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defaultThemeVersion="124226"/>
  <xr:revisionPtr revIDLastSave="0" documentId="13_ncr:1_{A7801E38-F0A6-4427-A88A-C11998585C8B}" xr6:coauthVersionLast="47" xr6:coauthVersionMax="47" xr10:uidLastSave="{00000000-0000-0000-0000-000000000000}"/>
  <bookViews>
    <workbookView xWindow="-120" yWindow="-120" windowWidth="29040" windowHeight="15720" tabRatio="832" xr2:uid="{00000000-000D-0000-FFFF-FFFF00000000}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SocElevCresc_T" sheetId="64" r:id="rId7"/>
    <sheet name="Nasc_D" sheetId="52" r:id="rId8"/>
    <sheet name="Mort_D" sheetId="54" r:id="rId9"/>
    <sheet name="Sobrev_Emp_D" sheetId="57" r:id="rId10"/>
    <sheet name="Tx_Sobrev_D" sheetId="56" r:id="rId11"/>
    <sheet name="OutrosIndic_D" sheetId="58" r:id="rId12"/>
    <sheet name="Sinais_Siglas_Indicadores" sheetId="16" r:id="rId13"/>
    <sheet name="Listas" sheetId="63" state="hidden" r:id="rId14"/>
  </sheets>
  <definedNames>
    <definedName name="_xlnm._FilterDatabase" localSheetId="0" hidden="1">Índice!$B$1:$F$18</definedName>
    <definedName name="_xlnm._FilterDatabase" localSheetId="8" hidden="1">Mort_D!$B$12:$AD$1901</definedName>
    <definedName name="_xlnm._FilterDatabase" localSheetId="2" hidden="1">Mort_T!$B$13:$AE$422</definedName>
    <definedName name="_xlnm._FilterDatabase" localSheetId="7" hidden="1">Nasc_D!$B$12:$R$1901</definedName>
    <definedName name="_xlnm._FilterDatabase" localSheetId="1" hidden="1">Nasc_T!$B$13:$S$422</definedName>
    <definedName name="_xlnm._FilterDatabase" localSheetId="11" hidden="1">OutrosIndic_D!$A$12:$F$1901</definedName>
    <definedName name="_xlnm._FilterDatabase" localSheetId="5" hidden="1">OutrosIndic_T!$B$12:$F$421</definedName>
    <definedName name="_xlnm._FilterDatabase" localSheetId="9" hidden="1">Sobrev_Emp_D!$B$12:$N$1901</definedName>
    <definedName name="_xlnm._FilterDatabase" localSheetId="3" hidden="1">Sobrev_Emp_T!$B$12:$N$421</definedName>
    <definedName name="_xlnm._FilterDatabase" localSheetId="6" hidden="1">SocElevCresc_T!$B$12:$AC$531</definedName>
    <definedName name="_xlnm._FilterDatabase" localSheetId="10" hidden="1">Tx_Sobrev_D!$B$11:$L$1900</definedName>
    <definedName name="_xlnm._FilterDatabase" localSheetId="4" hidden="1">Tx_Sobrev_T!$B$11:$L$420</definedName>
    <definedName name="a">#REF!</definedName>
    <definedName name="aaa">#REF!</definedName>
    <definedName name="b">#REF!</definedName>
    <definedName name="Balanco_T" localSheetId="6">#REF!</definedName>
    <definedName name="Balanco_T">#REF!</definedName>
    <definedName name="CONJUNTO_1" localSheetId="6">#REF!</definedName>
    <definedName name="CONJUNTO_1">Listas!$Q$4:$Q$30</definedName>
    <definedName name="CONJUNTO_2">Listas!$R$4:$R$5</definedName>
    <definedName name="CONJUNTO2">Listas!$R$4:$R$16</definedName>
    <definedName name="CONJUNTO3">Listas!$S$4:$S$6</definedName>
    <definedName name="Conjunto4">#REF!</definedName>
    <definedName name="d">#REF!</definedName>
    <definedName name="DADOS_Q111">#REF!</definedName>
    <definedName name="DADOS_Q112">#REF!</definedName>
    <definedName name="DADOS_Q1211">#REF!</definedName>
    <definedName name="DADOS_Q1212">#REF!</definedName>
    <definedName name="DADOS_Q1213">#REF!</definedName>
    <definedName name="DADOS_Q1214">#REF!</definedName>
    <definedName name="DADOS_Q1215">#REF!</definedName>
    <definedName name="DADOS_Q1216">#REF!</definedName>
    <definedName name="DADOS_Q1217">#REF!</definedName>
    <definedName name="DADOS_Q1221">#REF!</definedName>
    <definedName name="DADOS_Q1222">#REF!</definedName>
    <definedName name="DADOS_Q1223">#REF!</definedName>
    <definedName name="dados_qI_2_2_4">#REF!</definedName>
    <definedName name="dados_qI_2_2_5">#REF!</definedName>
    <definedName name="dados_qI_2_2_6">#REF!</definedName>
    <definedName name="dados_qI_2_2_7">#REF!</definedName>
    <definedName name="dados_qI_3_1_1">#REF!</definedName>
    <definedName name="dados_qI_3_1_2">#REF!</definedName>
    <definedName name="dados_qI_3_1_3">#REF!</definedName>
    <definedName name="dados_qI_3_1_4">#REF!</definedName>
    <definedName name="dados_qI_3_1_5">#REF!</definedName>
    <definedName name="dados_qI_3_1_6">#REF!</definedName>
    <definedName name="dados_qI_3_1_7">#REF!</definedName>
    <definedName name="dados_qI_3_2_1">#REF!</definedName>
    <definedName name="dados_qI_3_2_2">#REF!</definedName>
    <definedName name="dados_qI_3_2_3">#REF!</definedName>
    <definedName name="dados_qI_3_2_4">#REF!</definedName>
    <definedName name="dados_qI_3_2_5">#REF!</definedName>
    <definedName name="dados_qI_3_2_6">#REF!</definedName>
    <definedName name="dados_qI_3_2_7">#REF!</definedName>
    <definedName name="dados_qI_4_1">#REF!</definedName>
    <definedName name="dados_qI_4_2">#REF!</definedName>
    <definedName name="DIMENSAO">Listas!$E$4:$E$8</definedName>
    <definedName name="e">#REF!</definedName>
    <definedName name="f">#REF!</definedName>
    <definedName name="FBCF_e_Invest_T" localSheetId="6">#REF!</definedName>
    <definedName name="FBCF_e_Invest_T">#REF!</definedName>
    <definedName name="FORMA_JURIDICA">Listas!$D$4:$D$5</definedName>
    <definedName name="FORMA_JURIDICA_SOC">Listas!$T$4:$T$6</definedName>
    <definedName name="g">#REF!</definedName>
    <definedName name="h">#REF!</definedName>
    <definedName name="i">#REF!</definedName>
    <definedName name="j">#REF!</definedName>
    <definedName name="LOCALIZACAO">Listas!$G$4:$G$12</definedName>
    <definedName name="Mort_T">Listas!$I$4:$I$23</definedName>
    <definedName name="Nasc_T">Listas!$H$4:$H$23</definedName>
    <definedName name="o">#REF!</definedName>
    <definedName name="OutrosIndic_T">Listas!$L$4:$L$9</definedName>
    <definedName name="PessServ_T" localSheetId="6">#REF!</definedName>
    <definedName name="PessServ_T">#REF!</definedName>
    <definedName name="_xlnm.Print_Area" localSheetId="0">Índice!$B$10:$F$36</definedName>
    <definedName name="_xlnm.Print_Area" localSheetId="8">Mort_D!$B$8:$AD$1903</definedName>
    <definedName name="_xlnm.Print_Area" localSheetId="2">Mort_T!$B$6:$AD$424</definedName>
    <definedName name="_xlnm.Print_Area" localSheetId="7">Nasc_D!$B$8:$R$1903</definedName>
    <definedName name="_xlnm.Print_Area" localSheetId="1">Nasc_T!$B$6:$R$424</definedName>
    <definedName name="_xlnm.Print_Area" localSheetId="11">OutrosIndic_D!$B$7:$F$1903</definedName>
    <definedName name="_xlnm.Print_Area" localSheetId="5">OutrosIndic_T!$B$6:$F$423</definedName>
    <definedName name="_xlnm.Print_Area" localSheetId="12">Sinais_Siglas_Indicadores!$C$1:$D$50</definedName>
    <definedName name="_xlnm.Print_Area" localSheetId="9">Sobrev_Emp_D!$B$8:$N$1903</definedName>
    <definedName name="_xlnm.Print_Area" localSheetId="3">Sobrev_Emp_T!$B$6:$N$423</definedName>
    <definedName name="_xlnm.Print_Area" localSheetId="6">SocElevCresc_T!$B$8:$AB$533</definedName>
    <definedName name="_xlnm.Print_Area" localSheetId="10">Tx_Sobrev_D!$B$7:$L$1902</definedName>
    <definedName name="_xlnm.Print_Area" localSheetId="4">Tx_Sobrev_T!$B$6:$L$422</definedName>
    <definedName name="_xlnm.Print_Titles" localSheetId="0">Índice!$1:$11</definedName>
    <definedName name="_xlnm.Print_Titles" localSheetId="8">Mort_D!$B:$B,Mort_D!$8:$11</definedName>
    <definedName name="_xlnm.Print_Titles" localSheetId="2">Mort_T!$B:$B,Mort_T!$6:$12</definedName>
    <definedName name="_xlnm.Print_Titles" localSheetId="7">Nasc_D!$B:$B,Nasc_D!$8:$11</definedName>
    <definedName name="_xlnm.Print_Titles" localSheetId="1">Nasc_T!$B:$B,Nasc_T!$6:$12</definedName>
    <definedName name="_xlnm.Print_Titles" localSheetId="11">OutrosIndic_D!$B:$B,OutrosIndic_D!$7:$11</definedName>
    <definedName name="_xlnm.Print_Titles" localSheetId="5">OutrosIndic_T!$B:$B,OutrosIndic_T!$6:$11</definedName>
    <definedName name="_xlnm.Print_Titles" localSheetId="9">Sobrev_Emp_D!$8:$12</definedName>
    <definedName name="_xlnm.Print_Titles" localSheetId="3">Sobrev_Emp_T!$B:$B,Sobrev_Emp_T!$6:$12</definedName>
    <definedName name="_xlnm.Print_Titles" localSheetId="6">SocElevCresc_T!$B:$B,SocElevCresc_T!$8:$11</definedName>
    <definedName name="_xlnm.Print_Titles" localSheetId="10">Tx_Sobrev_D!$B:$B,Tx_Sobrev_D!$7:$11</definedName>
    <definedName name="_xlnm.Print_Titles" localSheetId="4">Tx_Sobrev_T!$6:$11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 localSheetId="6">#REF!</definedName>
    <definedName name="Racios_Econ_T">#REF!</definedName>
    <definedName name="Racios_Fin_T" localSheetId="6">#REF!</definedName>
    <definedName name="Racios_Fin_T">#REF!</definedName>
    <definedName name="Rend_Gastos_T" localSheetId="6">#REF!</definedName>
    <definedName name="Rend_Gastos_T">#REF!</definedName>
    <definedName name="Resultados_T" localSheetId="6">#REF!</definedName>
    <definedName name="Resultados_T">#REF!</definedName>
    <definedName name="s">#REF!</definedName>
    <definedName name="SETOR">Listas!$F$4:$F$20</definedName>
    <definedName name="Sobrev_Emp_T">Listas!$J$4:$J$19</definedName>
    <definedName name="SocElevCresc_T" localSheetId="6">#REF!</definedName>
    <definedName name="SocElevCresc_T">#REF!</definedName>
    <definedName name="TOTAIS" localSheetId="6">#REF!</definedName>
    <definedName name="Totais">Listas!$B$4:$B$8</definedName>
    <definedName name="Totais_Soc">#REF!</definedName>
    <definedName name="TOTAL">Listas!$C$4</definedName>
    <definedName name="Tx_Sobrev_T">Listas!$K$4:$K$17</definedName>
    <definedName name="u">#REF!</definedName>
    <definedName name="VAR_PESS_SERV">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" i="58" l="1"/>
  <c r="M3" i="58"/>
  <c r="I5" i="58" s="1"/>
  <c r="M3" i="56"/>
  <c r="N5" i="57"/>
  <c r="M3" i="57"/>
  <c r="I5" i="57" s="1"/>
  <c r="N3" i="54"/>
  <c r="M5" i="54" s="1"/>
  <c r="N3" i="52"/>
  <c r="I5" i="52" s="1"/>
  <c r="J5" i="64"/>
  <c r="U5" i="64"/>
  <c r="I5" i="47"/>
  <c r="I5" i="59"/>
  <c r="I5" i="39"/>
  <c r="M5" i="21"/>
  <c r="I5" i="46"/>
  <c r="M5" i="52" l="1"/>
  <c r="S5" i="54"/>
  <c r="N5" i="46"/>
  <c r="U5" i="21"/>
  <c r="O5" i="56" l="1"/>
  <c r="I5" i="56" l="1"/>
  <c r="O5" i="47"/>
  <c r="N5" i="59"/>
  <c r="N5" i="39"/>
</calcChain>
</file>

<file path=xl/sharedStrings.xml><?xml version="1.0" encoding="utf-8"?>
<sst xmlns="http://schemas.openxmlformats.org/spreadsheetml/2006/main" count="12056" uniqueCount="522">
  <si>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</si>
  <si>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</si>
  <si>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</si>
  <si>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</si>
  <si>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</si>
  <si>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</si>
  <si>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</si>
  <si>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</si>
  <si>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</si>
  <si>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</si>
  <si>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</si>
  <si>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</si>
  <si>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</si>
  <si>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</si>
  <si>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</si>
  <si>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</si>
  <si>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</si>
  <si>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</si>
  <si>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</si>
  <si>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</si>
  <si>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</si>
  <si>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</si>
  <si>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</si>
  <si>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</si>
  <si>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</si>
  <si>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</si>
  <si>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</si>
  <si>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</si>
  <si>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</si>
  <si>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</si>
  <si>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Alentejo</t>
  </si>
  <si>
    <t>Algarve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</si>
  <si>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</si>
  <si>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</si>
  <si>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</si>
  <si>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</si>
  <si>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</si>
  <si>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</si>
  <si>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</si>
  <si>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</si>
  <si>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</si>
  <si>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</si>
  <si>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</si>
  <si>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</si>
  <si>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</si>
  <si>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</si>
  <si>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</si>
  <si>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</si>
  <si>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</si>
  <si>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</si>
  <si>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</si>
  <si>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</si>
  <si>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</si>
  <si>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</si>
  <si>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</si>
  <si>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</si>
  <si>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</si>
  <si>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</si>
  <si>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</si>
  <si>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</si>
  <si>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</si>
  <si>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</si>
  <si>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</si>
  <si>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</si>
  <si>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</si>
  <si>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ALENTEJO</t>
  </si>
  <si>
    <t>ALGARVE</t>
  </si>
  <si>
    <t>Norte - Empresas individuais</t>
  </si>
  <si>
    <t>Norte - Sociedades</t>
  </si>
  <si>
    <t>Centro - Empresas individuais</t>
  </si>
  <si>
    <t>Centro - Sociedades</t>
  </si>
  <si>
    <t>Alentejo - Empresas individuais</t>
  </si>
  <si>
    <t>Alentejo - Sociedades</t>
  </si>
  <si>
    <t>Algarve - Empresas individuais</t>
  </si>
  <si>
    <t>Algarve - Sociedades</t>
  </si>
  <si>
    <t>Secção A - Norte</t>
  </si>
  <si>
    <t>Secção A - Centro</t>
  </si>
  <si>
    <t>Secção A - Alentejo</t>
  </si>
  <si>
    <t>Secção A - Algarve</t>
  </si>
  <si>
    <t>Secção B - Empresas individuais</t>
  </si>
  <si>
    <t>Secção B - Sociedades</t>
  </si>
  <si>
    <t>Secção B - Norte</t>
  </si>
  <si>
    <t>Secção B - Centro</t>
  </si>
  <si>
    <t>Secção B - Alentejo</t>
  </si>
  <si>
    <t>Secção B - Algarve</t>
  </si>
  <si>
    <t>Secção C - Empresas individuais</t>
  </si>
  <si>
    <t>Secção C - Sociedades</t>
  </si>
  <si>
    <t>Secção C - Norte</t>
  </si>
  <si>
    <t>Secção C - Centro</t>
  </si>
  <si>
    <t>Secção C - Alentejo</t>
  </si>
  <si>
    <t>Secção C - Algarve</t>
  </si>
  <si>
    <t>Secção D - Empresas individuais</t>
  </si>
  <si>
    <t>Secção D - Sociedades</t>
  </si>
  <si>
    <t>Secção D - Norte</t>
  </si>
  <si>
    <t>Secção D - Centro</t>
  </si>
  <si>
    <t>Secção D - Alentejo</t>
  </si>
  <si>
    <t>Secção D - Algarve</t>
  </si>
  <si>
    <t>Secção E - Empresas individuais</t>
  </si>
  <si>
    <t>Secção E - Sociedades</t>
  </si>
  <si>
    <t>Secção E - Norte</t>
  </si>
  <si>
    <t>Secção E - Centro</t>
  </si>
  <si>
    <t>Secção E - Alentejo</t>
  </si>
  <si>
    <t>Secção E - Algarve</t>
  </si>
  <si>
    <t>Secção F - Empresas individuais</t>
  </si>
  <si>
    <t>Secção F - Sociedades</t>
  </si>
  <si>
    <t>Secção F - Norte</t>
  </si>
  <si>
    <t>Secção F - Centro</t>
  </si>
  <si>
    <t>Secção F - Alentejo</t>
  </si>
  <si>
    <t>Secção F - Algarve</t>
  </si>
  <si>
    <t>Secção G - Empresas individuais</t>
  </si>
  <si>
    <t>Secção G - Sociedades</t>
  </si>
  <si>
    <t>Secção G - Norte</t>
  </si>
  <si>
    <t>Secção G - Centro</t>
  </si>
  <si>
    <t>Secção G - Alentejo</t>
  </si>
  <si>
    <t>Secção G - Algarve</t>
  </si>
  <si>
    <t>Secção H - Empresas individuais</t>
  </si>
  <si>
    <t>Secção H - Sociedades</t>
  </si>
  <si>
    <t>Secção H - Norte</t>
  </si>
  <si>
    <t>Secção H - Centro</t>
  </si>
  <si>
    <t>Secção H - Alentejo</t>
  </si>
  <si>
    <t>Secção H - Algarve</t>
  </si>
  <si>
    <t>Secção I - Empresas individuais</t>
  </si>
  <si>
    <t>Secção I - Sociedades</t>
  </si>
  <si>
    <t>Secção I - Norte</t>
  </si>
  <si>
    <t>Secção I - Centro</t>
  </si>
  <si>
    <t>Secção I - Alentejo</t>
  </si>
  <si>
    <t>Secção I - Algarve</t>
  </si>
  <si>
    <t>Secção J - Empresas individuais</t>
  </si>
  <si>
    <t>Secção J - Sociedades</t>
  </si>
  <si>
    <t>Secção J - Norte</t>
  </si>
  <si>
    <t>Secção J - Centro</t>
  </si>
  <si>
    <t>Secção J - Alentejo</t>
  </si>
  <si>
    <t>Secção J - Algarve</t>
  </si>
  <si>
    <t>Secção L - Empresas individuais</t>
  </si>
  <si>
    <t>Secção L - Sociedades</t>
  </si>
  <si>
    <t>Secção L - Norte</t>
  </si>
  <si>
    <t>Secção L - Centro</t>
  </si>
  <si>
    <t>Secção L - Alentejo</t>
  </si>
  <si>
    <t>Secção L - Algarve</t>
  </si>
  <si>
    <t>Secção M - Empresas individuais</t>
  </si>
  <si>
    <t>Secção M - Sociedades</t>
  </si>
  <si>
    <t>Secção M - Norte</t>
  </si>
  <si>
    <t>Secção M - Centro</t>
  </si>
  <si>
    <t>Secção M - Alentejo</t>
  </si>
  <si>
    <t>Secção M - Algarve</t>
  </si>
  <si>
    <t>Secção N - Empresas individuais</t>
  </si>
  <si>
    <t>Secção N - Sociedades</t>
  </si>
  <si>
    <t>Secção N - Norte</t>
  </si>
  <si>
    <t>Secção N - Centro</t>
  </si>
  <si>
    <t>Secção N - Alentejo</t>
  </si>
  <si>
    <t>Secção N - Algarve</t>
  </si>
  <si>
    <t>Secção P - Empresas individuais</t>
  </si>
  <si>
    <t>Secção P - Sociedades</t>
  </si>
  <si>
    <t>Secção P - Norte</t>
  </si>
  <si>
    <t>Secção P - Centro</t>
  </si>
  <si>
    <t>Secção P - Alentejo</t>
  </si>
  <si>
    <t>Secção P - Algarve</t>
  </si>
  <si>
    <t>Secção Q - Empresas individuais</t>
  </si>
  <si>
    <t>Secção Q - Sociedades</t>
  </si>
  <si>
    <t>Secção Q - Norte</t>
  </si>
  <si>
    <t>Secção Q - Centro</t>
  </si>
  <si>
    <t>Secção Q - Alentejo</t>
  </si>
  <si>
    <t>Secção Q - Algarve</t>
  </si>
  <si>
    <t>Secção R - Empresas individuais</t>
  </si>
  <si>
    <t>Secção R - Sociedades</t>
  </si>
  <si>
    <t>Secção R - Norte</t>
  </si>
  <si>
    <t>Secção R - Centro</t>
  </si>
  <si>
    <t>Secção R - Alentejo</t>
  </si>
  <si>
    <t>Secção R - Algarve</t>
  </si>
  <si>
    <t>Secção S - Empresas individuais</t>
  </si>
  <si>
    <t>Secção S - Sociedades</t>
  </si>
  <si>
    <t>Secção S - Norte</t>
  </si>
  <si>
    <t>Secção S - Centro</t>
  </si>
  <si>
    <t>Secção S - Alentejo</t>
  </si>
  <si>
    <t>Secção S - Algarve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</si>
  <si>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</si>
  <si>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</si>
  <si>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</si>
  <si>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</si>
  <si>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</si>
  <si>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</si>
  <si>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</si>
  <si>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</si>
  <si>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</si>
  <si>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</si>
  <si>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</si>
  <si>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</si>
  <si>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</si>
  <si>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</si>
  <si>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</si>
  <si>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</si>
  <si>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</si>
  <si>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</si>
  <si>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</si>
  <si>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</si>
  <si>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</si>
  <si>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</si>
  <si>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</si>
  <si>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</si>
  <si>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</si>
  <si>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</si>
  <si>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</si>
  <si>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</si>
  <si>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</si>
  <si>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</si>
  <si>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</si>
  <si>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</si>
  <si>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</si>
  <si>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</si>
  <si>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</si>
  <si>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</si>
  <si>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</si>
  <si>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</si>
  <si>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</si>
  <si>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</si>
  <si>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</si>
  <si>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</si>
  <si>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</si>
  <si>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</si>
  <si>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</si>
  <si>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</si>
  <si>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</si>
  <si>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</si>
  <si>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</si>
  <si>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</si>
  <si>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</si>
  <si>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</si>
  <si>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</si>
  <si>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</si>
  <si>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</si>
  <si>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</si>
  <si>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</si>
  <si>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</si>
  <si>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</si>
  <si>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Alentejo - TOTAL</t>
  </si>
  <si>
    <t>Algarve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</si>
  <si>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</si>
  <si>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</si>
  <si>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</si>
  <si>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</si>
  <si>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</si>
  <si>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</si>
  <si>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</si>
  <si>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</si>
  <si>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</si>
  <si>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</si>
  <si>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</si>
  <si>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</si>
  <si>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</si>
  <si>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</si>
  <si>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</si>
  <si>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</si>
  <si>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</si>
  <si>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</si>
  <si>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</si>
  <si>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</si>
  <si>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</si>
  <si>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</si>
  <si>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</si>
  <si>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</si>
  <si>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</si>
  <si>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</si>
  <si>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</si>
  <si>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</si>
  <si>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</si>
  <si>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</si>
  <si>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</si>
  <si>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</si>
  <si>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</si>
  <si>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</si>
  <si>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</si>
  <si>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</si>
  <si>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</si>
  <si>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</si>
  <si>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</si>
  <si>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</si>
  <si>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</si>
  <si>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</si>
  <si>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</si>
  <si>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</si>
  <si>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</si>
  <si>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</si>
  <si>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</si>
  <si>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</si>
  <si>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</si>
  <si>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</si>
  <si>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</si>
  <si>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</si>
  <si>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</si>
  <si>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</si>
  <si>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</si>
  <si>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</si>
  <si>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</si>
  <si>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</si>
  <si>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</si>
  <si>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</si>
  <si>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</si>
  <si>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</si>
  <si>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</si>
  <si>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</si>
  <si>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</si>
  <si>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</si>
  <si>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</si>
  <si>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</si>
  <si>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</si>
  <si>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</si>
  <si>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</si>
  <si>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</si>
  <si>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</si>
  <si>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</si>
  <si>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</si>
  <si>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</si>
  <si>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</si>
  <si>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</si>
  <si>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</si>
  <si>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</si>
  <si>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</si>
  <si>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</si>
  <si>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</si>
  <si>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</si>
  <si>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</si>
  <si>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</si>
  <si>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</si>
  <si>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</si>
  <si>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</si>
  <si>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</si>
  <si>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</si>
  <si>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</si>
  <si>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</si>
  <si>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</si>
  <si>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</si>
  <si>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</si>
  <si>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</si>
  <si>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</si>
  <si>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</si>
  <si>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</si>
  <si>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</si>
  <si>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</si>
  <si>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</si>
  <si>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</si>
  <si>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</si>
  <si>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</si>
  <si>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</si>
  <si>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</si>
  <si>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 xml:space="preserve">Nascimentos líquidos </t>
  </si>
  <si>
    <t xml:space="preserve">Taxa de rotação </t>
  </si>
  <si>
    <t>Pe</t>
  </si>
  <si>
    <t>Po</t>
  </si>
  <si>
    <t>Dado Preliminar (Estimativa)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</si>
  <si>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</si>
  <si>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VABpm</t>
  </si>
  <si>
    <t>Sociedades com 10 ou mais pessoas remuneradas</t>
  </si>
  <si>
    <t>Sociedades de elevado crescimento</t>
  </si>
  <si>
    <t>"Gazelas" (sociedades jovens de elevado crescimento)</t>
  </si>
  <si>
    <t>Sociedades Anónimas</t>
  </si>
  <si>
    <t>Sociedades por Quotas</t>
  </si>
  <si>
    <t>Outras Sociedades</t>
  </si>
  <si>
    <t/>
  </si>
  <si>
    <r>
      <t xml:space="preserve">NATALIDADE DAS EMPRESAS </t>
    </r>
    <r>
      <rPr>
        <b/>
        <sz val="8"/>
        <color rgb="FF275885"/>
        <rFont val="Arial"/>
        <family val="2"/>
      </rPr>
      <t>&gt;&gt;</t>
    </r>
  </si>
  <si>
    <r>
      <t xml:space="preserve">MORTALIDADE DAS EMPRESAS </t>
    </r>
    <r>
      <rPr>
        <b/>
        <sz val="8"/>
        <color rgb="FF275885"/>
        <rFont val="Arial"/>
        <family val="2"/>
      </rPr>
      <t>&gt;&gt;</t>
    </r>
  </si>
  <si>
    <r>
      <t xml:space="preserve">SOBREVIVÊNCIA DAS EMPRESAS </t>
    </r>
    <r>
      <rPr>
        <b/>
        <sz val="8"/>
        <color rgb="FF275885"/>
        <rFont val="Arial"/>
        <family val="2"/>
      </rPr>
      <t>&gt;&gt;</t>
    </r>
  </si>
  <si>
    <r>
      <t>TAXA DE SOBREVIVÊNCIA DOS NASCIMENTOS</t>
    </r>
    <r>
      <rPr>
        <b/>
        <sz val="8"/>
        <color rgb="FF275885"/>
        <rFont val="Arial"/>
        <family val="2"/>
      </rPr>
      <t xml:space="preserve"> &gt;&gt;</t>
    </r>
  </si>
  <si>
    <r>
      <t xml:space="preserve">OUTROS INDICADORES DEMOGRÁFICOS </t>
    </r>
    <r>
      <rPr>
        <b/>
        <sz val="8"/>
        <color rgb="FF275885"/>
        <rFont val="Arial"/>
        <family val="2"/>
      </rPr>
      <t xml:space="preserve"> &gt;&gt;</t>
    </r>
  </si>
  <si>
    <r>
      <t>SOCIEDADES DE ELEVADO CRESCIMENTO</t>
    </r>
    <r>
      <rPr>
        <b/>
        <sz val="8"/>
        <color rgb="FF275885"/>
        <rFont val="Arial"/>
        <family val="2"/>
      </rPr>
      <t xml:space="preserve"> &gt;&gt;</t>
    </r>
  </si>
  <si>
    <r>
      <t>NATALIDADE DAS EMPRESAS</t>
    </r>
    <r>
      <rPr>
        <b/>
        <sz val="8"/>
        <color rgb="FF275885"/>
        <rFont val="Arial"/>
        <family val="2"/>
      </rPr>
      <t xml:space="preserve"> &gt;&gt;</t>
    </r>
  </si>
  <si>
    <r>
      <t>MORTALIDADE DAS EMPRESAS</t>
    </r>
    <r>
      <rPr>
        <b/>
        <sz val="8"/>
        <color rgb="FF275885"/>
        <rFont val="Arial"/>
        <family val="2"/>
      </rPr>
      <t xml:space="preserve"> &gt;&gt;</t>
    </r>
  </si>
  <si>
    <r>
      <t>SOBREVIVÊNCIA DAS EMPRESAS</t>
    </r>
    <r>
      <rPr>
        <b/>
        <sz val="8"/>
        <color rgb="FF275885"/>
        <rFont val="Arial"/>
        <family val="2"/>
      </rPr>
      <t xml:space="preserve"> &gt;&gt;</t>
    </r>
  </si>
  <si>
    <r>
      <t>OUTROS INDICADORES DEMOGRÁFICOS</t>
    </r>
    <r>
      <rPr>
        <b/>
        <sz val="8"/>
        <color rgb="FF275885"/>
        <rFont val="Arial"/>
        <family val="2"/>
      </rPr>
      <t xml:space="preserve">  &gt;&gt;</t>
    </r>
  </si>
  <si>
    <r>
      <t>SINAIS CONVENCIONAIS, SIGLAS E INDICADORES</t>
    </r>
    <r>
      <rPr>
        <b/>
        <sz val="8"/>
        <color rgb="FF275885"/>
        <rFont val="Arial"/>
        <family val="2"/>
      </rPr>
      <t xml:space="preserve"> &gt;&gt;</t>
    </r>
  </si>
  <si>
    <t>Oeste e Vale do Tejo</t>
  </si>
  <si>
    <t>Grande Lisboa</t>
  </si>
  <si>
    <t>Península de Setúbal</t>
  </si>
  <si>
    <t>Região Autónoma dos Açores</t>
  </si>
  <si>
    <t>Região Autónoma da Madeira</t>
  </si>
  <si>
    <t>Dimensão</t>
  </si>
  <si>
    <t xml:space="preserve">Volume de Negócios </t>
  </si>
  <si>
    <t xml:space="preserve">VABpm </t>
  </si>
  <si>
    <t xml:space="preserve">Sociedades   </t>
  </si>
  <si>
    <t xml:space="preserve">Volume de Negócios   </t>
  </si>
  <si>
    <t xml:space="preserve">VABpm   </t>
  </si>
  <si>
    <t xml:space="preserve">Sociedades  </t>
  </si>
  <si>
    <t xml:space="preserve">Volume de Negócios  </t>
  </si>
  <si>
    <t xml:space="preserve">VABpm  </t>
  </si>
  <si>
    <t xml:space="preserve">Total </t>
  </si>
  <si>
    <t xml:space="preserve">Volume de negócios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</si>
  <si>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</t>
    </r>
  </si>
  <si>
    <t xml:space="preserve">Volume de negócios 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</si>
  <si>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 </t>
    </r>
  </si>
  <si>
    <t xml:space="preserve">   &gt;&gt; TOTAIS</t>
  </si>
  <si>
    <t>SocElevCresc_T</t>
  </si>
  <si>
    <t>Secção A - Oeste e Vale do Tejo</t>
  </si>
  <si>
    <t>Secção A - Grande Lisboa</t>
  </si>
  <si>
    <t>Secção A - Península de Setúbal</t>
  </si>
  <si>
    <t>Secção A - Região Autónoma dos Açores</t>
  </si>
  <si>
    <t>Secção A - Região Autónoma da Madeira</t>
  </si>
  <si>
    <t>Secção B - Oeste e Vale do Tejo</t>
  </si>
  <si>
    <t>Secção B - Grande Lisboa</t>
  </si>
  <si>
    <t>Secção B - Península de Setúbal</t>
  </si>
  <si>
    <t>Secção B - Região Autónoma dos Açores</t>
  </si>
  <si>
    <t>Secção B - Região Autónoma da Madeira</t>
  </si>
  <si>
    <t>Secção C - Oeste e Vale do Tejo</t>
  </si>
  <si>
    <t>Secção C - Grande Lisboa</t>
  </si>
  <si>
    <t>Secção C - Península de Setúbal</t>
  </si>
  <si>
    <t>Secção C - Região Autónoma dos Açores</t>
  </si>
  <si>
    <t>Secção C - Região Autónoma da Madeira</t>
  </si>
  <si>
    <t>Secção D - Oeste e Vale do Tejo</t>
  </si>
  <si>
    <t>Secção D - Grande Lisboa</t>
  </si>
  <si>
    <t>Secção D - Península de Setúbal</t>
  </si>
  <si>
    <t>Secção D - Região Autónoma dos Açores</t>
  </si>
  <si>
    <t>Secção D - Região Autónoma da Madeira</t>
  </si>
  <si>
    <t>Secção E - Oeste e Vale do Tejo</t>
  </si>
  <si>
    <t>Secção E - Grande Lisboa</t>
  </si>
  <si>
    <t>Secção E - Península de Setúbal</t>
  </si>
  <si>
    <t>Secção E - Região Autónoma dos Açores</t>
  </si>
  <si>
    <t>Secção E - Região Autónoma da Madeira</t>
  </si>
  <si>
    <t>Secção F - Oeste e Vale do Tejo</t>
  </si>
  <si>
    <t>Secção F - Grande Lisboa</t>
  </si>
  <si>
    <t>Secção F - Península de Setúbal</t>
  </si>
  <si>
    <t>Secção F - Região Autónoma dos Açores</t>
  </si>
  <si>
    <t>Secção F - Região Autónoma da Madeira</t>
  </si>
  <si>
    <t>Secção G - Oeste e Vale do Tejo</t>
  </si>
  <si>
    <t>Secção G - Grande Lisboa</t>
  </si>
  <si>
    <t>Secção G - Península de Setúbal</t>
  </si>
  <si>
    <t>Secção G - Região Autónoma dos Açores</t>
  </si>
  <si>
    <t>Secção G - Região Autónoma da Madeira</t>
  </si>
  <si>
    <t>Secção H - Oeste e Vale do Tejo</t>
  </si>
  <si>
    <t>Secção H - Grande Lisboa</t>
  </si>
  <si>
    <t>Secção H - Península de Setúbal</t>
  </si>
  <si>
    <t>Secção H - Região Autónoma dos Açores</t>
  </si>
  <si>
    <t>Secção H - Região Autónoma da Madeira</t>
  </si>
  <si>
    <t>Secção I - Oeste e Vale do Tejo</t>
  </si>
  <si>
    <t>Secção I - Grande Lisboa</t>
  </si>
  <si>
    <t>Secção I - Península de Setúbal</t>
  </si>
  <si>
    <t>Secção I - Região Autónoma dos Açores</t>
  </si>
  <si>
    <t>Secção I - Região Autónoma da Madeira</t>
  </si>
  <si>
    <t>Secção J - Oeste e Vale do Tejo</t>
  </si>
  <si>
    <t>Secção J - Grande Lisboa</t>
  </si>
  <si>
    <t>Secção J - Península de Setúbal</t>
  </si>
  <si>
    <t>Secção J - Região Autónoma dos Açores</t>
  </si>
  <si>
    <t>Secção J - Região Autónoma da Madeira</t>
  </si>
  <si>
    <t>Secção L - Oeste e Vale do Tejo</t>
  </si>
  <si>
    <t>Secção L - Grande Lisboa</t>
  </si>
  <si>
    <t>Secção L - Península de Setúbal</t>
  </si>
  <si>
    <t>Secção L - Região Autónoma dos Açores</t>
  </si>
  <si>
    <t>Secção L - Região Autónoma da Madeira</t>
  </si>
  <si>
    <t>Secção M - Oeste e Vale do Tejo</t>
  </si>
  <si>
    <t>Secção M - Grande Lisboa</t>
  </si>
  <si>
    <t>Secção M - Península de Setúbal</t>
  </si>
  <si>
    <t>Secção M - Região Autónoma dos Açores</t>
  </si>
  <si>
    <t>Secção M - Região Autónoma da Madeira</t>
  </si>
  <si>
    <t>Secção N - Oeste e Vale do Tejo</t>
  </si>
  <si>
    <t>Secção N - Grande Lisboa</t>
  </si>
  <si>
    <t>Secção N - Península de Setúbal</t>
  </si>
  <si>
    <t>Secção N - Região Autónoma dos Açores</t>
  </si>
  <si>
    <t>Secção N - Região Autónoma da Madeira</t>
  </si>
  <si>
    <t>Secção P - Oeste e Vale do Tejo</t>
  </si>
  <si>
    <t>Secção P - Grande Lisboa</t>
  </si>
  <si>
    <t>Secção P - Península de Setúbal</t>
  </si>
  <si>
    <t>Secção P - Região Autónoma dos Açores</t>
  </si>
  <si>
    <t>Secção P - Região Autónoma da Madeira</t>
  </si>
  <si>
    <t>Secção Q - Oeste e Vale do Tejo</t>
  </si>
  <si>
    <t>Secção Q - Grande Lisboa</t>
  </si>
  <si>
    <t>Secção Q - Península de Setúbal</t>
  </si>
  <si>
    <t>Secção Q - Região Autónoma dos Açores</t>
  </si>
  <si>
    <t>Secção Q - Região Autónoma da Madeira</t>
  </si>
  <si>
    <t>Secção R - Oeste e Vale do Tejo</t>
  </si>
  <si>
    <t>Secção R - Grande Lisboa</t>
  </si>
  <si>
    <t>Secção R - Península de Setúbal</t>
  </si>
  <si>
    <t>Secção R - Região Autónoma dos Açores</t>
  </si>
  <si>
    <t>Secção R - Região Autónoma da Madeira</t>
  </si>
  <si>
    <t>Secção S - Oeste e Vale do Tejo</t>
  </si>
  <si>
    <t>Secção S - Grande Lisboa</t>
  </si>
  <si>
    <t>Secção S - Península de Setúbal</t>
  </si>
  <si>
    <t>Secção S - Região Autónoma dos Açores</t>
  </si>
  <si>
    <t>Secção S - Região Autónoma da Madeira</t>
  </si>
  <si>
    <t>OESTE E VALE DO TEJO</t>
  </si>
  <si>
    <t>Oeste e Vale do Tejo - TOTAL</t>
  </si>
  <si>
    <t>Oeste e Vale do Tejo - Empresas individuais</t>
  </si>
  <si>
    <t>Oeste e Vale do Tejo - Sociedades</t>
  </si>
  <si>
    <t>GRANDE LISBOA</t>
  </si>
  <si>
    <t>Grande Lisboa - TOTAL</t>
  </si>
  <si>
    <t>Grande Lisboa - Empresas individuais</t>
  </si>
  <si>
    <t>Grande Lisboa - Sociedades</t>
  </si>
  <si>
    <t>Península de Setúbal - TOTAL</t>
  </si>
  <si>
    <t>Península de Setúbal - Empresas individuais</t>
  </si>
  <si>
    <t>Península de Setúbal - Sociedades</t>
  </si>
  <si>
    <t>REGIÃO AUTÓNOMA DOS AÇORES</t>
  </si>
  <si>
    <t>Região Autónoma dos Açores - TOTAL</t>
  </si>
  <si>
    <t>Região Autónoma dos Açores - Empresas individuais</t>
  </si>
  <si>
    <t>Região Autónoma dos Açores - Sociedades</t>
  </si>
  <si>
    <t>REGIÃO AUTÓNOMA DA MADEIRA</t>
  </si>
  <si>
    <t>Região Autónoma da Madeira - TOTAL</t>
  </si>
  <si>
    <t>Região Autónoma da Madeira - Empresas individuais</t>
  </si>
  <si>
    <t>Região Autónoma da Madeira - Sociedades</t>
  </si>
  <si>
    <t>PENÍNSULA DE SETÚBAL</t>
  </si>
  <si>
    <t>Ver Detalhes</t>
  </si>
  <si>
    <t xml:space="preserve">   &gt;&gt; TOTAL DOS NASCIMENTOS</t>
  </si>
  <si>
    <t xml:space="preserve">   &gt;&gt; TAXA DE SOBREVIVÊNCIA</t>
  </si>
  <si>
    <t xml:space="preserve">   &gt;&gt; NASCIMENTOS COM PELO MENOS 1 PESSOA AO SERVIÇO REMUNERADA</t>
  </si>
  <si>
    <t xml:space="preserve">   &gt;&gt;&gt; SOBREVIVÊNCIAS</t>
  </si>
  <si>
    <t xml:space="preserve">   &gt;&gt;&gt; SOBREVIVÊNCIAS </t>
  </si>
  <si>
    <t xml:space="preserve">   &gt;&gt;&gt; MORTES </t>
  </si>
  <si>
    <t xml:space="preserve">   &gt;&gt; COM PELO MENOS 1 PESSOA AO SERVIÇO REMUNERADA</t>
  </si>
  <si>
    <t xml:space="preserve">   &gt;&gt;&gt; MORTES</t>
  </si>
  <si>
    <t xml:space="preserve">   &gt;&gt; TOTAL</t>
  </si>
  <si>
    <t xml:space="preserve">   &gt;&gt;&gt; NASCIMENTOS</t>
  </si>
  <si>
    <t xml:space="preserve">   &gt;&gt;&gt; NASCIMENTOS </t>
  </si>
  <si>
    <t xml:space="preserve">   &gt;&gt; SOCIEDADES COM 10 OU MAIS PESSOAS REMUNERADAS</t>
  </si>
  <si>
    <t xml:space="preserve">   &gt;&gt; SOCIEDADES DE ELEVADO CRESCIMENTO</t>
  </si>
  <si>
    <t xml:space="preserve">   &gt;&gt; "GAZELAS" (sociedades jovens de elevado crescimento)</t>
  </si>
  <si>
    <t>FORMA JURÍDICA SOC</t>
  </si>
  <si>
    <r>
      <rPr>
        <b/>
        <sz val="8"/>
        <rFont val="Arial"/>
        <family val="2"/>
      </rPr>
      <t xml:space="preserve">TAXA DE SOBREVIVÊNCIA DOS NASCIMENTOS DE EMPRESAS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</si>
  <si>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https://www.ine.pt/xportal/xmain?xpid=INE&amp;xpgid=ine_destaques&amp;DESTAQUESdest_boui=586619963&amp;DESTAQUEStema=55579&amp;DESTAQUESmodo=2</t>
  </si>
  <si>
    <t>Empresas de elevado crescimento</t>
  </si>
  <si>
    <t>Empresas (com 10 ou mais pessoas remuneradas) com um crescimento médio anual superior a 10% ao longo de um período de 3 anos, sendo o crescimento medido em termos do número de pessoas ao serviço remuneradas (High-Growth enterprises)</t>
  </si>
  <si>
    <t>Empresas jovens de elevado crescimento</t>
  </si>
  <si>
    <t>Empresas (com 10 ou mais pessoas remuneradas) até 5 anos de idade com um crescimento médio anual superior a 10% ao longo de um período de 3 anos, sendo o crescimento medido em termos do número de pessoas ao serviço remuneradas (Gazelles)</t>
  </si>
  <si>
    <t>Nota: Os resultados por localização geográfica (NUTS nível 2) apenas se encontram disponíveis para os anos 2021 e seguintes, tendo em conta a entrada em vigor da nova nomenclatura territorial para fins estatísticos (NUTS 2024). Desta forma, os resultados disponíveis pela versão descontinuada das NUTS (2013) encontram-se disponíveis na seguinte hiperligação:</t>
  </si>
  <si>
    <t>INDICADORES DEMOGRÁFICOS DAS EMPRESAS NÃO FINANCEIRAS EM PORTUGAL, 2008-2024</t>
  </si>
  <si>
    <t>INDICADORES ECONÓMICOS DAS EMPRESAS NÃO FINANCEIRAS EM PORTUGAL, 2008-2024</t>
  </si>
  <si>
    <t>INDICADORES PATRIMONIAIS DAS EMPRESAS NÃO FINANCEIRAS EM PORTUGAL, 2008-2024</t>
  </si>
  <si>
    <t>28 de janeiro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</si>
</sst>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0"/>
    <numFmt numFmtId="165" formatCode="#\ ###\ ###\ ###"/>
  </numFmts>
  <fonts count="5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.5"/>
      <color theme="1"/>
      <name val="Arial"/>
      <family val="2"/>
    </font>
    <font>
      <b/>
      <sz val="8"/>
      <color rgb="FF00B0F0"/>
      <name val="Arial"/>
      <family val="2"/>
    </font>
    <font>
      <vertAlign val="subscript"/>
      <sz val="8"/>
      <name val="Arial"/>
      <family val="2"/>
    </font>
    <font>
      <sz val="8.5"/>
      <color theme="0"/>
      <name val="Arial"/>
      <family val="2"/>
    </font>
    <font>
      <b/>
      <sz val="11"/>
      <color rgb="FF3476B1"/>
      <name val="Calibri"/>
      <family val="2"/>
      <scheme val="minor"/>
    </font>
    <font>
      <sz val="11"/>
      <color rgb="FF3476B1"/>
      <name val="Calibri"/>
      <family val="2"/>
      <scheme val="minor"/>
    </font>
    <font>
      <b/>
      <sz val="8"/>
      <color rgb="FF275885"/>
      <name val="Arial"/>
      <family val="2"/>
    </font>
    <font>
      <sz val="8"/>
      <color theme="8"/>
      <name val="Arial Narrow"/>
      <family val="2"/>
    </font>
    <font>
      <b/>
      <sz val="8"/>
      <color theme="8"/>
      <name val="Arial Narrow"/>
      <family val="2"/>
    </font>
    <font>
      <sz val="8"/>
      <color theme="8" tint="-0.249977111117893"/>
      <name val="Arial"/>
      <family val="2"/>
    </font>
    <font>
      <sz val="8"/>
      <color rgb="FF1F4889"/>
      <name val="Arial"/>
      <family val="2"/>
    </font>
    <font>
      <b/>
      <sz val="9"/>
      <color rgb="FF1F4889"/>
      <name val="Arial"/>
      <family val="2"/>
    </font>
    <font>
      <b/>
      <sz val="9"/>
      <color rgb="FFC02A31"/>
      <name val="Arial"/>
      <family val="2"/>
    </font>
    <font>
      <b/>
      <sz val="9"/>
      <color rgb="FF252525"/>
      <name val="Arial"/>
      <family val="2"/>
    </font>
    <font>
      <sz val="8"/>
      <color rgb="FF85A9E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darkDown">
        <fgColor theme="0"/>
        <bgColor rgb="FFD8D2D9"/>
      </patternFill>
    </fill>
    <fill>
      <patternFill patternType="solid">
        <fgColor rgb="FFD8D2D9"/>
        <bgColor indexed="64"/>
      </patternFill>
    </fill>
    <fill>
      <patternFill patternType="solid">
        <fgColor rgb="FFD3E0F6"/>
        <bgColor indexed="64"/>
      </patternFill>
    </fill>
    <fill>
      <patternFill patternType="solid">
        <fgColor rgb="FFF7DDD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336FD1"/>
        <bgColor indexed="64"/>
      </patternFill>
    </fill>
    <fill>
      <patternFill patternType="solid">
        <fgColor rgb="FF85A9E3"/>
        <bgColor indexed="64"/>
      </patternFill>
    </fill>
    <fill>
      <patternFill patternType="solid">
        <fgColor rgb="FFD3E0F5"/>
        <bgColor indexed="64"/>
      </patternFill>
    </fill>
    <fill>
      <patternFill patternType="solid">
        <fgColor rgb="FFC02A31"/>
        <bgColor indexed="64"/>
      </patternFill>
    </fill>
    <fill>
      <patternFill patternType="solid">
        <fgColor rgb="FFD9555B"/>
        <bgColor indexed="64"/>
      </patternFill>
    </fill>
    <fill>
      <patternFill patternType="solid">
        <fgColor rgb="FFE8989C"/>
        <bgColor indexed="64"/>
      </patternFill>
    </fill>
    <fill>
      <patternFill patternType="solid">
        <fgColor rgb="FF262626"/>
        <bgColor indexed="64"/>
      </patternFill>
    </fill>
  </fills>
  <borders count="4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rgb="FFE2EDF6"/>
      </top>
      <bottom style="thin">
        <color rgb="FFE2EDF6"/>
      </bottom>
      <diagonal/>
    </border>
    <border>
      <left/>
      <right/>
      <top/>
      <bottom style="thin">
        <color rgb="FFE2EDF6"/>
      </bottom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rgb="FFD3E0F5"/>
      </bottom>
      <diagonal/>
    </border>
    <border>
      <left/>
      <right/>
      <top/>
      <bottom style="thin">
        <color rgb="FF1F4889"/>
      </bottom>
      <diagonal/>
    </border>
    <border>
      <left/>
      <right/>
      <top/>
      <bottom style="thin">
        <color rgb="FFC02A31"/>
      </bottom>
      <diagonal/>
    </border>
    <border>
      <left/>
      <right/>
      <top/>
      <bottom style="thin">
        <color rgb="FF262626"/>
      </bottom>
      <diagonal/>
    </border>
    <border>
      <left/>
      <right/>
      <top style="thin">
        <color rgb="FF1F4889"/>
      </top>
      <bottom style="hair">
        <color rgb="FFD9D9D9"/>
      </bottom>
      <diagonal/>
    </border>
    <border>
      <left/>
      <right/>
      <top style="hair">
        <color rgb="FFD9D9D9"/>
      </top>
      <bottom style="hair">
        <color rgb="FFD9D9D9"/>
      </bottom>
      <diagonal/>
    </border>
    <border>
      <left/>
      <right/>
      <top style="hair">
        <color rgb="FFD9D9D9"/>
      </top>
      <bottom style="double">
        <color rgb="FF1F4889"/>
      </bottom>
      <diagonal/>
    </border>
    <border>
      <left/>
      <right/>
      <top style="double">
        <color rgb="FF1F4889"/>
      </top>
      <bottom/>
      <diagonal/>
    </border>
    <border>
      <left/>
      <right/>
      <top style="thin">
        <color rgb="FFE2EDF6"/>
      </top>
      <bottom style="double">
        <color rgb="FF1F4889"/>
      </bottom>
      <diagonal/>
    </border>
    <border>
      <left/>
      <right/>
      <top/>
      <bottom style="double">
        <color rgb="FF1F4889"/>
      </bottom>
      <diagonal/>
    </border>
    <border>
      <left/>
      <right/>
      <top/>
      <bottom style="thin">
        <color rgb="FF336FD1"/>
      </bottom>
      <diagonal/>
    </border>
    <border>
      <left/>
      <right/>
      <top/>
      <bottom style="hair">
        <color rgb="FFD9D9D9"/>
      </bottom>
      <diagonal/>
    </border>
    <border>
      <left/>
      <right/>
      <top/>
      <bottom style="thin">
        <color rgb="FFD9555B"/>
      </bottom>
      <diagonal/>
    </border>
    <border>
      <left/>
      <right/>
      <top style="thin">
        <color rgb="FFD9555B"/>
      </top>
      <bottom style="hair">
        <color rgb="FFD9D9D9"/>
      </bottom>
      <diagonal/>
    </border>
    <border>
      <left/>
      <right/>
      <top style="thin">
        <color rgb="FFE5F1F1"/>
      </top>
      <bottom style="double">
        <color rgb="FFC02A31"/>
      </bottom>
      <diagonal/>
    </border>
    <border>
      <left/>
      <right/>
      <top style="hair">
        <color rgb="FFD9D9D9"/>
      </top>
      <bottom style="double">
        <color rgb="FFC02A31"/>
      </bottom>
      <diagonal/>
    </border>
    <border>
      <left/>
      <right/>
      <top style="double">
        <color rgb="FFC02A31"/>
      </top>
      <bottom/>
      <diagonal/>
    </border>
    <border>
      <left/>
      <right/>
      <top style="hair">
        <color rgb="FFF1EFF1"/>
      </top>
      <bottom style="double">
        <color rgb="FFC02A31"/>
      </bottom>
      <diagonal/>
    </border>
    <border>
      <left/>
      <right/>
      <top style="thin">
        <color rgb="FF1F4889"/>
      </top>
      <bottom/>
      <diagonal/>
    </border>
    <border>
      <left/>
      <right/>
      <top style="thin">
        <color rgb="FFD9555B"/>
      </top>
      <bottom/>
      <diagonal/>
    </border>
    <border>
      <left/>
      <right/>
      <top/>
      <bottom style="double">
        <color rgb="FFC02A31"/>
      </bottom>
      <diagonal/>
    </border>
    <border>
      <left/>
      <right/>
      <top style="thin">
        <color rgb="FFC02A31"/>
      </top>
      <bottom style="hair">
        <color rgb="FFD9D9D9"/>
      </bottom>
      <diagonal/>
    </border>
    <border>
      <left/>
      <right/>
      <top style="thin">
        <color rgb="FFC02A31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73">
    <xf numFmtId="0" fontId="0" fillId="0" borderId="0" xfId="0"/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4" fontId="14" fillId="0" borderId="0" xfId="0" applyNumberFormat="1" applyFont="1" applyAlignment="1">
      <alignment vertical="top"/>
    </xf>
    <xf numFmtId="0" fontId="0" fillId="0" borderId="0" xfId="0" applyAlignment="1">
      <alignment horizontal="left"/>
    </xf>
    <xf numFmtId="2" fontId="0" fillId="0" borderId="0" xfId="0" applyNumberFormat="1"/>
    <xf numFmtId="2" fontId="13" fillId="0" borderId="0" xfId="0" applyNumberFormat="1" applyFont="1" applyAlignment="1">
      <alignment horizontal="center" vertical="center" wrapText="1"/>
    </xf>
    <xf numFmtId="2" fontId="14" fillId="0" borderId="0" xfId="0" applyNumberFormat="1" applyFont="1"/>
    <xf numFmtId="0" fontId="12" fillId="0" borderId="0" xfId="0" applyFont="1" applyAlignment="1">
      <alignment horizontal="left" vertical="center" indent="6"/>
    </xf>
    <xf numFmtId="164" fontId="0" fillId="0" borderId="0" xfId="0" applyNumberFormat="1"/>
    <xf numFmtId="0" fontId="20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4" fillId="0" borderId="0" xfId="0" applyFont="1" applyAlignment="1">
      <alignment horizontal="right"/>
    </xf>
    <xf numFmtId="0" fontId="24" fillId="0" borderId="0" xfId="0" applyFont="1"/>
    <xf numFmtId="0" fontId="25" fillId="0" borderId="0" xfId="0" applyFont="1"/>
    <xf numFmtId="0" fontId="25" fillId="0" borderId="0" xfId="0" quotePrefix="1" applyFont="1"/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165" fontId="28" fillId="0" borderId="0" xfId="0" applyNumberFormat="1" applyFont="1" applyAlignment="1" applyProtection="1">
      <alignment horizontal="left" vertical="center" wrapText="1"/>
      <protection hidden="1"/>
    </xf>
    <xf numFmtId="0" fontId="27" fillId="0" borderId="0" xfId="0" applyFont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5" fontId="28" fillId="0" borderId="0" xfId="0" applyNumberFormat="1" applyFont="1" applyAlignment="1" applyProtection="1">
      <alignment horizontal="left" vertical="center" wrapText="1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29" fillId="0" borderId="0" xfId="1" applyFont="1" applyFill="1" applyBorder="1" applyAlignment="1" applyProtection="1">
      <alignment horizontal="left" vertical="center" indent="2"/>
      <protection hidden="1"/>
    </xf>
    <xf numFmtId="0" fontId="3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horizontal="left" vertical="center" indent="1"/>
      <protection hidden="1"/>
    </xf>
    <xf numFmtId="0" fontId="33" fillId="0" borderId="0" xfId="1" applyFont="1" applyFill="1" applyBorder="1" applyAlignment="1" applyProtection="1">
      <protection hidden="1"/>
    </xf>
    <xf numFmtId="0" fontId="34" fillId="0" borderId="0" xfId="1" applyFont="1" applyFill="1" applyBorder="1" applyAlignment="1" applyProtection="1">
      <alignment vertical="center"/>
      <protection hidden="1"/>
    </xf>
    <xf numFmtId="0" fontId="34" fillId="0" borderId="0" xfId="1" applyFont="1" applyFill="1" applyAlignment="1" applyProtection="1">
      <alignment horizontal="left" vertical="center" indent="2"/>
      <protection hidden="1"/>
    </xf>
    <xf numFmtId="0" fontId="11" fillId="0" borderId="0" xfId="1" applyNumberForma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5" fillId="0" borderId="0" xfId="0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164" fontId="15" fillId="0" borderId="0" xfId="0" applyNumberFormat="1" applyFont="1" applyAlignment="1" applyProtection="1">
      <alignment horizontal="left" inden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36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vertical="center" wrapText="1"/>
      <protection hidden="1"/>
    </xf>
    <xf numFmtId="165" fontId="37" fillId="0" borderId="0" xfId="0" applyNumberFormat="1" applyFont="1" applyAlignment="1" applyProtection="1">
      <alignment horizontal="left" vertical="center" wrapText="1"/>
      <protection hidden="1"/>
    </xf>
    <xf numFmtId="0" fontId="15" fillId="0" borderId="4" xfId="0" applyFont="1" applyBorder="1" applyAlignment="1" applyProtection="1">
      <alignment horizontal="left" vertical="center" indent="1"/>
      <protection hidden="1"/>
    </xf>
    <xf numFmtId="0" fontId="15" fillId="0" borderId="5" xfId="0" applyFont="1" applyBorder="1" applyAlignment="1" applyProtection="1">
      <alignment horizontal="left" vertical="center" indent="1"/>
      <protection hidden="1"/>
    </xf>
    <xf numFmtId="0" fontId="15" fillId="0" borderId="6" xfId="0" applyFont="1" applyBorder="1" applyAlignment="1" applyProtection="1">
      <alignment horizontal="left" vertical="center" indent="1"/>
      <protection hidden="1"/>
    </xf>
    <xf numFmtId="0" fontId="15" fillId="0" borderId="4" xfId="0" applyFont="1" applyBorder="1" applyAlignment="1" applyProtection="1">
      <alignment horizontal="left" vertical="center" wrapText="1" indent="1"/>
      <protection hidden="1"/>
    </xf>
    <xf numFmtId="0" fontId="15" fillId="0" borderId="5" xfId="0" applyFont="1" applyBorder="1" applyAlignment="1" applyProtection="1">
      <alignment horizontal="left" vertical="center" wrapText="1" indent="1"/>
      <protection hidden="1"/>
    </xf>
    <xf numFmtId="0" fontId="15" fillId="0" borderId="6" xfId="0" applyFont="1" applyBorder="1" applyAlignment="1" applyProtection="1">
      <alignment horizontal="left" vertical="center" wrapText="1" indent="1"/>
      <protection hidden="1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39" fillId="0" borderId="0" xfId="0" applyFont="1" applyAlignment="1">
      <alignment horizontal="center" vertical="center" wrapText="1"/>
    </xf>
    <xf numFmtId="165" fontId="39" fillId="0" borderId="0" xfId="0" applyNumberFormat="1" applyFont="1" applyAlignment="1">
      <alignment horizontal="center" vertical="center" wrapText="1"/>
    </xf>
    <xf numFmtId="0" fontId="39" fillId="0" borderId="0" xfId="1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17" fillId="0" borderId="0" xfId="0" applyFont="1" applyAlignment="1" applyProtection="1">
      <alignment horizontal="center" vertical="center" wrapText="1"/>
      <protection hidden="1"/>
    </xf>
    <xf numFmtId="164" fontId="14" fillId="0" borderId="0" xfId="0" applyNumberFormat="1" applyFont="1" applyProtection="1">
      <protection hidden="1"/>
    </xf>
    <xf numFmtId="164" fontId="0" fillId="0" borderId="0" xfId="0" applyNumberFormat="1" applyAlignment="1">
      <alignment horizontal="center"/>
    </xf>
    <xf numFmtId="0" fontId="15" fillId="0" borderId="23" xfId="0" applyFont="1" applyBorder="1" applyAlignment="1">
      <alignment horizontal="center" vertical="center"/>
    </xf>
    <xf numFmtId="0" fontId="42" fillId="0" borderId="0" xfId="0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/>
      <protection hidden="1"/>
    </xf>
    <xf numFmtId="0" fontId="15" fillId="0" borderId="24" xfId="0" applyFont="1" applyBorder="1" applyAlignment="1">
      <alignment horizontal="center" vertical="center"/>
    </xf>
    <xf numFmtId="0" fontId="45" fillId="0" borderId="0" xfId="0" applyFont="1"/>
    <xf numFmtId="0" fontId="46" fillId="0" borderId="0" xfId="0" applyFont="1"/>
    <xf numFmtId="164" fontId="15" fillId="0" borderId="0" xfId="0" applyNumberFormat="1" applyFont="1" applyAlignment="1" applyProtection="1">
      <alignment horizontal="right" vertical="center"/>
      <protection hidden="1"/>
    </xf>
    <xf numFmtId="0" fontId="4" fillId="4" borderId="25" xfId="1" applyFont="1" applyFill="1" applyBorder="1" applyAlignment="1" applyProtection="1">
      <alignment horizontal="center" vertical="center"/>
      <protection hidden="1"/>
    </xf>
    <xf numFmtId="164" fontId="14" fillId="0" borderId="0" xfId="0" applyNumberFormat="1" applyFont="1" applyAlignment="1">
      <alignment vertical="center"/>
    </xf>
    <xf numFmtId="0" fontId="15" fillId="0" borderId="0" xfId="0" applyFont="1" applyAlignment="1" applyProtection="1">
      <alignment vertical="center"/>
      <protection hidden="1"/>
    </xf>
    <xf numFmtId="0" fontId="26" fillId="0" borderId="0" xfId="0" applyFont="1"/>
    <xf numFmtId="164" fontId="22" fillId="5" borderId="27" xfId="0" applyNumberFormat="1" applyFont="1" applyFill="1" applyBorder="1" applyAlignment="1" applyProtection="1">
      <alignment horizontal="left" vertical="center" indent="2"/>
      <protection hidden="1"/>
    </xf>
    <xf numFmtId="164" fontId="22" fillId="6" borderId="28" xfId="0" applyNumberFormat="1" applyFont="1" applyFill="1" applyBorder="1" applyAlignment="1" applyProtection="1">
      <alignment horizontal="left" vertical="center" indent="2"/>
      <protection hidden="1"/>
    </xf>
    <xf numFmtId="164" fontId="22" fillId="7" borderId="29" xfId="0" applyNumberFormat="1" applyFont="1" applyFill="1" applyBorder="1" applyAlignment="1" applyProtection="1">
      <alignment horizontal="left" vertical="center" indent="2"/>
      <protection hidden="1"/>
    </xf>
    <xf numFmtId="0" fontId="16" fillId="8" borderId="0" xfId="1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4" fillId="6" borderId="0" xfId="1" applyFont="1" applyFill="1" applyBorder="1" applyAlignment="1" applyProtection="1">
      <alignment horizontal="center" vertical="center"/>
      <protection hidden="1"/>
    </xf>
    <xf numFmtId="0" fontId="19" fillId="8" borderId="0" xfId="0" applyFont="1" applyFill="1" applyAlignment="1">
      <alignment horizontal="left" vertical="center" indent="1"/>
    </xf>
    <xf numFmtId="0" fontId="19" fillId="8" borderId="0" xfId="0" applyFont="1" applyFill="1" applyAlignment="1">
      <alignment horizontal="left" indent="1"/>
    </xf>
    <xf numFmtId="164" fontId="16" fillId="9" borderId="27" xfId="0" applyNumberFormat="1" applyFont="1" applyFill="1" applyBorder="1" applyAlignment="1">
      <alignment horizontal="left" vertical="center" indent="2"/>
    </xf>
    <xf numFmtId="0" fontId="15" fillId="0" borderId="30" xfId="0" applyFont="1" applyBorder="1" applyAlignment="1">
      <alignment horizontal="center" vertical="center"/>
    </xf>
    <xf numFmtId="164" fontId="15" fillId="2" borderId="30" xfId="0" applyNumberFormat="1" applyFont="1" applyFill="1" applyBorder="1" applyAlignment="1">
      <alignment horizontal="right" vertical="center"/>
    </xf>
    <xf numFmtId="2" fontId="15" fillId="2" borderId="30" xfId="0" applyNumberFormat="1" applyFont="1" applyFill="1" applyBorder="1" applyAlignment="1">
      <alignment horizontal="right" vertical="center"/>
    </xf>
    <xf numFmtId="0" fontId="15" fillId="0" borderId="31" xfId="0" applyFont="1" applyBorder="1" applyAlignment="1">
      <alignment horizontal="center" vertical="center"/>
    </xf>
    <xf numFmtId="164" fontId="15" fillId="2" borderId="31" xfId="0" applyNumberFormat="1" applyFont="1" applyFill="1" applyBorder="1" applyAlignment="1">
      <alignment horizontal="right" vertical="center"/>
    </xf>
    <xf numFmtId="2" fontId="15" fillId="2" borderId="31" xfId="0" applyNumberFormat="1" applyFont="1" applyFill="1" applyBorder="1" applyAlignment="1">
      <alignment horizontal="right" vertical="center"/>
    </xf>
    <xf numFmtId="0" fontId="18" fillId="0" borderId="32" xfId="0" applyFont="1" applyBorder="1" applyAlignment="1">
      <alignment horizontal="center"/>
    </xf>
    <xf numFmtId="164" fontId="15" fillId="0" borderId="32" xfId="0" applyNumberFormat="1" applyFont="1" applyBorder="1"/>
    <xf numFmtId="164" fontId="20" fillId="0" borderId="32" xfId="0" applyNumberFormat="1" applyFont="1" applyBorder="1"/>
    <xf numFmtId="164" fontId="21" fillId="0" borderId="32" xfId="0" applyNumberFormat="1" applyFont="1" applyBorder="1"/>
    <xf numFmtId="164" fontId="0" fillId="0" borderId="32" xfId="0" applyNumberFormat="1" applyBorder="1"/>
    <xf numFmtId="2" fontId="0" fillId="0" borderId="32" xfId="0" applyNumberFormat="1" applyBorder="1"/>
    <xf numFmtId="164" fontId="15" fillId="0" borderId="30" xfId="0" applyNumberFormat="1" applyFont="1" applyBorder="1" applyAlignment="1">
      <alignment horizontal="right" vertical="center"/>
    </xf>
    <xf numFmtId="2" fontId="15" fillId="0" borderId="30" xfId="0" applyNumberFormat="1" applyFont="1" applyBorder="1" applyAlignment="1">
      <alignment horizontal="right" vertical="center"/>
    </xf>
    <xf numFmtId="164" fontId="15" fillId="0" borderId="31" xfId="0" applyNumberFormat="1" applyFont="1" applyBorder="1" applyAlignment="1">
      <alignment horizontal="right" vertical="center"/>
    </xf>
    <xf numFmtId="2" fontId="15" fillId="0" borderId="31" xfId="0" applyNumberFormat="1" applyFont="1" applyBorder="1" applyAlignment="1">
      <alignment horizontal="right" vertical="center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1" borderId="3" xfId="0" applyNumberFormat="1" applyFont="1" applyFill="1" applyBorder="1" applyAlignment="1" applyProtection="1">
      <alignment horizontal="center" vertical="center" wrapText="1"/>
      <protection hidden="1"/>
    </xf>
    <xf numFmtId="165" fontId="3" fillId="11" borderId="1" xfId="0" applyNumberFormat="1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164" fontId="14" fillId="0" borderId="33" xfId="0" applyNumberFormat="1" applyFont="1" applyBorder="1" applyAlignment="1">
      <alignment vertical="top"/>
    </xf>
    <xf numFmtId="0" fontId="0" fillId="0" borderId="33" xfId="0" applyBorder="1"/>
    <xf numFmtId="0" fontId="18" fillId="0" borderId="34" xfId="0" applyFont="1" applyBorder="1" applyAlignment="1">
      <alignment horizontal="center"/>
    </xf>
    <xf numFmtId="164" fontId="15" fillId="0" borderId="35" xfId="0" applyNumberFormat="1" applyFont="1" applyBorder="1"/>
    <xf numFmtId="164" fontId="20" fillId="0" borderId="35" xfId="0" applyNumberFormat="1" applyFont="1" applyBorder="1"/>
    <xf numFmtId="164" fontId="21" fillId="0" borderId="35" xfId="0" applyNumberFormat="1" applyFont="1" applyBorder="1"/>
    <xf numFmtId="164" fontId="0" fillId="0" borderId="35" xfId="0" applyNumberFormat="1" applyBorder="1"/>
    <xf numFmtId="164" fontId="16" fillId="9" borderId="27" xfId="0" applyNumberFormat="1" applyFont="1" applyFill="1" applyBorder="1" applyAlignment="1">
      <alignment horizontal="right" vertical="center" indent="2"/>
    </xf>
    <xf numFmtId="164" fontId="16" fillId="9" borderId="27" xfId="0" applyNumberFormat="1" applyFont="1" applyFill="1" applyBorder="1" applyAlignment="1">
      <alignment horizontal="right" vertical="center"/>
    </xf>
    <xf numFmtId="164" fontId="22" fillId="10" borderId="36" xfId="0" applyNumberFormat="1" applyFont="1" applyFill="1" applyBorder="1" applyAlignment="1">
      <alignment horizontal="left" vertical="center" indent="3"/>
    </xf>
    <xf numFmtId="164" fontId="22" fillId="10" borderId="36" xfId="0" applyNumberFormat="1" applyFont="1" applyFill="1" applyBorder="1" applyAlignment="1">
      <alignment horizontal="right" vertical="center"/>
    </xf>
    <xf numFmtId="0" fontId="15" fillId="0" borderId="37" xfId="0" applyFont="1" applyBorder="1" applyAlignment="1">
      <alignment horizontal="center" vertical="center"/>
    </xf>
    <xf numFmtId="164" fontId="15" fillId="0" borderId="37" xfId="0" applyNumberFormat="1" applyFont="1" applyBorder="1" applyAlignment="1">
      <alignment vertical="center"/>
    </xf>
    <xf numFmtId="164" fontId="15" fillId="2" borderId="37" xfId="0" applyNumberFormat="1" applyFont="1" applyFill="1" applyBorder="1" applyAlignment="1">
      <alignment horizontal="right" vertical="center"/>
    </xf>
    <xf numFmtId="164" fontId="15" fillId="0" borderId="31" xfId="0" applyNumberFormat="1" applyFont="1" applyBorder="1" applyAlignment="1">
      <alignment vertical="center"/>
    </xf>
    <xf numFmtId="164" fontId="15" fillId="0" borderId="37" xfId="0" applyNumberFormat="1" applyFont="1" applyBorder="1" applyAlignment="1">
      <alignment horizontal="right" vertical="center"/>
    </xf>
    <xf numFmtId="164" fontId="18" fillId="0" borderId="32" xfId="0" applyNumberFormat="1" applyFont="1" applyBorder="1" applyAlignment="1">
      <alignment horizontal="center"/>
    </xf>
    <xf numFmtId="0" fontId="50" fillId="0" borderId="0" xfId="0" applyFont="1" applyAlignment="1" applyProtection="1">
      <alignment horizontal="left" vertical="center"/>
      <protection hidden="1"/>
    </xf>
    <xf numFmtId="0" fontId="16" fillId="12" borderId="0" xfId="1" applyFont="1" applyFill="1" applyBorder="1" applyAlignment="1" applyProtection="1">
      <alignment horizontal="center" vertical="center"/>
      <protection hidden="1"/>
    </xf>
    <xf numFmtId="0" fontId="4" fillId="11" borderId="0" xfId="1" applyFont="1" applyFill="1" applyBorder="1" applyAlignment="1" applyProtection="1">
      <alignment horizontal="center" vertical="center"/>
      <protection hidden="1"/>
    </xf>
    <xf numFmtId="165" fontId="7" fillId="14" borderId="2" xfId="0" applyNumberFormat="1" applyFont="1" applyFill="1" applyBorder="1" applyAlignment="1">
      <alignment horizontal="center" vertical="center" wrapText="1"/>
    </xf>
    <xf numFmtId="165" fontId="3" fillId="6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0" fontId="23" fillId="12" borderId="0" xfId="0" applyFont="1" applyFill="1" applyAlignment="1">
      <alignment vertical="center"/>
    </xf>
    <xf numFmtId="0" fontId="19" fillId="13" borderId="28" xfId="0" applyFont="1" applyFill="1" applyBorder="1" applyAlignment="1">
      <alignment horizontal="left" vertical="center" indent="1"/>
    </xf>
    <xf numFmtId="0" fontId="19" fillId="13" borderId="28" xfId="0" applyFont="1" applyFill="1" applyBorder="1" applyAlignment="1">
      <alignment horizontal="left" indent="1"/>
    </xf>
    <xf numFmtId="164" fontId="22" fillId="14" borderId="38" xfId="0" applyNumberFormat="1" applyFont="1" applyFill="1" applyBorder="1" applyAlignment="1">
      <alignment horizontal="left" vertical="center" indent="2"/>
    </xf>
    <xf numFmtId="0" fontId="15" fillId="0" borderId="39" xfId="0" applyFont="1" applyBorder="1" applyAlignment="1">
      <alignment horizontal="center" vertical="center"/>
    </xf>
    <xf numFmtId="164" fontId="15" fillId="2" borderId="39" xfId="0" applyNumberFormat="1" applyFont="1" applyFill="1" applyBorder="1" applyAlignment="1">
      <alignment horizontal="right" vertical="center"/>
    </xf>
    <xf numFmtId="2" fontId="15" fillId="2" borderId="39" xfId="0" applyNumberFormat="1" applyFont="1" applyFill="1" applyBorder="1" applyAlignment="1">
      <alignment horizontal="right" vertical="center"/>
    </xf>
    <xf numFmtId="0" fontId="20" fillId="0" borderId="40" xfId="0" applyFont="1" applyBorder="1"/>
    <xf numFmtId="164" fontId="21" fillId="0" borderId="40" xfId="0" applyNumberFormat="1" applyFont="1" applyBorder="1"/>
    <xf numFmtId="164" fontId="0" fillId="0" borderId="40" xfId="0" applyNumberFormat="1" applyBorder="1"/>
    <xf numFmtId="2" fontId="0" fillId="0" borderId="40" xfId="0" applyNumberFormat="1" applyBorder="1"/>
    <xf numFmtId="165" fontId="3" fillId="6" borderId="3" xfId="0" applyNumberFormat="1" applyFont="1" applyFill="1" applyBorder="1" applyAlignment="1">
      <alignment horizontal="center" vertical="center" wrapText="1"/>
    </xf>
    <xf numFmtId="164" fontId="15" fillId="0" borderId="39" xfId="0" applyNumberFormat="1" applyFont="1" applyBorder="1" applyAlignment="1">
      <alignment horizontal="right" vertical="center"/>
    </xf>
    <xf numFmtId="0" fontId="20" fillId="0" borderId="41" xfId="0" applyFont="1" applyBorder="1"/>
    <xf numFmtId="164" fontId="21" fillId="0" borderId="41" xfId="0" applyNumberFormat="1" applyFont="1" applyBorder="1"/>
    <xf numFmtId="164" fontId="0" fillId="0" borderId="41" xfId="0" applyNumberFormat="1" applyBorder="1"/>
    <xf numFmtId="164" fontId="0" fillId="0" borderId="41" xfId="0" applyNumberFormat="1" applyBorder="1" applyAlignment="1">
      <alignment horizontal="right"/>
    </xf>
    <xf numFmtId="2" fontId="0" fillId="0" borderId="41" xfId="0" applyNumberFormat="1" applyBorder="1"/>
    <xf numFmtId="2" fontId="0" fillId="0" borderId="41" xfId="0" applyNumberFormat="1" applyBorder="1" applyAlignment="1">
      <alignment horizontal="right"/>
    </xf>
    <xf numFmtId="164" fontId="14" fillId="0" borderId="42" xfId="0" applyNumberFormat="1" applyFont="1" applyBorder="1" applyAlignment="1">
      <alignment vertical="center"/>
    </xf>
    <xf numFmtId="164" fontId="14" fillId="0" borderId="42" xfId="0" applyNumberFormat="1" applyFont="1" applyBorder="1" applyAlignment="1">
      <alignment vertical="top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42" xfId="0" applyBorder="1" applyAlignment="1">
      <alignment horizontal="right"/>
    </xf>
    <xf numFmtId="2" fontId="0" fillId="0" borderId="42" xfId="0" applyNumberFormat="1" applyBorder="1" applyAlignment="1">
      <alignment horizontal="right"/>
    </xf>
    <xf numFmtId="165" fontId="3" fillId="14" borderId="2" xfId="0" applyNumberFormat="1" applyFont="1" applyFill="1" applyBorder="1" applyAlignment="1">
      <alignment horizontal="center" vertical="center" wrapText="1"/>
    </xf>
    <xf numFmtId="165" fontId="3" fillId="14" borderId="3" xfId="0" applyNumberFormat="1" applyFont="1" applyFill="1" applyBorder="1" applyAlignment="1">
      <alignment horizontal="center" vertical="center" wrapText="1"/>
    </xf>
    <xf numFmtId="0" fontId="20" fillId="0" borderId="43" xfId="0" applyFont="1" applyBorder="1"/>
    <xf numFmtId="164" fontId="21" fillId="0" borderId="43" xfId="0" applyNumberFormat="1" applyFont="1" applyBorder="1"/>
    <xf numFmtId="164" fontId="0" fillId="0" borderId="43" xfId="0" applyNumberFormat="1" applyBorder="1"/>
    <xf numFmtId="2" fontId="3" fillId="6" borderId="1" xfId="0" applyNumberFormat="1" applyFont="1" applyFill="1" applyBorder="1" applyAlignment="1">
      <alignment horizontal="center" vertical="center" wrapText="1"/>
    </xf>
    <xf numFmtId="2" fontId="0" fillId="0" borderId="42" xfId="0" applyNumberFormat="1" applyBorder="1"/>
    <xf numFmtId="0" fontId="16" fillId="15" borderId="0" xfId="1" applyFont="1" applyFill="1" applyAlignment="1" applyProtection="1">
      <alignment horizontal="center"/>
      <protection hidden="1"/>
    </xf>
    <xf numFmtId="0" fontId="51" fillId="0" borderId="0" xfId="0" applyFont="1" applyAlignment="1">
      <alignment horizontal="left" vertical="center"/>
    </xf>
    <xf numFmtId="0" fontId="52" fillId="0" borderId="0" xfId="1" applyFont="1" applyFill="1" applyBorder="1" applyAlignment="1" applyProtection="1">
      <alignment horizontal="right" vertical="center"/>
    </xf>
    <xf numFmtId="164" fontId="22" fillId="14" borderId="28" xfId="0" applyNumberFormat="1" applyFont="1" applyFill="1" applyBorder="1" applyAlignment="1">
      <alignment horizontal="left" vertical="center" indent="2"/>
    </xf>
    <xf numFmtId="164" fontId="15" fillId="11" borderId="30" xfId="0" applyNumberFormat="1" applyFont="1" applyFill="1" applyBorder="1" applyAlignment="1">
      <alignment horizontal="right" vertical="center"/>
    </xf>
    <xf numFmtId="164" fontId="15" fillId="11" borderId="37" xfId="0" applyNumberFormat="1" applyFont="1" applyFill="1" applyBorder="1" applyAlignment="1">
      <alignment horizontal="right" vertical="center"/>
    </xf>
    <xf numFmtId="164" fontId="15" fillId="11" borderId="44" xfId="0" applyNumberFormat="1" applyFont="1" applyFill="1" applyBorder="1" applyAlignment="1">
      <alignment horizontal="right" vertical="center"/>
    </xf>
    <xf numFmtId="164" fontId="15" fillId="11" borderId="0" xfId="0" applyNumberFormat="1" applyFont="1" applyFill="1" applyAlignment="1">
      <alignment horizontal="right" vertical="center"/>
    </xf>
    <xf numFmtId="2" fontId="15" fillId="11" borderId="30" xfId="0" applyNumberFormat="1" applyFont="1" applyFill="1" applyBorder="1" applyAlignment="1">
      <alignment horizontal="right" vertical="center"/>
    </xf>
    <xf numFmtId="2" fontId="15" fillId="11" borderId="37" xfId="0" applyNumberFormat="1" applyFont="1" applyFill="1" applyBorder="1" applyAlignment="1">
      <alignment horizontal="right" vertical="center"/>
    </xf>
    <xf numFmtId="2" fontId="15" fillId="11" borderId="44" xfId="0" applyNumberFormat="1" applyFont="1" applyFill="1" applyBorder="1" applyAlignment="1">
      <alignment horizontal="right" vertical="center"/>
    </xf>
    <xf numFmtId="2" fontId="15" fillId="11" borderId="0" xfId="0" applyNumberFormat="1" applyFont="1" applyFill="1" applyAlignment="1">
      <alignment horizontal="right" vertical="center"/>
    </xf>
    <xf numFmtId="4" fontId="15" fillId="2" borderId="39" xfId="0" applyNumberFormat="1" applyFont="1" applyFill="1" applyBorder="1" applyAlignment="1">
      <alignment horizontal="right" vertical="center"/>
    </xf>
    <xf numFmtId="4" fontId="15" fillId="0" borderId="39" xfId="0" applyNumberFormat="1" applyFont="1" applyBorder="1" applyAlignment="1">
      <alignment horizontal="right" vertical="center"/>
    </xf>
    <xf numFmtId="164" fontId="15" fillId="6" borderId="39" xfId="0" applyNumberFormat="1" applyFont="1" applyFill="1" applyBorder="1" applyAlignment="1">
      <alignment horizontal="right" vertical="center"/>
    </xf>
    <xf numFmtId="164" fontId="15" fillId="6" borderId="37" xfId="0" applyNumberFormat="1" applyFont="1" applyFill="1" applyBorder="1" applyAlignment="1">
      <alignment horizontal="right" vertical="center"/>
    </xf>
    <xf numFmtId="164" fontId="15" fillId="6" borderId="45" xfId="0" applyNumberFormat="1" applyFont="1" applyFill="1" applyBorder="1" applyAlignment="1">
      <alignment horizontal="right" vertical="center"/>
    </xf>
    <xf numFmtId="164" fontId="15" fillId="6" borderId="0" xfId="0" applyNumberFormat="1" applyFont="1" applyFill="1" applyAlignment="1">
      <alignment horizontal="right" vertical="center"/>
    </xf>
    <xf numFmtId="164" fontId="0" fillId="0" borderId="46" xfId="0" applyNumberFormat="1" applyBorder="1"/>
    <xf numFmtId="0" fontId="15" fillId="0" borderId="47" xfId="0" applyFont="1" applyBorder="1" applyAlignment="1">
      <alignment horizontal="center" vertical="center"/>
    </xf>
    <xf numFmtId="2" fontId="15" fillId="6" borderId="47" xfId="0" applyNumberFormat="1" applyFont="1" applyFill="1" applyBorder="1" applyAlignment="1">
      <alignment horizontal="right" vertical="center"/>
    </xf>
    <xf numFmtId="2" fontId="15" fillId="6" borderId="37" xfId="0" applyNumberFormat="1" applyFont="1" applyFill="1" applyBorder="1" applyAlignment="1">
      <alignment horizontal="right" vertical="center"/>
    </xf>
    <xf numFmtId="2" fontId="15" fillId="6" borderId="48" xfId="0" applyNumberFormat="1" applyFont="1" applyFill="1" applyBorder="1" applyAlignment="1">
      <alignment horizontal="right" vertical="center"/>
    </xf>
    <xf numFmtId="2" fontId="15" fillId="6" borderId="0" xfId="0" applyNumberFormat="1" applyFont="1" applyFill="1" applyAlignment="1">
      <alignment horizontal="right" vertical="center"/>
    </xf>
    <xf numFmtId="0" fontId="48" fillId="0" borderId="26" xfId="1" applyFont="1" applyFill="1" applyBorder="1" applyAlignment="1" applyProtection="1">
      <alignment horizontal="left" vertical="center" indent="1"/>
    </xf>
    <xf numFmtId="0" fontId="9" fillId="0" borderId="0" xfId="0" applyFont="1" applyAlignment="1" applyProtection="1">
      <alignment horizontal="center" vertical="center"/>
      <protection hidden="1"/>
    </xf>
    <xf numFmtId="0" fontId="47" fillId="0" borderId="0" xfId="1" applyFont="1" applyFill="1" applyBorder="1" applyAlignment="1" applyProtection="1">
      <alignment horizontal="left" vertical="center" wrapText="1" indent="1"/>
    </xf>
    <xf numFmtId="0" fontId="6" fillId="0" borderId="0" xfId="1" applyFont="1" applyFill="1" applyBorder="1" applyAlignment="1" applyProtection="1">
      <alignment horizontal="left" vertical="center" wrapText="1"/>
    </xf>
    <xf numFmtId="0" fontId="48" fillId="0" borderId="0" xfId="1" applyFont="1" applyFill="1" applyBorder="1" applyAlignment="1" applyProtection="1">
      <alignment horizontal="left" vertical="center" wrapText="1"/>
    </xf>
    <xf numFmtId="0" fontId="7" fillId="10" borderId="3" xfId="0" applyFont="1" applyFill="1" applyBorder="1" applyAlignment="1">
      <alignment horizontal="center" vertical="center" wrapText="1"/>
    </xf>
    <xf numFmtId="165" fontId="7" fillId="10" borderId="3" xfId="0" applyNumberFormat="1" applyFont="1" applyFill="1" applyBorder="1" applyAlignment="1">
      <alignment horizontal="center" vertical="center" wrapText="1"/>
    </xf>
    <xf numFmtId="165" fontId="7" fillId="10" borderId="2" xfId="0" applyNumberFormat="1" applyFont="1" applyFill="1" applyBorder="1" applyAlignment="1">
      <alignment horizontal="center" vertical="center" wrapText="1"/>
    </xf>
    <xf numFmtId="164" fontId="41" fillId="9" borderId="3" xfId="0" applyNumberFormat="1" applyFont="1" applyFill="1" applyBorder="1" applyAlignment="1" applyProtection="1">
      <alignment horizontal="center" vertical="center" wrapText="1"/>
      <protection hidden="1"/>
    </xf>
    <xf numFmtId="165" fontId="41" fillId="9" borderId="3" xfId="0" applyNumberFormat="1" applyFont="1" applyFill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165" fontId="6" fillId="10" borderId="3" xfId="0" applyNumberFormat="1" applyFont="1" applyFill="1" applyBorder="1" applyAlignment="1">
      <alignment horizontal="center" vertical="center" wrapText="1"/>
    </xf>
    <xf numFmtId="165" fontId="6" fillId="10" borderId="2" xfId="0" applyNumberFormat="1" applyFont="1" applyFill="1" applyBorder="1" applyAlignment="1">
      <alignment horizontal="center" vertical="center" wrapText="1"/>
    </xf>
    <xf numFmtId="164" fontId="15" fillId="3" borderId="8" xfId="0" applyNumberFormat="1" applyFont="1" applyFill="1" applyBorder="1" applyAlignment="1" applyProtection="1">
      <alignment horizontal="left" vertical="center"/>
      <protection locked="0" hidden="1"/>
    </xf>
    <xf numFmtId="164" fontId="15" fillId="3" borderId="7" xfId="0" applyNumberFormat="1" applyFont="1" applyFill="1" applyBorder="1" applyAlignment="1" applyProtection="1">
      <alignment horizontal="left" vertical="center"/>
      <protection locked="0" hidden="1"/>
    </xf>
    <xf numFmtId="2" fontId="15" fillId="0" borderId="0" xfId="0" applyNumberFormat="1" applyFont="1" applyAlignment="1" applyProtection="1">
      <alignment horizontal="right" wrapText="1"/>
      <protection hidden="1"/>
    </xf>
    <xf numFmtId="165" fontId="3" fillId="11" borderId="1" xfId="0" applyNumberFormat="1" applyFont="1" applyFill="1" applyBorder="1" applyAlignment="1">
      <alignment horizontal="center" vertical="center" wrapText="1"/>
    </xf>
    <xf numFmtId="164" fontId="15" fillId="3" borderId="9" xfId="0" applyNumberFormat="1" applyFont="1" applyFill="1" applyBorder="1" applyAlignment="1" applyProtection="1">
      <alignment horizontal="left" vertical="center"/>
      <protection locked="0" hidden="1"/>
    </xf>
    <xf numFmtId="164" fontId="15" fillId="0" borderId="0" xfId="0" applyNumberFormat="1" applyFont="1" applyAlignment="1" applyProtection="1">
      <alignment horizontal="right" vertical="center"/>
      <protection hidden="1"/>
    </xf>
    <xf numFmtId="165" fontId="41" fillId="9" borderId="10" xfId="0" applyNumberFormat="1" applyFont="1" applyFill="1" applyBorder="1" applyAlignment="1">
      <alignment horizontal="center" vertical="center" wrapText="1"/>
    </xf>
    <xf numFmtId="165" fontId="41" fillId="9" borderId="11" xfId="0" applyNumberFormat="1" applyFont="1" applyFill="1" applyBorder="1" applyAlignment="1">
      <alignment horizontal="center" vertical="center" wrapText="1"/>
    </xf>
    <xf numFmtId="165" fontId="41" fillId="9" borderId="12" xfId="0" applyNumberFormat="1" applyFont="1" applyFill="1" applyBorder="1" applyAlignment="1">
      <alignment horizontal="center" vertical="center" wrapText="1"/>
    </xf>
    <xf numFmtId="165" fontId="7" fillId="10" borderId="10" xfId="0" applyNumberFormat="1" applyFont="1" applyFill="1" applyBorder="1" applyAlignment="1">
      <alignment horizontal="center" vertical="center" wrapText="1"/>
    </xf>
    <xf numFmtId="165" fontId="7" fillId="10" borderId="11" xfId="0" applyNumberFormat="1" applyFont="1" applyFill="1" applyBorder="1" applyAlignment="1">
      <alignment horizontal="center" vertical="center" wrapText="1"/>
    </xf>
    <xf numFmtId="165" fontId="7" fillId="10" borderId="12" xfId="0" applyNumberFormat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35" fillId="9" borderId="3" xfId="0" applyFont="1" applyFill="1" applyBorder="1" applyAlignment="1">
      <alignment horizontal="center" vertical="center" wrapText="1"/>
    </xf>
    <xf numFmtId="0" fontId="35" fillId="9" borderId="2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10" borderId="13" xfId="0" applyNumberFormat="1" applyFont="1" applyFill="1" applyBorder="1" applyAlignment="1">
      <alignment horizontal="center" vertical="center" wrapText="1"/>
    </xf>
    <xf numFmtId="164" fontId="15" fillId="3" borderId="8" xfId="0" applyNumberFormat="1" applyFont="1" applyFill="1" applyBorder="1" applyAlignment="1" applyProtection="1">
      <alignment vertical="center"/>
      <protection locked="0" hidden="1"/>
    </xf>
    <xf numFmtId="164" fontId="15" fillId="3" borderId="9" xfId="0" applyNumberFormat="1" applyFont="1" applyFill="1" applyBorder="1" applyAlignment="1" applyProtection="1">
      <alignment vertical="center"/>
      <protection locked="0" hidden="1"/>
    </xf>
    <xf numFmtId="164" fontId="3" fillId="11" borderId="10" xfId="0" applyNumberFormat="1" applyFont="1" applyFill="1" applyBorder="1" applyAlignment="1" applyProtection="1">
      <alignment horizontal="center" vertical="center" wrapText="1"/>
      <protection hidden="1"/>
    </xf>
    <xf numFmtId="164" fontId="3" fillId="11" borderId="12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6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7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21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22" xfId="0" applyNumberFormat="1" applyFont="1" applyFill="1" applyBorder="1" applyAlignment="1" applyProtection="1">
      <alignment horizontal="center" vertical="center" wrapText="1"/>
      <protection hidden="1"/>
    </xf>
    <xf numFmtId="164" fontId="35" fillId="9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0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1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2" xfId="0" applyNumberFormat="1" applyFont="1" applyFill="1" applyBorder="1" applyAlignment="1" applyProtection="1">
      <alignment horizontal="center" vertical="center" wrapText="1"/>
      <protection hidden="1"/>
    </xf>
    <xf numFmtId="164" fontId="6" fillId="10" borderId="18" xfId="0" applyNumberFormat="1" applyFont="1" applyFill="1" applyBorder="1" applyAlignment="1" applyProtection="1">
      <alignment horizontal="center" vertical="center" wrapText="1"/>
      <protection hidden="1"/>
    </xf>
    <xf numFmtId="164" fontId="15" fillId="3" borderId="14" xfId="0" applyNumberFormat="1" applyFont="1" applyFill="1" applyBorder="1" applyAlignment="1" applyProtection="1">
      <alignment horizontal="left" vertical="center"/>
      <protection locked="0" hidden="1"/>
    </xf>
    <xf numFmtId="164" fontId="15" fillId="3" borderId="15" xfId="0" applyNumberFormat="1" applyFont="1" applyFill="1" applyBorder="1" applyAlignment="1" applyProtection="1">
      <alignment horizontal="left" vertical="center"/>
      <protection locked="0" hidden="1"/>
    </xf>
    <xf numFmtId="164" fontId="15" fillId="3" borderId="14" xfId="0" applyNumberFormat="1" applyFont="1" applyFill="1" applyBorder="1" applyAlignment="1" applyProtection="1">
      <alignment horizontal="left" vertical="center"/>
      <protection hidden="1"/>
    </xf>
    <xf numFmtId="164" fontId="15" fillId="3" borderId="15" xfId="0" applyNumberFormat="1" applyFont="1" applyFill="1" applyBorder="1" applyAlignment="1" applyProtection="1">
      <alignment horizontal="left" vertical="center"/>
      <protection hidden="1"/>
    </xf>
    <xf numFmtId="0" fontId="7" fillId="10" borderId="16" xfId="0" applyFont="1" applyFill="1" applyBorder="1" applyAlignment="1" applyProtection="1">
      <alignment horizontal="center" vertical="center" wrapText="1"/>
      <protection hidden="1"/>
    </xf>
    <xf numFmtId="0" fontId="7" fillId="10" borderId="17" xfId="0" applyFont="1" applyFill="1" applyBorder="1" applyAlignment="1" applyProtection="1">
      <alignment horizontal="center" vertical="center" wrapText="1"/>
      <protection hidden="1"/>
    </xf>
    <xf numFmtId="0" fontId="7" fillId="10" borderId="19" xfId="0" applyFont="1" applyFill="1" applyBorder="1" applyAlignment="1" applyProtection="1">
      <alignment horizontal="center" vertical="center" wrapText="1"/>
      <protection hidden="1"/>
    </xf>
    <xf numFmtId="0" fontId="7" fillId="10" borderId="20" xfId="0" applyFont="1" applyFill="1" applyBorder="1" applyAlignment="1" applyProtection="1">
      <alignment horizontal="center" vertical="center" wrapText="1"/>
      <protection hidden="1"/>
    </xf>
    <xf numFmtId="0" fontId="7" fillId="10" borderId="21" xfId="0" applyFont="1" applyFill="1" applyBorder="1" applyAlignment="1" applyProtection="1">
      <alignment horizontal="center" vertical="center" wrapText="1"/>
      <protection hidden="1"/>
    </xf>
    <xf numFmtId="0" fontId="7" fillId="10" borderId="22" xfId="0" applyFont="1" applyFill="1" applyBorder="1" applyAlignment="1" applyProtection="1">
      <alignment horizontal="center" vertical="center" wrapText="1"/>
      <protection hidden="1"/>
    </xf>
    <xf numFmtId="164" fontId="41" fillId="8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14" borderId="3" xfId="0" applyNumberFormat="1" applyFont="1" applyFill="1" applyBorder="1" applyAlignment="1">
      <alignment horizontal="center" vertical="center" wrapText="1"/>
    </xf>
    <xf numFmtId="165" fontId="41" fillId="13" borderId="3" xfId="0" applyNumberFormat="1" applyFont="1" applyFill="1" applyBorder="1" applyAlignment="1">
      <alignment horizontal="center" vertical="center" wrapText="1"/>
    </xf>
    <xf numFmtId="0" fontId="41" fillId="13" borderId="3" xfId="0" applyFont="1" applyFill="1" applyBorder="1" applyAlignment="1">
      <alignment horizontal="center" vertical="center" wrapText="1"/>
    </xf>
    <xf numFmtId="0" fontId="41" fillId="13" borderId="2" xfId="0" applyFont="1" applyFill="1" applyBorder="1" applyAlignment="1">
      <alignment horizontal="center" vertical="center" wrapText="1"/>
    </xf>
    <xf numFmtId="0" fontId="38" fillId="14" borderId="3" xfId="0" applyFont="1" applyFill="1" applyBorder="1" applyAlignment="1">
      <alignment horizontal="center" vertical="center" wrapText="1"/>
    </xf>
    <xf numFmtId="165" fontId="3" fillId="6" borderId="3" xfId="0" applyNumberFormat="1" applyFont="1" applyFill="1" applyBorder="1" applyAlignment="1">
      <alignment horizontal="center" vertical="center" wrapText="1"/>
    </xf>
    <xf numFmtId="165" fontId="7" fillId="14" borderId="10" xfId="0" applyNumberFormat="1" applyFont="1" applyFill="1" applyBorder="1" applyAlignment="1">
      <alignment horizontal="center" vertical="center" wrapText="1"/>
    </xf>
    <xf numFmtId="165" fontId="7" fillId="14" borderId="11" xfId="0" applyNumberFormat="1" applyFont="1" applyFill="1" applyBorder="1" applyAlignment="1">
      <alignment horizontal="center" vertical="center" wrapText="1"/>
    </xf>
    <xf numFmtId="165" fontId="7" fillId="14" borderId="12" xfId="0" applyNumberFormat="1" applyFont="1" applyFill="1" applyBorder="1" applyAlignment="1">
      <alignment horizontal="center" vertical="center" wrapText="1"/>
    </xf>
    <xf numFmtId="0" fontId="0" fillId="4" borderId="7" xfId="0" applyFill="1" applyBorder="1" applyAlignment="1" applyProtection="1">
      <alignment vertical="center"/>
      <protection locked="0" hidden="1"/>
    </xf>
    <xf numFmtId="0" fontId="6" fillId="14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0" fontId="35" fillId="13" borderId="2" xfId="0" applyFont="1" applyFill="1" applyBorder="1" applyAlignment="1">
      <alignment horizontal="center" vertical="center" wrapText="1"/>
    </xf>
    <xf numFmtId="165" fontId="6" fillId="14" borderId="3" xfId="0" applyNumberFormat="1" applyFont="1" applyFill="1" applyBorder="1" applyAlignment="1">
      <alignment horizontal="center" vertical="center" wrapText="1"/>
    </xf>
    <xf numFmtId="165" fontId="7" fillId="13" borderId="3" xfId="0" applyNumberFormat="1" applyFont="1" applyFill="1" applyBorder="1" applyAlignment="1">
      <alignment horizontal="center" vertical="center" wrapText="1"/>
    </xf>
    <xf numFmtId="165" fontId="7" fillId="14" borderId="2" xfId="0" applyNumberFormat="1" applyFont="1" applyFill="1" applyBorder="1" applyAlignment="1">
      <alignment horizontal="center" vertical="center" wrapText="1"/>
    </xf>
    <xf numFmtId="2" fontId="7" fillId="14" borderId="3" xfId="0" applyNumberFormat="1" applyFont="1" applyFill="1" applyBorder="1" applyAlignment="1">
      <alignment horizontal="center" vertical="center" wrapText="1"/>
    </xf>
    <xf numFmtId="2" fontId="7" fillId="14" borderId="2" xfId="0" applyNumberFormat="1" applyFont="1" applyFill="1" applyBorder="1" applyAlignment="1">
      <alignment horizontal="center" vertical="center" wrapText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45"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  <dxf>
      <font>
        <b/>
        <i val="0"/>
        <color auto="1"/>
      </font>
      <fill>
        <patternFill patternType="darkDown">
          <fgColor rgb="FFF1EFF1"/>
          <bgColor auto="1"/>
        </patternFill>
      </fill>
    </dxf>
  </dxfs>
  <tableStyles count="0" defaultTableStyle="TableStyleMedium9" defaultPivotStyle="PivotStyleLight16"/>
  <colors>
    <mruColors>
      <color rgb="FFD9D9D9"/>
      <color rgb="FFC02A31"/>
      <color rgb="FFF7DDDE"/>
      <color rgb="FFD9555B"/>
      <color rgb="FFE8989C"/>
      <color rgb="FFD3E0F5"/>
      <color rgb="FF1F4889"/>
      <color rgb="FF336FD1"/>
      <color rgb="FF85A9E3"/>
      <color rgb="FFF1EF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1343025</xdr:colOff>
      <xdr:row>1</xdr:row>
      <xdr:rowOff>0</xdr:rowOff>
    </xdr:from>
    <xdr:to>
      <xdr:col>5</xdr:col>
      <xdr:colOff>748786</xdr:colOff>
      <xdr:row>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BEE39-309E-46B0-9039-E25FDD731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52400"/>
          <a:ext cx="224421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ne.pt/xportal/xmain?xpid=INE&amp;xpgid=ine_destaques&amp;DESTAQUESdest_boui=586619963&amp;DESTAQUEStema=55579&amp;DESTAQUESmodo=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9D9D9"/>
  </sheetPr>
  <dimension ref="A1:I43"/>
  <sheetViews>
    <sheetView showGridLines="0" tabSelected="1" zoomScaleNormal="100" workbookViewId="0"/>
  </sheetViews>
  <sheetFormatPr defaultColWidth="0" defaultRowHeight="15" zeroHeight="1" x14ac:dyDescent="0.25"/>
  <cols>
    <col min="1" max="1" width="1.7109375" style="23" customWidth="1"/>
    <col min="2" max="4" width="2.7109375" style="24" customWidth="1"/>
    <col min="5" max="5" width="42.5703125" style="24" customWidth="1"/>
    <col min="6" max="6" width="40.42578125" style="23" customWidth="1"/>
    <col min="7" max="7" width="1.7109375" style="23" customWidth="1"/>
    <col min="8" max="9" width="0" style="23" hidden="1" customWidth="1"/>
    <col min="10" max="16384" width="9.140625" style="23" hidden="1"/>
  </cols>
  <sheetData>
    <row r="1" spans="1:7" ht="12" customHeight="1" x14ac:dyDescent="0.25"/>
    <row r="2" spans="1:7" ht="12" customHeight="1" x14ac:dyDescent="0.25">
      <c r="F2" s="178" t="s">
        <v>521</v>
      </c>
    </row>
    <row r="3" spans="1:7" ht="12" customHeight="1" x14ac:dyDescent="0.25"/>
    <row r="4" spans="1:7" ht="12" customHeight="1" x14ac:dyDescent="0.25"/>
    <row r="5" spans="1:7" ht="12" customHeight="1" x14ac:dyDescent="0.25"/>
    <row r="6" spans="1:7" ht="12" customHeight="1" x14ac:dyDescent="0.25"/>
    <row r="7" spans="1:7" ht="12" customHeight="1" x14ac:dyDescent="0.25"/>
    <row r="8" spans="1:7" s="38" customFormat="1" ht="15" customHeight="1" x14ac:dyDescent="0.25">
      <c r="A8" s="25"/>
      <c r="B8" s="201" t="s">
        <v>518</v>
      </c>
      <c r="C8" s="201"/>
      <c r="D8" s="201"/>
      <c r="E8" s="201"/>
      <c r="F8" s="201"/>
      <c r="G8" s="26"/>
    </row>
    <row r="9" spans="1:7" s="38" customFormat="1" ht="16.5" customHeight="1" x14ac:dyDescent="0.25">
      <c r="A9" s="25"/>
      <c r="B9" s="201" t="s">
        <v>296</v>
      </c>
      <c r="C9" s="201"/>
      <c r="D9" s="201"/>
      <c r="E9" s="201"/>
      <c r="F9" s="201"/>
      <c r="G9" s="26"/>
    </row>
    <row r="10" spans="1:7" s="30" customFormat="1" ht="12" customHeight="1" x14ac:dyDescent="0.25">
      <c r="A10" s="27"/>
      <c r="B10" s="28"/>
      <c r="C10" s="28"/>
      <c r="D10" s="28"/>
      <c r="E10" s="28"/>
      <c r="F10" s="29"/>
    </row>
    <row r="11" spans="1:7" s="27" customFormat="1" ht="12.95" customHeight="1" x14ac:dyDescent="0.25">
      <c r="B11" s="31" t="s">
        <v>204</v>
      </c>
      <c r="C11" s="32"/>
      <c r="D11" s="32"/>
      <c r="E11" s="32"/>
      <c r="F11" s="32"/>
    </row>
    <row r="12" spans="1:7" s="30" customFormat="1" ht="5.0999999999999996" customHeight="1" x14ac:dyDescent="0.25">
      <c r="A12" s="27"/>
      <c r="B12" s="28"/>
      <c r="C12" s="28"/>
      <c r="D12" s="28"/>
      <c r="E12" s="28"/>
      <c r="F12" s="29"/>
    </row>
    <row r="13" spans="1:7" s="30" customFormat="1" ht="14.1" customHeight="1" x14ac:dyDescent="0.25">
      <c r="A13" s="27"/>
      <c r="B13" s="92" t="s">
        <v>205</v>
      </c>
      <c r="C13" s="92"/>
      <c r="D13" s="92"/>
      <c r="E13" s="92"/>
      <c r="F13" s="92" t="s">
        <v>206</v>
      </c>
    </row>
    <row r="14" spans="1:7" s="30" customFormat="1" ht="5.0999999999999996" customHeight="1" x14ac:dyDescent="0.25">
      <c r="A14" s="27"/>
      <c r="B14" s="28"/>
      <c r="C14" s="28"/>
      <c r="D14" s="28"/>
      <c r="E14" s="28"/>
      <c r="F14" s="33"/>
    </row>
    <row r="15" spans="1:7" s="36" customFormat="1" ht="14.1" customHeight="1" x14ac:dyDescent="0.25">
      <c r="A15" s="34"/>
      <c r="B15" s="200" t="s">
        <v>358</v>
      </c>
      <c r="C15" s="200"/>
      <c r="D15" s="200"/>
      <c r="E15" s="200"/>
      <c r="F15" s="35" t="s">
        <v>4</v>
      </c>
    </row>
    <row r="16" spans="1:7" s="36" customFormat="1" ht="14.1" customHeight="1" x14ac:dyDescent="0.25">
      <c r="A16" s="34"/>
      <c r="B16" s="200" t="s">
        <v>359</v>
      </c>
      <c r="C16" s="200"/>
      <c r="D16" s="200"/>
      <c r="E16" s="200"/>
      <c r="F16" s="35" t="s">
        <v>25</v>
      </c>
    </row>
    <row r="17" spans="1:6" s="36" customFormat="1" ht="14.1" customHeight="1" x14ac:dyDescent="0.25">
      <c r="A17" s="34"/>
      <c r="B17" s="200" t="s">
        <v>360</v>
      </c>
      <c r="C17" s="200"/>
      <c r="D17" s="200"/>
      <c r="E17" s="200"/>
      <c r="F17" s="35" t="s">
        <v>207</v>
      </c>
    </row>
    <row r="18" spans="1:6" s="36" customFormat="1" ht="14.1" customHeight="1" x14ac:dyDescent="0.25">
      <c r="A18" s="34"/>
      <c r="B18" s="200" t="s">
        <v>361</v>
      </c>
      <c r="C18" s="200"/>
      <c r="D18" s="200"/>
      <c r="E18" s="200"/>
      <c r="F18" s="35" t="s">
        <v>28</v>
      </c>
    </row>
    <row r="19" spans="1:6" s="36" customFormat="1" ht="14.1" customHeight="1" x14ac:dyDescent="0.25">
      <c r="A19" s="34"/>
      <c r="B19" s="200" t="s">
        <v>362</v>
      </c>
      <c r="C19" s="200"/>
      <c r="D19" s="200"/>
      <c r="E19" s="200"/>
    </row>
    <row r="20" spans="1:6" s="30" customFormat="1" ht="14.1" customHeight="1" x14ac:dyDescent="0.25">
      <c r="A20" s="34"/>
      <c r="B20" s="200" t="s">
        <v>363</v>
      </c>
      <c r="C20" s="200"/>
      <c r="D20" s="200"/>
      <c r="E20" s="200"/>
      <c r="F20" s="29"/>
    </row>
    <row r="21" spans="1:6" s="30" customFormat="1" ht="12" customHeight="1" x14ac:dyDescent="0.25">
      <c r="A21" s="34"/>
      <c r="B21" s="82"/>
      <c r="C21" s="82"/>
      <c r="D21" s="82"/>
      <c r="E21" s="82"/>
      <c r="F21" s="29"/>
    </row>
    <row r="22" spans="1:6" s="27" customFormat="1" ht="12.95" customHeight="1" x14ac:dyDescent="0.25">
      <c r="B22" s="31" t="s">
        <v>208</v>
      </c>
      <c r="C22" s="37"/>
      <c r="D22" s="37"/>
      <c r="E22" s="37"/>
      <c r="F22" s="37"/>
    </row>
    <row r="23" spans="1:6" s="38" customFormat="1" ht="5.0999999999999996" customHeight="1" x14ac:dyDescent="0.25">
      <c r="E23" s="39"/>
    </row>
    <row r="24" spans="1:6" s="30" customFormat="1" ht="14.1" customHeight="1" x14ac:dyDescent="0.25">
      <c r="A24" s="38"/>
      <c r="B24" s="93" t="s">
        <v>205</v>
      </c>
      <c r="C24" s="93"/>
      <c r="D24" s="93"/>
      <c r="E24" s="93"/>
      <c r="F24" s="93" t="s">
        <v>206</v>
      </c>
    </row>
    <row r="25" spans="1:6" s="30" customFormat="1" ht="5.0999999999999996" customHeight="1" x14ac:dyDescent="0.25">
      <c r="A25" s="27"/>
      <c r="B25" s="28"/>
      <c r="C25" s="28"/>
      <c r="D25" s="28"/>
      <c r="E25" s="28"/>
      <c r="F25" s="33"/>
    </row>
    <row r="26" spans="1:6" s="38" customFormat="1" ht="14.1" customHeight="1" x14ac:dyDescent="0.25">
      <c r="A26" s="27"/>
      <c r="B26" s="200" t="s">
        <v>364</v>
      </c>
      <c r="C26" s="200"/>
      <c r="D26" s="200"/>
      <c r="E26" s="200"/>
      <c r="F26" s="40" t="s">
        <v>60</v>
      </c>
    </row>
    <row r="27" spans="1:6" s="38" customFormat="1" ht="14.1" customHeight="1" x14ac:dyDescent="0.25">
      <c r="A27" s="27"/>
      <c r="B27" s="200" t="s">
        <v>365</v>
      </c>
      <c r="C27" s="200"/>
      <c r="D27" s="200"/>
      <c r="E27" s="200"/>
      <c r="F27" s="35" t="s">
        <v>25</v>
      </c>
    </row>
    <row r="28" spans="1:6" s="38" customFormat="1" ht="14.1" customHeight="1" x14ac:dyDescent="0.25">
      <c r="A28" s="27"/>
      <c r="B28" s="200" t="s">
        <v>366</v>
      </c>
      <c r="C28" s="200"/>
      <c r="D28" s="200"/>
      <c r="E28" s="200"/>
      <c r="F28" s="35" t="s">
        <v>28</v>
      </c>
    </row>
    <row r="29" spans="1:6" s="38" customFormat="1" ht="14.1" customHeight="1" x14ac:dyDescent="0.25">
      <c r="A29" s="27"/>
      <c r="B29" s="200" t="s">
        <v>361</v>
      </c>
      <c r="C29" s="200"/>
      <c r="D29" s="200"/>
      <c r="E29" s="200"/>
      <c r="F29" s="40" t="s">
        <v>28</v>
      </c>
    </row>
    <row r="30" spans="1:6" s="38" customFormat="1" ht="14.1" customHeight="1" x14ac:dyDescent="0.25">
      <c r="A30" s="27"/>
      <c r="B30" s="200" t="s">
        <v>367</v>
      </c>
      <c r="C30" s="200"/>
      <c r="D30" s="200"/>
      <c r="E30" s="200"/>
      <c r="F30" s="35" t="s">
        <v>25</v>
      </c>
    </row>
    <row r="31" spans="1:6" s="34" customFormat="1" ht="12" customHeight="1" x14ac:dyDescent="0.2">
      <c r="A31" s="27"/>
      <c r="B31" s="41"/>
      <c r="E31" s="42"/>
      <c r="F31" s="43"/>
    </row>
    <row r="32" spans="1:6" s="27" customFormat="1" ht="12.95" customHeight="1" x14ac:dyDescent="0.25">
      <c r="B32" s="31" t="s">
        <v>298</v>
      </c>
      <c r="C32" s="37"/>
      <c r="D32" s="37"/>
      <c r="E32" s="37"/>
      <c r="F32" s="37"/>
    </row>
    <row r="33" spans="1:6" s="38" customFormat="1" ht="5.0999999999999996" customHeight="1" x14ac:dyDescent="0.25">
      <c r="E33" s="39"/>
    </row>
    <row r="34" spans="1:6" s="30" customFormat="1" ht="14.1" customHeight="1" x14ac:dyDescent="0.25">
      <c r="A34" s="38"/>
      <c r="B34" s="94" t="s">
        <v>299</v>
      </c>
      <c r="C34" s="94"/>
      <c r="D34" s="94"/>
      <c r="E34" s="94"/>
      <c r="F34" s="94"/>
    </row>
    <row r="35" spans="1:6" s="30" customFormat="1" ht="5.0999999999999996" customHeight="1" x14ac:dyDescent="0.25">
      <c r="A35" s="27"/>
      <c r="B35" s="28"/>
      <c r="C35" s="28"/>
      <c r="D35" s="28"/>
      <c r="E35" s="28"/>
      <c r="F35" s="33"/>
    </row>
    <row r="36" spans="1:6" s="34" customFormat="1" ht="14.1" customHeight="1" x14ac:dyDescent="0.25">
      <c r="A36" s="27"/>
      <c r="B36" s="200" t="s">
        <v>368</v>
      </c>
      <c r="C36" s="200"/>
      <c r="D36" s="200"/>
      <c r="E36" s="200"/>
      <c r="F36" s="44"/>
    </row>
    <row r="37" spans="1:6" x14ac:dyDescent="0.25">
      <c r="A37" s="38"/>
      <c r="B37" s="83"/>
      <c r="C37" s="83"/>
      <c r="D37" s="83"/>
      <c r="E37" s="83"/>
    </row>
    <row r="38" spans="1:6" x14ac:dyDescent="0.25">
      <c r="A38" s="38"/>
      <c r="B38" s="203" t="s">
        <v>517</v>
      </c>
      <c r="C38" s="203"/>
      <c r="D38" s="203"/>
      <c r="E38" s="203"/>
      <c r="F38" s="203"/>
    </row>
    <row r="39" spans="1:6" x14ac:dyDescent="0.25">
      <c r="A39" s="38"/>
      <c r="B39" s="203"/>
      <c r="C39" s="203"/>
      <c r="D39" s="203"/>
      <c r="E39" s="203"/>
      <c r="F39" s="203"/>
    </row>
    <row r="40" spans="1:6" x14ac:dyDescent="0.25">
      <c r="A40" s="38"/>
      <c r="B40" s="203"/>
      <c r="C40" s="203"/>
      <c r="D40" s="203"/>
      <c r="E40" s="203"/>
      <c r="F40" s="203"/>
    </row>
    <row r="41" spans="1:6" x14ac:dyDescent="0.25">
      <c r="A41" s="45"/>
      <c r="B41" s="204" t="s">
        <v>512</v>
      </c>
      <c r="C41" s="204"/>
      <c r="D41" s="204"/>
      <c r="E41" s="204"/>
      <c r="F41" s="204"/>
    </row>
    <row r="42" spans="1:6" x14ac:dyDescent="0.25">
      <c r="A42" s="45"/>
      <c r="B42" s="204"/>
      <c r="C42" s="204"/>
      <c r="D42" s="204"/>
      <c r="E42" s="204"/>
      <c r="F42" s="204"/>
    </row>
    <row r="43" spans="1:6" s="91" customFormat="1" ht="37.5" customHeight="1" x14ac:dyDescent="0.25">
      <c r="A43" s="7"/>
      <c r="B43" s="202"/>
      <c r="C43" s="202"/>
      <c r="D43" s="202"/>
      <c r="E43" s="202"/>
      <c r="F43" s="202"/>
    </row>
  </sheetData>
  <sheetProtection sheet="1" objects="1" scenarios="1"/>
  <mergeCells count="17">
    <mergeCell ref="B43:F43"/>
    <mergeCell ref="B19:E19"/>
    <mergeCell ref="B26:E26"/>
    <mergeCell ref="B27:E27"/>
    <mergeCell ref="B38:F40"/>
    <mergeCell ref="B41:F42"/>
    <mergeCell ref="B8:F8"/>
    <mergeCell ref="B9:F9"/>
    <mergeCell ref="B15:E15"/>
    <mergeCell ref="B16:E16"/>
    <mergeCell ref="B17:E17"/>
    <mergeCell ref="B18:E18"/>
    <mergeCell ref="B36:E36"/>
    <mergeCell ref="B28:E28"/>
    <mergeCell ref="B29:E29"/>
    <mergeCell ref="B30:E30"/>
    <mergeCell ref="B20:E20"/>
  </mergeCells>
  <hyperlinks>
    <hyperlink ref="B15" location="PessServ_T!A1" display="PESSOAS AO SERVIÇO" xr:uid="{00000000-0004-0000-0000-000000000000}"/>
    <hyperlink ref="B16" location="Rend_Gastos_T!A1" display="RENDIMENTOS E GASTOS" xr:uid="{00000000-0004-0000-0000-000001000000}"/>
    <hyperlink ref="B17" location="Resultados_T!A1" display="RESULTADOS" xr:uid="{00000000-0004-0000-0000-000002000000}"/>
    <hyperlink ref="B18" location="'Rácios Econ_T'!A1" display="RÁCIOS ECONÓMICOS" xr:uid="{00000000-0004-0000-0000-000003000000}"/>
    <hyperlink ref="B19:E19" location="OutrosIndic_T!A1" display="OUTROS INDICADORES DEMOGRÁFICOS  &gt;&gt;" xr:uid="{00000000-0004-0000-0000-000004000000}"/>
    <hyperlink ref="B26" location="PessServ_D!A1" display="PESSOAS AO SERVIÇO" xr:uid="{00000000-0004-0000-0000-000005000000}"/>
    <hyperlink ref="B27:E27" location="Mort_D!A1" display="MORTALIDADE DAS EMPRESAS &gt;&gt;" xr:uid="{00000000-0004-0000-0000-000006000000}"/>
    <hyperlink ref="B28:E28" location="Sobrev_Emp_D!A1" display="SOBREVIVÊNCIA DAS EMPRESAS &gt;&gt;" xr:uid="{00000000-0004-0000-0000-000007000000}"/>
    <hyperlink ref="B29:E29" location="Tx_Sobrev_D!A1" display="TAXA DE SOBREVIVÊNCIA DOS NASCIMENTOS &gt;&gt;" xr:uid="{00000000-0004-0000-0000-000008000000}"/>
    <hyperlink ref="B30:E30" location="OutrosIndic_D!A1" display="OUTROS INDICADORES DEMOGRÁFICOS  &gt;&gt;" xr:uid="{00000000-0004-0000-0000-000009000000}"/>
    <hyperlink ref="B36" location="Sinais_Siglas_Indicadores!A1" display="SINAIS CONVENCIONAIS, SIGLAS E INDICADORES" xr:uid="{00000000-0004-0000-0000-00000A000000}"/>
    <hyperlink ref="B15:E15" location="Nasc_T!A1" display="NATALIDADE DAS EMPRESAS &gt;&gt;" xr:uid="{00000000-0004-0000-0000-00000B000000}"/>
    <hyperlink ref="B16:E16" location="Mort_T!A1" display="MORTALIDADE DAS EMPRESAS &gt;&gt;" xr:uid="{00000000-0004-0000-0000-00000C000000}"/>
    <hyperlink ref="B17:E17" location="Sobrev_Emp_T!A1" display="SOBREVIVÊNCIA DAS EMPRESAS &gt;&gt;" xr:uid="{00000000-0004-0000-0000-00000D000000}"/>
    <hyperlink ref="B18:E18" location="Tx_Sobrev_T!A1" display="TAXA DE SOBREVIVÊNCIA DOS NASCIMENTOS &gt;&gt;" xr:uid="{00000000-0004-0000-0000-00000E000000}"/>
    <hyperlink ref="B26:E26" location="Nasc_D!A1" display="NATALIDADE DAS EMPRESAS &gt;&gt;" xr:uid="{00000000-0004-0000-0000-00000F000000}"/>
    <hyperlink ref="B20:E20" location="SocElevCresc_T!A1" display="SOCIEDADES DE ELEVADO CRESCIMENTO" xr:uid="{DC9664DB-0B9F-42C8-90AA-70F4B04D2309}"/>
    <hyperlink ref="B41" r:id="rId1" xr:uid="{624107D6-420A-4AD1-A694-47BF2C00EBA5}"/>
  </hyperlinks>
  <pageMargins left="0.23622047244094491" right="0.23622047244094491" top="0.35433070866141736" bottom="0.31496062992125984" header="0.31496062992125984" footer="0.31496062992125984"/>
  <pageSetup paperSize="9" scale="7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7DDDE"/>
  </sheetPr>
  <dimension ref="A1:AD1905"/>
  <sheetViews>
    <sheetView showGridLines="0" zoomScaleNormal="100" workbookViewId="0">
      <pane ySplit="12" topLeftCell="A13" activePane="bottomLeft" state="frozen"/>
      <selection activeCell="D51" sqref="D51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4" width="12.28515625" customWidth="1"/>
    <col min="15" max="15" width="0.85546875" customWidth="1"/>
    <col min="16" max="17" width="9.140625" hidden="1" customWidth="1"/>
    <col min="18" max="30" width="0" hidden="1" customWidth="1"/>
    <col min="31" max="16384" width="9.140625" hidden="1"/>
  </cols>
  <sheetData>
    <row r="1" spans="1:14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4" s="38" customFormat="1" ht="15" customHeight="1" x14ac:dyDescent="0.25">
      <c r="C2" s="138" t="s">
        <v>518</v>
      </c>
      <c r="D2" s="25"/>
      <c r="E2" s="25"/>
      <c r="F2" s="25"/>
      <c r="G2" s="25"/>
      <c r="H2" s="26"/>
      <c r="I2" s="26"/>
      <c r="J2" s="26"/>
      <c r="L2" s="140" t="s">
        <v>285</v>
      </c>
    </row>
    <row r="3" spans="1:14" s="38" customFormat="1" ht="24.95" customHeight="1" x14ac:dyDescent="0.25">
      <c r="C3" s="229" t="s">
        <v>289</v>
      </c>
      <c r="D3" s="229"/>
      <c r="E3" s="229"/>
      <c r="F3" s="229"/>
      <c r="G3" s="229"/>
      <c r="H3" s="229"/>
      <c r="I3" s="229"/>
      <c r="J3" s="216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16"/>
      <c r="K4" s="26"/>
    </row>
    <row r="5" spans="1:14" s="50" customFormat="1" ht="15" customHeight="1" x14ac:dyDescent="0.2">
      <c r="A5" s="49"/>
      <c r="B5" s="139" t="s">
        <v>276</v>
      </c>
      <c r="C5" s="87" t="s">
        <v>278</v>
      </c>
      <c r="D5" s="214"/>
      <c r="E5" s="215"/>
      <c r="F5" s="87" t="s">
        <v>286</v>
      </c>
      <c r="G5" s="214"/>
      <c r="H5" s="215"/>
      <c r="I5" s="88" t="str">
        <f>IF(G5="","Ir Para &gt;&gt;",HYPERLINK("#$D"&amp;MATCH(M3,B1:B1905,0),"Ir Para &gt;&gt;"))</f>
        <v>Ir Para &gt;&gt;</v>
      </c>
      <c r="J5" s="216"/>
      <c r="K5" s="214"/>
      <c r="L5" s="215"/>
      <c r="M5" s="56"/>
      <c r="N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4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4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4" s="2" customFormat="1" ht="18.75" customHeight="1" x14ac:dyDescent="0.25">
      <c r="A8" s="5"/>
      <c r="B8" s="265" t="s">
        <v>275</v>
      </c>
      <c r="C8" s="256" t="s">
        <v>246</v>
      </c>
      <c r="D8" s="256"/>
      <c r="E8" s="256"/>
      <c r="F8" s="256"/>
      <c r="G8" s="256"/>
      <c r="H8" s="256"/>
      <c r="I8" s="256" t="s">
        <v>247</v>
      </c>
      <c r="J8" s="256"/>
      <c r="K8" s="256"/>
      <c r="L8" s="256"/>
      <c r="M8" s="256"/>
      <c r="N8" s="256"/>
    </row>
    <row r="9" spans="1:14" s="2" customFormat="1" ht="18" customHeight="1" x14ac:dyDescent="0.25">
      <c r="A9" s="5"/>
      <c r="B9" s="265"/>
      <c r="C9" s="266" t="s">
        <v>0</v>
      </c>
      <c r="D9" s="255" t="s">
        <v>249</v>
      </c>
      <c r="E9" s="255"/>
      <c r="F9" s="255"/>
      <c r="G9" s="255"/>
      <c r="H9" s="255"/>
      <c r="I9" s="266" t="s">
        <v>322</v>
      </c>
      <c r="J9" s="255" t="s">
        <v>249</v>
      </c>
      <c r="K9" s="255"/>
      <c r="L9" s="255"/>
      <c r="M9" s="255"/>
      <c r="N9" s="255"/>
    </row>
    <row r="10" spans="1:14" s="2" customFormat="1" ht="18" customHeight="1" x14ac:dyDescent="0.25">
      <c r="A10" s="5"/>
      <c r="B10" s="265"/>
      <c r="C10" s="267"/>
      <c r="D10" s="169" t="s">
        <v>291</v>
      </c>
      <c r="E10" s="169" t="s">
        <v>292</v>
      </c>
      <c r="F10" s="169" t="s">
        <v>293</v>
      </c>
      <c r="G10" s="169" t="s">
        <v>294</v>
      </c>
      <c r="H10" s="169" t="s">
        <v>295</v>
      </c>
      <c r="I10" s="267"/>
      <c r="J10" s="169" t="s">
        <v>334</v>
      </c>
      <c r="K10" s="169" t="s">
        <v>335</v>
      </c>
      <c r="L10" s="169" t="s">
        <v>336</v>
      </c>
      <c r="M10" s="169" t="s">
        <v>337</v>
      </c>
      <c r="N10" s="169" t="s">
        <v>338</v>
      </c>
    </row>
    <row r="11" spans="1:14" s="6" customFormat="1" ht="15" customHeight="1" x14ac:dyDescent="0.25">
      <c r="A11" s="2"/>
      <c r="B11" s="265"/>
      <c r="C11" s="155" t="s">
        <v>2</v>
      </c>
      <c r="D11" s="155" t="s">
        <v>2</v>
      </c>
      <c r="E11" s="155" t="s">
        <v>2</v>
      </c>
      <c r="F11" s="155" t="s">
        <v>2</v>
      </c>
      <c r="G11" s="155" t="s">
        <v>2</v>
      </c>
      <c r="H11" s="155" t="s">
        <v>2</v>
      </c>
      <c r="I11" s="155" t="s">
        <v>2</v>
      </c>
      <c r="J11" s="155" t="s">
        <v>2</v>
      </c>
      <c r="K11" s="155" t="s">
        <v>2</v>
      </c>
      <c r="L11" s="155" t="s">
        <v>2</v>
      </c>
      <c r="M11" s="155" t="s">
        <v>2</v>
      </c>
      <c r="N11" s="155" t="s">
        <v>2</v>
      </c>
    </row>
    <row r="12" spans="1:14" ht="5.0999999999999996" customHeight="1" x14ac:dyDescent="0.25">
      <c r="A12" s="6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ht="15" customHeight="1" x14ac:dyDescent="0.25">
      <c r="B13" s="144" t="s">
        <v>60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</row>
    <row r="14" spans="1:14" ht="15" customHeight="1" x14ac:dyDescent="0.25">
      <c r="B14" s="145" t="s">
        <v>6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</row>
    <row r="15" spans="1:14" ht="15" customHeight="1" x14ac:dyDescent="0.25">
      <c r="A15" s="14"/>
      <c r="B15" s="147" t="s">
        <v>215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</row>
    <row r="16" spans="1:14" ht="15" customHeight="1" x14ac:dyDescent="0.25">
      <c r="A16" s="14"/>
      <c r="B16" s="148">
        <v>2024</v>
      </c>
      <c r="C16" s="149">
        <v>10020</v>
      </c>
      <c r="D16" s="190"/>
      <c r="E16" s="192"/>
      <c r="F16" s="192"/>
      <c r="G16" s="192"/>
      <c r="H16" s="192"/>
      <c r="I16" s="149">
        <v>1556</v>
      </c>
      <c r="J16" s="190"/>
      <c r="K16" s="192"/>
      <c r="L16" s="192"/>
      <c r="M16" s="192"/>
      <c r="N16" s="192"/>
    </row>
    <row r="17" spans="1:14" ht="15" customHeight="1" x14ac:dyDescent="0.25">
      <c r="A17" s="14"/>
      <c r="B17" s="104">
        <v>2023</v>
      </c>
      <c r="C17" s="105">
        <v>10409</v>
      </c>
      <c r="D17" s="105">
        <v>7286</v>
      </c>
      <c r="E17" s="191"/>
      <c r="F17" s="193"/>
      <c r="G17" s="193"/>
      <c r="H17" s="193"/>
      <c r="I17" s="105">
        <v>1653</v>
      </c>
      <c r="J17" s="105">
        <v>1337</v>
      </c>
      <c r="K17" s="191"/>
      <c r="L17" s="193"/>
      <c r="M17" s="193"/>
      <c r="N17" s="193"/>
    </row>
    <row r="18" spans="1:14" ht="15" customHeight="1" x14ac:dyDescent="0.25">
      <c r="B18" s="104">
        <v>2022</v>
      </c>
      <c r="C18" s="105">
        <v>9614</v>
      </c>
      <c r="D18" s="105">
        <v>6532</v>
      </c>
      <c r="E18" s="105">
        <v>5288</v>
      </c>
      <c r="F18" s="191"/>
      <c r="G18" s="193"/>
      <c r="H18" s="193"/>
      <c r="I18" s="105">
        <v>1438</v>
      </c>
      <c r="J18" s="105">
        <v>1201</v>
      </c>
      <c r="K18" s="105">
        <v>1028</v>
      </c>
      <c r="L18" s="191"/>
      <c r="M18" s="193"/>
      <c r="N18" s="193"/>
    </row>
    <row r="19" spans="1:14" ht="15" customHeight="1" x14ac:dyDescent="0.25">
      <c r="B19" s="104">
        <v>2021</v>
      </c>
      <c r="C19" s="105">
        <v>9779</v>
      </c>
      <c r="D19" s="105">
        <v>6729</v>
      </c>
      <c r="E19" s="105">
        <v>5363</v>
      </c>
      <c r="F19" s="105">
        <v>4605</v>
      </c>
      <c r="G19" s="191"/>
      <c r="H19" s="193"/>
      <c r="I19" s="105">
        <v>1379</v>
      </c>
      <c r="J19" s="105">
        <v>1184</v>
      </c>
      <c r="K19" s="105">
        <v>1030</v>
      </c>
      <c r="L19" s="105">
        <v>916</v>
      </c>
      <c r="M19" s="191"/>
      <c r="N19" s="193"/>
    </row>
    <row r="20" spans="1:14" ht="15" customHeight="1" x14ac:dyDescent="0.25">
      <c r="B20" s="104">
        <v>2020</v>
      </c>
      <c r="C20" s="105">
        <v>9055</v>
      </c>
      <c r="D20" s="105">
        <v>6338</v>
      </c>
      <c r="E20" s="105">
        <v>5110</v>
      </c>
      <c r="F20" s="105">
        <v>4332</v>
      </c>
      <c r="G20" s="105">
        <v>3818</v>
      </c>
      <c r="H20" s="191"/>
      <c r="I20" s="105">
        <v>1432</v>
      </c>
      <c r="J20" s="105">
        <v>1049</v>
      </c>
      <c r="K20" s="105">
        <v>909</v>
      </c>
      <c r="L20" s="105">
        <v>826</v>
      </c>
      <c r="M20" s="105">
        <v>728</v>
      </c>
      <c r="N20" s="191"/>
    </row>
    <row r="21" spans="1:14" ht="15" customHeight="1" x14ac:dyDescent="0.25">
      <c r="B21" s="104">
        <v>2019</v>
      </c>
      <c r="C21" s="105">
        <v>10238</v>
      </c>
      <c r="D21" s="105">
        <v>7345</v>
      </c>
      <c r="E21" s="105">
        <v>6050</v>
      </c>
      <c r="F21" s="105">
        <v>5241</v>
      </c>
      <c r="G21" s="105">
        <v>4558</v>
      </c>
      <c r="H21" s="105">
        <v>4134</v>
      </c>
      <c r="I21" s="105">
        <v>1650</v>
      </c>
      <c r="J21" s="105">
        <v>1369</v>
      </c>
      <c r="K21" s="105">
        <v>1106</v>
      </c>
      <c r="L21" s="105">
        <v>986</v>
      </c>
      <c r="M21" s="105">
        <v>891</v>
      </c>
      <c r="N21" s="105">
        <v>811</v>
      </c>
    </row>
    <row r="22" spans="1:14" ht="15" customHeight="1" x14ac:dyDescent="0.25">
      <c r="B22" s="104">
        <v>2018</v>
      </c>
      <c r="C22" s="105">
        <v>13804</v>
      </c>
      <c r="D22" s="105">
        <v>10370</v>
      </c>
      <c r="E22" s="105">
        <v>8646</v>
      </c>
      <c r="F22" s="105">
        <v>7665</v>
      </c>
      <c r="G22" s="105">
        <v>6887</v>
      </c>
      <c r="H22" s="105">
        <v>6185</v>
      </c>
      <c r="I22" s="105">
        <v>1576</v>
      </c>
      <c r="J22" s="105">
        <v>1313</v>
      </c>
      <c r="K22" s="105">
        <v>1113</v>
      </c>
      <c r="L22" s="105">
        <v>895</v>
      </c>
      <c r="M22" s="105">
        <v>793</v>
      </c>
      <c r="N22" s="105">
        <v>727</v>
      </c>
    </row>
    <row r="23" spans="1:14" ht="15" customHeight="1" x14ac:dyDescent="0.25">
      <c r="B23" s="104">
        <v>2017</v>
      </c>
      <c r="C23" s="105">
        <v>12809</v>
      </c>
      <c r="D23" s="105">
        <v>8257</v>
      </c>
      <c r="E23" s="105">
        <v>6611</v>
      </c>
      <c r="F23" s="105">
        <v>5652</v>
      </c>
      <c r="G23" s="105">
        <v>5023</v>
      </c>
      <c r="H23" s="105">
        <v>4499</v>
      </c>
      <c r="I23" s="105">
        <v>1816</v>
      </c>
      <c r="J23" s="105">
        <v>1523</v>
      </c>
      <c r="K23" s="105">
        <v>1316</v>
      </c>
      <c r="L23" s="105">
        <v>1147</v>
      </c>
      <c r="M23" s="105">
        <v>941</v>
      </c>
      <c r="N23" s="105">
        <v>858</v>
      </c>
    </row>
    <row r="24" spans="1:14" ht="15" customHeight="1" x14ac:dyDescent="0.25">
      <c r="B24" s="104">
        <v>2016</v>
      </c>
      <c r="C24" s="105">
        <v>13228</v>
      </c>
      <c r="D24" s="105">
        <v>8882</v>
      </c>
      <c r="E24" s="105">
        <v>7115</v>
      </c>
      <c r="F24" s="115">
        <v>6070</v>
      </c>
      <c r="G24" s="105">
        <v>5264</v>
      </c>
      <c r="H24" s="105">
        <v>4684</v>
      </c>
      <c r="I24" s="105">
        <v>1754</v>
      </c>
      <c r="J24" s="105">
        <v>1510</v>
      </c>
      <c r="K24" s="105">
        <v>1286</v>
      </c>
      <c r="L24" s="115">
        <v>1130</v>
      </c>
      <c r="M24" s="105">
        <v>1001</v>
      </c>
      <c r="N24" s="105">
        <v>837</v>
      </c>
    </row>
    <row r="25" spans="1:14" ht="15" customHeight="1" x14ac:dyDescent="0.25">
      <c r="B25" s="104">
        <v>2015</v>
      </c>
      <c r="C25" s="105">
        <v>17092</v>
      </c>
      <c r="D25" s="105">
        <v>11549</v>
      </c>
      <c r="E25" s="105">
        <v>9208</v>
      </c>
      <c r="F25" s="115">
        <v>7722</v>
      </c>
      <c r="G25" s="105">
        <v>6687</v>
      </c>
      <c r="H25" s="105">
        <v>5878</v>
      </c>
      <c r="I25" s="105">
        <v>1981</v>
      </c>
      <c r="J25" s="105">
        <v>1704</v>
      </c>
      <c r="K25" s="105">
        <v>1484</v>
      </c>
      <c r="L25" s="115">
        <v>1325</v>
      </c>
      <c r="M25" s="105">
        <v>1197</v>
      </c>
      <c r="N25" s="105">
        <v>1059</v>
      </c>
    </row>
    <row r="26" spans="1:14" ht="15" customHeight="1" x14ac:dyDescent="0.25">
      <c r="B26" s="104">
        <v>2014</v>
      </c>
      <c r="C26" s="105">
        <v>29582</v>
      </c>
      <c r="D26" s="105">
        <v>21919</v>
      </c>
      <c r="E26" s="105">
        <v>17781</v>
      </c>
      <c r="F26" s="105">
        <v>15128</v>
      </c>
      <c r="G26" s="105">
        <v>13054</v>
      </c>
      <c r="H26" s="105">
        <v>11384</v>
      </c>
      <c r="I26" s="105">
        <v>1952</v>
      </c>
      <c r="J26" s="105">
        <v>1687</v>
      </c>
      <c r="K26" s="105">
        <v>1480</v>
      </c>
      <c r="L26" s="105">
        <v>1308</v>
      </c>
      <c r="M26" s="105">
        <v>1188</v>
      </c>
      <c r="N26" s="105">
        <v>1076</v>
      </c>
    </row>
    <row r="27" spans="1:14" ht="15" customHeight="1" x14ac:dyDescent="0.25">
      <c r="B27" s="104">
        <v>2013</v>
      </c>
      <c r="C27" s="105">
        <v>56411</v>
      </c>
      <c r="D27" s="105">
        <v>47315</v>
      </c>
      <c r="E27" s="105">
        <v>41863</v>
      </c>
      <c r="F27" s="115">
        <v>37434</v>
      </c>
      <c r="G27" s="105">
        <v>33882</v>
      </c>
      <c r="H27" s="105">
        <v>30723</v>
      </c>
      <c r="I27" s="105">
        <v>2371</v>
      </c>
      <c r="J27" s="105">
        <v>2126</v>
      </c>
      <c r="K27" s="105">
        <v>1852</v>
      </c>
      <c r="L27" s="115">
        <v>1673</v>
      </c>
      <c r="M27" s="105">
        <v>1539</v>
      </c>
      <c r="N27" s="105">
        <v>1409</v>
      </c>
    </row>
    <row r="28" spans="1:14" ht="15" customHeight="1" x14ac:dyDescent="0.25">
      <c r="B28" s="104">
        <v>2012</v>
      </c>
      <c r="C28" s="105">
        <v>7553</v>
      </c>
      <c r="D28" s="105">
        <v>5895</v>
      </c>
      <c r="E28" s="105">
        <v>5134</v>
      </c>
      <c r="F28" s="115">
        <v>4618</v>
      </c>
      <c r="G28" s="105">
        <v>4177</v>
      </c>
      <c r="H28" s="105">
        <v>3824</v>
      </c>
      <c r="I28" s="105">
        <v>1494</v>
      </c>
      <c r="J28" s="105">
        <v>1314</v>
      </c>
      <c r="K28" s="105">
        <v>1152</v>
      </c>
      <c r="L28" s="105">
        <v>1040</v>
      </c>
      <c r="M28" s="105">
        <v>946</v>
      </c>
      <c r="N28" s="105">
        <v>887</v>
      </c>
    </row>
    <row r="29" spans="1:14" ht="15" customHeight="1" x14ac:dyDescent="0.25">
      <c r="B29" s="104">
        <v>2011</v>
      </c>
      <c r="C29" s="105">
        <v>7461</v>
      </c>
      <c r="D29" s="105">
        <v>5699</v>
      </c>
      <c r="E29" s="105">
        <v>4905</v>
      </c>
      <c r="F29" s="105">
        <v>4487</v>
      </c>
      <c r="G29" s="105">
        <v>4116</v>
      </c>
      <c r="H29" s="105">
        <v>3759</v>
      </c>
      <c r="I29" s="105">
        <v>1413</v>
      </c>
      <c r="J29" s="105">
        <v>1232</v>
      </c>
      <c r="K29" s="105">
        <v>1095</v>
      </c>
      <c r="L29" s="105">
        <v>999</v>
      </c>
      <c r="M29" s="105">
        <v>910</v>
      </c>
      <c r="N29" s="105">
        <v>831</v>
      </c>
    </row>
    <row r="30" spans="1:14" ht="15" customHeight="1" x14ac:dyDescent="0.25">
      <c r="B30" s="104">
        <v>2010</v>
      </c>
      <c r="C30" s="105">
        <v>3719</v>
      </c>
      <c r="D30" s="105">
        <v>2747</v>
      </c>
      <c r="E30" s="105">
        <v>2146</v>
      </c>
      <c r="F30" s="105">
        <v>1786</v>
      </c>
      <c r="G30" s="105">
        <v>1604</v>
      </c>
      <c r="H30" s="105">
        <v>1461</v>
      </c>
      <c r="I30" s="105">
        <v>1480</v>
      </c>
      <c r="J30" s="105">
        <v>1260</v>
      </c>
      <c r="K30" s="105">
        <v>1093</v>
      </c>
      <c r="L30" s="105">
        <v>950</v>
      </c>
      <c r="M30" s="105">
        <v>865</v>
      </c>
      <c r="N30" s="105">
        <v>784</v>
      </c>
    </row>
    <row r="31" spans="1:14" ht="15" customHeight="1" x14ac:dyDescent="0.25">
      <c r="B31" s="104">
        <v>2009</v>
      </c>
      <c r="C31" s="105">
        <v>3656</v>
      </c>
      <c r="D31" s="105">
        <v>2761</v>
      </c>
      <c r="E31" s="105">
        <v>2302</v>
      </c>
      <c r="F31" s="105">
        <v>1896</v>
      </c>
      <c r="G31" s="105">
        <v>1654</v>
      </c>
      <c r="H31" s="105">
        <v>1501</v>
      </c>
      <c r="I31" s="105">
        <v>1076</v>
      </c>
      <c r="J31" s="105">
        <v>905</v>
      </c>
      <c r="K31" s="105">
        <v>792</v>
      </c>
      <c r="L31" s="105">
        <v>700</v>
      </c>
      <c r="M31" s="105">
        <v>626</v>
      </c>
      <c r="N31" s="105">
        <v>584</v>
      </c>
    </row>
    <row r="32" spans="1:14" ht="15" customHeight="1" x14ac:dyDescent="0.25">
      <c r="B32" s="104">
        <v>2008</v>
      </c>
      <c r="C32" s="105">
        <v>4498</v>
      </c>
      <c r="D32" s="105">
        <v>3404</v>
      </c>
      <c r="E32" s="105">
        <v>2804</v>
      </c>
      <c r="F32" s="105">
        <v>2453</v>
      </c>
      <c r="G32" s="105">
        <v>2090</v>
      </c>
      <c r="H32" s="105">
        <v>1866</v>
      </c>
      <c r="I32" s="105">
        <v>1323</v>
      </c>
      <c r="J32" s="105">
        <v>1071</v>
      </c>
      <c r="K32" s="105">
        <v>905</v>
      </c>
      <c r="L32" s="105">
        <v>812</v>
      </c>
      <c r="M32" s="105">
        <v>715</v>
      </c>
      <c r="N32" s="105">
        <v>653</v>
      </c>
    </row>
    <row r="33" spans="2:14" ht="15" customHeight="1" x14ac:dyDescent="0.25">
      <c r="B33" s="145" t="s">
        <v>25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</row>
    <row r="34" spans="2:14" ht="15" customHeight="1" x14ac:dyDescent="0.25">
      <c r="B34" s="147" t="s">
        <v>61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</row>
    <row r="35" spans="2:14" ht="15" customHeight="1" x14ac:dyDescent="0.25">
      <c r="B35" s="148">
        <v>2024</v>
      </c>
      <c r="C35" s="149">
        <v>8676</v>
      </c>
      <c r="D35" s="190"/>
      <c r="E35" s="192"/>
      <c r="F35" s="192"/>
      <c r="G35" s="192"/>
      <c r="H35" s="192"/>
      <c r="I35" s="149">
        <v>349</v>
      </c>
      <c r="J35" s="190"/>
      <c r="K35" s="192"/>
      <c r="L35" s="192"/>
      <c r="M35" s="192"/>
      <c r="N35" s="192"/>
    </row>
    <row r="36" spans="2:14" ht="15" customHeight="1" x14ac:dyDescent="0.25">
      <c r="B36" s="104">
        <v>2023</v>
      </c>
      <c r="C36" s="105">
        <v>8971</v>
      </c>
      <c r="D36" s="105">
        <v>5961</v>
      </c>
      <c r="E36" s="191"/>
      <c r="F36" s="193"/>
      <c r="G36" s="193"/>
      <c r="H36" s="193"/>
      <c r="I36" s="105">
        <v>363</v>
      </c>
      <c r="J36" s="105">
        <v>207</v>
      </c>
      <c r="K36" s="191"/>
      <c r="L36" s="193"/>
      <c r="M36" s="193"/>
      <c r="N36" s="193"/>
    </row>
    <row r="37" spans="2:14" ht="15" customHeight="1" x14ac:dyDescent="0.25">
      <c r="B37" s="104">
        <v>2022</v>
      </c>
      <c r="C37" s="105">
        <v>8183</v>
      </c>
      <c r="D37" s="105">
        <v>5242</v>
      </c>
      <c r="E37" s="105">
        <v>4119</v>
      </c>
      <c r="F37" s="191"/>
      <c r="G37" s="193"/>
      <c r="H37" s="193"/>
      <c r="I37" s="105">
        <v>250</v>
      </c>
      <c r="J37" s="105">
        <v>179</v>
      </c>
      <c r="K37" s="105">
        <v>136</v>
      </c>
      <c r="L37" s="191"/>
      <c r="M37" s="193"/>
      <c r="N37" s="193"/>
    </row>
    <row r="38" spans="2:14" ht="15" customHeight="1" x14ac:dyDescent="0.25">
      <c r="B38" s="104">
        <v>2021</v>
      </c>
      <c r="C38" s="105">
        <v>8316</v>
      </c>
      <c r="D38" s="105">
        <v>5408</v>
      </c>
      <c r="E38" s="105">
        <v>4163</v>
      </c>
      <c r="F38" s="105">
        <v>3483</v>
      </c>
      <c r="G38" s="191"/>
      <c r="H38" s="193"/>
      <c r="I38" s="105">
        <v>178</v>
      </c>
      <c r="J38" s="105">
        <v>131</v>
      </c>
      <c r="K38" s="105">
        <v>100</v>
      </c>
      <c r="L38" s="105">
        <v>82</v>
      </c>
      <c r="M38" s="191"/>
      <c r="N38" s="193"/>
    </row>
    <row r="39" spans="2:14" ht="15" customHeight="1" x14ac:dyDescent="0.25">
      <c r="B39" s="104">
        <v>2020</v>
      </c>
      <c r="C39" s="105">
        <v>7721</v>
      </c>
      <c r="D39" s="105">
        <v>5132</v>
      </c>
      <c r="E39" s="105">
        <v>4025</v>
      </c>
      <c r="F39" s="105">
        <v>3310</v>
      </c>
      <c r="G39" s="105">
        <v>2875</v>
      </c>
      <c r="H39" s="191"/>
      <c r="I39" s="105">
        <v>388</v>
      </c>
      <c r="J39" s="105">
        <v>137</v>
      </c>
      <c r="K39" s="105">
        <v>111</v>
      </c>
      <c r="L39" s="105">
        <v>93</v>
      </c>
      <c r="M39" s="105">
        <v>77</v>
      </c>
      <c r="N39" s="191"/>
    </row>
    <row r="40" spans="2:14" ht="15" customHeight="1" x14ac:dyDescent="0.25">
      <c r="B40" s="104">
        <v>2019</v>
      </c>
      <c r="C40" s="105">
        <v>8768</v>
      </c>
      <c r="D40" s="105">
        <v>5997</v>
      </c>
      <c r="E40" s="105">
        <v>4796</v>
      </c>
      <c r="F40" s="105">
        <v>4077</v>
      </c>
      <c r="G40" s="105">
        <v>3485</v>
      </c>
      <c r="H40" s="105">
        <v>3119</v>
      </c>
      <c r="I40" s="105">
        <v>438</v>
      </c>
      <c r="J40" s="105">
        <v>296</v>
      </c>
      <c r="K40" s="105">
        <v>131</v>
      </c>
      <c r="L40" s="105">
        <v>106</v>
      </c>
      <c r="M40" s="105">
        <v>89</v>
      </c>
      <c r="N40" s="105">
        <v>71</v>
      </c>
    </row>
    <row r="41" spans="2:14" ht="15" customHeight="1" x14ac:dyDescent="0.25">
      <c r="B41" s="104">
        <v>2018</v>
      </c>
      <c r="C41" s="105">
        <v>12485</v>
      </c>
      <c r="D41" s="105">
        <v>9156</v>
      </c>
      <c r="E41" s="105">
        <v>7507</v>
      </c>
      <c r="F41" s="105">
        <v>6588</v>
      </c>
      <c r="G41" s="105">
        <v>5881</v>
      </c>
      <c r="H41" s="105">
        <v>5233</v>
      </c>
      <c r="I41" s="105">
        <v>541</v>
      </c>
      <c r="J41" s="105">
        <v>383</v>
      </c>
      <c r="K41" s="105">
        <v>289</v>
      </c>
      <c r="L41" s="105">
        <v>143</v>
      </c>
      <c r="M41" s="105">
        <v>115</v>
      </c>
      <c r="N41" s="105">
        <v>91</v>
      </c>
    </row>
    <row r="42" spans="2:14" ht="15" customHeight="1" x14ac:dyDescent="0.25">
      <c r="B42" s="104">
        <v>2017</v>
      </c>
      <c r="C42" s="105">
        <v>11212</v>
      </c>
      <c r="D42" s="105">
        <v>6778</v>
      </c>
      <c r="E42" s="105">
        <v>5249</v>
      </c>
      <c r="F42" s="105">
        <v>4381</v>
      </c>
      <c r="G42" s="105">
        <v>3807</v>
      </c>
      <c r="H42" s="105">
        <v>3351</v>
      </c>
      <c r="I42" s="105">
        <v>638</v>
      </c>
      <c r="J42" s="105">
        <v>472</v>
      </c>
      <c r="K42" s="105">
        <v>378</v>
      </c>
      <c r="L42" s="105">
        <v>313</v>
      </c>
      <c r="M42" s="105">
        <v>154</v>
      </c>
      <c r="N42" s="105">
        <v>124</v>
      </c>
    </row>
    <row r="43" spans="2:14" ht="15" customHeight="1" x14ac:dyDescent="0.25">
      <c r="B43" s="104">
        <v>2016</v>
      </c>
      <c r="C43" s="105">
        <v>11757</v>
      </c>
      <c r="D43" s="105">
        <v>7522</v>
      </c>
      <c r="E43" s="105">
        <v>5848</v>
      </c>
      <c r="F43" s="115">
        <v>4894</v>
      </c>
      <c r="G43" s="105">
        <v>4162</v>
      </c>
      <c r="H43" s="105">
        <v>3624</v>
      </c>
      <c r="I43" s="105">
        <v>633</v>
      </c>
      <c r="J43" s="105">
        <v>498</v>
      </c>
      <c r="K43" s="105">
        <v>399</v>
      </c>
      <c r="L43" s="115">
        <v>335</v>
      </c>
      <c r="M43" s="105">
        <v>279</v>
      </c>
      <c r="N43" s="105">
        <v>156</v>
      </c>
    </row>
    <row r="44" spans="2:14" ht="15" customHeight="1" x14ac:dyDescent="0.25">
      <c r="B44" s="104">
        <v>2015</v>
      </c>
      <c r="C44" s="105">
        <v>15287</v>
      </c>
      <c r="D44" s="105">
        <v>9909</v>
      </c>
      <c r="E44" s="105">
        <v>7721</v>
      </c>
      <c r="F44" s="115">
        <v>6333</v>
      </c>
      <c r="G44" s="105">
        <v>5371</v>
      </c>
      <c r="H44" s="105">
        <v>4618</v>
      </c>
      <c r="I44" s="105">
        <v>708</v>
      </c>
      <c r="J44" s="105">
        <v>548</v>
      </c>
      <c r="K44" s="105">
        <v>471</v>
      </c>
      <c r="L44" s="115">
        <v>412</v>
      </c>
      <c r="M44" s="105">
        <v>346</v>
      </c>
      <c r="N44" s="105">
        <v>271</v>
      </c>
    </row>
    <row r="45" spans="2:14" ht="15" customHeight="1" x14ac:dyDescent="0.25">
      <c r="B45" s="104">
        <v>2014</v>
      </c>
      <c r="C45" s="105">
        <v>28018</v>
      </c>
      <c r="D45" s="105">
        <v>20486</v>
      </c>
      <c r="E45" s="105">
        <v>16455</v>
      </c>
      <c r="F45" s="105">
        <v>13910</v>
      </c>
      <c r="G45" s="105">
        <v>11905</v>
      </c>
      <c r="H45" s="105">
        <v>10285</v>
      </c>
      <c r="I45" s="105">
        <v>714</v>
      </c>
      <c r="J45" s="105">
        <v>563</v>
      </c>
      <c r="K45" s="105">
        <v>492</v>
      </c>
      <c r="L45" s="105">
        <v>417</v>
      </c>
      <c r="M45" s="105">
        <v>373</v>
      </c>
      <c r="N45" s="105">
        <v>315</v>
      </c>
    </row>
    <row r="46" spans="2:14" ht="15" customHeight="1" x14ac:dyDescent="0.25">
      <c r="B46" s="104">
        <v>2013</v>
      </c>
      <c r="C46" s="105">
        <v>54848</v>
      </c>
      <c r="D46" s="105">
        <v>45856</v>
      </c>
      <c r="E46" s="105">
        <v>40509</v>
      </c>
      <c r="F46" s="115">
        <v>36182</v>
      </c>
      <c r="G46" s="105">
        <v>32693</v>
      </c>
      <c r="H46" s="105">
        <v>29589</v>
      </c>
      <c r="I46" s="105">
        <v>1133</v>
      </c>
      <c r="J46" s="105">
        <v>969</v>
      </c>
      <c r="K46" s="105">
        <v>809</v>
      </c>
      <c r="L46" s="115">
        <v>719</v>
      </c>
      <c r="M46" s="105">
        <v>657</v>
      </c>
      <c r="N46" s="105">
        <v>588</v>
      </c>
    </row>
    <row r="47" spans="2:14" ht="15" customHeight="1" x14ac:dyDescent="0.25">
      <c r="B47" s="104">
        <v>2012</v>
      </c>
      <c r="C47" s="105">
        <v>6186</v>
      </c>
      <c r="D47" s="105">
        <v>4625</v>
      </c>
      <c r="E47" s="105">
        <v>3960</v>
      </c>
      <c r="F47" s="115">
        <v>3529</v>
      </c>
      <c r="G47" s="105">
        <v>3145</v>
      </c>
      <c r="H47" s="105">
        <v>2841</v>
      </c>
      <c r="I47" s="105">
        <v>562</v>
      </c>
      <c r="J47" s="105">
        <v>454</v>
      </c>
      <c r="K47" s="105">
        <v>383</v>
      </c>
      <c r="L47" s="105">
        <v>334</v>
      </c>
      <c r="M47" s="105">
        <v>295</v>
      </c>
      <c r="N47" s="105">
        <v>270</v>
      </c>
    </row>
    <row r="48" spans="2:14" ht="15" customHeight="1" x14ac:dyDescent="0.25">
      <c r="B48" s="104">
        <v>2011</v>
      </c>
      <c r="C48" s="105">
        <v>6481</v>
      </c>
      <c r="D48" s="105">
        <v>4790</v>
      </c>
      <c r="E48" s="105">
        <v>4068</v>
      </c>
      <c r="F48" s="105">
        <v>3695</v>
      </c>
      <c r="G48" s="105">
        <v>3356</v>
      </c>
      <c r="H48" s="105">
        <v>3037</v>
      </c>
      <c r="I48" s="105">
        <v>643</v>
      </c>
      <c r="J48" s="105">
        <v>525</v>
      </c>
      <c r="K48" s="105">
        <v>455</v>
      </c>
      <c r="L48" s="105">
        <v>401</v>
      </c>
      <c r="M48" s="105">
        <v>348</v>
      </c>
      <c r="N48" s="105">
        <v>303</v>
      </c>
    </row>
    <row r="49" spans="2:14" ht="15" customHeight="1" x14ac:dyDescent="0.25">
      <c r="B49" s="104">
        <v>2010</v>
      </c>
      <c r="C49" s="105">
        <v>3043</v>
      </c>
      <c r="D49" s="105">
        <v>2115</v>
      </c>
      <c r="E49" s="105">
        <v>1566</v>
      </c>
      <c r="F49" s="105">
        <v>1250</v>
      </c>
      <c r="G49" s="105">
        <v>1091</v>
      </c>
      <c r="H49" s="105">
        <v>966</v>
      </c>
      <c r="I49" s="105">
        <v>864</v>
      </c>
      <c r="J49" s="105">
        <v>715</v>
      </c>
      <c r="K49" s="105">
        <v>625</v>
      </c>
      <c r="L49" s="105">
        <v>525</v>
      </c>
      <c r="M49" s="105">
        <v>475</v>
      </c>
      <c r="N49" s="105">
        <v>415</v>
      </c>
    </row>
    <row r="50" spans="2:14" ht="15" customHeight="1" x14ac:dyDescent="0.25">
      <c r="B50" s="104">
        <v>2009</v>
      </c>
      <c r="C50" s="105">
        <v>2891</v>
      </c>
      <c r="D50" s="105">
        <v>2067</v>
      </c>
      <c r="E50" s="105">
        <v>1663</v>
      </c>
      <c r="F50" s="105">
        <v>1303</v>
      </c>
      <c r="G50" s="105">
        <v>1093</v>
      </c>
      <c r="H50" s="105">
        <v>967</v>
      </c>
      <c r="I50" s="105">
        <v>494</v>
      </c>
      <c r="J50" s="105">
        <v>376</v>
      </c>
      <c r="K50" s="105">
        <v>321</v>
      </c>
      <c r="L50" s="105">
        <v>278</v>
      </c>
      <c r="M50" s="105">
        <v>231</v>
      </c>
      <c r="N50" s="105">
        <v>208</v>
      </c>
    </row>
    <row r="51" spans="2:14" ht="15" customHeight="1" x14ac:dyDescent="0.25">
      <c r="B51" s="104">
        <v>2008</v>
      </c>
      <c r="C51" s="105">
        <v>3561</v>
      </c>
      <c r="D51" s="105">
        <v>2523</v>
      </c>
      <c r="E51" s="105">
        <v>1992</v>
      </c>
      <c r="F51" s="105">
        <v>1695</v>
      </c>
      <c r="G51" s="105">
        <v>1382</v>
      </c>
      <c r="H51" s="105">
        <v>1193</v>
      </c>
      <c r="I51" s="105">
        <v>603</v>
      </c>
      <c r="J51" s="105">
        <v>416</v>
      </c>
      <c r="K51" s="105">
        <v>321</v>
      </c>
      <c r="L51" s="105">
        <v>272</v>
      </c>
      <c r="M51" s="105">
        <v>231</v>
      </c>
      <c r="N51" s="105">
        <v>194</v>
      </c>
    </row>
    <row r="52" spans="2:14" ht="15" customHeight="1" x14ac:dyDescent="0.25">
      <c r="B52" s="147" t="s">
        <v>62</v>
      </c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</row>
    <row r="53" spans="2:14" ht="15" customHeight="1" x14ac:dyDescent="0.25">
      <c r="B53" s="148">
        <v>2024</v>
      </c>
      <c r="C53" s="149">
        <v>1344</v>
      </c>
      <c r="D53" s="190"/>
      <c r="E53" s="192"/>
      <c r="F53" s="192"/>
      <c r="G53" s="192"/>
      <c r="H53" s="192"/>
      <c r="I53" s="149">
        <v>1207</v>
      </c>
      <c r="J53" s="190"/>
      <c r="K53" s="192"/>
      <c r="L53" s="192"/>
      <c r="M53" s="192"/>
      <c r="N53" s="192"/>
    </row>
    <row r="54" spans="2:14" ht="15" customHeight="1" x14ac:dyDescent="0.25">
      <c r="B54" s="104">
        <v>2023</v>
      </c>
      <c r="C54" s="105">
        <v>1438</v>
      </c>
      <c r="D54" s="105">
        <v>1325</v>
      </c>
      <c r="E54" s="191"/>
      <c r="F54" s="193"/>
      <c r="G54" s="193"/>
      <c r="H54" s="193"/>
      <c r="I54" s="105">
        <v>1290</v>
      </c>
      <c r="J54" s="105">
        <v>1130</v>
      </c>
      <c r="K54" s="191"/>
      <c r="L54" s="193"/>
      <c r="M54" s="193"/>
      <c r="N54" s="193"/>
    </row>
    <row r="55" spans="2:14" ht="15" customHeight="1" x14ac:dyDescent="0.25">
      <c r="B55" s="104">
        <v>2022</v>
      </c>
      <c r="C55" s="105">
        <v>1431</v>
      </c>
      <c r="D55" s="105">
        <v>1290</v>
      </c>
      <c r="E55" s="105">
        <v>1169</v>
      </c>
      <c r="F55" s="191"/>
      <c r="G55" s="193"/>
      <c r="H55" s="193"/>
      <c r="I55" s="105">
        <v>1188</v>
      </c>
      <c r="J55" s="105">
        <v>1022</v>
      </c>
      <c r="K55" s="105">
        <v>892</v>
      </c>
      <c r="L55" s="191"/>
      <c r="M55" s="193"/>
      <c r="N55" s="193"/>
    </row>
    <row r="56" spans="2:14" ht="15" customHeight="1" x14ac:dyDescent="0.25">
      <c r="B56" s="104">
        <v>2021</v>
      </c>
      <c r="C56" s="105">
        <v>1463</v>
      </c>
      <c r="D56" s="105">
        <v>1321</v>
      </c>
      <c r="E56" s="105">
        <v>1200</v>
      </c>
      <c r="F56" s="105">
        <v>1122</v>
      </c>
      <c r="G56" s="191"/>
      <c r="H56" s="193"/>
      <c r="I56" s="105">
        <v>1201</v>
      </c>
      <c r="J56" s="105">
        <v>1053</v>
      </c>
      <c r="K56" s="105">
        <v>930</v>
      </c>
      <c r="L56" s="105">
        <v>834</v>
      </c>
      <c r="M56" s="191"/>
      <c r="N56" s="193"/>
    </row>
    <row r="57" spans="2:14" ht="15" customHeight="1" x14ac:dyDescent="0.25">
      <c r="B57" s="104">
        <v>2020</v>
      </c>
      <c r="C57" s="105">
        <v>1334</v>
      </c>
      <c r="D57" s="105">
        <v>1206</v>
      </c>
      <c r="E57" s="105">
        <v>1085</v>
      </c>
      <c r="F57" s="105">
        <v>1022</v>
      </c>
      <c r="G57" s="105">
        <v>943</v>
      </c>
      <c r="H57" s="191"/>
      <c r="I57" s="105">
        <v>1044</v>
      </c>
      <c r="J57" s="105">
        <v>912</v>
      </c>
      <c r="K57" s="105">
        <v>798</v>
      </c>
      <c r="L57" s="105">
        <v>733</v>
      </c>
      <c r="M57" s="105">
        <v>651</v>
      </c>
      <c r="N57" s="191"/>
    </row>
    <row r="58" spans="2:14" ht="15" customHeight="1" x14ac:dyDescent="0.25">
      <c r="B58" s="104">
        <v>2019</v>
      </c>
      <c r="C58" s="105">
        <v>1470</v>
      </c>
      <c r="D58" s="105">
        <v>1348</v>
      </c>
      <c r="E58" s="105">
        <v>1254</v>
      </c>
      <c r="F58" s="105">
        <v>1164</v>
      </c>
      <c r="G58" s="105">
        <v>1073</v>
      </c>
      <c r="H58" s="105">
        <v>1015</v>
      </c>
      <c r="I58" s="105">
        <v>1212</v>
      </c>
      <c r="J58" s="105">
        <v>1073</v>
      </c>
      <c r="K58" s="105">
        <v>975</v>
      </c>
      <c r="L58" s="105">
        <v>880</v>
      </c>
      <c r="M58" s="105">
        <v>802</v>
      </c>
      <c r="N58" s="105">
        <v>740</v>
      </c>
    </row>
    <row r="59" spans="2:14" ht="15" customHeight="1" x14ac:dyDescent="0.25">
      <c r="B59" s="104">
        <v>2018</v>
      </c>
      <c r="C59" s="105">
        <v>1319</v>
      </c>
      <c r="D59" s="105">
        <v>1214</v>
      </c>
      <c r="E59" s="105">
        <v>1139</v>
      </c>
      <c r="F59" s="105">
        <v>1077</v>
      </c>
      <c r="G59" s="105">
        <v>1006</v>
      </c>
      <c r="H59" s="105">
        <v>952</v>
      </c>
      <c r="I59" s="105">
        <v>1035</v>
      </c>
      <c r="J59" s="105">
        <v>930</v>
      </c>
      <c r="K59" s="105">
        <v>824</v>
      </c>
      <c r="L59" s="105">
        <v>752</v>
      </c>
      <c r="M59" s="105">
        <v>678</v>
      </c>
      <c r="N59" s="105">
        <v>636</v>
      </c>
    </row>
    <row r="60" spans="2:14" ht="15" customHeight="1" x14ac:dyDescent="0.25">
      <c r="B60" s="104">
        <v>2017</v>
      </c>
      <c r="C60" s="105">
        <v>1597</v>
      </c>
      <c r="D60" s="105">
        <v>1479</v>
      </c>
      <c r="E60" s="105">
        <v>1362</v>
      </c>
      <c r="F60" s="105">
        <v>1271</v>
      </c>
      <c r="G60" s="105">
        <v>1216</v>
      </c>
      <c r="H60" s="105">
        <v>1148</v>
      </c>
      <c r="I60" s="105">
        <v>1178</v>
      </c>
      <c r="J60" s="105">
        <v>1051</v>
      </c>
      <c r="K60" s="105">
        <v>938</v>
      </c>
      <c r="L60" s="105">
        <v>834</v>
      </c>
      <c r="M60" s="105">
        <v>787</v>
      </c>
      <c r="N60" s="105">
        <v>734</v>
      </c>
    </row>
    <row r="61" spans="2:14" ht="15" customHeight="1" x14ac:dyDescent="0.25">
      <c r="B61" s="104">
        <v>2016</v>
      </c>
      <c r="C61" s="105">
        <v>1471</v>
      </c>
      <c r="D61" s="105">
        <v>1360</v>
      </c>
      <c r="E61" s="105">
        <v>1267</v>
      </c>
      <c r="F61" s="115">
        <v>1176</v>
      </c>
      <c r="G61" s="105">
        <v>1102</v>
      </c>
      <c r="H61" s="105">
        <v>1060</v>
      </c>
      <c r="I61" s="105">
        <v>1121</v>
      </c>
      <c r="J61" s="105">
        <v>1012</v>
      </c>
      <c r="K61" s="105">
        <v>887</v>
      </c>
      <c r="L61" s="115">
        <v>795</v>
      </c>
      <c r="M61" s="105">
        <v>722</v>
      </c>
      <c r="N61" s="105">
        <v>681</v>
      </c>
    </row>
    <row r="62" spans="2:14" ht="15" customHeight="1" x14ac:dyDescent="0.25">
      <c r="B62" s="104">
        <v>2015</v>
      </c>
      <c r="C62" s="105">
        <v>1805</v>
      </c>
      <c r="D62" s="105">
        <v>1640</v>
      </c>
      <c r="E62" s="105">
        <v>1487</v>
      </c>
      <c r="F62" s="115">
        <v>1389</v>
      </c>
      <c r="G62" s="105">
        <v>1316</v>
      </c>
      <c r="H62" s="105">
        <v>1260</v>
      </c>
      <c r="I62" s="105">
        <v>1273</v>
      </c>
      <c r="J62" s="105">
        <v>1156</v>
      </c>
      <c r="K62" s="105">
        <v>1013</v>
      </c>
      <c r="L62" s="115">
        <v>913</v>
      </c>
      <c r="M62" s="105">
        <v>851</v>
      </c>
      <c r="N62" s="105">
        <v>788</v>
      </c>
    </row>
    <row r="63" spans="2:14" ht="15" customHeight="1" x14ac:dyDescent="0.25">
      <c r="B63" s="104">
        <v>2014</v>
      </c>
      <c r="C63" s="105">
        <v>1564</v>
      </c>
      <c r="D63" s="105">
        <v>1433</v>
      </c>
      <c r="E63" s="105">
        <v>1326</v>
      </c>
      <c r="F63" s="105">
        <v>1218</v>
      </c>
      <c r="G63" s="105">
        <v>1149</v>
      </c>
      <c r="H63" s="105">
        <v>1099</v>
      </c>
      <c r="I63" s="105">
        <v>1238</v>
      </c>
      <c r="J63" s="105">
        <v>1124</v>
      </c>
      <c r="K63" s="105">
        <v>988</v>
      </c>
      <c r="L63" s="105">
        <v>891</v>
      </c>
      <c r="M63" s="105">
        <v>815</v>
      </c>
      <c r="N63" s="105">
        <v>761</v>
      </c>
    </row>
    <row r="64" spans="2:14" ht="15" customHeight="1" x14ac:dyDescent="0.25">
      <c r="B64" s="104">
        <v>2013</v>
      </c>
      <c r="C64" s="105">
        <v>1563</v>
      </c>
      <c r="D64" s="105">
        <v>1459</v>
      </c>
      <c r="E64" s="105">
        <v>1354</v>
      </c>
      <c r="F64" s="115">
        <v>1252</v>
      </c>
      <c r="G64" s="105">
        <v>1189</v>
      </c>
      <c r="H64" s="105">
        <v>1134</v>
      </c>
      <c r="I64" s="105">
        <v>1238</v>
      </c>
      <c r="J64" s="105">
        <v>1157</v>
      </c>
      <c r="K64" s="105">
        <v>1043</v>
      </c>
      <c r="L64" s="115">
        <v>954</v>
      </c>
      <c r="M64" s="105">
        <v>882</v>
      </c>
      <c r="N64" s="105">
        <v>821</v>
      </c>
    </row>
    <row r="65" spans="1:14" ht="15" customHeight="1" x14ac:dyDescent="0.25">
      <c r="B65" s="104">
        <v>2012</v>
      </c>
      <c r="C65" s="105">
        <v>1367</v>
      </c>
      <c r="D65" s="105">
        <v>1270</v>
      </c>
      <c r="E65" s="105">
        <v>1174</v>
      </c>
      <c r="F65" s="115">
        <v>1089</v>
      </c>
      <c r="G65" s="105">
        <v>1032</v>
      </c>
      <c r="H65" s="105">
        <v>983</v>
      </c>
      <c r="I65" s="105">
        <v>932</v>
      </c>
      <c r="J65" s="105">
        <v>860</v>
      </c>
      <c r="K65" s="105">
        <v>769</v>
      </c>
      <c r="L65" s="105">
        <v>706</v>
      </c>
      <c r="M65" s="105">
        <v>651</v>
      </c>
      <c r="N65" s="105">
        <v>617</v>
      </c>
    </row>
    <row r="66" spans="1:14" ht="15" customHeight="1" x14ac:dyDescent="0.25">
      <c r="B66" s="104">
        <v>2011</v>
      </c>
      <c r="C66" s="105">
        <v>980</v>
      </c>
      <c r="D66" s="105">
        <v>909</v>
      </c>
      <c r="E66" s="105">
        <v>837</v>
      </c>
      <c r="F66" s="105">
        <v>792</v>
      </c>
      <c r="G66" s="105">
        <v>760</v>
      </c>
      <c r="H66" s="105">
        <v>722</v>
      </c>
      <c r="I66" s="105">
        <v>770</v>
      </c>
      <c r="J66" s="105">
        <v>707</v>
      </c>
      <c r="K66" s="105">
        <v>640</v>
      </c>
      <c r="L66" s="105">
        <v>598</v>
      </c>
      <c r="M66" s="105">
        <v>562</v>
      </c>
      <c r="N66" s="105">
        <v>528</v>
      </c>
    </row>
    <row r="67" spans="1:14" ht="15" customHeight="1" x14ac:dyDescent="0.25">
      <c r="B67" s="104">
        <v>2010</v>
      </c>
      <c r="C67" s="105">
        <v>676</v>
      </c>
      <c r="D67" s="105">
        <v>632</v>
      </c>
      <c r="E67" s="105">
        <v>580</v>
      </c>
      <c r="F67" s="105">
        <v>536</v>
      </c>
      <c r="G67" s="105">
        <v>513</v>
      </c>
      <c r="H67" s="105">
        <v>495</v>
      </c>
      <c r="I67" s="105">
        <v>616</v>
      </c>
      <c r="J67" s="105">
        <v>545</v>
      </c>
      <c r="K67" s="105">
        <v>468</v>
      </c>
      <c r="L67" s="105">
        <v>425</v>
      </c>
      <c r="M67" s="105">
        <v>390</v>
      </c>
      <c r="N67" s="105">
        <v>369</v>
      </c>
    </row>
    <row r="68" spans="1:14" ht="15" customHeight="1" x14ac:dyDescent="0.25">
      <c r="B68" s="104">
        <v>2009</v>
      </c>
      <c r="C68" s="105">
        <v>765</v>
      </c>
      <c r="D68" s="105">
        <v>694</v>
      </c>
      <c r="E68" s="105">
        <v>639</v>
      </c>
      <c r="F68" s="105">
        <v>593</v>
      </c>
      <c r="G68" s="105">
        <v>561</v>
      </c>
      <c r="H68" s="105">
        <v>534</v>
      </c>
      <c r="I68" s="105">
        <v>582</v>
      </c>
      <c r="J68" s="105">
        <v>529</v>
      </c>
      <c r="K68" s="105">
        <v>471</v>
      </c>
      <c r="L68" s="105">
        <v>422</v>
      </c>
      <c r="M68" s="105">
        <v>395</v>
      </c>
      <c r="N68" s="105">
        <v>376</v>
      </c>
    </row>
    <row r="69" spans="1:14" ht="15" customHeight="1" x14ac:dyDescent="0.25">
      <c r="B69" s="104">
        <v>2008</v>
      </c>
      <c r="C69" s="105">
        <v>937</v>
      </c>
      <c r="D69" s="105">
        <v>881</v>
      </c>
      <c r="E69" s="105">
        <v>812</v>
      </c>
      <c r="F69" s="105">
        <v>758</v>
      </c>
      <c r="G69" s="105">
        <v>708</v>
      </c>
      <c r="H69" s="105">
        <v>673</v>
      </c>
      <c r="I69" s="105">
        <v>720</v>
      </c>
      <c r="J69" s="105">
        <v>655</v>
      </c>
      <c r="K69" s="105">
        <v>584</v>
      </c>
      <c r="L69" s="105">
        <v>540</v>
      </c>
      <c r="M69" s="105">
        <v>484</v>
      </c>
      <c r="N69" s="105">
        <v>459</v>
      </c>
    </row>
    <row r="70" spans="1:14" ht="15" customHeight="1" x14ac:dyDescent="0.25">
      <c r="B70" s="145" t="s">
        <v>28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</row>
    <row r="71" spans="1:14" ht="15" customHeight="1" x14ac:dyDescent="0.25">
      <c r="A71" s="14"/>
      <c r="B71" s="147" t="s">
        <v>75</v>
      </c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</row>
    <row r="72" spans="1:14" ht="15" customHeight="1" x14ac:dyDescent="0.25">
      <c r="A72" s="14"/>
      <c r="B72" s="148">
        <v>2024</v>
      </c>
      <c r="C72" s="149">
        <v>3705</v>
      </c>
      <c r="D72" s="190"/>
      <c r="E72" s="192"/>
      <c r="F72" s="192"/>
      <c r="G72" s="192"/>
      <c r="H72" s="192"/>
      <c r="I72" s="149">
        <v>323</v>
      </c>
      <c r="J72" s="190"/>
      <c r="K72" s="192"/>
      <c r="L72" s="192"/>
      <c r="M72" s="192"/>
      <c r="N72" s="192"/>
    </row>
    <row r="73" spans="1:14" ht="15" customHeight="1" x14ac:dyDescent="0.25">
      <c r="A73" s="14"/>
      <c r="B73" s="104">
        <v>2023</v>
      </c>
      <c r="C73" s="105">
        <v>3739</v>
      </c>
      <c r="D73" s="105">
        <v>2701</v>
      </c>
      <c r="E73" s="191"/>
      <c r="F73" s="193"/>
      <c r="G73" s="193"/>
      <c r="H73" s="193"/>
      <c r="I73" s="105">
        <v>309</v>
      </c>
      <c r="J73" s="105">
        <v>249</v>
      </c>
      <c r="K73" s="191"/>
      <c r="L73" s="193"/>
      <c r="M73" s="193"/>
      <c r="N73" s="193"/>
    </row>
    <row r="74" spans="1:14" ht="15" customHeight="1" x14ac:dyDescent="0.25">
      <c r="A74" s="14"/>
      <c r="B74" s="104">
        <v>2022</v>
      </c>
      <c r="C74" s="105">
        <v>3384</v>
      </c>
      <c r="D74" s="105">
        <v>2294</v>
      </c>
      <c r="E74" s="105">
        <v>1896</v>
      </c>
      <c r="F74" s="191"/>
      <c r="G74" s="193"/>
      <c r="H74" s="193"/>
      <c r="I74" s="105">
        <v>299</v>
      </c>
      <c r="J74" s="105">
        <v>256</v>
      </c>
      <c r="K74" s="105">
        <v>222</v>
      </c>
      <c r="L74" s="191"/>
      <c r="M74" s="193"/>
      <c r="N74" s="193"/>
    </row>
    <row r="75" spans="1:14" ht="15" customHeight="1" x14ac:dyDescent="0.25">
      <c r="A75" s="14"/>
      <c r="B75" s="104">
        <v>2021</v>
      </c>
      <c r="C75" s="105">
        <v>3495</v>
      </c>
      <c r="D75" s="105">
        <v>2405</v>
      </c>
      <c r="E75" s="105">
        <v>1932</v>
      </c>
      <c r="F75" s="105">
        <v>1672</v>
      </c>
      <c r="G75" s="191"/>
      <c r="H75" s="191"/>
      <c r="I75" s="105">
        <v>305</v>
      </c>
      <c r="J75" s="105">
        <v>270</v>
      </c>
      <c r="K75" s="105">
        <v>241</v>
      </c>
      <c r="L75" s="105">
        <v>210</v>
      </c>
      <c r="M75" s="191"/>
      <c r="N75" s="191"/>
    </row>
    <row r="76" spans="1:14" ht="15" customHeight="1" x14ac:dyDescent="0.25">
      <c r="A76" s="14"/>
      <c r="B76" s="147" t="s">
        <v>76</v>
      </c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</row>
    <row r="77" spans="1:14" ht="15" customHeight="1" x14ac:dyDescent="0.25">
      <c r="A77" s="14"/>
      <c r="B77" s="148">
        <v>2024</v>
      </c>
      <c r="C77" s="149">
        <v>1861</v>
      </c>
      <c r="D77" s="190"/>
      <c r="E77" s="192"/>
      <c r="F77" s="192"/>
      <c r="G77" s="192"/>
      <c r="H77" s="192"/>
      <c r="I77" s="149">
        <v>246</v>
      </c>
      <c r="J77" s="190"/>
      <c r="K77" s="192"/>
      <c r="L77" s="192"/>
      <c r="M77" s="192"/>
      <c r="N77" s="192"/>
    </row>
    <row r="78" spans="1:14" ht="15" customHeight="1" x14ac:dyDescent="0.25">
      <c r="A78" s="14"/>
      <c r="B78" s="104">
        <v>2023</v>
      </c>
      <c r="C78" s="105">
        <v>1921</v>
      </c>
      <c r="D78" s="105">
        <v>1237</v>
      </c>
      <c r="E78" s="191"/>
      <c r="F78" s="193"/>
      <c r="G78" s="193"/>
      <c r="H78" s="193"/>
      <c r="I78" s="105">
        <v>252</v>
      </c>
      <c r="J78" s="105">
        <v>193</v>
      </c>
      <c r="K78" s="191"/>
      <c r="L78" s="193"/>
      <c r="M78" s="193"/>
      <c r="N78" s="193"/>
    </row>
    <row r="79" spans="1:14" ht="15" customHeight="1" x14ac:dyDescent="0.25">
      <c r="A79" s="14"/>
      <c r="B79" s="104">
        <v>2022</v>
      </c>
      <c r="C79" s="105">
        <v>1805</v>
      </c>
      <c r="D79" s="105">
        <v>1169</v>
      </c>
      <c r="E79" s="105">
        <v>892</v>
      </c>
      <c r="F79" s="191"/>
      <c r="G79" s="193"/>
      <c r="H79" s="193"/>
      <c r="I79" s="105">
        <v>233</v>
      </c>
      <c r="J79" s="105">
        <v>193</v>
      </c>
      <c r="K79" s="105">
        <v>162</v>
      </c>
      <c r="L79" s="191"/>
      <c r="M79" s="193"/>
      <c r="N79" s="193"/>
    </row>
    <row r="80" spans="1:14" ht="15" customHeight="1" x14ac:dyDescent="0.25">
      <c r="A80" s="14"/>
      <c r="B80" s="104">
        <v>2021</v>
      </c>
      <c r="C80" s="105">
        <v>1879</v>
      </c>
      <c r="D80" s="105">
        <v>1233</v>
      </c>
      <c r="E80" s="105">
        <v>975</v>
      </c>
      <c r="F80" s="105">
        <v>817</v>
      </c>
      <c r="G80" s="191"/>
      <c r="H80" s="191"/>
      <c r="I80" s="105">
        <v>223</v>
      </c>
      <c r="J80" s="105">
        <v>193</v>
      </c>
      <c r="K80" s="105">
        <v>167</v>
      </c>
      <c r="L80" s="105">
        <v>152</v>
      </c>
      <c r="M80" s="191"/>
      <c r="N80" s="191"/>
    </row>
    <row r="81" spans="1:14" ht="15" customHeight="1" x14ac:dyDescent="0.25">
      <c r="A81" s="7"/>
      <c r="B81" s="147" t="s">
        <v>390</v>
      </c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</row>
    <row r="82" spans="1:14" ht="15" customHeight="1" x14ac:dyDescent="0.25">
      <c r="A82" s="7"/>
      <c r="B82" s="148">
        <v>2024</v>
      </c>
      <c r="C82" s="149">
        <v>756</v>
      </c>
      <c r="D82" s="190"/>
      <c r="E82" s="192"/>
      <c r="F82" s="192"/>
      <c r="G82" s="192"/>
      <c r="H82" s="192"/>
      <c r="I82" s="149">
        <v>205</v>
      </c>
      <c r="J82" s="190"/>
      <c r="K82" s="192"/>
      <c r="L82" s="192"/>
      <c r="M82" s="192"/>
      <c r="N82" s="192"/>
    </row>
    <row r="83" spans="1:14" ht="15" customHeight="1" x14ac:dyDescent="0.25">
      <c r="A83" s="7"/>
      <c r="B83" s="104">
        <v>2023</v>
      </c>
      <c r="C83" s="105">
        <v>710</v>
      </c>
      <c r="D83" s="105">
        <v>515</v>
      </c>
      <c r="E83" s="191"/>
      <c r="F83" s="193"/>
      <c r="G83" s="193"/>
      <c r="H83" s="193"/>
      <c r="I83" s="105">
        <v>190</v>
      </c>
      <c r="J83" s="105">
        <v>157</v>
      </c>
      <c r="K83" s="191"/>
      <c r="L83" s="193"/>
      <c r="M83" s="193"/>
      <c r="N83" s="193"/>
    </row>
    <row r="84" spans="1:14" ht="15" customHeight="1" x14ac:dyDescent="0.25">
      <c r="A84" s="7"/>
      <c r="B84" s="104">
        <v>2022</v>
      </c>
      <c r="C84" s="105">
        <v>718</v>
      </c>
      <c r="D84" s="105">
        <v>535</v>
      </c>
      <c r="E84" s="105">
        <v>439</v>
      </c>
      <c r="F84" s="191"/>
      <c r="G84" s="193"/>
      <c r="H84" s="193"/>
      <c r="I84" s="105">
        <v>182</v>
      </c>
      <c r="J84" s="105">
        <v>154</v>
      </c>
      <c r="K84" s="105">
        <v>132</v>
      </c>
      <c r="L84" s="191"/>
      <c r="M84" s="193"/>
      <c r="N84" s="193"/>
    </row>
    <row r="85" spans="1:14" ht="15" customHeight="1" x14ac:dyDescent="0.25">
      <c r="A85" s="7"/>
      <c r="B85" s="104">
        <v>2021</v>
      </c>
      <c r="C85" s="105">
        <v>741</v>
      </c>
      <c r="D85" s="105">
        <v>554</v>
      </c>
      <c r="E85" s="105">
        <v>453</v>
      </c>
      <c r="F85" s="105">
        <v>389</v>
      </c>
      <c r="G85" s="191"/>
      <c r="H85" s="191"/>
      <c r="I85" s="105">
        <v>176</v>
      </c>
      <c r="J85" s="105">
        <v>147</v>
      </c>
      <c r="K85" s="105">
        <v>129</v>
      </c>
      <c r="L85" s="105">
        <v>115</v>
      </c>
      <c r="M85" s="191"/>
      <c r="N85" s="191"/>
    </row>
    <row r="86" spans="1:14" ht="15" customHeight="1" x14ac:dyDescent="0.25">
      <c r="A86" s="14"/>
      <c r="B86" s="147" t="s">
        <v>391</v>
      </c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</row>
    <row r="87" spans="1:14" ht="15" customHeight="1" x14ac:dyDescent="0.25">
      <c r="A87" s="14"/>
      <c r="B87" s="148">
        <v>2024</v>
      </c>
      <c r="C87" s="149">
        <v>532</v>
      </c>
      <c r="D87" s="190"/>
      <c r="E87" s="192"/>
      <c r="F87" s="192"/>
      <c r="G87" s="192"/>
      <c r="H87" s="192"/>
      <c r="I87" s="149">
        <v>139</v>
      </c>
      <c r="J87" s="190"/>
      <c r="K87" s="192"/>
      <c r="L87" s="192"/>
      <c r="M87" s="192"/>
      <c r="N87" s="192"/>
    </row>
    <row r="88" spans="1:14" ht="15" customHeight="1" x14ac:dyDescent="0.25">
      <c r="A88" s="14"/>
      <c r="B88" s="104">
        <v>2023</v>
      </c>
      <c r="C88" s="105">
        <v>574</v>
      </c>
      <c r="D88" s="105">
        <v>391</v>
      </c>
      <c r="E88" s="191"/>
      <c r="F88" s="193"/>
      <c r="G88" s="193"/>
      <c r="H88" s="193"/>
      <c r="I88" s="105">
        <v>157</v>
      </c>
      <c r="J88" s="105">
        <v>132</v>
      </c>
      <c r="K88" s="191"/>
      <c r="L88" s="193"/>
      <c r="M88" s="193"/>
      <c r="N88" s="193"/>
    </row>
    <row r="89" spans="1:14" ht="15" customHeight="1" x14ac:dyDescent="0.25">
      <c r="A89" s="14"/>
      <c r="B89" s="104">
        <v>2022</v>
      </c>
      <c r="C89" s="105">
        <v>487</v>
      </c>
      <c r="D89" s="105">
        <v>335</v>
      </c>
      <c r="E89" s="105">
        <v>264</v>
      </c>
      <c r="F89" s="191"/>
      <c r="G89" s="193"/>
      <c r="H89" s="193"/>
      <c r="I89" s="105">
        <v>113</v>
      </c>
      <c r="J89" s="105">
        <v>95</v>
      </c>
      <c r="K89" s="105">
        <v>79</v>
      </c>
      <c r="L89" s="191"/>
      <c r="M89" s="193"/>
      <c r="N89" s="193"/>
    </row>
    <row r="90" spans="1:14" ht="15" customHeight="1" x14ac:dyDescent="0.25">
      <c r="A90" s="14"/>
      <c r="B90" s="104">
        <v>2021</v>
      </c>
      <c r="C90" s="105">
        <v>523</v>
      </c>
      <c r="D90" s="105">
        <v>352</v>
      </c>
      <c r="E90" s="105">
        <v>276</v>
      </c>
      <c r="F90" s="105">
        <v>239</v>
      </c>
      <c r="G90" s="191"/>
      <c r="H90" s="191"/>
      <c r="I90" s="105">
        <v>116</v>
      </c>
      <c r="J90" s="105">
        <v>96</v>
      </c>
      <c r="K90" s="105">
        <v>82</v>
      </c>
      <c r="L90" s="105">
        <v>78</v>
      </c>
      <c r="M90" s="191"/>
      <c r="N90" s="191"/>
    </row>
    <row r="91" spans="1:14" ht="15" customHeight="1" x14ac:dyDescent="0.25">
      <c r="A91" s="7"/>
      <c r="B91" s="147" t="s">
        <v>392</v>
      </c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</row>
    <row r="92" spans="1:14" ht="15" customHeight="1" x14ac:dyDescent="0.25">
      <c r="A92" s="7"/>
      <c r="B92" s="148">
        <v>2024</v>
      </c>
      <c r="C92" s="149">
        <v>257</v>
      </c>
      <c r="D92" s="190"/>
      <c r="E92" s="192"/>
      <c r="F92" s="192"/>
      <c r="G92" s="192"/>
      <c r="H92" s="192"/>
      <c r="I92" s="149">
        <v>61</v>
      </c>
      <c r="J92" s="190"/>
      <c r="K92" s="192"/>
      <c r="L92" s="192"/>
      <c r="M92" s="192"/>
      <c r="N92" s="192"/>
    </row>
    <row r="93" spans="1:14" ht="15" customHeight="1" x14ac:dyDescent="0.25">
      <c r="A93" s="7"/>
      <c r="B93" s="104">
        <v>2023</v>
      </c>
      <c r="C93" s="105">
        <v>263</v>
      </c>
      <c r="D93" s="105">
        <v>180</v>
      </c>
      <c r="E93" s="191"/>
      <c r="F93" s="193"/>
      <c r="G93" s="193"/>
      <c r="H93" s="193"/>
      <c r="I93" s="105">
        <v>61</v>
      </c>
      <c r="J93" s="105">
        <v>46</v>
      </c>
      <c r="K93" s="191"/>
      <c r="L93" s="193"/>
      <c r="M93" s="193"/>
      <c r="N93" s="193"/>
    </row>
    <row r="94" spans="1:14" ht="15" customHeight="1" x14ac:dyDescent="0.25">
      <c r="A94" s="7"/>
      <c r="B94" s="104">
        <v>2022</v>
      </c>
      <c r="C94" s="105">
        <v>224</v>
      </c>
      <c r="D94" s="105">
        <v>156</v>
      </c>
      <c r="E94" s="105">
        <v>128</v>
      </c>
      <c r="F94" s="191"/>
      <c r="G94" s="193"/>
      <c r="H94" s="193"/>
      <c r="I94" s="105">
        <v>53</v>
      </c>
      <c r="J94" s="105">
        <v>44</v>
      </c>
      <c r="K94" s="105">
        <v>39</v>
      </c>
      <c r="L94" s="191"/>
      <c r="M94" s="193"/>
      <c r="N94" s="193"/>
    </row>
    <row r="95" spans="1:14" ht="15" customHeight="1" x14ac:dyDescent="0.25">
      <c r="A95" s="7"/>
      <c r="B95" s="104">
        <v>2021</v>
      </c>
      <c r="C95" s="105">
        <v>237</v>
      </c>
      <c r="D95" s="105">
        <v>147</v>
      </c>
      <c r="E95" s="105">
        <v>117</v>
      </c>
      <c r="F95" s="105">
        <v>92</v>
      </c>
      <c r="G95" s="191"/>
      <c r="H95" s="191"/>
      <c r="I95" s="105">
        <v>40</v>
      </c>
      <c r="J95" s="105">
        <v>38</v>
      </c>
      <c r="K95" s="105">
        <v>33</v>
      </c>
      <c r="L95" s="105">
        <v>26</v>
      </c>
      <c r="M95" s="191"/>
      <c r="N95" s="191"/>
    </row>
    <row r="96" spans="1:14" ht="15" customHeight="1" x14ac:dyDescent="0.25">
      <c r="A96" s="14"/>
      <c r="B96" s="147" t="s">
        <v>77</v>
      </c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</row>
    <row r="97" spans="1:14" ht="15" customHeight="1" x14ac:dyDescent="0.25">
      <c r="A97" s="14"/>
      <c r="B97" s="148">
        <v>2024</v>
      </c>
      <c r="C97" s="149">
        <v>1493</v>
      </c>
      <c r="D97" s="190"/>
      <c r="E97" s="192"/>
      <c r="F97" s="192"/>
      <c r="G97" s="192"/>
      <c r="H97" s="192"/>
      <c r="I97" s="149">
        <v>415</v>
      </c>
      <c r="J97" s="190"/>
      <c r="K97" s="192"/>
      <c r="L97" s="192"/>
      <c r="M97" s="192"/>
      <c r="N97" s="192"/>
    </row>
    <row r="98" spans="1:14" ht="15" customHeight="1" x14ac:dyDescent="0.25">
      <c r="A98" s="14"/>
      <c r="B98" s="104">
        <v>2023</v>
      </c>
      <c r="C98" s="105">
        <v>1726</v>
      </c>
      <c r="D98" s="105">
        <v>1207</v>
      </c>
      <c r="E98" s="191"/>
      <c r="F98" s="193"/>
      <c r="G98" s="193"/>
      <c r="H98" s="193"/>
      <c r="I98" s="105">
        <v>525</v>
      </c>
      <c r="J98" s="105">
        <v>434</v>
      </c>
      <c r="K98" s="191"/>
      <c r="L98" s="193"/>
      <c r="M98" s="193"/>
      <c r="N98" s="193"/>
    </row>
    <row r="99" spans="1:14" ht="15" customHeight="1" x14ac:dyDescent="0.25">
      <c r="A99" s="14"/>
      <c r="B99" s="104">
        <v>2022</v>
      </c>
      <c r="C99" s="105">
        <v>1443</v>
      </c>
      <c r="D99" s="105">
        <v>1022</v>
      </c>
      <c r="E99" s="105">
        <v>819</v>
      </c>
      <c r="F99" s="191"/>
      <c r="G99" s="193"/>
      <c r="H99" s="193"/>
      <c r="I99" s="105">
        <v>387</v>
      </c>
      <c r="J99" s="105">
        <v>327</v>
      </c>
      <c r="K99" s="105">
        <v>279</v>
      </c>
      <c r="L99" s="191"/>
      <c r="M99" s="193"/>
      <c r="N99" s="193"/>
    </row>
    <row r="100" spans="1:14" ht="15" customHeight="1" x14ac:dyDescent="0.25">
      <c r="A100" s="14"/>
      <c r="B100" s="104">
        <v>2021</v>
      </c>
      <c r="C100" s="105">
        <v>1479</v>
      </c>
      <c r="D100" s="105">
        <v>1010</v>
      </c>
      <c r="E100" s="105">
        <v>813</v>
      </c>
      <c r="F100" s="105">
        <v>717</v>
      </c>
      <c r="G100" s="191"/>
      <c r="H100" s="191"/>
      <c r="I100" s="105">
        <v>378</v>
      </c>
      <c r="J100" s="105">
        <v>321</v>
      </c>
      <c r="K100" s="105">
        <v>275</v>
      </c>
      <c r="L100" s="105">
        <v>241</v>
      </c>
      <c r="M100" s="191"/>
      <c r="N100" s="191"/>
    </row>
    <row r="101" spans="1:14" ht="15" customHeight="1" x14ac:dyDescent="0.25">
      <c r="A101" s="14"/>
      <c r="B101" s="147" t="s">
        <v>78</v>
      </c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</row>
    <row r="102" spans="1:14" ht="15" customHeight="1" x14ac:dyDescent="0.25">
      <c r="A102" s="14"/>
      <c r="B102" s="148">
        <v>2024</v>
      </c>
      <c r="C102" s="149">
        <v>681</v>
      </c>
      <c r="D102" s="190"/>
      <c r="E102" s="192"/>
      <c r="F102" s="192"/>
      <c r="G102" s="192"/>
      <c r="H102" s="192"/>
      <c r="I102" s="149">
        <v>73</v>
      </c>
      <c r="J102" s="190"/>
      <c r="K102" s="192"/>
      <c r="L102" s="192"/>
      <c r="M102" s="192"/>
      <c r="N102" s="192"/>
    </row>
    <row r="103" spans="1:14" ht="15" customHeight="1" x14ac:dyDescent="0.25">
      <c r="A103" s="14"/>
      <c r="B103" s="104">
        <v>2023</v>
      </c>
      <c r="C103" s="105">
        <v>703</v>
      </c>
      <c r="D103" s="105">
        <v>442</v>
      </c>
      <c r="E103" s="191"/>
      <c r="F103" s="193"/>
      <c r="G103" s="193"/>
      <c r="H103" s="193"/>
      <c r="I103" s="105">
        <v>84</v>
      </c>
      <c r="J103" s="105">
        <v>70</v>
      </c>
      <c r="K103" s="191"/>
      <c r="L103" s="193"/>
      <c r="M103" s="193"/>
      <c r="N103" s="193"/>
    </row>
    <row r="104" spans="1:14" ht="15" customHeight="1" x14ac:dyDescent="0.25">
      <c r="A104" s="14"/>
      <c r="B104" s="104">
        <v>2022</v>
      </c>
      <c r="C104" s="105">
        <v>822</v>
      </c>
      <c r="D104" s="105">
        <v>437</v>
      </c>
      <c r="E104" s="105">
        <v>333</v>
      </c>
      <c r="F104" s="191"/>
      <c r="G104" s="193"/>
      <c r="H104" s="193"/>
      <c r="I104" s="105">
        <v>103</v>
      </c>
      <c r="J104" s="105">
        <v>75</v>
      </c>
      <c r="K104" s="105">
        <v>60</v>
      </c>
      <c r="L104" s="191"/>
      <c r="M104" s="193"/>
      <c r="N104" s="193"/>
    </row>
    <row r="105" spans="1:14" ht="15" customHeight="1" x14ac:dyDescent="0.25">
      <c r="A105" s="14"/>
      <c r="B105" s="104">
        <v>2021</v>
      </c>
      <c r="C105" s="105">
        <v>721</v>
      </c>
      <c r="D105" s="105">
        <v>464</v>
      </c>
      <c r="E105" s="105">
        <v>326</v>
      </c>
      <c r="F105" s="105">
        <v>257</v>
      </c>
      <c r="G105" s="191"/>
      <c r="H105" s="191"/>
      <c r="I105" s="105">
        <v>94</v>
      </c>
      <c r="J105" s="105">
        <v>78</v>
      </c>
      <c r="K105" s="105">
        <v>65</v>
      </c>
      <c r="L105" s="105">
        <v>60</v>
      </c>
      <c r="M105" s="191"/>
      <c r="N105" s="191"/>
    </row>
    <row r="106" spans="1:14" ht="15" customHeight="1" x14ac:dyDescent="0.25">
      <c r="B106" s="147" t="s">
        <v>393</v>
      </c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</row>
    <row r="107" spans="1:14" ht="15" customHeight="1" x14ac:dyDescent="0.25">
      <c r="B107" s="148">
        <v>2024</v>
      </c>
      <c r="C107" s="149">
        <v>463</v>
      </c>
      <c r="D107" s="190"/>
      <c r="E107" s="192"/>
      <c r="F107" s="192"/>
      <c r="G107" s="192"/>
      <c r="H107" s="192"/>
      <c r="I107" s="149">
        <v>85</v>
      </c>
      <c r="J107" s="190"/>
      <c r="K107" s="192"/>
      <c r="L107" s="192"/>
      <c r="M107" s="192"/>
      <c r="N107" s="192"/>
    </row>
    <row r="108" spans="1:14" ht="15" customHeight="1" x14ac:dyDescent="0.25">
      <c r="B108" s="104">
        <v>2023</v>
      </c>
      <c r="C108" s="105">
        <v>459</v>
      </c>
      <c r="D108" s="105">
        <v>351</v>
      </c>
      <c r="E108" s="191"/>
      <c r="F108" s="193"/>
      <c r="G108" s="193"/>
      <c r="H108" s="193"/>
      <c r="I108" s="105">
        <v>63</v>
      </c>
      <c r="J108" s="105">
        <v>46</v>
      </c>
      <c r="K108" s="191"/>
      <c r="L108" s="193"/>
      <c r="M108" s="193"/>
      <c r="N108" s="193"/>
    </row>
    <row r="109" spans="1:14" ht="15" customHeight="1" x14ac:dyDescent="0.25">
      <c r="B109" s="104">
        <v>2022</v>
      </c>
      <c r="C109" s="105">
        <v>453</v>
      </c>
      <c r="D109" s="105">
        <v>361</v>
      </c>
      <c r="E109" s="105">
        <v>319</v>
      </c>
      <c r="F109" s="191"/>
      <c r="G109" s="193"/>
      <c r="H109" s="193"/>
      <c r="I109" s="105">
        <v>52</v>
      </c>
      <c r="J109" s="105">
        <v>43</v>
      </c>
      <c r="K109" s="105">
        <v>41</v>
      </c>
      <c r="L109" s="191"/>
      <c r="M109" s="193"/>
      <c r="N109" s="193"/>
    </row>
    <row r="110" spans="1:14" ht="15" customHeight="1" x14ac:dyDescent="0.25">
      <c r="B110" s="104">
        <v>2021</v>
      </c>
      <c r="C110" s="105">
        <v>430</v>
      </c>
      <c r="D110" s="105">
        <v>339</v>
      </c>
      <c r="E110" s="105">
        <v>279</v>
      </c>
      <c r="F110" s="105">
        <v>248</v>
      </c>
      <c r="G110" s="191"/>
      <c r="H110" s="191"/>
      <c r="I110" s="105">
        <v>34</v>
      </c>
      <c r="J110" s="105">
        <v>31</v>
      </c>
      <c r="K110" s="105">
        <v>28</v>
      </c>
      <c r="L110" s="105">
        <v>26</v>
      </c>
      <c r="M110" s="191"/>
      <c r="N110" s="191"/>
    </row>
    <row r="111" spans="1:14" ht="15" customHeight="1" x14ac:dyDescent="0.25">
      <c r="A111" s="7"/>
      <c r="B111" s="147" t="s">
        <v>394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</row>
    <row r="112" spans="1:14" ht="15" customHeight="1" x14ac:dyDescent="0.25">
      <c r="A112" s="7"/>
      <c r="B112" s="148">
        <v>2024</v>
      </c>
      <c r="C112" s="149">
        <v>272</v>
      </c>
      <c r="D112" s="190"/>
      <c r="E112" s="192"/>
      <c r="F112" s="192"/>
      <c r="G112" s="192"/>
      <c r="H112" s="192"/>
      <c r="I112" s="149">
        <v>9</v>
      </c>
      <c r="J112" s="190"/>
      <c r="K112" s="192"/>
      <c r="L112" s="192"/>
      <c r="M112" s="192"/>
      <c r="N112" s="192"/>
    </row>
    <row r="113" spans="1:14" ht="15" customHeight="1" x14ac:dyDescent="0.25">
      <c r="A113" s="7"/>
      <c r="B113" s="104">
        <v>2023</v>
      </c>
      <c r="C113" s="105">
        <v>314</v>
      </c>
      <c r="D113" s="105">
        <v>262</v>
      </c>
      <c r="E113" s="191"/>
      <c r="F113" s="193"/>
      <c r="G113" s="193"/>
      <c r="H113" s="193"/>
      <c r="I113" s="105">
        <v>12</v>
      </c>
      <c r="J113" s="105">
        <v>10</v>
      </c>
      <c r="K113" s="191"/>
      <c r="L113" s="193"/>
      <c r="M113" s="193"/>
      <c r="N113" s="193"/>
    </row>
    <row r="114" spans="1:14" ht="15" customHeight="1" x14ac:dyDescent="0.25">
      <c r="A114" s="7"/>
      <c r="B114" s="104">
        <v>2022</v>
      </c>
      <c r="C114" s="105">
        <v>278</v>
      </c>
      <c r="D114" s="105">
        <v>223</v>
      </c>
      <c r="E114" s="105">
        <v>198</v>
      </c>
      <c r="F114" s="191"/>
      <c r="G114" s="193"/>
      <c r="H114" s="193"/>
      <c r="I114" s="105">
        <v>16</v>
      </c>
      <c r="J114" s="105">
        <v>14</v>
      </c>
      <c r="K114" s="105">
        <v>14</v>
      </c>
      <c r="L114" s="191"/>
      <c r="M114" s="193"/>
      <c r="N114" s="193"/>
    </row>
    <row r="115" spans="1:14" ht="15" customHeight="1" x14ac:dyDescent="0.25">
      <c r="A115" s="7"/>
      <c r="B115" s="104">
        <v>2021</v>
      </c>
      <c r="C115" s="105">
        <v>274</v>
      </c>
      <c r="D115" s="105">
        <v>225</v>
      </c>
      <c r="E115" s="105">
        <v>192</v>
      </c>
      <c r="F115" s="105">
        <v>174</v>
      </c>
      <c r="G115" s="191"/>
      <c r="H115" s="191"/>
      <c r="I115" s="105">
        <v>13</v>
      </c>
      <c r="J115" s="105">
        <v>10</v>
      </c>
      <c r="K115" s="105">
        <v>10</v>
      </c>
      <c r="L115" s="105">
        <v>8</v>
      </c>
      <c r="M115" s="191"/>
      <c r="N115" s="191"/>
    </row>
    <row r="116" spans="1:14" ht="15" customHeight="1" x14ac:dyDescent="0.25">
      <c r="A116" s="7"/>
      <c r="B116" s="145" t="s">
        <v>7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</row>
    <row r="117" spans="1:14" ht="15" customHeight="1" x14ac:dyDescent="0.25">
      <c r="A117" s="14"/>
      <c r="B117" s="147" t="s">
        <v>216</v>
      </c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</row>
    <row r="118" spans="1:14" ht="15" customHeight="1" x14ac:dyDescent="0.25">
      <c r="A118" s="14"/>
      <c r="B118" s="148">
        <v>2024</v>
      </c>
      <c r="C118" s="149">
        <v>34</v>
      </c>
      <c r="D118" s="190"/>
      <c r="E118" s="192"/>
      <c r="F118" s="192"/>
      <c r="G118" s="192"/>
      <c r="H118" s="192"/>
      <c r="I118" s="149">
        <v>20</v>
      </c>
      <c r="J118" s="190"/>
      <c r="K118" s="192"/>
      <c r="L118" s="192"/>
      <c r="M118" s="192"/>
      <c r="N118" s="192"/>
    </row>
    <row r="119" spans="1:14" ht="15" customHeight="1" x14ac:dyDescent="0.25">
      <c r="A119" s="14"/>
      <c r="B119" s="104">
        <v>2023</v>
      </c>
      <c r="C119" s="105">
        <v>36</v>
      </c>
      <c r="D119" s="105">
        <v>26</v>
      </c>
      <c r="E119" s="191"/>
      <c r="F119" s="193"/>
      <c r="G119" s="193"/>
      <c r="H119" s="193"/>
      <c r="I119" s="105">
        <v>14</v>
      </c>
      <c r="J119" s="105">
        <v>13</v>
      </c>
      <c r="K119" s="191"/>
      <c r="L119" s="193"/>
      <c r="M119" s="193"/>
      <c r="N119" s="193"/>
    </row>
    <row r="120" spans="1:14" ht="15" customHeight="1" x14ac:dyDescent="0.25">
      <c r="A120" s="14"/>
      <c r="B120" s="104">
        <v>2022</v>
      </c>
      <c r="C120" s="105">
        <v>52</v>
      </c>
      <c r="D120" s="105">
        <v>48</v>
      </c>
      <c r="E120" s="105">
        <v>41</v>
      </c>
      <c r="F120" s="191"/>
      <c r="G120" s="193"/>
      <c r="H120" s="193"/>
      <c r="I120" s="105">
        <v>25</v>
      </c>
      <c r="J120" s="105">
        <v>21</v>
      </c>
      <c r="K120" s="105">
        <v>19</v>
      </c>
      <c r="L120" s="191"/>
      <c r="M120" s="193"/>
      <c r="N120" s="193"/>
    </row>
    <row r="121" spans="1:14" ht="15" customHeight="1" x14ac:dyDescent="0.25">
      <c r="A121" s="14"/>
      <c r="B121" s="104">
        <v>2021</v>
      </c>
      <c r="C121" s="105">
        <v>58</v>
      </c>
      <c r="D121" s="105">
        <v>48</v>
      </c>
      <c r="E121" s="105">
        <v>44</v>
      </c>
      <c r="F121" s="105">
        <v>37</v>
      </c>
      <c r="G121" s="191"/>
      <c r="H121" s="193"/>
      <c r="I121" s="105">
        <v>32</v>
      </c>
      <c r="J121" s="105">
        <v>29</v>
      </c>
      <c r="K121" s="105">
        <v>28</v>
      </c>
      <c r="L121" s="105">
        <v>25</v>
      </c>
      <c r="M121" s="191"/>
      <c r="N121" s="193"/>
    </row>
    <row r="122" spans="1:14" ht="15" customHeight="1" x14ac:dyDescent="0.25">
      <c r="A122" s="14"/>
      <c r="B122" s="104">
        <v>2020</v>
      </c>
      <c r="C122" s="105">
        <v>55</v>
      </c>
      <c r="D122" s="105">
        <v>42</v>
      </c>
      <c r="E122" s="105">
        <v>32</v>
      </c>
      <c r="F122" s="105">
        <v>26</v>
      </c>
      <c r="G122" s="105">
        <v>24</v>
      </c>
      <c r="H122" s="191"/>
      <c r="I122" s="105">
        <v>31</v>
      </c>
      <c r="J122" s="105">
        <v>24</v>
      </c>
      <c r="K122" s="105">
        <v>22</v>
      </c>
      <c r="L122" s="105">
        <v>21</v>
      </c>
      <c r="M122" s="105">
        <v>19</v>
      </c>
      <c r="N122" s="191"/>
    </row>
    <row r="123" spans="1:14" ht="15" customHeight="1" x14ac:dyDescent="0.25">
      <c r="A123" s="14"/>
      <c r="B123" s="104">
        <v>2019</v>
      </c>
      <c r="C123" s="105">
        <v>39</v>
      </c>
      <c r="D123" s="105">
        <v>34</v>
      </c>
      <c r="E123" s="105">
        <v>26</v>
      </c>
      <c r="F123" s="105">
        <v>23</v>
      </c>
      <c r="G123" s="105">
        <v>22</v>
      </c>
      <c r="H123" s="105">
        <v>19</v>
      </c>
      <c r="I123" s="105">
        <v>25</v>
      </c>
      <c r="J123" s="105">
        <v>24</v>
      </c>
      <c r="K123" s="105">
        <v>20</v>
      </c>
      <c r="L123" s="105">
        <v>19</v>
      </c>
      <c r="M123" s="105">
        <v>17</v>
      </c>
      <c r="N123" s="105">
        <v>17</v>
      </c>
    </row>
    <row r="124" spans="1:14" ht="15" customHeight="1" x14ac:dyDescent="0.25">
      <c r="A124" s="14"/>
      <c r="B124" s="104">
        <v>2018</v>
      </c>
      <c r="C124" s="105">
        <v>61</v>
      </c>
      <c r="D124" s="105">
        <v>55</v>
      </c>
      <c r="E124" s="105">
        <v>48</v>
      </c>
      <c r="F124" s="105">
        <v>43</v>
      </c>
      <c r="G124" s="105">
        <v>39</v>
      </c>
      <c r="H124" s="105">
        <v>38</v>
      </c>
      <c r="I124" s="105">
        <v>22</v>
      </c>
      <c r="J124" s="105">
        <v>18</v>
      </c>
      <c r="K124" s="105">
        <v>11</v>
      </c>
      <c r="L124" s="105">
        <v>11</v>
      </c>
      <c r="M124" s="105">
        <v>10</v>
      </c>
      <c r="N124" s="105">
        <v>10</v>
      </c>
    </row>
    <row r="125" spans="1:14" ht="15" customHeight="1" x14ac:dyDescent="0.25">
      <c r="A125" s="14"/>
      <c r="B125" s="104">
        <v>2017</v>
      </c>
      <c r="C125" s="105">
        <v>71</v>
      </c>
      <c r="D125" s="105">
        <v>52</v>
      </c>
      <c r="E125" s="105">
        <v>40</v>
      </c>
      <c r="F125" s="105">
        <v>37</v>
      </c>
      <c r="G125" s="105">
        <v>34</v>
      </c>
      <c r="H125" s="105">
        <v>33</v>
      </c>
      <c r="I125" s="105">
        <v>25</v>
      </c>
      <c r="J125" s="105">
        <v>20</v>
      </c>
      <c r="K125" s="105">
        <v>16</v>
      </c>
      <c r="L125" s="105">
        <v>12</v>
      </c>
      <c r="M125" s="105">
        <v>11</v>
      </c>
      <c r="N125" s="105">
        <v>10</v>
      </c>
    </row>
    <row r="126" spans="1:14" ht="15" customHeight="1" x14ac:dyDescent="0.25">
      <c r="A126" s="14"/>
      <c r="B126" s="104">
        <v>2016</v>
      </c>
      <c r="C126" s="105">
        <v>67</v>
      </c>
      <c r="D126" s="105">
        <v>55</v>
      </c>
      <c r="E126" s="105">
        <v>39</v>
      </c>
      <c r="F126" s="115">
        <v>37</v>
      </c>
      <c r="G126" s="105">
        <v>33</v>
      </c>
      <c r="H126" s="105">
        <v>28</v>
      </c>
      <c r="I126" s="105">
        <v>31</v>
      </c>
      <c r="J126" s="105">
        <v>30</v>
      </c>
      <c r="K126" s="105">
        <v>29</v>
      </c>
      <c r="L126" s="115">
        <v>27</v>
      </c>
      <c r="M126" s="105">
        <v>24</v>
      </c>
      <c r="N126" s="105">
        <v>22</v>
      </c>
    </row>
    <row r="127" spans="1:14" ht="15" customHeight="1" x14ac:dyDescent="0.25">
      <c r="A127" s="14"/>
      <c r="B127" s="104">
        <v>2015</v>
      </c>
      <c r="C127" s="105">
        <v>66</v>
      </c>
      <c r="D127" s="105">
        <v>49</v>
      </c>
      <c r="E127" s="105">
        <v>39</v>
      </c>
      <c r="F127" s="115">
        <v>38</v>
      </c>
      <c r="G127" s="105">
        <v>35</v>
      </c>
      <c r="H127" s="105">
        <v>34</v>
      </c>
      <c r="I127" s="105">
        <v>30</v>
      </c>
      <c r="J127" s="105">
        <v>26</v>
      </c>
      <c r="K127" s="105">
        <v>23</v>
      </c>
      <c r="L127" s="115">
        <v>20</v>
      </c>
      <c r="M127" s="105">
        <v>16</v>
      </c>
      <c r="N127" s="105">
        <v>15</v>
      </c>
    </row>
    <row r="128" spans="1:14" ht="15" customHeight="1" x14ac:dyDescent="0.25">
      <c r="A128" s="14"/>
      <c r="B128" s="104">
        <v>2014</v>
      </c>
      <c r="C128" s="105">
        <v>91</v>
      </c>
      <c r="D128" s="105">
        <v>61</v>
      </c>
      <c r="E128" s="105">
        <v>52</v>
      </c>
      <c r="F128" s="105">
        <v>46</v>
      </c>
      <c r="G128" s="105">
        <v>42</v>
      </c>
      <c r="H128" s="105">
        <v>40</v>
      </c>
      <c r="I128" s="105">
        <v>21</v>
      </c>
      <c r="J128" s="105">
        <v>16</v>
      </c>
      <c r="K128" s="105">
        <v>14</v>
      </c>
      <c r="L128" s="105">
        <v>12</v>
      </c>
      <c r="M128" s="105">
        <v>11</v>
      </c>
      <c r="N128" s="105">
        <v>11</v>
      </c>
    </row>
    <row r="129" spans="1:14" ht="15" customHeight="1" x14ac:dyDescent="0.25">
      <c r="A129" s="7"/>
      <c r="B129" s="104">
        <v>2013</v>
      </c>
      <c r="C129" s="105">
        <v>100</v>
      </c>
      <c r="D129" s="105">
        <v>77</v>
      </c>
      <c r="E129" s="105">
        <v>63</v>
      </c>
      <c r="F129" s="115">
        <v>56</v>
      </c>
      <c r="G129" s="105">
        <v>52</v>
      </c>
      <c r="H129" s="105">
        <v>46</v>
      </c>
      <c r="I129" s="105">
        <v>33</v>
      </c>
      <c r="J129" s="105">
        <v>29</v>
      </c>
      <c r="K129" s="105">
        <v>21</v>
      </c>
      <c r="L129" s="115">
        <v>20</v>
      </c>
      <c r="M129" s="105">
        <v>19</v>
      </c>
      <c r="N129" s="105">
        <v>17</v>
      </c>
    </row>
    <row r="130" spans="1:14" ht="15" customHeight="1" x14ac:dyDescent="0.25">
      <c r="A130" s="7"/>
      <c r="B130" s="104">
        <v>2012</v>
      </c>
      <c r="C130" s="105">
        <v>41</v>
      </c>
      <c r="D130" s="105">
        <v>39</v>
      </c>
      <c r="E130" s="105">
        <v>31</v>
      </c>
      <c r="F130" s="115">
        <v>29</v>
      </c>
      <c r="G130" s="105">
        <v>25</v>
      </c>
      <c r="H130" s="105">
        <v>25</v>
      </c>
      <c r="I130" s="105">
        <v>19</v>
      </c>
      <c r="J130" s="105">
        <v>17</v>
      </c>
      <c r="K130" s="105">
        <v>13</v>
      </c>
      <c r="L130" s="105">
        <v>12</v>
      </c>
      <c r="M130" s="105">
        <v>11</v>
      </c>
      <c r="N130" s="105">
        <v>11</v>
      </c>
    </row>
    <row r="131" spans="1:14" ht="15" customHeight="1" x14ac:dyDescent="0.25">
      <c r="A131" s="7"/>
      <c r="B131" s="104">
        <v>2011</v>
      </c>
      <c r="C131" s="105">
        <v>49</v>
      </c>
      <c r="D131" s="105">
        <v>37</v>
      </c>
      <c r="E131" s="105">
        <v>26</v>
      </c>
      <c r="F131" s="105">
        <v>23</v>
      </c>
      <c r="G131" s="105">
        <v>19</v>
      </c>
      <c r="H131" s="105">
        <v>18</v>
      </c>
      <c r="I131" s="105">
        <v>22</v>
      </c>
      <c r="J131" s="105">
        <v>20</v>
      </c>
      <c r="K131" s="105">
        <v>12</v>
      </c>
      <c r="L131" s="105">
        <v>9</v>
      </c>
      <c r="M131" s="105">
        <v>9</v>
      </c>
      <c r="N131" s="105">
        <v>7</v>
      </c>
    </row>
    <row r="132" spans="1:14" ht="15" customHeight="1" x14ac:dyDescent="0.25">
      <c r="A132" s="7"/>
      <c r="B132" s="104">
        <v>2010</v>
      </c>
      <c r="C132" s="105">
        <v>63</v>
      </c>
      <c r="D132" s="105">
        <v>56</v>
      </c>
      <c r="E132" s="105">
        <v>43</v>
      </c>
      <c r="F132" s="105">
        <v>37</v>
      </c>
      <c r="G132" s="105">
        <v>31</v>
      </c>
      <c r="H132" s="105">
        <v>26</v>
      </c>
      <c r="I132" s="105">
        <v>46</v>
      </c>
      <c r="J132" s="105">
        <v>38</v>
      </c>
      <c r="K132" s="105">
        <v>33</v>
      </c>
      <c r="L132" s="105">
        <v>27</v>
      </c>
      <c r="M132" s="105">
        <v>25</v>
      </c>
      <c r="N132" s="105">
        <v>20</v>
      </c>
    </row>
    <row r="133" spans="1:14" ht="15" customHeight="1" x14ac:dyDescent="0.25">
      <c r="A133" s="7"/>
      <c r="B133" s="104">
        <v>2009</v>
      </c>
      <c r="C133" s="105">
        <v>81</v>
      </c>
      <c r="D133" s="105">
        <v>64</v>
      </c>
      <c r="E133" s="105">
        <v>52</v>
      </c>
      <c r="F133" s="105">
        <v>41</v>
      </c>
      <c r="G133" s="105">
        <v>31</v>
      </c>
      <c r="H133" s="105">
        <v>28</v>
      </c>
      <c r="I133" s="105">
        <v>42</v>
      </c>
      <c r="J133" s="105">
        <v>33</v>
      </c>
      <c r="K133" s="105">
        <v>25</v>
      </c>
      <c r="L133" s="105">
        <v>23</v>
      </c>
      <c r="M133" s="105">
        <v>21</v>
      </c>
      <c r="N133" s="105">
        <v>20</v>
      </c>
    </row>
    <row r="134" spans="1:14" ht="15" customHeight="1" x14ac:dyDescent="0.25">
      <c r="A134" s="7"/>
      <c r="B134" s="104">
        <v>2008</v>
      </c>
      <c r="C134" s="105">
        <v>115</v>
      </c>
      <c r="D134" s="105">
        <v>92</v>
      </c>
      <c r="E134" s="105">
        <v>68</v>
      </c>
      <c r="F134" s="105">
        <v>57</v>
      </c>
      <c r="G134" s="105">
        <v>49</v>
      </c>
      <c r="H134" s="105">
        <v>43</v>
      </c>
      <c r="I134" s="105">
        <v>64</v>
      </c>
      <c r="J134" s="105">
        <v>53</v>
      </c>
      <c r="K134" s="105">
        <v>42</v>
      </c>
      <c r="L134" s="105">
        <v>34</v>
      </c>
      <c r="M134" s="105">
        <v>30</v>
      </c>
      <c r="N134" s="105">
        <v>28</v>
      </c>
    </row>
    <row r="135" spans="1:14" ht="15" customHeight="1" x14ac:dyDescent="0.25">
      <c r="A135" s="14"/>
      <c r="B135" s="145" t="s">
        <v>25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</row>
    <row r="136" spans="1:14" ht="15" customHeight="1" x14ac:dyDescent="0.25">
      <c r="A136" s="7"/>
      <c r="B136" s="147" t="s">
        <v>79</v>
      </c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</row>
    <row r="137" spans="1:14" ht="15" customHeight="1" x14ac:dyDescent="0.25">
      <c r="A137" s="7"/>
      <c r="B137" s="148">
        <v>2024</v>
      </c>
      <c r="C137" s="149">
        <v>14</v>
      </c>
      <c r="D137" s="190"/>
      <c r="E137" s="192"/>
      <c r="F137" s="192"/>
      <c r="G137" s="192"/>
      <c r="H137" s="192"/>
      <c r="I137" s="149">
        <v>0</v>
      </c>
      <c r="J137" s="190"/>
      <c r="K137" s="192"/>
      <c r="L137" s="192"/>
      <c r="M137" s="192"/>
      <c r="N137" s="192"/>
    </row>
    <row r="138" spans="1:14" ht="15" customHeight="1" x14ac:dyDescent="0.25">
      <c r="A138" s="7"/>
      <c r="B138" s="104">
        <v>2023</v>
      </c>
      <c r="C138" s="105">
        <v>13</v>
      </c>
      <c r="D138" s="105">
        <v>8</v>
      </c>
      <c r="E138" s="191"/>
      <c r="F138" s="193"/>
      <c r="G138" s="193"/>
      <c r="H138" s="193"/>
      <c r="I138" s="105">
        <v>1</v>
      </c>
      <c r="J138" s="105">
        <v>1</v>
      </c>
      <c r="K138" s="191"/>
      <c r="L138" s="193"/>
      <c r="M138" s="193"/>
      <c r="N138" s="193"/>
    </row>
    <row r="139" spans="1:14" ht="15" customHeight="1" x14ac:dyDescent="0.25">
      <c r="A139" s="7"/>
      <c r="B139" s="104">
        <v>2022</v>
      </c>
      <c r="C139" s="105">
        <v>18</v>
      </c>
      <c r="D139" s="105">
        <v>15</v>
      </c>
      <c r="E139" s="105">
        <v>11</v>
      </c>
      <c r="F139" s="191"/>
      <c r="G139" s="193"/>
      <c r="H139" s="193"/>
      <c r="I139" s="105">
        <v>1</v>
      </c>
      <c r="J139" s="105">
        <v>0</v>
      </c>
      <c r="K139" s="105">
        <v>0</v>
      </c>
      <c r="L139" s="191"/>
      <c r="M139" s="193"/>
      <c r="N139" s="193"/>
    </row>
    <row r="140" spans="1:14" ht="15" customHeight="1" x14ac:dyDescent="0.25">
      <c r="A140" s="7"/>
      <c r="B140" s="104">
        <v>2021</v>
      </c>
      <c r="C140" s="105">
        <v>15</v>
      </c>
      <c r="D140" s="105">
        <v>10</v>
      </c>
      <c r="E140" s="105">
        <v>8</v>
      </c>
      <c r="F140" s="105">
        <v>7</v>
      </c>
      <c r="G140" s="191"/>
      <c r="H140" s="193"/>
      <c r="I140" s="105">
        <v>1</v>
      </c>
      <c r="J140" s="105">
        <v>1</v>
      </c>
      <c r="K140" s="105">
        <v>1</v>
      </c>
      <c r="L140" s="105">
        <v>1</v>
      </c>
      <c r="M140" s="191"/>
      <c r="N140" s="193"/>
    </row>
    <row r="141" spans="1:14" ht="15" customHeight="1" x14ac:dyDescent="0.25">
      <c r="A141" s="7"/>
      <c r="B141" s="104">
        <v>2020</v>
      </c>
      <c r="C141" s="105">
        <v>16</v>
      </c>
      <c r="D141" s="105">
        <v>12</v>
      </c>
      <c r="E141" s="105">
        <v>7</v>
      </c>
      <c r="F141" s="105">
        <v>5</v>
      </c>
      <c r="G141" s="105">
        <v>5</v>
      </c>
      <c r="H141" s="191"/>
      <c r="I141" s="105">
        <v>2</v>
      </c>
      <c r="J141" s="105">
        <v>0</v>
      </c>
      <c r="K141" s="105">
        <v>0</v>
      </c>
      <c r="L141" s="105">
        <v>0</v>
      </c>
      <c r="M141" s="105">
        <v>0</v>
      </c>
      <c r="N141" s="191"/>
    </row>
    <row r="142" spans="1:14" ht="15" customHeight="1" x14ac:dyDescent="0.25">
      <c r="A142" s="7"/>
      <c r="B142" s="104">
        <v>2019</v>
      </c>
      <c r="C142" s="105">
        <v>5</v>
      </c>
      <c r="D142" s="105">
        <v>3</v>
      </c>
      <c r="E142" s="105">
        <v>3</v>
      </c>
      <c r="F142" s="105">
        <v>1</v>
      </c>
      <c r="G142" s="105">
        <v>1</v>
      </c>
      <c r="H142" s="105">
        <v>1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</row>
    <row r="143" spans="1:14" ht="15" customHeight="1" x14ac:dyDescent="0.25">
      <c r="A143" s="14"/>
      <c r="B143" s="104">
        <v>2018</v>
      </c>
      <c r="C143" s="105">
        <v>25</v>
      </c>
      <c r="D143" s="105">
        <v>21</v>
      </c>
      <c r="E143" s="105">
        <v>20</v>
      </c>
      <c r="F143" s="105">
        <v>18</v>
      </c>
      <c r="G143" s="105">
        <v>16</v>
      </c>
      <c r="H143" s="105">
        <v>15</v>
      </c>
      <c r="I143" s="105">
        <v>3</v>
      </c>
      <c r="J143" s="105">
        <v>1</v>
      </c>
      <c r="K143" s="105">
        <v>0</v>
      </c>
      <c r="L143" s="105">
        <v>0</v>
      </c>
      <c r="M143" s="105">
        <v>0</v>
      </c>
      <c r="N143" s="105">
        <v>0</v>
      </c>
    </row>
    <row r="144" spans="1:14" ht="15" customHeight="1" x14ac:dyDescent="0.25">
      <c r="A144" s="14"/>
      <c r="B144" s="104">
        <v>2017</v>
      </c>
      <c r="C144" s="105">
        <v>40</v>
      </c>
      <c r="D144" s="105">
        <v>25</v>
      </c>
      <c r="E144" s="105">
        <v>19</v>
      </c>
      <c r="F144" s="105">
        <v>16</v>
      </c>
      <c r="G144" s="105">
        <v>13</v>
      </c>
      <c r="H144" s="105">
        <v>13</v>
      </c>
      <c r="I144" s="105">
        <v>2</v>
      </c>
      <c r="J144" s="105">
        <v>1</v>
      </c>
      <c r="K144" s="105">
        <v>0</v>
      </c>
      <c r="L144" s="105">
        <v>0</v>
      </c>
      <c r="M144" s="105">
        <v>0</v>
      </c>
      <c r="N144" s="105">
        <v>0</v>
      </c>
    </row>
    <row r="145" spans="1:14" ht="15" customHeight="1" x14ac:dyDescent="0.25">
      <c r="A145" s="7"/>
      <c r="B145" s="104">
        <v>2016</v>
      </c>
      <c r="C145" s="105">
        <v>33</v>
      </c>
      <c r="D145" s="105">
        <v>24</v>
      </c>
      <c r="E145" s="105">
        <v>11</v>
      </c>
      <c r="F145" s="115">
        <v>11</v>
      </c>
      <c r="G145" s="105">
        <v>10</v>
      </c>
      <c r="H145" s="105">
        <v>7</v>
      </c>
      <c r="I145" s="105">
        <v>0</v>
      </c>
      <c r="J145" s="105">
        <v>0</v>
      </c>
      <c r="K145" s="105">
        <v>0</v>
      </c>
      <c r="L145" s="115">
        <v>0</v>
      </c>
      <c r="M145" s="105">
        <v>0</v>
      </c>
      <c r="N145" s="105">
        <v>0</v>
      </c>
    </row>
    <row r="146" spans="1:14" ht="15" customHeight="1" x14ac:dyDescent="0.25">
      <c r="A146" s="7"/>
      <c r="B146" s="104">
        <v>2015</v>
      </c>
      <c r="C146" s="105">
        <v>30</v>
      </c>
      <c r="D146" s="105">
        <v>17</v>
      </c>
      <c r="E146" s="105">
        <v>14</v>
      </c>
      <c r="F146" s="115">
        <v>13</v>
      </c>
      <c r="G146" s="105">
        <v>12</v>
      </c>
      <c r="H146" s="105">
        <v>12</v>
      </c>
      <c r="I146" s="105">
        <v>2</v>
      </c>
      <c r="J146" s="105">
        <v>2</v>
      </c>
      <c r="K146" s="105">
        <v>1</v>
      </c>
      <c r="L146" s="115">
        <v>1</v>
      </c>
      <c r="M146" s="105">
        <v>0</v>
      </c>
      <c r="N146" s="105">
        <v>0</v>
      </c>
    </row>
    <row r="147" spans="1:14" ht="15" customHeight="1" x14ac:dyDescent="0.25">
      <c r="A147" s="7"/>
      <c r="B147" s="104">
        <v>2014</v>
      </c>
      <c r="C147" s="105">
        <v>58</v>
      </c>
      <c r="D147" s="105">
        <v>34</v>
      </c>
      <c r="E147" s="105">
        <v>29</v>
      </c>
      <c r="F147" s="105">
        <v>23</v>
      </c>
      <c r="G147" s="105">
        <v>21</v>
      </c>
      <c r="H147" s="105">
        <v>19</v>
      </c>
      <c r="I147" s="105">
        <v>2</v>
      </c>
      <c r="J147" s="105">
        <v>1</v>
      </c>
      <c r="K147" s="105">
        <v>0</v>
      </c>
      <c r="L147" s="105">
        <v>0</v>
      </c>
      <c r="M147" s="105">
        <v>0</v>
      </c>
      <c r="N147" s="105">
        <v>0</v>
      </c>
    </row>
    <row r="148" spans="1:14" ht="15" customHeight="1" x14ac:dyDescent="0.25">
      <c r="A148" s="7"/>
      <c r="B148" s="104">
        <v>2013</v>
      </c>
      <c r="C148" s="105">
        <v>69</v>
      </c>
      <c r="D148" s="105">
        <v>51</v>
      </c>
      <c r="E148" s="105">
        <v>40</v>
      </c>
      <c r="F148" s="115">
        <v>36</v>
      </c>
      <c r="G148" s="105">
        <v>32</v>
      </c>
      <c r="H148" s="105">
        <v>28</v>
      </c>
      <c r="I148" s="105">
        <v>6</v>
      </c>
      <c r="J148" s="105">
        <v>5</v>
      </c>
      <c r="K148" s="105">
        <v>2</v>
      </c>
      <c r="L148" s="115">
        <v>2</v>
      </c>
      <c r="M148" s="105">
        <v>1</v>
      </c>
      <c r="N148" s="105">
        <v>1</v>
      </c>
    </row>
    <row r="149" spans="1:14" ht="15" customHeight="1" x14ac:dyDescent="0.25">
      <c r="A149" s="7"/>
      <c r="B149" s="104">
        <v>2012</v>
      </c>
      <c r="C149" s="105">
        <v>19</v>
      </c>
      <c r="D149" s="105">
        <v>18</v>
      </c>
      <c r="E149" s="105">
        <v>14</v>
      </c>
      <c r="F149" s="115">
        <v>14</v>
      </c>
      <c r="G149" s="105">
        <v>11</v>
      </c>
      <c r="H149" s="105">
        <v>11</v>
      </c>
      <c r="I149" s="105">
        <v>2</v>
      </c>
      <c r="J149" s="105">
        <v>2</v>
      </c>
      <c r="K149" s="105">
        <v>2</v>
      </c>
      <c r="L149" s="105">
        <v>2</v>
      </c>
      <c r="M149" s="105">
        <v>2</v>
      </c>
      <c r="N149" s="105">
        <v>2</v>
      </c>
    </row>
    <row r="150" spans="1:14" ht="15" customHeight="1" x14ac:dyDescent="0.25">
      <c r="A150" s="7"/>
      <c r="B150" s="104">
        <v>2011</v>
      </c>
      <c r="C150" s="105">
        <v>31</v>
      </c>
      <c r="D150" s="105">
        <v>20</v>
      </c>
      <c r="E150" s="105">
        <v>13</v>
      </c>
      <c r="F150" s="105">
        <v>11</v>
      </c>
      <c r="G150" s="105">
        <v>7</v>
      </c>
      <c r="H150" s="105">
        <v>7</v>
      </c>
      <c r="I150" s="105">
        <v>6</v>
      </c>
      <c r="J150" s="105">
        <v>5</v>
      </c>
      <c r="K150" s="105">
        <v>1</v>
      </c>
      <c r="L150" s="105">
        <v>0</v>
      </c>
      <c r="M150" s="105">
        <v>0</v>
      </c>
      <c r="N150" s="105">
        <v>0</v>
      </c>
    </row>
    <row r="151" spans="1:14" ht="15" customHeight="1" x14ac:dyDescent="0.25">
      <c r="A151" s="7"/>
      <c r="B151" s="104">
        <v>2010</v>
      </c>
      <c r="C151" s="105">
        <v>26</v>
      </c>
      <c r="D151" s="105">
        <v>22</v>
      </c>
      <c r="E151" s="105">
        <v>14</v>
      </c>
      <c r="F151" s="105">
        <v>11</v>
      </c>
      <c r="G151" s="105">
        <v>7</v>
      </c>
      <c r="H151" s="105">
        <v>7</v>
      </c>
      <c r="I151" s="105">
        <v>12</v>
      </c>
      <c r="J151" s="105">
        <v>11</v>
      </c>
      <c r="K151" s="105">
        <v>11</v>
      </c>
      <c r="L151" s="105">
        <v>7</v>
      </c>
      <c r="M151" s="105">
        <v>5</v>
      </c>
      <c r="N151" s="105">
        <v>5</v>
      </c>
    </row>
    <row r="152" spans="1:14" ht="15" customHeight="1" x14ac:dyDescent="0.25">
      <c r="A152" s="7"/>
      <c r="B152" s="104">
        <v>2009</v>
      </c>
      <c r="C152" s="105">
        <v>42</v>
      </c>
      <c r="D152" s="105">
        <v>28</v>
      </c>
      <c r="E152" s="105">
        <v>21</v>
      </c>
      <c r="F152" s="105">
        <v>15</v>
      </c>
      <c r="G152" s="105">
        <v>8</v>
      </c>
      <c r="H152" s="105">
        <v>6</v>
      </c>
      <c r="I152" s="105">
        <v>7</v>
      </c>
      <c r="J152" s="105">
        <v>3</v>
      </c>
      <c r="K152" s="105">
        <v>2</v>
      </c>
      <c r="L152" s="105">
        <v>2</v>
      </c>
      <c r="M152" s="105">
        <v>2</v>
      </c>
      <c r="N152" s="105">
        <v>1</v>
      </c>
    </row>
    <row r="153" spans="1:14" ht="15" customHeight="1" x14ac:dyDescent="0.25">
      <c r="A153" s="7"/>
      <c r="B153" s="104">
        <v>2008</v>
      </c>
      <c r="C153" s="105">
        <v>51</v>
      </c>
      <c r="D153" s="105">
        <v>32</v>
      </c>
      <c r="E153" s="105">
        <v>18</v>
      </c>
      <c r="F153" s="105">
        <v>13</v>
      </c>
      <c r="G153" s="105">
        <v>13</v>
      </c>
      <c r="H153" s="105">
        <v>8</v>
      </c>
      <c r="I153" s="105">
        <v>15</v>
      </c>
      <c r="J153" s="105">
        <v>7</v>
      </c>
      <c r="K153" s="105">
        <v>6</v>
      </c>
      <c r="L153" s="105">
        <v>2</v>
      </c>
      <c r="M153" s="105">
        <v>2</v>
      </c>
      <c r="N153" s="105">
        <v>1</v>
      </c>
    </row>
    <row r="154" spans="1:14" ht="15" customHeight="1" x14ac:dyDescent="0.25">
      <c r="A154" s="7"/>
      <c r="B154" s="147" t="s">
        <v>80</v>
      </c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</row>
    <row r="155" spans="1:14" ht="15" customHeight="1" x14ac:dyDescent="0.25">
      <c r="A155" s="7"/>
      <c r="B155" s="148">
        <v>2024</v>
      </c>
      <c r="C155" s="149">
        <v>20</v>
      </c>
      <c r="D155" s="190"/>
      <c r="E155" s="192"/>
      <c r="F155" s="192"/>
      <c r="G155" s="192"/>
      <c r="H155" s="192"/>
      <c r="I155" s="149">
        <v>20</v>
      </c>
      <c r="J155" s="190"/>
      <c r="K155" s="192"/>
      <c r="L155" s="192"/>
      <c r="M155" s="192"/>
      <c r="N155" s="192"/>
    </row>
    <row r="156" spans="1:14" ht="15" customHeight="1" x14ac:dyDescent="0.25">
      <c r="A156" s="7"/>
      <c r="B156" s="104">
        <v>2023</v>
      </c>
      <c r="C156" s="105">
        <v>23</v>
      </c>
      <c r="D156" s="105">
        <v>18</v>
      </c>
      <c r="E156" s="191"/>
      <c r="F156" s="193"/>
      <c r="G156" s="193"/>
      <c r="H156" s="193"/>
      <c r="I156" s="105">
        <v>13</v>
      </c>
      <c r="J156" s="105">
        <v>12</v>
      </c>
      <c r="K156" s="191"/>
      <c r="L156" s="193"/>
      <c r="M156" s="193"/>
      <c r="N156" s="193"/>
    </row>
    <row r="157" spans="1:14" ht="15" customHeight="1" x14ac:dyDescent="0.25">
      <c r="A157" s="7"/>
      <c r="B157" s="104">
        <v>2022</v>
      </c>
      <c r="C157" s="105">
        <v>34</v>
      </c>
      <c r="D157" s="105">
        <v>33</v>
      </c>
      <c r="E157" s="105">
        <v>30</v>
      </c>
      <c r="F157" s="191"/>
      <c r="G157" s="193"/>
      <c r="H157" s="193"/>
      <c r="I157" s="105">
        <v>24</v>
      </c>
      <c r="J157" s="105">
        <v>21</v>
      </c>
      <c r="K157" s="105">
        <v>19</v>
      </c>
      <c r="L157" s="191"/>
      <c r="M157" s="193"/>
      <c r="N157" s="193"/>
    </row>
    <row r="158" spans="1:14" ht="15" customHeight="1" x14ac:dyDescent="0.25">
      <c r="A158" s="7"/>
      <c r="B158" s="104">
        <v>2021</v>
      </c>
      <c r="C158" s="105">
        <v>43</v>
      </c>
      <c r="D158" s="105">
        <v>38</v>
      </c>
      <c r="E158" s="105">
        <v>36</v>
      </c>
      <c r="F158" s="105">
        <v>30</v>
      </c>
      <c r="G158" s="191"/>
      <c r="H158" s="193"/>
      <c r="I158" s="105">
        <v>31</v>
      </c>
      <c r="J158" s="105">
        <v>28</v>
      </c>
      <c r="K158" s="105">
        <v>27</v>
      </c>
      <c r="L158" s="105">
        <v>24</v>
      </c>
      <c r="M158" s="191"/>
      <c r="N158" s="193"/>
    </row>
    <row r="159" spans="1:14" ht="15" customHeight="1" x14ac:dyDescent="0.25">
      <c r="A159" s="7"/>
      <c r="B159" s="104">
        <v>2020</v>
      </c>
      <c r="C159" s="105">
        <v>39</v>
      </c>
      <c r="D159" s="105">
        <v>30</v>
      </c>
      <c r="E159" s="105">
        <v>25</v>
      </c>
      <c r="F159" s="105">
        <v>21</v>
      </c>
      <c r="G159" s="105">
        <v>19</v>
      </c>
      <c r="H159" s="191"/>
      <c r="I159" s="105">
        <v>29</v>
      </c>
      <c r="J159" s="105">
        <v>24</v>
      </c>
      <c r="K159" s="105">
        <v>22</v>
      </c>
      <c r="L159" s="105">
        <v>21</v>
      </c>
      <c r="M159" s="105">
        <v>19</v>
      </c>
      <c r="N159" s="191"/>
    </row>
    <row r="160" spans="1:14" ht="15" customHeight="1" x14ac:dyDescent="0.25">
      <c r="A160" s="7"/>
      <c r="B160" s="104">
        <v>2019</v>
      </c>
      <c r="C160" s="105">
        <v>34</v>
      </c>
      <c r="D160" s="105">
        <v>31</v>
      </c>
      <c r="E160" s="105">
        <v>23</v>
      </c>
      <c r="F160" s="105">
        <v>22</v>
      </c>
      <c r="G160" s="105">
        <v>21</v>
      </c>
      <c r="H160" s="105">
        <v>18</v>
      </c>
      <c r="I160" s="105">
        <v>25</v>
      </c>
      <c r="J160" s="105">
        <v>24</v>
      </c>
      <c r="K160" s="105">
        <v>20</v>
      </c>
      <c r="L160" s="105">
        <v>19</v>
      </c>
      <c r="M160" s="105">
        <v>17</v>
      </c>
      <c r="N160" s="105">
        <v>17</v>
      </c>
    </row>
    <row r="161" spans="1:14" ht="15" customHeight="1" x14ac:dyDescent="0.25">
      <c r="A161" s="14"/>
      <c r="B161" s="104">
        <v>2018</v>
      </c>
      <c r="C161" s="105">
        <v>36</v>
      </c>
      <c r="D161" s="105">
        <v>34</v>
      </c>
      <c r="E161" s="105">
        <v>28</v>
      </c>
      <c r="F161" s="105">
        <v>25</v>
      </c>
      <c r="G161" s="105">
        <v>23</v>
      </c>
      <c r="H161" s="105">
        <v>23</v>
      </c>
      <c r="I161" s="105">
        <v>19</v>
      </c>
      <c r="J161" s="105">
        <v>17</v>
      </c>
      <c r="K161" s="105">
        <v>11</v>
      </c>
      <c r="L161" s="105">
        <v>11</v>
      </c>
      <c r="M161" s="105">
        <v>10</v>
      </c>
      <c r="N161" s="105">
        <v>10</v>
      </c>
    </row>
    <row r="162" spans="1:14" ht="15" customHeight="1" x14ac:dyDescent="0.25">
      <c r="A162" s="14"/>
      <c r="B162" s="104">
        <v>2017</v>
      </c>
      <c r="C162" s="105">
        <v>31</v>
      </c>
      <c r="D162" s="105">
        <v>27</v>
      </c>
      <c r="E162" s="105">
        <v>21</v>
      </c>
      <c r="F162" s="105">
        <v>21</v>
      </c>
      <c r="G162" s="105">
        <v>21</v>
      </c>
      <c r="H162" s="105">
        <v>20</v>
      </c>
      <c r="I162" s="105">
        <v>23</v>
      </c>
      <c r="J162" s="105">
        <v>19</v>
      </c>
      <c r="K162" s="105">
        <v>16</v>
      </c>
      <c r="L162" s="105">
        <v>12</v>
      </c>
      <c r="M162" s="105">
        <v>11</v>
      </c>
      <c r="N162" s="105">
        <v>10</v>
      </c>
    </row>
    <row r="163" spans="1:14" ht="15" customHeight="1" x14ac:dyDescent="0.25">
      <c r="A163" s="7"/>
      <c r="B163" s="104">
        <v>2016</v>
      </c>
      <c r="C163" s="105">
        <v>34</v>
      </c>
      <c r="D163" s="105">
        <v>31</v>
      </c>
      <c r="E163" s="105">
        <v>28</v>
      </c>
      <c r="F163" s="115">
        <v>26</v>
      </c>
      <c r="G163" s="105">
        <v>23</v>
      </c>
      <c r="H163" s="105">
        <v>21</v>
      </c>
      <c r="I163" s="105">
        <v>31</v>
      </c>
      <c r="J163" s="105">
        <v>30</v>
      </c>
      <c r="K163" s="105">
        <v>29</v>
      </c>
      <c r="L163" s="115">
        <v>27</v>
      </c>
      <c r="M163" s="105">
        <v>24</v>
      </c>
      <c r="N163" s="105">
        <v>22</v>
      </c>
    </row>
    <row r="164" spans="1:14" ht="15" customHeight="1" x14ac:dyDescent="0.25">
      <c r="A164" s="7"/>
      <c r="B164" s="104">
        <v>2015</v>
      </c>
      <c r="C164" s="105">
        <v>36</v>
      </c>
      <c r="D164" s="105">
        <v>32</v>
      </c>
      <c r="E164" s="105">
        <v>25</v>
      </c>
      <c r="F164" s="115">
        <v>25</v>
      </c>
      <c r="G164" s="105">
        <v>23</v>
      </c>
      <c r="H164" s="105">
        <v>22</v>
      </c>
      <c r="I164" s="105">
        <v>28</v>
      </c>
      <c r="J164" s="105">
        <v>24</v>
      </c>
      <c r="K164" s="105">
        <v>22</v>
      </c>
      <c r="L164" s="115">
        <v>19</v>
      </c>
      <c r="M164" s="105">
        <v>16</v>
      </c>
      <c r="N164" s="105">
        <v>15</v>
      </c>
    </row>
    <row r="165" spans="1:14" ht="15" customHeight="1" x14ac:dyDescent="0.25">
      <c r="A165" s="7"/>
      <c r="B165" s="104">
        <v>2014</v>
      </c>
      <c r="C165" s="105">
        <v>33</v>
      </c>
      <c r="D165" s="105">
        <v>27</v>
      </c>
      <c r="E165" s="105">
        <v>23</v>
      </c>
      <c r="F165" s="105">
        <v>23</v>
      </c>
      <c r="G165" s="105">
        <v>21</v>
      </c>
      <c r="H165" s="105">
        <v>21</v>
      </c>
      <c r="I165" s="105">
        <v>19</v>
      </c>
      <c r="J165" s="105">
        <v>15</v>
      </c>
      <c r="K165" s="105">
        <v>14</v>
      </c>
      <c r="L165" s="105">
        <v>12</v>
      </c>
      <c r="M165" s="105">
        <v>11</v>
      </c>
      <c r="N165" s="105">
        <v>11</v>
      </c>
    </row>
    <row r="166" spans="1:14" ht="15" customHeight="1" x14ac:dyDescent="0.25">
      <c r="A166" s="7"/>
      <c r="B166" s="104">
        <v>2013</v>
      </c>
      <c r="C166" s="105">
        <v>31</v>
      </c>
      <c r="D166" s="105">
        <v>26</v>
      </c>
      <c r="E166" s="105">
        <v>23</v>
      </c>
      <c r="F166" s="115">
        <v>20</v>
      </c>
      <c r="G166" s="105">
        <v>20</v>
      </c>
      <c r="H166" s="105">
        <v>18</v>
      </c>
      <c r="I166" s="105">
        <v>27</v>
      </c>
      <c r="J166" s="105">
        <v>24</v>
      </c>
      <c r="K166" s="105">
        <v>19</v>
      </c>
      <c r="L166" s="115">
        <v>18</v>
      </c>
      <c r="M166" s="105">
        <v>18</v>
      </c>
      <c r="N166" s="105">
        <v>16</v>
      </c>
    </row>
    <row r="167" spans="1:14" ht="15" customHeight="1" x14ac:dyDescent="0.25">
      <c r="A167" s="7"/>
      <c r="B167" s="104">
        <v>2012</v>
      </c>
      <c r="C167" s="105">
        <v>22</v>
      </c>
      <c r="D167" s="105">
        <v>21</v>
      </c>
      <c r="E167" s="105">
        <v>17</v>
      </c>
      <c r="F167" s="115">
        <v>15</v>
      </c>
      <c r="G167" s="105">
        <v>14</v>
      </c>
      <c r="H167" s="105">
        <v>14</v>
      </c>
      <c r="I167" s="105">
        <v>17</v>
      </c>
      <c r="J167" s="105">
        <v>15</v>
      </c>
      <c r="K167" s="105">
        <v>11</v>
      </c>
      <c r="L167" s="105">
        <v>10</v>
      </c>
      <c r="M167" s="105">
        <v>9</v>
      </c>
      <c r="N167" s="105">
        <v>9</v>
      </c>
    </row>
    <row r="168" spans="1:14" ht="15" customHeight="1" x14ac:dyDescent="0.25">
      <c r="A168" s="7"/>
      <c r="B168" s="104">
        <v>2011</v>
      </c>
      <c r="C168" s="105">
        <v>18</v>
      </c>
      <c r="D168" s="105">
        <v>17</v>
      </c>
      <c r="E168" s="105">
        <v>13</v>
      </c>
      <c r="F168" s="105">
        <v>12</v>
      </c>
      <c r="G168" s="105">
        <v>12</v>
      </c>
      <c r="H168" s="105">
        <v>11</v>
      </c>
      <c r="I168" s="105">
        <v>16</v>
      </c>
      <c r="J168" s="105">
        <v>15</v>
      </c>
      <c r="K168" s="105">
        <v>11</v>
      </c>
      <c r="L168" s="105">
        <v>9</v>
      </c>
      <c r="M168" s="105">
        <v>9</v>
      </c>
      <c r="N168" s="105">
        <v>7</v>
      </c>
    </row>
    <row r="169" spans="1:14" ht="15" customHeight="1" x14ac:dyDescent="0.25">
      <c r="A169" s="7"/>
      <c r="B169" s="104">
        <v>2010</v>
      </c>
      <c r="C169" s="105">
        <v>37</v>
      </c>
      <c r="D169" s="105">
        <v>34</v>
      </c>
      <c r="E169" s="105">
        <v>29</v>
      </c>
      <c r="F169" s="105">
        <v>26</v>
      </c>
      <c r="G169" s="105">
        <v>24</v>
      </c>
      <c r="H169" s="105">
        <v>19</v>
      </c>
      <c r="I169" s="105">
        <v>34</v>
      </c>
      <c r="J169" s="105">
        <v>27</v>
      </c>
      <c r="K169" s="105">
        <v>22</v>
      </c>
      <c r="L169" s="105">
        <v>20</v>
      </c>
      <c r="M169" s="105">
        <v>20</v>
      </c>
      <c r="N169" s="105">
        <v>15</v>
      </c>
    </row>
    <row r="170" spans="1:14" ht="15" customHeight="1" x14ac:dyDescent="0.25">
      <c r="A170" s="7"/>
      <c r="B170" s="104">
        <v>2009</v>
      </c>
      <c r="C170" s="105">
        <v>39</v>
      </c>
      <c r="D170" s="105">
        <v>36</v>
      </c>
      <c r="E170" s="105">
        <v>31</v>
      </c>
      <c r="F170" s="105">
        <v>26</v>
      </c>
      <c r="G170" s="105">
        <v>23</v>
      </c>
      <c r="H170" s="105">
        <v>22</v>
      </c>
      <c r="I170" s="105">
        <v>35</v>
      </c>
      <c r="J170" s="105">
        <v>30</v>
      </c>
      <c r="K170" s="105">
        <v>23</v>
      </c>
      <c r="L170" s="105">
        <v>21</v>
      </c>
      <c r="M170" s="105">
        <v>19</v>
      </c>
      <c r="N170" s="105">
        <v>19</v>
      </c>
    </row>
    <row r="171" spans="1:14" ht="15" customHeight="1" x14ac:dyDescent="0.25">
      <c r="A171" s="7"/>
      <c r="B171" s="104">
        <v>2008</v>
      </c>
      <c r="C171" s="105">
        <v>64</v>
      </c>
      <c r="D171" s="105">
        <v>60</v>
      </c>
      <c r="E171" s="105">
        <v>50</v>
      </c>
      <c r="F171" s="105">
        <v>44</v>
      </c>
      <c r="G171" s="105">
        <v>36</v>
      </c>
      <c r="H171" s="105">
        <v>35</v>
      </c>
      <c r="I171" s="105">
        <v>49</v>
      </c>
      <c r="J171" s="105">
        <v>46</v>
      </c>
      <c r="K171" s="105">
        <v>36</v>
      </c>
      <c r="L171" s="105">
        <v>32</v>
      </c>
      <c r="M171" s="105">
        <v>28</v>
      </c>
      <c r="N171" s="105">
        <v>27</v>
      </c>
    </row>
    <row r="172" spans="1:14" ht="15" customHeight="1" x14ac:dyDescent="0.25">
      <c r="A172" s="7"/>
      <c r="B172" s="145" t="s">
        <v>28</v>
      </c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</row>
    <row r="173" spans="1:14" ht="15" customHeight="1" x14ac:dyDescent="0.25">
      <c r="A173" s="7"/>
      <c r="B173" s="147" t="s">
        <v>81</v>
      </c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</row>
    <row r="174" spans="1:14" ht="15" customHeight="1" x14ac:dyDescent="0.25">
      <c r="A174" s="7"/>
      <c r="B174" s="148">
        <v>2024</v>
      </c>
      <c r="C174" s="149">
        <v>6</v>
      </c>
      <c r="D174" s="190"/>
      <c r="E174" s="192"/>
      <c r="F174" s="192"/>
      <c r="G174" s="192"/>
      <c r="H174" s="192"/>
      <c r="I174" s="149">
        <v>0</v>
      </c>
      <c r="J174" s="190"/>
      <c r="K174" s="192"/>
      <c r="L174" s="192"/>
      <c r="M174" s="192"/>
      <c r="N174" s="192"/>
    </row>
    <row r="175" spans="1:14" ht="15" customHeight="1" x14ac:dyDescent="0.25">
      <c r="A175" s="7"/>
      <c r="B175" s="104">
        <v>2023</v>
      </c>
      <c r="C175" s="105">
        <v>11</v>
      </c>
      <c r="D175" s="105">
        <v>9</v>
      </c>
      <c r="E175" s="191"/>
      <c r="F175" s="193"/>
      <c r="G175" s="193"/>
      <c r="H175" s="193"/>
      <c r="I175" s="105">
        <v>7</v>
      </c>
      <c r="J175" s="105">
        <v>7</v>
      </c>
      <c r="K175" s="191"/>
      <c r="L175" s="193"/>
      <c r="M175" s="193"/>
      <c r="N175" s="193"/>
    </row>
    <row r="176" spans="1:14" ht="15" customHeight="1" x14ac:dyDescent="0.25">
      <c r="A176" s="7"/>
      <c r="B176" s="104">
        <v>2022</v>
      </c>
      <c r="C176" s="105">
        <v>17</v>
      </c>
      <c r="D176" s="105">
        <v>15</v>
      </c>
      <c r="E176" s="105">
        <v>14</v>
      </c>
      <c r="F176" s="191"/>
      <c r="G176" s="193"/>
      <c r="H176" s="193"/>
      <c r="I176" s="105">
        <v>7</v>
      </c>
      <c r="J176" s="105">
        <v>7</v>
      </c>
      <c r="K176" s="105">
        <v>7</v>
      </c>
      <c r="L176" s="191"/>
      <c r="M176" s="193"/>
      <c r="N176" s="193"/>
    </row>
    <row r="177" spans="1:14" ht="15" customHeight="1" x14ac:dyDescent="0.25">
      <c r="A177" s="7"/>
      <c r="B177" s="104">
        <v>2021</v>
      </c>
      <c r="C177" s="105">
        <v>15</v>
      </c>
      <c r="D177" s="105">
        <v>13</v>
      </c>
      <c r="E177" s="105">
        <v>11</v>
      </c>
      <c r="F177" s="105">
        <v>10</v>
      </c>
      <c r="G177" s="191"/>
      <c r="H177" s="191"/>
      <c r="I177" s="105">
        <v>9</v>
      </c>
      <c r="J177" s="105">
        <v>8</v>
      </c>
      <c r="K177" s="105">
        <v>8</v>
      </c>
      <c r="L177" s="105">
        <v>7</v>
      </c>
      <c r="M177" s="191"/>
      <c r="N177" s="191"/>
    </row>
    <row r="178" spans="1:14" ht="15" customHeight="1" x14ac:dyDescent="0.25">
      <c r="A178" s="7"/>
      <c r="B178" s="147" t="s">
        <v>82</v>
      </c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</row>
    <row r="179" spans="1:14" ht="15" customHeight="1" x14ac:dyDescent="0.25">
      <c r="A179" s="7"/>
      <c r="B179" s="148">
        <v>2024</v>
      </c>
      <c r="C179" s="149">
        <v>4</v>
      </c>
      <c r="D179" s="190"/>
      <c r="E179" s="192"/>
      <c r="F179" s="192"/>
      <c r="G179" s="192"/>
      <c r="H179" s="192"/>
      <c r="I179" s="149">
        <v>2</v>
      </c>
      <c r="J179" s="190"/>
      <c r="K179" s="192"/>
      <c r="L179" s="192"/>
      <c r="M179" s="192"/>
      <c r="N179" s="192"/>
    </row>
    <row r="180" spans="1:14" ht="15" customHeight="1" x14ac:dyDescent="0.25">
      <c r="A180" s="7"/>
      <c r="B180" s="104">
        <v>2023</v>
      </c>
      <c r="C180" s="105">
        <v>9</v>
      </c>
      <c r="D180" s="105">
        <v>5</v>
      </c>
      <c r="E180" s="191"/>
      <c r="F180" s="193"/>
      <c r="G180" s="193"/>
      <c r="H180" s="193"/>
      <c r="I180" s="105">
        <v>3</v>
      </c>
      <c r="J180" s="105">
        <v>3</v>
      </c>
      <c r="K180" s="191"/>
      <c r="L180" s="193"/>
      <c r="M180" s="193"/>
      <c r="N180" s="193"/>
    </row>
    <row r="181" spans="1:14" ht="15" customHeight="1" x14ac:dyDescent="0.25">
      <c r="A181" s="7"/>
      <c r="B181" s="104">
        <v>2022</v>
      </c>
      <c r="C181" s="105">
        <v>11</v>
      </c>
      <c r="D181" s="105">
        <v>10</v>
      </c>
      <c r="E181" s="105">
        <v>7</v>
      </c>
      <c r="F181" s="191"/>
      <c r="G181" s="193"/>
      <c r="H181" s="193"/>
      <c r="I181" s="105">
        <v>6</v>
      </c>
      <c r="J181" s="105">
        <v>5</v>
      </c>
      <c r="K181" s="105">
        <v>5</v>
      </c>
      <c r="L181" s="191"/>
      <c r="M181" s="193"/>
      <c r="N181" s="193"/>
    </row>
    <row r="182" spans="1:14" ht="15" customHeight="1" x14ac:dyDescent="0.25">
      <c r="A182" s="7"/>
      <c r="B182" s="104">
        <v>2021</v>
      </c>
      <c r="C182" s="105">
        <v>19</v>
      </c>
      <c r="D182" s="105">
        <v>17</v>
      </c>
      <c r="E182" s="105">
        <v>17</v>
      </c>
      <c r="F182" s="105">
        <v>13</v>
      </c>
      <c r="G182" s="191"/>
      <c r="H182" s="191"/>
      <c r="I182" s="105">
        <v>9</v>
      </c>
      <c r="J182" s="105">
        <v>8</v>
      </c>
      <c r="K182" s="105">
        <v>8</v>
      </c>
      <c r="L182" s="105">
        <v>7</v>
      </c>
      <c r="M182" s="191"/>
      <c r="N182" s="191"/>
    </row>
    <row r="183" spans="1:14" ht="15" customHeight="1" x14ac:dyDescent="0.25">
      <c r="A183" s="7"/>
      <c r="B183" s="147" t="s">
        <v>395</v>
      </c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</row>
    <row r="184" spans="1:14" ht="15" customHeight="1" x14ac:dyDescent="0.25">
      <c r="A184" s="7"/>
      <c r="B184" s="148">
        <v>2024</v>
      </c>
      <c r="C184" s="149">
        <v>9</v>
      </c>
      <c r="D184" s="190"/>
      <c r="E184" s="192"/>
      <c r="F184" s="192"/>
      <c r="G184" s="192"/>
      <c r="H184" s="192"/>
      <c r="I184" s="149">
        <v>7</v>
      </c>
      <c r="J184" s="190"/>
      <c r="K184" s="192"/>
      <c r="L184" s="192"/>
      <c r="M184" s="192"/>
      <c r="N184" s="192"/>
    </row>
    <row r="185" spans="1:14" ht="15" customHeight="1" x14ac:dyDescent="0.25">
      <c r="A185" s="7"/>
      <c r="B185" s="104">
        <v>2023</v>
      </c>
      <c r="C185" s="105">
        <v>7</v>
      </c>
      <c r="D185" s="105">
        <v>6</v>
      </c>
      <c r="E185" s="191"/>
      <c r="F185" s="193"/>
      <c r="G185" s="193"/>
      <c r="H185" s="193"/>
      <c r="I185" s="105">
        <v>2</v>
      </c>
      <c r="J185" s="105">
        <v>2</v>
      </c>
      <c r="K185" s="191"/>
      <c r="L185" s="193"/>
      <c r="M185" s="193"/>
      <c r="N185" s="193"/>
    </row>
    <row r="186" spans="1:14" ht="15" customHeight="1" x14ac:dyDescent="0.25">
      <c r="A186" s="7"/>
      <c r="B186" s="104">
        <v>2022</v>
      </c>
      <c r="C186" s="105">
        <v>7</v>
      </c>
      <c r="D186" s="105">
        <v>6</v>
      </c>
      <c r="E186" s="105">
        <v>5</v>
      </c>
      <c r="F186" s="191"/>
      <c r="G186" s="193"/>
      <c r="H186" s="193"/>
      <c r="I186" s="105">
        <v>1</v>
      </c>
      <c r="J186" s="105">
        <v>1</v>
      </c>
      <c r="K186" s="105">
        <v>1</v>
      </c>
      <c r="L186" s="191"/>
      <c r="M186" s="193"/>
      <c r="N186" s="193"/>
    </row>
    <row r="187" spans="1:14" ht="15" customHeight="1" x14ac:dyDescent="0.25">
      <c r="A187" s="7"/>
      <c r="B187" s="104">
        <v>2021</v>
      </c>
      <c r="C187" s="105">
        <v>10</v>
      </c>
      <c r="D187" s="105">
        <v>7</v>
      </c>
      <c r="E187" s="105">
        <v>6</v>
      </c>
      <c r="F187" s="105">
        <v>6</v>
      </c>
      <c r="G187" s="191"/>
      <c r="H187" s="191"/>
      <c r="I187" s="105">
        <v>6</v>
      </c>
      <c r="J187" s="105">
        <v>5</v>
      </c>
      <c r="K187" s="105">
        <v>4</v>
      </c>
      <c r="L187" s="105">
        <v>4</v>
      </c>
      <c r="M187" s="191"/>
      <c r="N187" s="191"/>
    </row>
    <row r="188" spans="1:14" ht="15" customHeight="1" x14ac:dyDescent="0.25">
      <c r="A188" s="7"/>
      <c r="B188" s="147" t="s">
        <v>396</v>
      </c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</row>
    <row r="189" spans="1:14" ht="15" customHeight="1" x14ac:dyDescent="0.25">
      <c r="A189" s="7"/>
      <c r="B189" s="148">
        <v>2024</v>
      </c>
      <c r="C189" s="149">
        <v>9</v>
      </c>
      <c r="D189" s="190"/>
      <c r="E189" s="192"/>
      <c r="F189" s="192"/>
      <c r="G189" s="192"/>
      <c r="H189" s="192"/>
      <c r="I189" s="149">
        <v>7</v>
      </c>
      <c r="J189" s="190"/>
      <c r="K189" s="192"/>
      <c r="L189" s="192"/>
      <c r="M189" s="192"/>
      <c r="N189" s="192"/>
    </row>
    <row r="190" spans="1:14" ht="15" customHeight="1" x14ac:dyDescent="0.25">
      <c r="A190" s="7"/>
      <c r="B190" s="104">
        <v>2023</v>
      </c>
      <c r="C190" s="105">
        <v>4</v>
      </c>
      <c r="D190" s="105">
        <v>2</v>
      </c>
      <c r="E190" s="191"/>
      <c r="F190" s="193"/>
      <c r="G190" s="193"/>
      <c r="H190" s="193"/>
      <c r="I190" s="105">
        <v>1</v>
      </c>
      <c r="J190" s="105">
        <v>0</v>
      </c>
      <c r="K190" s="191"/>
      <c r="L190" s="193"/>
      <c r="M190" s="193"/>
      <c r="N190" s="193"/>
    </row>
    <row r="191" spans="1:14" ht="15" customHeight="1" x14ac:dyDescent="0.25">
      <c r="A191" s="7"/>
      <c r="B191" s="104">
        <v>2022</v>
      </c>
      <c r="C191" s="105">
        <v>10</v>
      </c>
      <c r="D191" s="105">
        <v>10</v>
      </c>
      <c r="E191" s="105">
        <v>10</v>
      </c>
      <c r="F191" s="191"/>
      <c r="G191" s="193"/>
      <c r="H191" s="193"/>
      <c r="I191" s="105">
        <v>5</v>
      </c>
      <c r="J191" s="105">
        <v>3</v>
      </c>
      <c r="K191" s="105">
        <v>3</v>
      </c>
      <c r="L191" s="191"/>
      <c r="M191" s="193"/>
      <c r="N191" s="193"/>
    </row>
    <row r="192" spans="1:14" ht="15" customHeight="1" x14ac:dyDescent="0.25">
      <c r="A192" s="7"/>
      <c r="B192" s="104">
        <v>2021</v>
      </c>
      <c r="C192" s="105">
        <v>7</v>
      </c>
      <c r="D192" s="105">
        <v>7</v>
      </c>
      <c r="E192" s="105">
        <v>6</v>
      </c>
      <c r="F192" s="105">
        <v>4</v>
      </c>
      <c r="G192" s="191"/>
      <c r="H192" s="191"/>
      <c r="I192" s="105">
        <v>6</v>
      </c>
      <c r="J192" s="105">
        <v>6</v>
      </c>
      <c r="K192" s="105">
        <v>6</v>
      </c>
      <c r="L192" s="105">
        <v>5</v>
      </c>
      <c r="M192" s="191"/>
      <c r="N192" s="191"/>
    </row>
    <row r="193" spans="1:14" ht="15" customHeight="1" x14ac:dyDescent="0.25">
      <c r="A193" s="7"/>
      <c r="B193" s="147" t="s">
        <v>397</v>
      </c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</row>
    <row r="194" spans="1:14" ht="15" customHeight="1" x14ac:dyDescent="0.25">
      <c r="A194" s="7"/>
      <c r="B194" s="148">
        <v>2024</v>
      </c>
      <c r="C194" s="149">
        <v>0</v>
      </c>
      <c r="D194" s="190"/>
      <c r="E194" s="192"/>
      <c r="F194" s="192"/>
      <c r="G194" s="192"/>
      <c r="H194" s="192"/>
      <c r="I194" s="149">
        <v>0</v>
      </c>
      <c r="J194" s="190"/>
      <c r="K194" s="192"/>
      <c r="L194" s="192"/>
      <c r="M194" s="192"/>
      <c r="N194" s="192"/>
    </row>
    <row r="195" spans="1:14" ht="15" customHeight="1" x14ac:dyDescent="0.25">
      <c r="A195" s="7"/>
      <c r="B195" s="104">
        <v>2023</v>
      </c>
      <c r="C195" s="105">
        <v>0</v>
      </c>
      <c r="D195" s="105">
        <v>0</v>
      </c>
      <c r="E195" s="191"/>
      <c r="F195" s="193"/>
      <c r="G195" s="193"/>
      <c r="H195" s="193"/>
      <c r="I195" s="105">
        <v>1</v>
      </c>
      <c r="J195" s="105">
        <v>1</v>
      </c>
      <c r="K195" s="191"/>
      <c r="L195" s="193"/>
      <c r="M195" s="193"/>
      <c r="N195" s="193"/>
    </row>
    <row r="196" spans="1:14" ht="15" customHeight="1" x14ac:dyDescent="0.25">
      <c r="A196" s="7"/>
      <c r="B196" s="104">
        <v>2022</v>
      </c>
      <c r="C196" s="105">
        <v>1</v>
      </c>
      <c r="D196" s="105">
        <v>1</v>
      </c>
      <c r="E196" s="105">
        <v>1</v>
      </c>
      <c r="F196" s="191"/>
      <c r="G196" s="193"/>
      <c r="H196" s="193"/>
      <c r="I196" s="105">
        <v>0</v>
      </c>
      <c r="J196" s="105">
        <v>0</v>
      </c>
      <c r="K196" s="105">
        <v>0</v>
      </c>
      <c r="L196" s="191"/>
      <c r="M196" s="193"/>
      <c r="N196" s="193"/>
    </row>
    <row r="197" spans="1:14" ht="15" customHeight="1" x14ac:dyDescent="0.25">
      <c r="A197" s="7"/>
      <c r="B197" s="104">
        <v>2021</v>
      </c>
      <c r="C197" s="105">
        <v>1</v>
      </c>
      <c r="D197" s="105">
        <v>1</v>
      </c>
      <c r="E197" s="105">
        <v>1</v>
      </c>
      <c r="F197" s="105">
        <v>1</v>
      </c>
      <c r="G197" s="191"/>
      <c r="H197" s="191"/>
      <c r="I197" s="105">
        <v>1</v>
      </c>
      <c r="J197" s="105">
        <v>1</v>
      </c>
      <c r="K197" s="105">
        <v>1</v>
      </c>
      <c r="L197" s="105">
        <v>1</v>
      </c>
      <c r="M197" s="191"/>
      <c r="N197" s="191"/>
    </row>
    <row r="198" spans="1:14" ht="15" customHeight="1" x14ac:dyDescent="0.25">
      <c r="A198" s="7"/>
      <c r="B198" s="147" t="s">
        <v>83</v>
      </c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</row>
    <row r="199" spans="1:14" ht="15" customHeight="1" x14ac:dyDescent="0.25">
      <c r="A199" s="7"/>
      <c r="B199" s="148">
        <v>2024</v>
      </c>
      <c r="C199" s="149">
        <v>4</v>
      </c>
      <c r="D199" s="190"/>
      <c r="E199" s="192"/>
      <c r="F199" s="192"/>
      <c r="G199" s="192"/>
      <c r="H199" s="192"/>
      <c r="I199" s="149">
        <v>4</v>
      </c>
      <c r="J199" s="190"/>
      <c r="K199" s="192"/>
      <c r="L199" s="192"/>
      <c r="M199" s="192"/>
      <c r="N199" s="192"/>
    </row>
    <row r="200" spans="1:14" ht="15" customHeight="1" x14ac:dyDescent="0.25">
      <c r="A200" s="7"/>
      <c r="B200" s="104">
        <v>2023</v>
      </c>
      <c r="C200" s="105">
        <v>2</v>
      </c>
      <c r="D200" s="105">
        <v>1</v>
      </c>
      <c r="E200" s="191"/>
      <c r="F200" s="193"/>
      <c r="G200" s="193"/>
      <c r="H200" s="193"/>
      <c r="I200" s="105">
        <v>0</v>
      </c>
      <c r="J200" s="105">
        <v>0</v>
      </c>
      <c r="K200" s="191"/>
      <c r="L200" s="193"/>
      <c r="M200" s="193"/>
      <c r="N200" s="193"/>
    </row>
    <row r="201" spans="1:14" ht="15" customHeight="1" x14ac:dyDescent="0.25">
      <c r="A201" s="7"/>
      <c r="B201" s="104">
        <v>2022</v>
      </c>
      <c r="C201" s="105">
        <v>3</v>
      </c>
      <c r="D201" s="105">
        <v>3</v>
      </c>
      <c r="E201" s="105">
        <v>2</v>
      </c>
      <c r="F201" s="191"/>
      <c r="G201" s="193"/>
      <c r="H201" s="193"/>
      <c r="I201" s="105">
        <v>5</v>
      </c>
      <c r="J201" s="105">
        <v>4</v>
      </c>
      <c r="K201" s="105">
        <v>3</v>
      </c>
      <c r="L201" s="191"/>
      <c r="M201" s="193"/>
      <c r="N201" s="193"/>
    </row>
    <row r="202" spans="1:14" ht="15" customHeight="1" x14ac:dyDescent="0.25">
      <c r="A202" s="7"/>
      <c r="B202" s="104">
        <v>2021</v>
      </c>
      <c r="C202" s="105">
        <v>3</v>
      </c>
      <c r="D202" s="105">
        <v>1</v>
      </c>
      <c r="E202" s="105">
        <v>1</v>
      </c>
      <c r="F202" s="105">
        <v>1</v>
      </c>
      <c r="G202" s="191"/>
      <c r="H202" s="191"/>
      <c r="I202" s="105">
        <v>0</v>
      </c>
      <c r="J202" s="105">
        <v>0</v>
      </c>
      <c r="K202" s="105">
        <v>0</v>
      </c>
      <c r="L202" s="105">
        <v>0</v>
      </c>
      <c r="M202" s="191"/>
      <c r="N202" s="191"/>
    </row>
    <row r="203" spans="1:14" ht="15" customHeight="1" x14ac:dyDescent="0.25">
      <c r="A203" s="7"/>
      <c r="B203" s="147" t="s">
        <v>84</v>
      </c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</row>
    <row r="204" spans="1:14" ht="15" customHeight="1" x14ac:dyDescent="0.25">
      <c r="A204" s="7"/>
      <c r="B204" s="148">
        <v>2024</v>
      </c>
      <c r="C204" s="149">
        <v>1</v>
      </c>
      <c r="D204" s="190"/>
      <c r="E204" s="192"/>
      <c r="F204" s="192"/>
      <c r="G204" s="192"/>
      <c r="H204" s="192"/>
      <c r="I204" s="149">
        <v>0</v>
      </c>
      <c r="J204" s="190"/>
      <c r="K204" s="192"/>
      <c r="L204" s="192"/>
      <c r="M204" s="192"/>
      <c r="N204" s="192"/>
    </row>
    <row r="205" spans="1:14" ht="15" customHeight="1" x14ac:dyDescent="0.25">
      <c r="A205" s="7"/>
      <c r="B205" s="104">
        <v>2023</v>
      </c>
      <c r="C205" s="105">
        <v>2</v>
      </c>
      <c r="D205" s="105">
        <v>2</v>
      </c>
      <c r="E205" s="191"/>
      <c r="F205" s="193"/>
      <c r="G205" s="193"/>
      <c r="H205" s="193"/>
      <c r="I205" s="105">
        <v>0</v>
      </c>
      <c r="J205" s="105">
        <v>0</v>
      </c>
      <c r="K205" s="191"/>
      <c r="L205" s="193"/>
      <c r="M205" s="193"/>
      <c r="N205" s="193"/>
    </row>
    <row r="206" spans="1:14" ht="15" customHeight="1" x14ac:dyDescent="0.25">
      <c r="A206" s="7"/>
      <c r="B206" s="104">
        <v>2022</v>
      </c>
      <c r="C206" s="105">
        <v>3</v>
      </c>
      <c r="D206" s="105">
        <v>3</v>
      </c>
      <c r="E206" s="105">
        <v>2</v>
      </c>
      <c r="F206" s="191"/>
      <c r="G206" s="193"/>
      <c r="H206" s="193"/>
      <c r="I206" s="105">
        <v>1</v>
      </c>
      <c r="J206" s="105">
        <v>1</v>
      </c>
      <c r="K206" s="105">
        <v>0</v>
      </c>
      <c r="L206" s="191"/>
      <c r="M206" s="193"/>
      <c r="N206" s="193"/>
    </row>
    <row r="207" spans="1:14" ht="15" customHeight="1" x14ac:dyDescent="0.25">
      <c r="A207" s="7"/>
      <c r="B207" s="104">
        <v>2021</v>
      </c>
      <c r="C207" s="105">
        <v>3</v>
      </c>
      <c r="D207" s="105">
        <v>2</v>
      </c>
      <c r="E207" s="105">
        <v>2</v>
      </c>
      <c r="F207" s="105">
        <v>2</v>
      </c>
      <c r="G207" s="191"/>
      <c r="H207" s="191"/>
      <c r="I207" s="105">
        <v>1</v>
      </c>
      <c r="J207" s="105">
        <v>1</v>
      </c>
      <c r="K207" s="105">
        <v>1</v>
      </c>
      <c r="L207" s="105">
        <v>1</v>
      </c>
      <c r="M207" s="191"/>
      <c r="N207" s="191"/>
    </row>
    <row r="208" spans="1:14" ht="15" customHeight="1" x14ac:dyDescent="0.25">
      <c r="A208" s="7"/>
      <c r="B208" s="147" t="s">
        <v>398</v>
      </c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</row>
    <row r="209" spans="1:14" ht="15" customHeight="1" x14ac:dyDescent="0.25">
      <c r="A209" s="7"/>
      <c r="B209" s="148">
        <v>2024</v>
      </c>
      <c r="C209" s="149">
        <v>1</v>
      </c>
      <c r="D209" s="190"/>
      <c r="E209" s="192"/>
      <c r="F209" s="192"/>
      <c r="G209" s="192"/>
      <c r="H209" s="192"/>
      <c r="I209" s="149">
        <v>0</v>
      </c>
      <c r="J209" s="190"/>
      <c r="K209" s="192"/>
      <c r="L209" s="192"/>
      <c r="M209" s="192"/>
      <c r="N209" s="192"/>
    </row>
    <row r="210" spans="1:14" ht="15" customHeight="1" x14ac:dyDescent="0.25">
      <c r="A210" s="7"/>
      <c r="B210" s="104">
        <v>2023</v>
      </c>
      <c r="C210" s="105">
        <v>0</v>
      </c>
      <c r="D210" s="105">
        <v>0</v>
      </c>
      <c r="E210" s="191"/>
      <c r="F210" s="193"/>
      <c r="G210" s="193"/>
      <c r="H210" s="193"/>
      <c r="I210" s="105">
        <v>0</v>
      </c>
      <c r="J210" s="105">
        <v>0</v>
      </c>
      <c r="K210" s="191"/>
      <c r="L210" s="193"/>
      <c r="M210" s="193"/>
      <c r="N210" s="193"/>
    </row>
    <row r="211" spans="1:14" ht="15" customHeight="1" x14ac:dyDescent="0.25">
      <c r="A211" s="7"/>
      <c r="B211" s="104">
        <v>2022</v>
      </c>
      <c r="C211" s="105">
        <v>0</v>
      </c>
      <c r="D211" s="105">
        <v>0</v>
      </c>
      <c r="E211" s="105">
        <v>0</v>
      </c>
      <c r="F211" s="191"/>
      <c r="G211" s="193"/>
      <c r="H211" s="193"/>
      <c r="I211" s="105">
        <v>0</v>
      </c>
      <c r="J211" s="105">
        <v>0</v>
      </c>
      <c r="K211" s="105">
        <v>0</v>
      </c>
      <c r="L211" s="191"/>
      <c r="M211" s="193"/>
      <c r="N211" s="193"/>
    </row>
    <row r="212" spans="1:14" ht="15" customHeight="1" x14ac:dyDescent="0.25">
      <c r="A212" s="7"/>
      <c r="B212" s="104">
        <v>2021</v>
      </c>
      <c r="C212" s="105">
        <v>0</v>
      </c>
      <c r="D212" s="105">
        <v>0</v>
      </c>
      <c r="E212" s="105">
        <v>0</v>
      </c>
      <c r="F212" s="105">
        <v>0</v>
      </c>
      <c r="G212" s="191"/>
      <c r="H212" s="191"/>
      <c r="I212" s="105">
        <v>0</v>
      </c>
      <c r="J212" s="105">
        <v>0</v>
      </c>
      <c r="K212" s="105">
        <v>0</v>
      </c>
      <c r="L212" s="105">
        <v>0</v>
      </c>
      <c r="M212" s="191"/>
      <c r="N212" s="191"/>
    </row>
    <row r="213" spans="1:14" ht="15" customHeight="1" x14ac:dyDescent="0.25">
      <c r="A213" s="7"/>
      <c r="B213" s="147" t="s">
        <v>399</v>
      </c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</row>
    <row r="214" spans="1:14" ht="15" customHeight="1" x14ac:dyDescent="0.25">
      <c r="A214" s="7"/>
      <c r="B214" s="148">
        <v>2024</v>
      </c>
      <c r="C214" s="149">
        <v>0</v>
      </c>
      <c r="D214" s="190"/>
      <c r="E214" s="192"/>
      <c r="F214" s="192"/>
      <c r="G214" s="192"/>
      <c r="H214" s="192"/>
      <c r="I214" s="149">
        <v>0</v>
      </c>
      <c r="J214" s="190"/>
      <c r="K214" s="192"/>
      <c r="L214" s="192"/>
      <c r="M214" s="192"/>
      <c r="N214" s="192"/>
    </row>
    <row r="215" spans="1:14" ht="15" customHeight="1" x14ac:dyDescent="0.25">
      <c r="A215" s="7"/>
      <c r="B215" s="104">
        <v>2023</v>
      </c>
      <c r="C215" s="105">
        <v>1</v>
      </c>
      <c r="D215" s="105">
        <v>1</v>
      </c>
      <c r="E215" s="191"/>
      <c r="F215" s="193"/>
      <c r="G215" s="193"/>
      <c r="H215" s="193"/>
      <c r="I215" s="105">
        <v>0</v>
      </c>
      <c r="J215" s="105">
        <v>0</v>
      </c>
      <c r="K215" s="191"/>
      <c r="L215" s="193"/>
      <c r="M215" s="193"/>
      <c r="N215" s="193"/>
    </row>
    <row r="216" spans="1:14" ht="15" customHeight="1" x14ac:dyDescent="0.25">
      <c r="A216" s="7"/>
      <c r="B216" s="104">
        <v>2022</v>
      </c>
      <c r="C216" s="105">
        <v>0</v>
      </c>
      <c r="D216" s="105">
        <v>0</v>
      </c>
      <c r="E216" s="105">
        <v>0</v>
      </c>
      <c r="F216" s="191"/>
      <c r="G216" s="193"/>
      <c r="H216" s="193"/>
      <c r="I216" s="105">
        <v>0</v>
      </c>
      <c r="J216" s="105">
        <v>0</v>
      </c>
      <c r="K216" s="105">
        <v>0</v>
      </c>
      <c r="L216" s="191"/>
      <c r="M216" s="193"/>
      <c r="N216" s="193"/>
    </row>
    <row r="217" spans="1:14" ht="15" customHeight="1" x14ac:dyDescent="0.25">
      <c r="A217" s="7"/>
      <c r="B217" s="104">
        <v>2021</v>
      </c>
      <c r="C217" s="105">
        <v>0</v>
      </c>
      <c r="D217" s="105">
        <v>0</v>
      </c>
      <c r="E217" s="105">
        <v>0</v>
      </c>
      <c r="F217" s="105">
        <v>0</v>
      </c>
      <c r="G217" s="191"/>
      <c r="H217" s="191"/>
      <c r="I217" s="105">
        <v>0</v>
      </c>
      <c r="J217" s="105">
        <v>0</v>
      </c>
      <c r="K217" s="105">
        <v>0</v>
      </c>
      <c r="L217" s="105">
        <v>0</v>
      </c>
      <c r="M217" s="191"/>
      <c r="N217" s="191"/>
    </row>
    <row r="218" spans="1:14" ht="15" customHeight="1" x14ac:dyDescent="0.25">
      <c r="A218" s="7"/>
      <c r="B218" s="145" t="s">
        <v>9</v>
      </c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</row>
    <row r="219" spans="1:14" ht="15" customHeight="1" x14ac:dyDescent="0.25">
      <c r="A219" s="7"/>
      <c r="B219" s="147" t="s">
        <v>217</v>
      </c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</row>
    <row r="220" spans="1:14" ht="15" customHeight="1" x14ac:dyDescent="0.25">
      <c r="A220" s="7"/>
      <c r="B220" s="148">
        <v>2024</v>
      </c>
      <c r="C220" s="149">
        <v>5522</v>
      </c>
      <c r="D220" s="190"/>
      <c r="E220" s="192"/>
      <c r="F220" s="192"/>
      <c r="G220" s="192"/>
      <c r="H220" s="192"/>
      <c r="I220" s="149">
        <v>1930</v>
      </c>
      <c r="J220" s="190"/>
      <c r="K220" s="192"/>
      <c r="L220" s="192"/>
      <c r="M220" s="192"/>
      <c r="N220" s="192"/>
    </row>
    <row r="221" spans="1:14" ht="15" customHeight="1" x14ac:dyDescent="0.25">
      <c r="A221" s="7"/>
      <c r="B221" s="104">
        <v>2023</v>
      </c>
      <c r="C221" s="105">
        <v>5494</v>
      </c>
      <c r="D221" s="105">
        <v>4434</v>
      </c>
      <c r="E221" s="191"/>
      <c r="F221" s="193"/>
      <c r="G221" s="193"/>
      <c r="H221" s="193"/>
      <c r="I221" s="105">
        <v>2051</v>
      </c>
      <c r="J221" s="105">
        <v>1811</v>
      </c>
      <c r="K221" s="191"/>
      <c r="L221" s="193"/>
      <c r="M221" s="193"/>
      <c r="N221" s="193"/>
    </row>
    <row r="222" spans="1:14" ht="15" customHeight="1" x14ac:dyDescent="0.25">
      <c r="A222" s="7"/>
      <c r="B222" s="104">
        <v>2022</v>
      </c>
      <c r="C222" s="105">
        <v>5452</v>
      </c>
      <c r="D222" s="105">
        <v>4403</v>
      </c>
      <c r="E222" s="105">
        <v>3661</v>
      </c>
      <c r="F222" s="191"/>
      <c r="G222" s="193"/>
      <c r="H222" s="193"/>
      <c r="I222" s="105">
        <v>2004</v>
      </c>
      <c r="J222" s="105">
        <v>1766</v>
      </c>
      <c r="K222" s="105">
        <v>1538</v>
      </c>
      <c r="L222" s="191"/>
      <c r="M222" s="193"/>
      <c r="N222" s="193"/>
    </row>
    <row r="223" spans="1:14" ht="15" customHeight="1" x14ac:dyDescent="0.25">
      <c r="A223" s="7"/>
      <c r="B223" s="104">
        <v>2021</v>
      </c>
      <c r="C223" s="105">
        <v>5215</v>
      </c>
      <c r="D223" s="105">
        <v>4361</v>
      </c>
      <c r="E223" s="105">
        <v>3652</v>
      </c>
      <c r="F223" s="105">
        <v>3184</v>
      </c>
      <c r="G223" s="191"/>
      <c r="H223" s="193"/>
      <c r="I223" s="105">
        <v>2041</v>
      </c>
      <c r="J223" s="105">
        <v>1859</v>
      </c>
      <c r="K223" s="105">
        <v>1641</v>
      </c>
      <c r="L223" s="105">
        <v>1450</v>
      </c>
      <c r="M223" s="191"/>
      <c r="N223" s="193"/>
    </row>
    <row r="224" spans="1:14" ht="15" customHeight="1" x14ac:dyDescent="0.25">
      <c r="A224" s="7"/>
      <c r="B224" s="104">
        <v>2020</v>
      </c>
      <c r="C224" s="105">
        <v>4717</v>
      </c>
      <c r="D224" s="105">
        <v>3951</v>
      </c>
      <c r="E224" s="105">
        <v>3348</v>
      </c>
      <c r="F224" s="105">
        <v>2946</v>
      </c>
      <c r="G224" s="105">
        <v>2608</v>
      </c>
      <c r="H224" s="191"/>
      <c r="I224" s="105">
        <v>1937</v>
      </c>
      <c r="J224" s="105">
        <v>1710</v>
      </c>
      <c r="K224" s="105">
        <v>1519</v>
      </c>
      <c r="L224" s="105">
        <v>1357</v>
      </c>
      <c r="M224" s="105">
        <v>1234</v>
      </c>
      <c r="N224" s="191"/>
    </row>
    <row r="225" spans="1:14" ht="15" customHeight="1" x14ac:dyDescent="0.25">
      <c r="A225" s="7"/>
      <c r="B225" s="104">
        <v>2019</v>
      </c>
      <c r="C225" s="105">
        <v>5781</v>
      </c>
      <c r="D225" s="105">
        <v>4787</v>
      </c>
      <c r="E225" s="105">
        <v>4039</v>
      </c>
      <c r="F225" s="105">
        <v>3547</v>
      </c>
      <c r="G225" s="105">
        <v>3167</v>
      </c>
      <c r="H225" s="105">
        <v>2861</v>
      </c>
      <c r="I225" s="105">
        <v>2606</v>
      </c>
      <c r="J225" s="105">
        <v>2300</v>
      </c>
      <c r="K225" s="105">
        <v>2002</v>
      </c>
      <c r="L225" s="105">
        <v>1805</v>
      </c>
      <c r="M225" s="105">
        <v>1638</v>
      </c>
      <c r="N225" s="105">
        <v>1476</v>
      </c>
    </row>
    <row r="226" spans="1:14" ht="15" customHeight="1" x14ac:dyDescent="0.25">
      <c r="A226" s="14"/>
      <c r="B226" s="104">
        <v>2018</v>
      </c>
      <c r="C226" s="105">
        <v>6047</v>
      </c>
      <c r="D226" s="105">
        <v>5040</v>
      </c>
      <c r="E226" s="105">
        <v>4255</v>
      </c>
      <c r="F226" s="105">
        <v>3783</v>
      </c>
      <c r="G226" s="105">
        <v>3459</v>
      </c>
      <c r="H226" s="105">
        <v>3150</v>
      </c>
      <c r="I226" s="105">
        <v>2430</v>
      </c>
      <c r="J226" s="105">
        <v>2162</v>
      </c>
      <c r="K226" s="105">
        <v>1869</v>
      </c>
      <c r="L226" s="105">
        <v>1643</v>
      </c>
      <c r="M226" s="105">
        <v>1522</v>
      </c>
      <c r="N226" s="105">
        <v>1401</v>
      </c>
    </row>
    <row r="227" spans="1:14" ht="15" customHeight="1" x14ac:dyDescent="0.25">
      <c r="A227" s="14"/>
      <c r="B227" s="104">
        <v>2017</v>
      </c>
      <c r="C227" s="105">
        <v>5777</v>
      </c>
      <c r="D227" s="105">
        <v>4527</v>
      </c>
      <c r="E227" s="105">
        <v>3797</v>
      </c>
      <c r="F227" s="105">
        <v>3231</v>
      </c>
      <c r="G227" s="105">
        <v>2901</v>
      </c>
      <c r="H227" s="105">
        <v>2655</v>
      </c>
      <c r="I227" s="105">
        <v>2424</v>
      </c>
      <c r="J227" s="105">
        <v>2199</v>
      </c>
      <c r="K227" s="105">
        <v>1932</v>
      </c>
      <c r="L227" s="105">
        <v>1696</v>
      </c>
      <c r="M227" s="105">
        <v>1533</v>
      </c>
      <c r="N227" s="105">
        <v>1409</v>
      </c>
    </row>
    <row r="228" spans="1:14" ht="15" customHeight="1" x14ac:dyDescent="0.25">
      <c r="A228" s="7"/>
      <c r="B228" s="104">
        <v>2016</v>
      </c>
      <c r="C228" s="105">
        <v>5899</v>
      </c>
      <c r="D228" s="105">
        <v>4709</v>
      </c>
      <c r="E228" s="105">
        <v>3953</v>
      </c>
      <c r="F228" s="115">
        <v>3440</v>
      </c>
      <c r="G228" s="105">
        <v>3030</v>
      </c>
      <c r="H228" s="105">
        <v>2761</v>
      </c>
      <c r="I228" s="105">
        <v>2515</v>
      </c>
      <c r="J228" s="105">
        <v>2260</v>
      </c>
      <c r="K228" s="105">
        <v>1970</v>
      </c>
      <c r="L228" s="115">
        <v>1744</v>
      </c>
      <c r="M228" s="105">
        <v>1582</v>
      </c>
      <c r="N228" s="105">
        <v>1464</v>
      </c>
    </row>
    <row r="229" spans="1:14" ht="15" customHeight="1" x14ac:dyDescent="0.25">
      <c r="A229" s="7"/>
      <c r="B229" s="104">
        <v>2015</v>
      </c>
      <c r="C229" s="105">
        <v>6529</v>
      </c>
      <c r="D229" s="105">
        <v>5220</v>
      </c>
      <c r="E229" s="105">
        <v>4423</v>
      </c>
      <c r="F229" s="115">
        <v>3858</v>
      </c>
      <c r="G229" s="105">
        <v>3396</v>
      </c>
      <c r="H229" s="105">
        <v>3047</v>
      </c>
      <c r="I229" s="105">
        <v>2723</v>
      </c>
      <c r="J229" s="105">
        <v>2468</v>
      </c>
      <c r="K229" s="105">
        <v>2182</v>
      </c>
      <c r="L229" s="115">
        <v>1943</v>
      </c>
      <c r="M229" s="105">
        <v>1785</v>
      </c>
      <c r="N229" s="105">
        <v>1611</v>
      </c>
    </row>
    <row r="230" spans="1:14" ht="15" customHeight="1" x14ac:dyDescent="0.25">
      <c r="A230" s="7"/>
      <c r="B230" s="104">
        <v>2014</v>
      </c>
      <c r="C230" s="105">
        <v>6555</v>
      </c>
      <c r="D230" s="105">
        <v>5242</v>
      </c>
      <c r="E230" s="105">
        <v>4370</v>
      </c>
      <c r="F230" s="105">
        <v>3839</v>
      </c>
      <c r="G230" s="105">
        <v>3401</v>
      </c>
      <c r="H230" s="105">
        <v>3012</v>
      </c>
      <c r="I230" s="105">
        <v>2908</v>
      </c>
      <c r="J230" s="105">
        <v>2607</v>
      </c>
      <c r="K230" s="105">
        <v>2299</v>
      </c>
      <c r="L230" s="105">
        <v>2038</v>
      </c>
      <c r="M230" s="105">
        <v>1864</v>
      </c>
      <c r="N230" s="105">
        <v>1681</v>
      </c>
    </row>
    <row r="231" spans="1:14" ht="15" customHeight="1" x14ac:dyDescent="0.25">
      <c r="A231" s="7"/>
      <c r="B231" s="104">
        <v>2013</v>
      </c>
      <c r="C231" s="105">
        <v>6759</v>
      </c>
      <c r="D231" s="105">
        <v>5537</v>
      </c>
      <c r="E231" s="105">
        <v>4626</v>
      </c>
      <c r="F231" s="115">
        <v>4012</v>
      </c>
      <c r="G231" s="105">
        <v>3554</v>
      </c>
      <c r="H231" s="105">
        <v>3200</v>
      </c>
      <c r="I231" s="105">
        <v>2976</v>
      </c>
      <c r="J231" s="105">
        <v>2695</v>
      </c>
      <c r="K231" s="105">
        <v>2359</v>
      </c>
      <c r="L231" s="115">
        <v>2108</v>
      </c>
      <c r="M231" s="105">
        <v>1904</v>
      </c>
      <c r="N231" s="105">
        <v>1736</v>
      </c>
    </row>
    <row r="232" spans="1:14" ht="15" customHeight="1" x14ac:dyDescent="0.25">
      <c r="A232" s="7"/>
      <c r="B232" s="104">
        <v>2012</v>
      </c>
      <c r="C232" s="105">
        <v>5226</v>
      </c>
      <c r="D232" s="105">
        <v>4168</v>
      </c>
      <c r="E232" s="105">
        <v>3457</v>
      </c>
      <c r="F232" s="115">
        <v>2942</v>
      </c>
      <c r="G232" s="105">
        <v>2597</v>
      </c>
      <c r="H232" s="105">
        <v>2371</v>
      </c>
      <c r="I232" s="105">
        <v>2326</v>
      </c>
      <c r="J232" s="105">
        <v>2079</v>
      </c>
      <c r="K232" s="105">
        <v>1790</v>
      </c>
      <c r="L232" s="105">
        <v>1560</v>
      </c>
      <c r="M232" s="105">
        <v>1401</v>
      </c>
      <c r="N232" s="105">
        <v>1273</v>
      </c>
    </row>
    <row r="233" spans="1:14" ht="15" customHeight="1" x14ac:dyDescent="0.25">
      <c r="A233" s="7"/>
      <c r="B233" s="104">
        <v>2011</v>
      </c>
      <c r="C233" s="105">
        <v>5770</v>
      </c>
      <c r="D233" s="105">
        <v>4606</v>
      </c>
      <c r="E233" s="105">
        <v>3724</v>
      </c>
      <c r="F233" s="105">
        <v>3210</v>
      </c>
      <c r="G233" s="105">
        <v>2808</v>
      </c>
      <c r="H233" s="105">
        <v>2470</v>
      </c>
      <c r="I233" s="105">
        <v>2528</v>
      </c>
      <c r="J233" s="105">
        <v>2228</v>
      </c>
      <c r="K233" s="105">
        <v>1895</v>
      </c>
      <c r="L233" s="105">
        <v>1663</v>
      </c>
      <c r="M233" s="105">
        <v>1467</v>
      </c>
      <c r="N233" s="105">
        <v>1324</v>
      </c>
    </row>
    <row r="234" spans="1:14" ht="15" customHeight="1" x14ac:dyDescent="0.25">
      <c r="A234" s="7"/>
      <c r="B234" s="104">
        <v>2010</v>
      </c>
      <c r="C234" s="105">
        <v>4455</v>
      </c>
      <c r="D234" s="105">
        <v>3586</v>
      </c>
      <c r="E234" s="105">
        <v>2906</v>
      </c>
      <c r="F234" s="105">
        <v>2409</v>
      </c>
      <c r="G234" s="105">
        <v>2114</v>
      </c>
      <c r="H234" s="105">
        <v>1893</v>
      </c>
      <c r="I234" s="105">
        <v>2471</v>
      </c>
      <c r="J234" s="105">
        <v>2185</v>
      </c>
      <c r="K234" s="105">
        <v>1844</v>
      </c>
      <c r="L234" s="105">
        <v>1567</v>
      </c>
      <c r="M234" s="105">
        <v>1389</v>
      </c>
      <c r="N234" s="105">
        <v>1260</v>
      </c>
    </row>
    <row r="235" spans="1:14" ht="15" customHeight="1" x14ac:dyDescent="0.25">
      <c r="A235" s="7"/>
      <c r="B235" s="104">
        <v>2009</v>
      </c>
      <c r="C235" s="105">
        <v>5051</v>
      </c>
      <c r="D235" s="105">
        <v>3946</v>
      </c>
      <c r="E235" s="105">
        <v>3210</v>
      </c>
      <c r="F235" s="105">
        <v>2630</v>
      </c>
      <c r="G235" s="105">
        <v>2200</v>
      </c>
      <c r="H235" s="105">
        <v>1937</v>
      </c>
      <c r="I235" s="105">
        <v>2437</v>
      </c>
      <c r="J235" s="105">
        <v>2114</v>
      </c>
      <c r="K235" s="105">
        <v>1829</v>
      </c>
      <c r="L235" s="105">
        <v>1540</v>
      </c>
      <c r="M235" s="105">
        <v>1329</v>
      </c>
      <c r="N235" s="105">
        <v>1173</v>
      </c>
    </row>
    <row r="236" spans="1:14" ht="15" customHeight="1" x14ac:dyDescent="0.25">
      <c r="A236" s="7"/>
      <c r="B236" s="104">
        <v>2008</v>
      </c>
      <c r="C236" s="105">
        <v>6430</v>
      </c>
      <c r="D236" s="105">
        <v>5081</v>
      </c>
      <c r="E236" s="105">
        <v>3774</v>
      </c>
      <c r="F236" s="105">
        <v>3116</v>
      </c>
      <c r="G236" s="105">
        <v>2577</v>
      </c>
      <c r="H236" s="105">
        <v>2201</v>
      </c>
      <c r="I236" s="105">
        <v>2874</v>
      </c>
      <c r="J236" s="105">
        <v>2468</v>
      </c>
      <c r="K236" s="105">
        <v>2092</v>
      </c>
      <c r="L236" s="105">
        <v>1806</v>
      </c>
      <c r="M236" s="105">
        <v>1536</v>
      </c>
      <c r="N236" s="105">
        <v>1346</v>
      </c>
    </row>
    <row r="237" spans="1:14" ht="15" customHeight="1" x14ac:dyDescent="0.25">
      <c r="A237" s="7"/>
      <c r="B237" s="145" t="s">
        <v>25</v>
      </c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</row>
    <row r="238" spans="1:14" ht="15" customHeight="1" x14ac:dyDescent="0.25">
      <c r="A238" s="7"/>
      <c r="B238" s="147" t="s">
        <v>85</v>
      </c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</row>
    <row r="239" spans="1:14" ht="15" customHeight="1" x14ac:dyDescent="0.25">
      <c r="A239" s="7"/>
      <c r="B239" s="148">
        <v>2024</v>
      </c>
      <c r="C239" s="149">
        <v>3489</v>
      </c>
      <c r="D239" s="190"/>
      <c r="E239" s="192"/>
      <c r="F239" s="192"/>
      <c r="G239" s="192"/>
      <c r="H239" s="192"/>
      <c r="I239" s="149">
        <v>148</v>
      </c>
      <c r="J239" s="190"/>
      <c r="K239" s="192"/>
      <c r="L239" s="192"/>
      <c r="M239" s="192"/>
      <c r="N239" s="192"/>
    </row>
    <row r="240" spans="1:14" ht="15" customHeight="1" x14ac:dyDescent="0.25">
      <c r="A240" s="7"/>
      <c r="B240" s="104">
        <v>2023</v>
      </c>
      <c r="C240" s="105">
        <v>3400</v>
      </c>
      <c r="D240" s="105">
        <v>2523</v>
      </c>
      <c r="E240" s="191"/>
      <c r="F240" s="193"/>
      <c r="G240" s="193"/>
      <c r="H240" s="193"/>
      <c r="I240" s="105">
        <v>210</v>
      </c>
      <c r="J240" s="105">
        <v>149</v>
      </c>
      <c r="K240" s="191"/>
      <c r="L240" s="193"/>
      <c r="M240" s="193"/>
      <c r="N240" s="193"/>
    </row>
    <row r="241" spans="1:14" ht="15" customHeight="1" x14ac:dyDescent="0.25">
      <c r="A241" s="7"/>
      <c r="B241" s="104">
        <v>2022</v>
      </c>
      <c r="C241" s="105">
        <v>3414</v>
      </c>
      <c r="D241" s="105">
        <v>2535</v>
      </c>
      <c r="E241" s="105">
        <v>1955</v>
      </c>
      <c r="F241" s="191"/>
      <c r="G241" s="193"/>
      <c r="H241" s="193"/>
      <c r="I241" s="105">
        <v>145</v>
      </c>
      <c r="J241" s="105">
        <v>97</v>
      </c>
      <c r="K241" s="105">
        <v>64</v>
      </c>
      <c r="L241" s="191"/>
      <c r="M241" s="193"/>
      <c r="N241" s="193"/>
    </row>
    <row r="242" spans="1:14" ht="15" customHeight="1" x14ac:dyDescent="0.25">
      <c r="A242" s="7"/>
      <c r="B242" s="104">
        <v>2021</v>
      </c>
      <c r="C242" s="105">
        <v>2967</v>
      </c>
      <c r="D242" s="105">
        <v>2286</v>
      </c>
      <c r="E242" s="105">
        <v>1777</v>
      </c>
      <c r="F242" s="105">
        <v>1473</v>
      </c>
      <c r="G242" s="191"/>
      <c r="H242" s="193"/>
      <c r="I242" s="105">
        <v>106</v>
      </c>
      <c r="J242" s="105">
        <v>75</v>
      </c>
      <c r="K242" s="105">
        <v>53</v>
      </c>
      <c r="L242" s="105">
        <v>42</v>
      </c>
      <c r="M242" s="191"/>
      <c r="N242" s="193"/>
    </row>
    <row r="243" spans="1:14" ht="15" customHeight="1" x14ac:dyDescent="0.25">
      <c r="A243" s="7"/>
      <c r="B243" s="104">
        <v>2020</v>
      </c>
      <c r="C243" s="105">
        <v>2628</v>
      </c>
      <c r="D243" s="105">
        <v>2023</v>
      </c>
      <c r="E243" s="105">
        <v>1599</v>
      </c>
      <c r="F243" s="105">
        <v>1353</v>
      </c>
      <c r="G243" s="105">
        <v>1146</v>
      </c>
      <c r="H243" s="191"/>
      <c r="I243" s="105">
        <v>204</v>
      </c>
      <c r="J243" s="105">
        <v>114</v>
      </c>
      <c r="K243" s="105">
        <v>87</v>
      </c>
      <c r="L243" s="105">
        <v>63</v>
      </c>
      <c r="M243" s="105">
        <v>54</v>
      </c>
      <c r="N243" s="191"/>
    </row>
    <row r="244" spans="1:14" ht="15" customHeight="1" x14ac:dyDescent="0.25">
      <c r="A244" s="7"/>
      <c r="B244" s="104">
        <v>2019</v>
      </c>
      <c r="C244" s="105">
        <v>3161</v>
      </c>
      <c r="D244" s="105">
        <v>2395</v>
      </c>
      <c r="E244" s="105">
        <v>1853</v>
      </c>
      <c r="F244" s="105">
        <v>1549</v>
      </c>
      <c r="G244" s="105">
        <v>1326</v>
      </c>
      <c r="H244" s="105">
        <v>1172</v>
      </c>
      <c r="I244" s="105">
        <v>287</v>
      </c>
      <c r="J244" s="105">
        <v>213</v>
      </c>
      <c r="K244" s="105">
        <v>120</v>
      </c>
      <c r="L244" s="105">
        <v>92</v>
      </c>
      <c r="M244" s="105">
        <v>69</v>
      </c>
      <c r="N244" s="105">
        <v>58</v>
      </c>
    </row>
    <row r="245" spans="1:14" ht="15" customHeight="1" x14ac:dyDescent="0.25">
      <c r="A245" s="14"/>
      <c r="B245" s="104">
        <v>2018</v>
      </c>
      <c r="C245" s="105">
        <v>3566</v>
      </c>
      <c r="D245" s="105">
        <v>2781</v>
      </c>
      <c r="E245" s="105">
        <v>2227</v>
      </c>
      <c r="F245" s="105">
        <v>1910</v>
      </c>
      <c r="G245" s="105">
        <v>1712</v>
      </c>
      <c r="H245" s="105">
        <v>1508</v>
      </c>
      <c r="I245" s="105">
        <v>386</v>
      </c>
      <c r="J245" s="105">
        <v>273</v>
      </c>
      <c r="K245" s="105">
        <v>206</v>
      </c>
      <c r="L245" s="105">
        <v>117</v>
      </c>
      <c r="M245" s="105">
        <v>95</v>
      </c>
      <c r="N245" s="105">
        <v>78</v>
      </c>
    </row>
    <row r="246" spans="1:14" ht="15" customHeight="1" x14ac:dyDescent="0.25">
      <c r="A246" s="14"/>
      <c r="B246" s="104">
        <v>2017</v>
      </c>
      <c r="C246" s="105">
        <v>3381</v>
      </c>
      <c r="D246" s="105">
        <v>2328</v>
      </c>
      <c r="E246" s="105">
        <v>1835</v>
      </c>
      <c r="F246" s="105">
        <v>1480</v>
      </c>
      <c r="G246" s="105">
        <v>1256</v>
      </c>
      <c r="H246" s="105">
        <v>1128</v>
      </c>
      <c r="I246" s="105">
        <v>328</v>
      </c>
      <c r="J246" s="105">
        <v>253</v>
      </c>
      <c r="K246" s="105">
        <v>197</v>
      </c>
      <c r="L246" s="105">
        <v>155</v>
      </c>
      <c r="M246" s="105">
        <v>102</v>
      </c>
      <c r="N246" s="105">
        <v>92</v>
      </c>
    </row>
    <row r="247" spans="1:14" ht="15" customHeight="1" x14ac:dyDescent="0.25">
      <c r="A247" s="7"/>
      <c r="B247" s="104">
        <v>2016</v>
      </c>
      <c r="C247" s="105">
        <v>3469</v>
      </c>
      <c r="D247" s="105">
        <v>2479</v>
      </c>
      <c r="E247" s="105">
        <v>1920</v>
      </c>
      <c r="F247" s="115">
        <v>1594</v>
      </c>
      <c r="G247" s="105">
        <v>1332</v>
      </c>
      <c r="H247" s="105">
        <v>1148</v>
      </c>
      <c r="I247" s="105">
        <v>393</v>
      </c>
      <c r="J247" s="105">
        <v>304</v>
      </c>
      <c r="K247" s="105">
        <v>226</v>
      </c>
      <c r="L247" s="115">
        <v>175</v>
      </c>
      <c r="M247" s="105">
        <v>139</v>
      </c>
      <c r="N247" s="105">
        <v>98</v>
      </c>
    </row>
    <row r="248" spans="1:14" ht="15" customHeight="1" x14ac:dyDescent="0.25">
      <c r="A248" s="7"/>
      <c r="B248" s="104">
        <v>2015</v>
      </c>
      <c r="C248" s="105">
        <v>3850</v>
      </c>
      <c r="D248" s="105">
        <v>2752</v>
      </c>
      <c r="E248" s="105">
        <v>2225</v>
      </c>
      <c r="F248" s="115">
        <v>1844</v>
      </c>
      <c r="G248" s="105">
        <v>1543</v>
      </c>
      <c r="H248" s="105">
        <v>1315</v>
      </c>
      <c r="I248" s="105">
        <v>368</v>
      </c>
      <c r="J248" s="105">
        <v>288</v>
      </c>
      <c r="K248" s="105">
        <v>227</v>
      </c>
      <c r="L248" s="115">
        <v>183</v>
      </c>
      <c r="M248" s="105">
        <v>155</v>
      </c>
      <c r="N248" s="105">
        <v>127</v>
      </c>
    </row>
    <row r="249" spans="1:14" ht="15" customHeight="1" x14ac:dyDescent="0.25">
      <c r="A249" s="7"/>
      <c r="B249" s="104">
        <v>2014</v>
      </c>
      <c r="C249" s="105">
        <v>3884</v>
      </c>
      <c r="D249" s="105">
        <v>2777</v>
      </c>
      <c r="E249" s="105">
        <v>2145</v>
      </c>
      <c r="F249" s="105">
        <v>1820</v>
      </c>
      <c r="G249" s="105">
        <v>1533</v>
      </c>
      <c r="H249" s="105">
        <v>1295</v>
      </c>
      <c r="I249" s="105">
        <v>461</v>
      </c>
      <c r="J249" s="105">
        <v>355</v>
      </c>
      <c r="K249" s="105">
        <v>276</v>
      </c>
      <c r="L249" s="105">
        <v>217</v>
      </c>
      <c r="M249" s="105">
        <v>178</v>
      </c>
      <c r="N249" s="105">
        <v>140</v>
      </c>
    </row>
    <row r="250" spans="1:14" ht="15" customHeight="1" x14ac:dyDescent="0.25">
      <c r="A250" s="7"/>
      <c r="B250" s="104">
        <v>2013</v>
      </c>
      <c r="C250" s="105">
        <v>4150</v>
      </c>
      <c r="D250" s="105">
        <v>3104</v>
      </c>
      <c r="E250" s="105">
        <v>2410</v>
      </c>
      <c r="F250" s="115">
        <v>1983</v>
      </c>
      <c r="G250" s="105">
        <v>1689</v>
      </c>
      <c r="H250" s="105">
        <v>1481</v>
      </c>
      <c r="I250" s="105">
        <v>645</v>
      </c>
      <c r="J250" s="105">
        <v>510</v>
      </c>
      <c r="K250" s="105">
        <v>396</v>
      </c>
      <c r="L250" s="115">
        <v>328</v>
      </c>
      <c r="M250" s="105">
        <v>282</v>
      </c>
      <c r="N250" s="105">
        <v>236</v>
      </c>
    </row>
    <row r="251" spans="1:14" ht="15" customHeight="1" x14ac:dyDescent="0.25">
      <c r="A251" s="7"/>
      <c r="B251" s="104">
        <v>2012</v>
      </c>
      <c r="C251" s="105">
        <v>3058</v>
      </c>
      <c r="D251" s="105">
        <v>2182</v>
      </c>
      <c r="E251" s="105">
        <v>1677</v>
      </c>
      <c r="F251" s="115">
        <v>1359</v>
      </c>
      <c r="G251" s="105">
        <v>1146</v>
      </c>
      <c r="H251" s="105">
        <v>1015</v>
      </c>
      <c r="I251" s="105">
        <v>404</v>
      </c>
      <c r="J251" s="105">
        <v>312</v>
      </c>
      <c r="K251" s="105">
        <v>233</v>
      </c>
      <c r="L251" s="105">
        <v>179</v>
      </c>
      <c r="M251" s="105">
        <v>147</v>
      </c>
      <c r="N251" s="105">
        <v>128</v>
      </c>
    </row>
    <row r="252" spans="1:14" ht="15" customHeight="1" x14ac:dyDescent="0.25">
      <c r="A252" s="7"/>
      <c r="B252" s="104">
        <v>2011</v>
      </c>
      <c r="C252" s="105">
        <v>3444</v>
      </c>
      <c r="D252" s="105">
        <v>2465</v>
      </c>
      <c r="E252" s="105">
        <v>1838</v>
      </c>
      <c r="F252" s="105">
        <v>1494</v>
      </c>
      <c r="G252" s="105">
        <v>1250</v>
      </c>
      <c r="H252" s="105">
        <v>1065</v>
      </c>
      <c r="I252" s="105">
        <v>529</v>
      </c>
      <c r="J252" s="105">
        <v>389</v>
      </c>
      <c r="K252" s="105">
        <v>300</v>
      </c>
      <c r="L252" s="105">
        <v>232</v>
      </c>
      <c r="M252" s="105">
        <v>185</v>
      </c>
      <c r="N252" s="105">
        <v>156</v>
      </c>
    </row>
    <row r="253" spans="1:14" ht="15" customHeight="1" x14ac:dyDescent="0.25">
      <c r="A253" s="7"/>
      <c r="B253" s="104">
        <v>2010</v>
      </c>
      <c r="C253" s="105">
        <v>2579</v>
      </c>
      <c r="D253" s="105">
        <v>1831</v>
      </c>
      <c r="E253" s="105">
        <v>1334</v>
      </c>
      <c r="F253" s="105">
        <v>1016</v>
      </c>
      <c r="G253" s="105">
        <v>841</v>
      </c>
      <c r="H253" s="105">
        <v>727</v>
      </c>
      <c r="I253" s="105">
        <v>661</v>
      </c>
      <c r="J253" s="105">
        <v>529</v>
      </c>
      <c r="K253" s="105">
        <v>412</v>
      </c>
      <c r="L253" s="105">
        <v>310</v>
      </c>
      <c r="M253" s="105">
        <v>262</v>
      </c>
      <c r="N253" s="105">
        <v>230</v>
      </c>
    </row>
    <row r="254" spans="1:14" ht="15" customHeight="1" x14ac:dyDescent="0.25">
      <c r="A254" s="7"/>
      <c r="B254" s="104">
        <v>2009</v>
      </c>
      <c r="C254" s="105">
        <v>2970</v>
      </c>
      <c r="D254" s="105">
        <v>2076</v>
      </c>
      <c r="E254" s="105">
        <v>1539</v>
      </c>
      <c r="F254" s="105">
        <v>1173</v>
      </c>
      <c r="G254" s="105">
        <v>908</v>
      </c>
      <c r="H254" s="105">
        <v>768</v>
      </c>
      <c r="I254" s="105">
        <v>565</v>
      </c>
      <c r="J254" s="105">
        <v>429</v>
      </c>
      <c r="K254" s="105">
        <v>335</v>
      </c>
      <c r="L254" s="105">
        <v>248</v>
      </c>
      <c r="M254" s="105">
        <v>192</v>
      </c>
      <c r="N254" s="105">
        <v>158</v>
      </c>
    </row>
    <row r="255" spans="1:14" ht="15" customHeight="1" x14ac:dyDescent="0.25">
      <c r="A255" s="7"/>
      <c r="B255" s="104">
        <v>2008</v>
      </c>
      <c r="C255" s="105">
        <v>4020</v>
      </c>
      <c r="D255" s="105">
        <v>2896</v>
      </c>
      <c r="E255" s="105">
        <v>1841</v>
      </c>
      <c r="F255" s="105">
        <v>1404</v>
      </c>
      <c r="G255" s="105">
        <v>1090</v>
      </c>
      <c r="H255" s="105">
        <v>871</v>
      </c>
      <c r="I255" s="105">
        <v>659</v>
      </c>
      <c r="J255" s="105">
        <v>461</v>
      </c>
      <c r="K255" s="105">
        <v>344</v>
      </c>
      <c r="L255" s="105">
        <v>285</v>
      </c>
      <c r="M255" s="105">
        <v>233</v>
      </c>
      <c r="N255" s="105">
        <v>183</v>
      </c>
    </row>
    <row r="256" spans="1:14" ht="15" customHeight="1" x14ac:dyDescent="0.25">
      <c r="A256" s="7"/>
      <c r="B256" s="147" t="s">
        <v>86</v>
      </c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</row>
    <row r="257" spans="1:14" ht="15" customHeight="1" x14ac:dyDescent="0.25">
      <c r="A257" s="7"/>
      <c r="B257" s="148">
        <v>2024</v>
      </c>
      <c r="C257" s="149">
        <v>2033</v>
      </c>
      <c r="D257" s="190"/>
      <c r="E257" s="192"/>
      <c r="F257" s="192"/>
      <c r="G257" s="192"/>
      <c r="H257" s="192"/>
      <c r="I257" s="149">
        <v>1782</v>
      </c>
      <c r="J257" s="190"/>
      <c r="K257" s="192"/>
      <c r="L257" s="192"/>
      <c r="M257" s="192"/>
      <c r="N257" s="192"/>
    </row>
    <row r="258" spans="1:14" ht="15" customHeight="1" x14ac:dyDescent="0.25">
      <c r="A258" s="7"/>
      <c r="B258" s="104">
        <v>2023</v>
      </c>
      <c r="C258" s="105">
        <v>2094</v>
      </c>
      <c r="D258" s="105">
        <v>1911</v>
      </c>
      <c r="E258" s="191"/>
      <c r="F258" s="193"/>
      <c r="G258" s="193"/>
      <c r="H258" s="193"/>
      <c r="I258" s="105">
        <v>1841</v>
      </c>
      <c r="J258" s="105">
        <v>1662</v>
      </c>
      <c r="K258" s="191"/>
      <c r="L258" s="193"/>
      <c r="M258" s="193"/>
      <c r="N258" s="193"/>
    </row>
    <row r="259" spans="1:14" ht="15" customHeight="1" x14ac:dyDescent="0.25">
      <c r="A259" s="7"/>
      <c r="B259" s="104">
        <v>2022</v>
      </c>
      <c r="C259" s="105">
        <v>2038</v>
      </c>
      <c r="D259" s="105">
        <v>1868</v>
      </c>
      <c r="E259" s="105">
        <v>1706</v>
      </c>
      <c r="F259" s="191"/>
      <c r="G259" s="193"/>
      <c r="H259" s="193"/>
      <c r="I259" s="105">
        <v>1859</v>
      </c>
      <c r="J259" s="105">
        <v>1669</v>
      </c>
      <c r="K259" s="105">
        <v>1474</v>
      </c>
      <c r="L259" s="191"/>
      <c r="M259" s="193"/>
      <c r="N259" s="193"/>
    </row>
    <row r="260" spans="1:14" ht="15" customHeight="1" x14ac:dyDescent="0.25">
      <c r="A260" s="7"/>
      <c r="B260" s="104">
        <v>2021</v>
      </c>
      <c r="C260" s="105">
        <v>2248</v>
      </c>
      <c r="D260" s="105">
        <v>2075</v>
      </c>
      <c r="E260" s="105">
        <v>1875</v>
      </c>
      <c r="F260" s="105">
        <v>1711</v>
      </c>
      <c r="G260" s="191"/>
      <c r="H260" s="193"/>
      <c r="I260" s="105">
        <v>1935</v>
      </c>
      <c r="J260" s="105">
        <v>1784</v>
      </c>
      <c r="K260" s="105">
        <v>1588</v>
      </c>
      <c r="L260" s="105">
        <v>1408</v>
      </c>
      <c r="M260" s="191"/>
      <c r="N260" s="193"/>
    </row>
    <row r="261" spans="1:14" ht="15" customHeight="1" x14ac:dyDescent="0.25">
      <c r="A261" s="7"/>
      <c r="B261" s="104">
        <v>2020</v>
      </c>
      <c r="C261" s="105">
        <v>2089</v>
      </c>
      <c r="D261" s="105">
        <v>1928</v>
      </c>
      <c r="E261" s="105">
        <v>1749</v>
      </c>
      <c r="F261" s="105">
        <v>1593</v>
      </c>
      <c r="G261" s="105">
        <v>1462</v>
      </c>
      <c r="H261" s="191"/>
      <c r="I261" s="105">
        <v>1733</v>
      </c>
      <c r="J261" s="105">
        <v>1596</v>
      </c>
      <c r="K261" s="105">
        <v>1432</v>
      </c>
      <c r="L261" s="105">
        <v>1294</v>
      </c>
      <c r="M261" s="105">
        <v>1180</v>
      </c>
      <c r="N261" s="191"/>
    </row>
    <row r="262" spans="1:14" ht="15" customHeight="1" x14ac:dyDescent="0.25">
      <c r="A262" s="7"/>
      <c r="B262" s="104">
        <v>2019</v>
      </c>
      <c r="C262" s="105">
        <v>2620</v>
      </c>
      <c r="D262" s="105">
        <v>2392</v>
      </c>
      <c r="E262" s="105">
        <v>2186</v>
      </c>
      <c r="F262" s="105">
        <v>1998</v>
      </c>
      <c r="G262" s="105">
        <v>1841</v>
      </c>
      <c r="H262" s="105">
        <v>1689</v>
      </c>
      <c r="I262" s="105">
        <v>2319</v>
      </c>
      <c r="J262" s="105">
        <v>2087</v>
      </c>
      <c r="K262" s="105">
        <v>1882</v>
      </c>
      <c r="L262" s="105">
        <v>1713</v>
      </c>
      <c r="M262" s="105">
        <v>1569</v>
      </c>
      <c r="N262" s="105">
        <v>1418</v>
      </c>
    </row>
    <row r="263" spans="1:14" ht="15" customHeight="1" x14ac:dyDescent="0.25">
      <c r="A263" s="14"/>
      <c r="B263" s="104">
        <v>2018</v>
      </c>
      <c r="C263" s="105">
        <v>2481</v>
      </c>
      <c r="D263" s="105">
        <v>2259</v>
      </c>
      <c r="E263" s="105">
        <v>2028</v>
      </c>
      <c r="F263" s="105">
        <v>1873</v>
      </c>
      <c r="G263" s="105">
        <v>1747</v>
      </c>
      <c r="H263" s="105">
        <v>1642</v>
      </c>
      <c r="I263" s="105">
        <v>2044</v>
      </c>
      <c r="J263" s="105">
        <v>1889</v>
      </c>
      <c r="K263" s="105">
        <v>1663</v>
      </c>
      <c r="L263" s="105">
        <v>1526</v>
      </c>
      <c r="M263" s="105">
        <v>1427</v>
      </c>
      <c r="N263" s="105">
        <v>1323</v>
      </c>
    </row>
    <row r="264" spans="1:14" ht="15" customHeight="1" x14ac:dyDescent="0.25">
      <c r="A264" s="14"/>
      <c r="B264" s="104">
        <v>2017</v>
      </c>
      <c r="C264" s="105">
        <v>2396</v>
      </c>
      <c r="D264" s="105">
        <v>2199</v>
      </c>
      <c r="E264" s="105">
        <v>1962</v>
      </c>
      <c r="F264" s="105">
        <v>1751</v>
      </c>
      <c r="G264" s="105">
        <v>1645</v>
      </c>
      <c r="H264" s="105">
        <v>1527</v>
      </c>
      <c r="I264" s="105">
        <v>2096</v>
      </c>
      <c r="J264" s="105">
        <v>1946</v>
      </c>
      <c r="K264" s="105">
        <v>1735</v>
      </c>
      <c r="L264" s="105">
        <v>1541</v>
      </c>
      <c r="M264" s="105">
        <v>1431</v>
      </c>
      <c r="N264" s="105">
        <v>1317</v>
      </c>
    </row>
    <row r="265" spans="1:14" ht="15" customHeight="1" x14ac:dyDescent="0.25">
      <c r="A265" s="7"/>
      <c r="B265" s="104">
        <v>2016</v>
      </c>
      <c r="C265" s="105">
        <v>2430</v>
      </c>
      <c r="D265" s="105">
        <v>2230</v>
      </c>
      <c r="E265" s="105">
        <v>2033</v>
      </c>
      <c r="F265" s="115">
        <v>1846</v>
      </c>
      <c r="G265" s="105">
        <v>1698</v>
      </c>
      <c r="H265" s="105">
        <v>1613</v>
      </c>
      <c r="I265" s="105">
        <v>2122</v>
      </c>
      <c r="J265" s="105">
        <v>1956</v>
      </c>
      <c r="K265" s="105">
        <v>1744</v>
      </c>
      <c r="L265" s="115">
        <v>1569</v>
      </c>
      <c r="M265" s="105">
        <v>1443</v>
      </c>
      <c r="N265" s="105">
        <v>1366</v>
      </c>
    </row>
    <row r="266" spans="1:14" ht="15" customHeight="1" x14ac:dyDescent="0.25">
      <c r="A266" s="7"/>
      <c r="B266" s="104">
        <v>2015</v>
      </c>
      <c r="C266" s="105">
        <v>2679</v>
      </c>
      <c r="D266" s="105">
        <v>2468</v>
      </c>
      <c r="E266" s="105">
        <v>2198</v>
      </c>
      <c r="F266" s="115">
        <v>2014</v>
      </c>
      <c r="G266" s="105">
        <v>1853</v>
      </c>
      <c r="H266" s="105">
        <v>1732</v>
      </c>
      <c r="I266" s="105">
        <v>2355</v>
      </c>
      <c r="J266" s="105">
        <v>2180</v>
      </c>
      <c r="K266" s="105">
        <v>1955</v>
      </c>
      <c r="L266" s="115">
        <v>1760</v>
      </c>
      <c r="M266" s="105">
        <v>1630</v>
      </c>
      <c r="N266" s="105">
        <v>1484</v>
      </c>
    </row>
    <row r="267" spans="1:14" ht="15" customHeight="1" x14ac:dyDescent="0.25">
      <c r="A267" s="7"/>
      <c r="B267" s="104">
        <v>2014</v>
      </c>
      <c r="C267" s="105">
        <v>2671</v>
      </c>
      <c r="D267" s="105">
        <v>2465</v>
      </c>
      <c r="E267" s="105">
        <v>2225</v>
      </c>
      <c r="F267" s="105">
        <v>2019</v>
      </c>
      <c r="G267" s="105">
        <v>1868</v>
      </c>
      <c r="H267" s="105">
        <v>1717</v>
      </c>
      <c r="I267" s="105">
        <v>2447</v>
      </c>
      <c r="J267" s="105">
        <v>2252</v>
      </c>
      <c r="K267" s="105">
        <v>2023</v>
      </c>
      <c r="L267" s="105">
        <v>1821</v>
      </c>
      <c r="M267" s="105">
        <v>1686</v>
      </c>
      <c r="N267" s="105">
        <v>1541</v>
      </c>
    </row>
    <row r="268" spans="1:14" ht="15" customHeight="1" x14ac:dyDescent="0.25">
      <c r="A268" s="7"/>
      <c r="B268" s="104">
        <v>2013</v>
      </c>
      <c r="C268" s="105">
        <v>2609</v>
      </c>
      <c r="D268" s="105">
        <v>2433</v>
      </c>
      <c r="E268" s="105">
        <v>2216</v>
      </c>
      <c r="F268" s="115">
        <v>2029</v>
      </c>
      <c r="G268" s="105">
        <v>1865</v>
      </c>
      <c r="H268" s="105">
        <v>1719</v>
      </c>
      <c r="I268" s="105">
        <v>2331</v>
      </c>
      <c r="J268" s="105">
        <v>2185</v>
      </c>
      <c r="K268" s="105">
        <v>1963</v>
      </c>
      <c r="L268" s="115">
        <v>1780</v>
      </c>
      <c r="M268" s="105">
        <v>1622</v>
      </c>
      <c r="N268" s="105">
        <v>1500</v>
      </c>
    </row>
    <row r="269" spans="1:14" ht="15" customHeight="1" x14ac:dyDescent="0.25">
      <c r="A269" s="7"/>
      <c r="B269" s="104">
        <v>2012</v>
      </c>
      <c r="C269" s="105">
        <v>2168</v>
      </c>
      <c r="D269" s="105">
        <v>1986</v>
      </c>
      <c r="E269" s="105">
        <v>1780</v>
      </c>
      <c r="F269" s="115">
        <v>1583</v>
      </c>
      <c r="G269" s="105">
        <v>1451</v>
      </c>
      <c r="H269" s="105">
        <v>1356</v>
      </c>
      <c r="I269" s="105">
        <v>1922</v>
      </c>
      <c r="J269" s="105">
        <v>1767</v>
      </c>
      <c r="K269" s="105">
        <v>1557</v>
      </c>
      <c r="L269" s="105">
        <v>1381</v>
      </c>
      <c r="M269" s="105">
        <v>1254</v>
      </c>
      <c r="N269" s="105">
        <v>1145</v>
      </c>
    </row>
    <row r="270" spans="1:14" ht="15" customHeight="1" x14ac:dyDescent="0.25">
      <c r="A270" s="7"/>
      <c r="B270" s="104">
        <v>2011</v>
      </c>
      <c r="C270" s="105">
        <v>2326</v>
      </c>
      <c r="D270" s="105">
        <v>2141</v>
      </c>
      <c r="E270" s="105">
        <v>1886</v>
      </c>
      <c r="F270" s="105">
        <v>1716</v>
      </c>
      <c r="G270" s="105">
        <v>1558</v>
      </c>
      <c r="H270" s="105">
        <v>1405</v>
      </c>
      <c r="I270" s="105">
        <v>1999</v>
      </c>
      <c r="J270" s="105">
        <v>1839</v>
      </c>
      <c r="K270" s="105">
        <v>1595</v>
      </c>
      <c r="L270" s="105">
        <v>1431</v>
      </c>
      <c r="M270" s="105">
        <v>1282</v>
      </c>
      <c r="N270" s="105">
        <v>1168</v>
      </c>
    </row>
    <row r="271" spans="1:14" ht="15" customHeight="1" x14ac:dyDescent="0.25">
      <c r="A271" s="7"/>
      <c r="B271" s="104">
        <v>2010</v>
      </c>
      <c r="C271" s="105">
        <v>1876</v>
      </c>
      <c r="D271" s="105">
        <v>1755</v>
      </c>
      <c r="E271" s="105">
        <v>1572</v>
      </c>
      <c r="F271" s="105">
        <v>1393</v>
      </c>
      <c r="G271" s="105">
        <v>1273</v>
      </c>
      <c r="H271" s="105">
        <v>1166</v>
      </c>
      <c r="I271" s="105">
        <v>1810</v>
      </c>
      <c r="J271" s="105">
        <v>1656</v>
      </c>
      <c r="K271" s="105">
        <v>1432</v>
      </c>
      <c r="L271" s="105">
        <v>1257</v>
      </c>
      <c r="M271" s="105">
        <v>1127</v>
      </c>
      <c r="N271" s="105">
        <v>1030</v>
      </c>
    </row>
    <row r="272" spans="1:14" ht="15" customHeight="1" x14ac:dyDescent="0.25">
      <c r="A272" s="7"/>
      <c r="B272" s="104">
        <v>2009</v>
      </c>
      <c r="C272" s="105">
        <v>2081</v>
      </c>
      <c r="D272" s="105">
        <v>1870</v>
      </c>
      <c r="E272" s="105">
        <v>1671</v>
      </c>
      <c r="F272" s="105">
        <v>1457</v>
      </c>
      <c r="G272" s="105">
        <v>1292</v>
      </c>
      <c r="H272" s="105">
        <v>1169</v>
      </c>
      <c r="I272" s="105">
        <v>1872</v>
      </c>
      <c r="J272" s="105">
        <v>1685</v>
      </c>
      <c r="K272" s="105">
        <v>1494</v>
      </c>
      <c r="L272" s="105">
        <v>1292</v>
      </c>
      <c r="M272" s="105">
        <v>1137</v>
      </c>
      <c r="N272" s="105">
        <v>1015</v>
      </c>
    </row>
    <row r="273" spans="1:14" ht="15" customHeight="1" x14ac:dyDescent="0.25">
      <c r="A273" s="7"/>
      <c r="B273" s="104">
        <v>2008</v>
      </c>
      <c r="C273" s="105">
        <v>2410</v>
      </c>
      <c r="D273" s="105">
        <v>2185</v>
      </c>
      <c r="E273" s="105">
        <v>1933</v>
      </c>
      <c r="F273" s="105">
        <v>1712</v>
      </c>
      <c r="G273" s="105">
        <v>1487</v>
      </c>
      <c r="H273" s="105">
        <v>1330</v>
      </c>
      <c r="I273" s="105">
        <v>2215</v>
      </c>
      <c r="J273" s="105">
        <v>2007</v>
      </c>
      <c r="K273" s="105">
        <v>1748</v>
      </c>
      <c r="L273" s="105">
        <v>1521</v>
      </c>
      <c r="M273" s="105">
        <v>1303</v>
      </c>
      <c r="N273" s="105">
        <v>1163</v>
      </c>
    </row>
    <row r="274" spans="1:14" ht="15" customHeight="1" x14ac:dyDescent="0.25">
      <c r="A274" s="7"/>
      <c r="B274" s="145" t="s">
        <v>28</v>
      </c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</row>
    <row r="275" spans="1:14" ht="15" customHeight="1" x14ac:dyDescent="0.25">
      <c r="A275" s="7"/>
      <c r="B275" s="147" t="s">
        <v>87</v>
      </c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</row>
    <row r="276" spans="1:14" ht="15" customHeight="1" x14ac:dyDescent="0.25">
      <c r="A276" s="7"/>
      <c r="B276" s="148">
        <v>2024</v>
      </c>
      <c r="C276" s="149">
        <v>2270</v>
      </c>
      <c r="D276" s="190"/>
      <c r="E276" s="192"/>
      <c r="F276" s="192"/>
      <c r="G276" s="192"/>
      <c r="H276" s="192"/>
      <c r="I276" s="149">
        <v>870</v>
      </c>
      <c r="J276" s="190"/>
      <c r="K276" s="192"/>
      <c r="L276" s="192"/>
      <c r="M276" s="192"/>
      <c r="N276" s="192"/>
    </row>
    <row r="277" spans="1:14" ht="15" customHeight="1" x14ac:dyDescent="0.25">
      <c r="A277" s="7"/>
      <c r="B277" s="104">
        <v>2023</v>
      </c>
      <c r="C277" s="105">
        <v>2283</v>
      </c>
      <c r="D277" s="105">
        <v>1887</v>
      </c>
      <c r="E277" s="191"/>
      <c r="F277" s="193"/>
      <c r="G277" s="193"/>
      <c r="H277" s="193"/>
      <c r="I277" s="105">
        <v>964</v>
      </c>
      <c r="J277" s="105">
        <v>854</v>
      </c>
      <c r="K277" s="191"/>
      <c r="L277" s="193"/>
      <c r="M277" s="193"/>
      <c r="N277" s="193"/>
    </row>
    <row r="278" spans="1:14" ht="15" customHeight="1" x14ac:dyDescent="0.25">
      <c r="A278" s="7"/>
      <c r="B278" s="104">
        <v>2022</v>
      </c>
      <c r="C278" s="105">
        <v>2418</v>
      </c>
      <c r="D278" s="105">
        <v>2009</v>
      </c>
      <c r="E278" s="105">
        <v>1668</v>
      </c>
      <c r="F278" s="191"/>
      <c r="G278" s="193"/>
      <c r="H278" s="193"/>
      <c r="I278" s="105">
        <v>982</v>
      </c>
      <c r="J278" s="105">
        <v>881</v>
      </c>
      <c r="K278" s="105">
        <v>764</v>
      </c>
      <c r="L278" s="191"/>
      <c r="M278" s="193"/>
      <c r="N278" s="193"/>
    </row>
    <row r="279" spans="1:14" ht="15" customHeight="1" x14ac:dyDescent="0.25">
      <c r="A279" s="7"/>
      <c r="B279" s="104">
        <v>2021</v>
      </c>
      <c r="C279" s="105">
        <v>2415</v>
      </c>
      <c r="D279" s="105">
        <v>2086</v>
      </c>
      <c r="E279" s="105">
        <v>1768</v>
      </c>
      <c r="F279" s="105">
        <v>1546</v>
      </c>
      <c r="G279" s="191"/>
      <c r="H279" s="191"/>
      <c r="I279" s="105">
        <v>1043</v>
      </c>
      <c r="J279" s="105">
        <v>963</v>
      </c>
      <c r="K279" s="105">
        <v>842</v>
      </c>
      <c r="L279" s="105">
        <v>744</v>
      </c>
      <c r="M279" s="191"/>
      <c r="N279" s="191"/>
    </row>
    <row r="280" spans="1:14" ht="15" customHeight="1" x14ac:dyDescent="0.25">
      <c r="A280" s="7"/>
      <c r="B280" s="147" t="s">
        <v>88</v>
      </c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</row>
    <row r="281" spans="1:14" ht="15" customHeight="1" x14ac:dyDescent="0.25">
      <c r="A281" s="7"/>
      <c r="B281" s="148">
        <v>2024</v>
      </c>
      <c r="C281" s="149">
        <v>953</v>
      </c>
      <c r="D281" s="190"/>
      <c r="E281" s="192"/>
      <c r="F281" s="192"/>
      <c r="G281" s="192"/>
      <c r="H281" s="192"/>
      <c r="I281" s="149">
        <v>322</v>
      </c>
      <c r="J281" s="190"/>
      <c r="K281" s="192"/>
      <c r="L281" s="192"/>
      <c r="M281" s="192"/>
      <c r="N281" s="192"/>
    </row>
    <row r="282" spans="1:14" ht="15" customHeight="1" x14ac:dyDescent="0.25">
      <c r="A282" s="7"/>
      <c r="B282" s="104">
        <v>2023</v>
      </c>
      <c r="C282" s="105">
        <v>947</v>
      </c>
      <c r="D282" s="105">
        <v>747</v>
      </c>
      <c r="E282" s="191"/>
      <c r="F282" s="193"/>
      <c r="G282" s="193"/>
      <c r="H282" s="193"/>
      <c r="I282" s="105">
        <v>311</v>
      </c>
      <c r="J282" s="105">
        <v>285</v>
      </c>
      <c r="K282" s="191"/>
      <c r="L282" s="193"/>
      <c r="M282" s="193"/>
      <c r="N282" s="193"/>
    </row>
    <row r="283" spans="1:14" ht="15" customHeight="1" x14ac:dyDescent="0.25">
      <c r="A283" s="7"/>
      <c r="B283" s="104">
        <v>2022</v>
      </c>
      <c r="C283" s="105">
        <v>871</v>
      </c>
      <c r="D283" s="105">
        <v>692</v>
      </c>
      <c r="E283" s="105">
        <v>586</v>
      </c>
      <c r="F283" s="191"/>
      <c r="G283" s="193"/>
      <c r="H283" s="193"/>
      <c r="I283" s="105">
        <v>318</v>
      </c>
      <c r="J283" s="105">
        <v>282</v>
      </c>
      <c r="K283" s="105">
        <v>249</v>
      </c>
      <c r="L283" s="191"/>
      <c r="M283" s="193"/>
      <c r="N283" s="193"/>
    </row>
    <row r="284" spans="1:14" ht="15" customHeight="1" x14ac:dyDescent="0.25">
      <c r="A284" s="7"/>
      <c r="B284" s="104">
        <v>2021</v>
      </c>
      <c r="C284" s="105">
        <v>809</v>
      </c>
      <c r="D284" s="105">
        <v>658</v>
      </c>
      <c r="E284" s="105">
        <v>542</v>
      </c>
      <c r="F284" s="105">
        <v>467</v>
      </c>
      <c r="G284" s="191"/>
      <c r="H284" s="191"/>
      <c r="I284" s="105">
        <v>296</v>
      </c>
      <c r="J284" s="105">
        <v>268</v>
      </c>
      <c r="K284" s="105">
        <v>239</v>
      </c>
      <c r="L284" s="105">
        <v>211</v>
      </c>
      <c r="M284" s="191"/>
      <c r="N284" s="191"/>
    </row>
    <row r="285" spans="1:14" ht="15" customHeight="1" x14ac:dyDescent="0.25">
      <c r="B285" s="147" t="s">
        <v>400</v>
      </c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</row>
    <row r="286" spans="1:14" ht="15" customHeight="1" x14ac:dyDescent="0.25">
      <c r="B286" s="148">
        <v>2024</v>
      </c>
      <c r="C286" s="149">
        <v>433</v>
      </c>
      <c r="D286" s="190"/>
      <c r="E286" s="192"/>
      <c r="F286" s="192"/>
      <c r="G286" s="192"/>
      <c r="H286" s="192"/>
      <c r="I286" s="149">
        <v>154</v>
      </c>
      <c r="J286" s="190"/>
      <c r="K286" s="192"/>
      <c r="L286" s="192"/>
      <c r="M286" s="192"/>
      <c r="N286" s="192"/>
    </row>
    <row r="287" spans="1:14" ht="15" customHeight="1" x14ac:dyDescent="0.25">
      <c r="B287" s="104">
        <v>2023</v>
      </c>
      <c r="C287" s="105">
        <v>412</v>
      </c>
      <c r="D287" s="105">
        <v>340</v>
      </c>
      <c r="E287" s="191"/>
      <c r="F287" s="193"/>
      <c r="G287" s="193"/>
      <c r="H287" s="193"/>
      <c r="I287" s="105">
        <v>135</v>
      </c>
      <c r="J287" s="105">
        <v>116</v>
      </c>
      <c r="K287" s="191"/>
      <c r="L287" s="193"/>
      <c r="M287" s="193"/>
      <c r="N287" s="193"/>
    </row>
    <row r="288" spans="1:14" ht="15" customHeight="1" x14ac:dyDescent="0.25">
      <c r="B288" s="104">
        <v>2022</v>
      </c>
      <c r="C288" s="105">
        <v>391</v>
      </c>
      <c r="D288" s="105">
        <v>318</v>
      </c>
      <c r="E288" s="105">
        <v>267</v>
      </c>
      <c r="F288" s="191"/>
      <c r="G288" s="193"/>
      <c r="H288" s="193"/>
      <c r="I288" s="105">
        <v>145</v>
      </c>
      <c r="J288" s="105">
        <v>118</v>
      </c>
      <c r="K288" s="105">
        <v>109</v>
      </c>
      <c r="L288" s="191"/>
      <c r="M288" s="193"/>
      <c r="N288" s="193"/>
    </row>
    <row r="289" spans="1:14" ht="15" customHeight="1" x14ac:dyDescent="0.25">
      <c r="B289" s="104">
        <v>2021</v>
      </c>
      <c r="C289" s="105">
        <v>393</v>
      </c>
      <c r="D289" s="105">
        <v>310</v>
      </c>
      <c r="E289" s="105">
        <v>271</v>
      </c>
      <c r="F289" s="105">
        <v>240</v>
      </c>
      <c r="G289" s="191"/>
      <c r="H289" s="191"/>
      <c r="I289" s="105">
        <v>155</v>
      </c>
      <c r="J289" s="105">
        <v>147</v>
      </c>
      <c r="K289" s="105">
        <v>143</v>
      </c>
      <c r="L289" s="105">
        <v>132</v>
      </c>
      <c r="M289" s="191"/>
      <c r="N289" s="191"/>
    </row>
    <row r="290" spans="1:14" ht="15" customHeight="1" x14ac:dyDescent="0.25">
      <c r="A290" s="7"/>
      <c r="B290" s="147" t="s">
        <v>401</v>
      </c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</row>
    <row r="291" spans="1:14" ht="15" customHeight="1" x14ac:dyDescent="0.25">
      <c r="A291" s="7"/>
      <c r="B291" s="148">
        <v>2024</v>
      </c>
      <c r="C291" s="149">
        <v>813</v>
      </c>
      <c r="D291" s="190"/>
      <c r="E291" s="192"/>
      <c r="F291" s="192"/>
      <c r="G291" s="192"/>
      <c r="H291" s="192"/>
      <c r="I291" s="149">
        <v>287</v>
      </c>
      <c r="J291" s="190"/>
      <c r="K291" s="192"/>
      <c r="L291" s="192"/>
      <c r="M291" s="192"/>
      <c r="N291" s="192"/>
    </row>
    <row r="292" spans="1:14" ht="15" customHeight="1" x14ac:dyDescent="0.25">
      <c r="A292" s="7"/>
      <c r="B292" s="104">
        <v>2023</v>
      </c>
      <c r="C292" s="105">
        <v>801</v>
      </c>
      <c r="D292" s="105">
        <v>641</v>
      </c>
      <c r="E292" s="191"/>
      <c r="F292" s="193"/>
      <c r="G292" s="193"/>
      <c r="H292" s="193"/>
      <c r="I292" s="105">
        <v>312</v>
      </c>
      <c r="J292" s="105">
        <v>267</v>
      </c>
      <c r="K292" s="191"/>
      <c r="L292" s="193"/>
      <c r="M292" s="193"/>
      <c r="N292" s="193"/>
    </row>
    <row r="293" spans="1:14" ht="15" customHeight="1" x14ac:dyDescent="0.25">
      <c r="A293" s="7"/>
      <c r="B293" s="104">
        <v>2022</v>
      </c>
      <c r="C293" s="105">
        <v>789</v>
      </c>
      <c r="D293" s="105">
        <v>618</v>
      </c>
      <c r="E293" s="105">
        <v>503</v>
      </c>
      <c r="F293" s="191"/>
      <c r="G293" s="193"/>
      <c r="H293" s="193"/>
      <c r="I293" s="105">
        <v>254</v>
      </c>
      <c r="J293" s="105">
        <v>212</v>
      </c>
      <c r="K293" s="105">
        <v>180</v>
      </c>
      <c r="L293" s="191"/>
      <c r="M293" s="193"/>
      <c r="N293" s="193"/>
    </row>
    <row r="294" spans="1:14" ht="15" customHeight="1" x14ac:dyDescent="0.25">
      <c r="A294" s="7"/>
      <c r="B294" s="104">
        <v>2021</v>
      </c>
      <c r="C294" s="105">
        <v>745</v>
      </c>
      <c r="D294" s="105">
        <v>604</v>
      </c>
      <c r="E294" s="105">
        <v>491</v>
      </c>
      <c r="F294" s="105">
        <v>418</v>
      </c>
      <c r="G294" s="191"/>
      <c r="H294" s="191"/>
      <c r="I294" s="105">
        <v>261</v>
      </c>
      <c r="J294" s="105">
        <v>227</v>
      </c>
      <c r="K294" s="105">
        <v>193</v>
      </c>
      <c r="L294" s="105">
        <v>162</v>
      </c>
      <c r="M294" s="191"/>
      <c r="N294" s="191"/>
    </row>
    <row r="295" spans="1:14" ht="15" customHeight="1" x14ac:dyDescent="0.25">
      <c r="A295" s="7"/>
      <c r="B295" s="147" t="s">
        <v>402</v>
      </c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</row>
    <row r="296" spans="1:14" ht="15" customHeight="1" x14ac:dyDescent="0.25">
      <c r="A296" s="7"/>
      <c r="B296" s="148">
        <v>2024</v>
      </c>
      <c r="C296" s="149">
        <v>318</v>
      </c>
      <c r="D296" s="190"/>
      <c r="E296" s="192"/>
      <c r="F296" s="192"/>
      <c r="G296" s="192"/>
      <c r="H296" s="192"/>
      <c r="I296" s="149">
        <v>125</v>
      </c>
      <c r="J296" s="190"/>
      <c r="K296" s="192"/>
      <c r="L296" s="192"/>
      <c r="M296" s="192"/>
      <c r="N296" s="192"/>
    </row>
    <row r="297" spans="1:14" ht="15" customHeight="1" x14ac:dyDescent="0.25">
      <c r="A297" s="7"/>
      <c r="B297" s="104">
        <v>2023</v>
      </c>
      <c r="C297" s="105">
        <v>329</v>
      </c>
      <c r="D297" s="105">
        <v>256</v>
      </c>
      <c r="E297" s="191"/>
      <c r="F297" s="193"/>
      <c r="G297" s="193"/>
      <c r="H297" s="193"/>
      <c r="I297" s="105">
        <v>110</v>
      </c>
      <c r="J297" s="105">
        <v>96</v>
      </c>
      <c r="K297" s="191"/>
      <c r="L297" s="193"/>
      <c r="M297" s="193"/>
      <c r="N297" s="193"/>
    </row>
    <row r="298" spans="1:14" ht="15" customHeight="1" x14ac:dyDescent="0.25">
      <c r="A298" s="7"/>
      <c r="B298" s="104">
        <v>2022</v>
      </c>
      <c r="C298" s="105">
        <v>295</v>
      </c>
      <c r="D298" s="105">
        <v>235</v>
      </c>
      <c r="E298" s="105">
        <v>191</v>
      </c>
      <c r="F298" s="191"/>
      <c r="G298" s="193"/>
      <c r="H298" s="193"/>
      <c r="I298" s="105">
        <v>103</v>
      </c>
      <c r="J298" s="105">
        <v>92</v>
      </c>
      <c r="K298" s="105">
        <v>80</v>
      </c>
      <c r="L298" s="191"/>
      <c r="M298" s="193"/>
      <c r="N298" s="193"/>
    </row>
    <row r="299" spans="1:14" ht="15" customHeight="1" x14ac:dyDescent="0.25">
      <c r="A299" s="7"/>
      <c r="B299" s="104">
        <v>2021</v>
      </c>
      <c r="C299" s="105">
        <v>272</v>
      </c>
      <c r="D299" s="105">
        <v>217</v>
      </c>
      <c r="E299" s="105">
        <v>166</v>
      </c>
      <c r="F299" s="105">
        <v>140</v>
      </c>
      <c r="G299" s="191"/>
      <c r="H299" s="191"/>
      <c r="I299" s="105">
        <v>104</v>
      </c>
      <c r="J299" s="105">
        <v>93</v>
      </c>
      <c r="K299" s="105">
        <v>78</v>
      </c>
      <c r="L299" s="105">
        <v>68</v>
      </c>
      <c r="M299" s="191"/>
      <c r="N299" s="191"/>
    </row>
    <row r="300" spans="1:14" ht="15" customHeight="1" x14ac:dyDescent="0.25">
      <c r="A300" s="7"/>
      <c r="B300" s="147" t="s">
        <v>89</v>
      </c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</row>
    <row r="301" spans="1:14" ht="15" customHeight="1" x14ac:dyDescent="0.25">
      <c r="A301" s="7"/>
      <c r="B301" s="148">
        <v>2024</v>
      </c>
      <c r="C301" s="149">
        <v>246</v>
      </c>
      <c r="D301" s="190"/>
      <c r="E301" s="192"/>
      <c r="F301" s="192"/>
      <c r="G301" s="192"/>
      <c r="H301" s="192"/>
      <c r="I301" s="149">
        <v>77</v>
      </c>
      <c r="J301" s="190"/>
      <c r="K301" s="192"/>
      <c r="L301" s="192"/>
      <c r="M301" s="192"/>
      <c r="N301" s="192"/>
    </row>
    <row r="302" spans="1:14" ht="15" customHeight="1" x14ac:dyDescent="0.25">
      <c r="A302" s="7"/>
      <c r="B302" s="104">
        <v>2023</v>
      </c>
      <c r="C302" s="105">
        <v>222</v>
      </c>
      <c r="D302" s="105">
        <v>173</v>
      </c>
      <c r="E302" s="191"/>
      <c r="F302" s="193"/>
      <c r="G302" s="193"/>
      <c r="H302" s="193"/>
      <c r="I302" s="105">
        <v>87</v>
      </c>
      <c r="J302" s="105">
        <v>79</v>
      </c>
      <c r="K302" s="191"/>
      <c r="L302" s="193"/>
      <c r="M302" s="193"/>
      <c r="N302" s="193"/>
    </row>
    <row r="303" spans="1:14" ht="15" customHeight="1" x14ac:dyDescent="0.25">
      <c r="A303" s="7"/>
      <c r="B303" s="104">
        <v>2022</v>
      </c>
      <c r="C303" s="105">
        <v>201</v>
      </c>
      <c r="D303" s="105">
        <v>158</v>
      </c>
      <c r="E303" s="105">
        <v>127</v>
      </c>
      <c r="F303" s="191"/>
      <c r="G303" s="193"/>
      <c r="H303" s="193"/>
      <c r="I303" s="105">
        <v>77</v>
      </c>
      <c r="J303" s="105">
        <v>70</v>
      </c>
      <c r="K303" s="105">
        <v>59</v>
      </c>
      <c r="L303" s="191"/>
      <c r="M303" s="193"/>
      <c r="N303" s="193"/>
    </row>
    <row r="304" spans="1:14" ht="15" customHeight="1" x14ac:dyDescent="0.25">
      <c r="A304" s="7"/>
      <c r="B304" s="104">
        <v>2021</v>
      </c>
      <c r="C304" s="105">
        <v>205</v>
      </c>
      <c r="D304" s="105">
        <v>177</v>
      </c>
      <c r="E304" s="105">
        <v>150</v>
      </c>
      <c r="F304" s="105">
        <v>134</v>
      </c>
      <c r="G304" s="191"/>
      <c r="H304" s="191"/>
      <c r="I304" s="105">
        <v>76</v>
      </c>
      <c r="J304" s="105">
        <v>68</v>
      </c>
      <c r="K304" s="105">
        <v>63</v>
      </c>
      <c r="L304" s="105">
        <v>56</v>
      </c>
      <c r="M304" s="191"/>
      <c r="N304" s="191"/>
    </row>
    <row r="305" spans="1:14" ht="15" customHeight="1" x14ac:dyDescent="0.25">
      <c r="A305" s="7"/>
      <c r="B305" s="147" t="s">
        <v>90</v>
      </c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</row>
    <row r="306" spans="1:14" ht="15" customHeight="1" x14ac:dyDescent="0.25">
      <c r="A306" s="7"/>
      <c r="B306" s="148">
        <v>2024</v>
      </c>
      <c r="C306" s="149">
        <v>260</v>
      </c>
      <c r="D306" s="190"/>
      <c r="E306" s="192"/>
      <c r="F306" s="192"/>
      <c r="G306" s="192"/>
      <c r="H306" s="192"/>
      <c r="I306" s="149">
        <v>61</v>
      </c>
      <c r="J306" s="190"/>
      <c r="K306" s="192"/>
      <c r="L306" s="192"/>
      <c r="M306" s="192"/>
      <c r="N306" s="192"/>
    </row>
    <row r="307" spans="1:14" ht="15" customHeight="1" x14ac:dyDescent="0.25">
      <c r="A307" s="7"/>
      <c r="B307" s="104">
        <v>2023</v>
      </c>
      <c r="C307" s="105">
        <v>266</v>
      </c>
      <c r="D307" s="105">
        <v>208</v>
      </c>
      <c r="E307" s="191"/>
      <c r="F307" s="193"/>
      <c r="G307" s="193"/>
      <c r="H307" s="193"/>
      <c r="I307" s="105">
        <v>72</v>
      </c>
      <c r="J307" s="105">
        <v>65</v>
      </c>
      <c r="K307" s="191"/>
      <c r="L307" s="193"/>
      <c r="M307" s="193"/>
      <c r="N307" s="193"/>
    </row>
    <row r="308" spans="1:14" ht="15" customHeight="1" x14ac:dyDescent="0.25">
      <c r="A308" s="7"/>
      <c r="B308" s="104">
        <v>2022</v>
      </c>
      <c r="C308" s="105">
        <v>272</v>
      </c>
      <c r="D308" s="105">
        <v>212</v>
      </c>
      <c r="E308" s="105">
        <v>180</v>
      </c>
      <c r="F308" s="191"/>
      <c r="G308" s="193"/>
      <c r="H308" s="193"/>
      <c r="I308" s="105">
        <v>69</v>
      </c>
      <c r="J308" s="105">
        <v>62</v>
      </c>
      <c r="K308" s="105">
        <v>54</v>
      </c>
      <c r="L308" s="191"/>
      <c r="M308" s="193"/>
      <c r="N308" s="193"/>
    </row>
    <row r="309" spans="1:14" ht="15" customHeight="1" x14ac:dyDescent="0.25">
      <c r="A309" s="7"/>
      <c r="B309" s="104">
        <v>2021</v>
      </c>
      <c r="C309" s="105">
        <v>195</v>
      </c>
      <c r="D309" s="105">
        <v>163</v>
      </c>
      <c r="E309" s="105">
        <v>136</v>
      </c>
      <c r="F309" s="105">
        <v>125</v>
      </c>
      <c r="G309" s="191"/>
      <c r="H309" s="191"/>
      <c r="I309" s="105">
        <v>50</v>
      </c>
      <c r="J309" s="105">
        <v>43</v>
      </c>
      <c r="K309" s="105">
        <v>36</v>
      </c>
      <c r="L309" s="105">
        <v>31</v>
      </c>
      <c r="M309" s="191"/>
      <c r="N309" s="191"/>
    </row>
    <row r="310" spans="1:14" ht="15" customHeight="1" x14ac:dyDescent="0.25">
      <c r="A310" s="7"/>
      <c r="B310" s="147" t="s">
        <v>403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</row>
    <row r="311" spans="1:14" ht="15" customHeight="1" x14ac:dyDescent="0.25">
      <c r="A311" s="7"/>
      <c r="B311" s="148">
        <v>2024</v>
      </c>
      <c r="C311" s="149">
        <v>147</v>
      </c>
      <c r="D311" s="190"/>
      <c r="E311" s="192"/>
      <c r="F311" s="192"/>
      <c r="G311" s="192"/>
      <c r="H311" s="192"/>
      <c r="I311" s="149">
        <v>19</v>
      </c>
      <c r="J311" s="190"/>
      <c r="K311" s="192"/>
      <c r="L311" s="192"/>
      <c r="M311" s="192"/>
      <c r="N311" s="192"/>
    </row>
    <row r="312" spans="1:14" ht="15" customHeight="1" x14ac:dyDescent="0.25">
      <c r="A312" s="7"/>
      <c r="B312" s="104">
        <v>2023</v>
      </c>
      <c r="C312" s="105">
        <v>149</v>
      </c>
      <c r="D312" s="105">
        <v>113</v>
      </c>
      <c r="E312" s="191"/>
      <c r="F312" s="193"/>
      <c r="G312" s="193"/>
      <c r="H312" s="193"/>
      <c r="I312" s="105">
        <v>29</v>
      </c>
      <c r="J312" s="105">
        <v>24</v>
      </c>
      <c r="K312" s="191"/>
      <c r="L312" s="193"/>
      <c r="M312" s="193"/>
      <c r="N312" s="193"/>
    </row>
    <row r="313" spans="1:14" ht="15" customHeight="1" x14ac:dyDescent="0.25">
      <c r="A313" s="7"/>
      <c r="B313" s="104">
        <v>2022</v>
      </c>
      <c r="C313" s="105">
        <v>142</v>
      </c>
      <c r="D313" s="105">
        <v>104</v>
      </c>
      <c r="E313" s="105">
        <v>90</v>
      </c>
      <c r="F313" s="191"/>
      <c r="G313" s="193"/>
      <c r="H313" s="193"/>
      <c r="I313" s="105">
        <v>25</v>
      </c>
      <c r="J313" s="105">
        <v>20</v>
      </c>
      <c r="K313" s="105">
        <v>17</v>
      </c>
      <c r="L313" s="191"/>
      <c r="M313" s="193"/>
      <c r="N313" s="193"/>
    </row>
    <row r="314" spans="1:14" ht="15" customHeight="1" x14ac:dyDescent="0.25">
      <c r="A314" s="7"/>
      <c r="B314" s="104">
        <v>2021</v>
      </c>
      <c r="C314" s="105">
        <v>115</v>
      </c>
      <c r="D314" s="105">
        <v>89</v>
      </c>
      <c r="E314" s="105">
        <v>76</v>
      </c>
      <c r="F314" s="105">
        <v>66</v>
      </c>
      <c r="G314" s="191"/>
      <c r="H314" s="191"/>
      <c r="I314" s="105">
        <v>27</v>
      </c>
      <c r="J314" s="105">
        <v>25</v>
      </c>
      <c r="K314" s="105">
        <v>24</v>
      </c>
      <c r="L314" s="105">
        <v>23</v>
      </c>
      <c r="M314" s="191"/>
      <c r="N314" s="191"/>
    </row>
    <row r="315" spans="1:14" ht="15" customHeight="1" x14ac:dyDescent="0.25">
      <c r="A315" s="7"/>
      <c r="B315" s="147" t="s">
        <v>404</v>
      </c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</row>
    <row r="316" spans="1:14" ht="15" customHeight="1" x14ac:dyDescent="0.25">
      <c r="A316" s="7"/>
      <c r="B316" s="148">
        <v>2024</v>
      </c>
      <c r="C316" s="149">
        <v>82</v>
      </c>
      <c r="D316" s="190"/>
      <c r="E316" s="192"/>
      <c r="F316" s="192"/>
      <c r="G316" s="192"/>
      <c r="H316" s="192"/>
      <c r="I316" s="149">
        <v>15</v>
      </c>
      <c r="J316" s="190"/>
      <c r="K316" s="192"/>
      <c r="L316" s="192"/>
      <c r="M316" s="192"/>
      <c r="N316" s="192"/>
    </row>
    <row r="317" spans="1:14" ht="15" customHeight="1" x14ac:dyDescent="0.25">
      <c r="A317" s="7"/>
      <c r="B317" s="104">
        <v>2023</v>
      </c>
      <c r="C317" s="105">
        <v>85</v>
      </c>
      <c r="D317" s="105">
        <v>69</v>
      </c>
      <c r="E317" s="191"/>
      <c r="F317" s="193"/>
      <c r="G317" s="193"/>
      <c r="H317" s="193"/>
      <c r="I317" s="105">
        <v>31</v>
      </c>
      <c r="J317" s="105">
        <v>25</v>
      </c>
      <c r="K317" s="191"/>
      <c r="L317" s="193"/>
      <c r="M317" s="193"/>
      <c r="N317" s="193"/>
    </row>
    <row r="318" spans="1:14" ht="15" customHeight="1" x14ac:dyDescent="0.25">
      <c r="A318" s="7"/>
      <c r="B318" s="104">
        <v>2022</v>
      </c>
      <c r="C318" s="105">
        <v>73</v>
      </c>
      <c r="D318" s="105">
        <v>57</v>
      </c>
      <c r="E318" s="105">
        <v>49</v>
      </c>
      <c r="F318" s="191"/>
      <c r="G318" s="193"/>
      <c r="H318" s="193"/>
      <c r="I318" s="105">
        <v>31</v>
      </c>
      <c r="J318" s="105">
        <v>29</v>
      </c>
      <c r="K318" s="105">
        <v>26</v>
      </c>
      <c r="L318" s="191"/>
      <c r="M318" s="193"/>
      <c r="N318" s="193"/>
    </row>
    <row r="319" spans="1:14" ht="15" customHeight="1" x14ac:dyDescent="0.25">
      <c r="A319" s="7"/>
      <c r="B319" s="104">
        <v>2021</v>
      </c>
      <c r="C319" s="105">
        <v>66</v>
      </c>
      <c r="D319" s="105">
        <v>57</v>
      </c>
      <c r="E319" s="105">
        <v>52</v>
      </c>
      <c r="F319" s="105">
        <v>48</v>
      </c>
      <c r="G319" s="191"/>
      <c r="H319" s="191"/>
      <c r="I319" s="105">
        <v>29</v>
      </c>
      <c r="J319" s="105">
        <v>25</v>
      </c>
      <c r="K319" s="105">
        <v>23</v>
      </c>
      <c r="L319" s="105">
        <v>23</v>
      </c>
      <c r="M319" s="191"/>
      <c r="N319" s="191"/>
    </row>
    <row r="320" spans="1:14" ht="15" customHeight="1" x14ac:dyDescent="0.25">
      <c r="A320" s="7"/>
      <c r="B320" s="145" t="s">
        <v>10</v>
      </c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</row>
    <row r="321" spans="1:14" ht="15" customHeight="1" x14ac:dyDescent="0.25">
      <c r="A321" s="7"/>
      <c r="B321" s="147" t="s">
        <v>218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</row>
    <row r="322" spans="1:14" ht="15" customHeight="1" x14ac:dyDescent="0.25">
      <c r="A322" s="7"/>
      <c r="B322" s="148">
        <v>2024</v>
      </c>
      <c r="C322" s="149">
        <v>820</v>
      </c>
      <c r="D322" s="190"/>
      <c r="E322" s="192"/>
      <c r="F322" s="192"/>
      <c r="G322" s="192"/>
      <c r="H322" s="192"/>
      <c r="I322" s="149">
        <v>56</v>
      </c>
      <c r="J322" s="190"/>
      <c r="K322" s="192"/>
      <c r="L322" s="192"/>
      <c r="M322" s="192"/>
      <c r="N322" s="192"/>
    </row>
    <row r="323" spans="1:14" ht="15" customHeight="1" x14ac:dyDescent="0.25">
      <c r="A323" s="7"/>
      <c r="B323" s="104">
        <v>2023</v>
      </c>
      <c r="C323" s="105">
        <v>841</v>
      </c>
      <c r="D323" s="105">
        <v>562</v>
      </c>
      <c r="E323" s="191"/>
      <c r="F323" s="193"/>
      <c r="G323" s="193"/>
      <c r="H323" s="193"/>
      <c r="I323" s="105">
        <v>57</v>
      </c>
      <c r="J323" s="105">
        <v>52</v>
      </c>
      <c r="K323" s="191"/>
      <c r="L323" s="193"/>
      <c r="M323" s="193"/>
      <c r="N323" s="193"/>
    </row>
    <row r="324" spans="1:14" ht="15" customHeight="1" x14ac:dyDescent="0.25">
      <c r="A324" s="7"/>
      <c r="B324" s="104">
        <v>2022</v>
      </c>
      <c r="C324" s="105">
        <v>1645</v>
      </c>
      <c r="D324" s="105">
        <v>959</v>
      </c>
      <c r="E324" s="105">
        <v>722</v>
      </c>
      <c r="F324" s="191"/>
      <c r="G324" s="193"/>
      <c r="H324" s="193"/>
      <c r="I324" s="105">
        <v>47</v>
      </c>
      <c r="J324" s="105">
        <v>40</v>
      </c>
      <c r="K324" s="105">
        <v>37</v>
      </c>
      <c r="L324" s="191"/>
      <c r="M324" s="193"/>
      <c r="N324" s="193"/>
    </row>
    <row r="325" spans="1:14" ht="15" customHeight="1" x14ac:dyDescent="0.25">
      <c r="A325" s="7"/>
      <c r="B325" s="104">
        <v>2021</v>
      </c>
      <c r="C325" s="105">
        <v>339</v>
      </c>
      <c r="D325" s="105">
        <v>322</v>
      </c>
      <c r="E325" s="105">
        <v>257</v>
      </c>
      <c r="F325" s="105">
        <v>187</v>
      </c>
      <c r="G325" s="191"/>
      <c r="H325" s="193"/>
      <c r="I325" s="105">
        <v>30</v>
      </c>
      <c r="J325" s="105">
        <v>27</v>
      </c>
      <c r="K325" s="105">
        <v>22</v>
      </c>
      <c r="L325" s="105">
        <v>19</v>
      </c>
      <c r="M325" s="191"/>
      <c r="N325" s="193"/>
    </row>
    <row r="326" spans="1:14" ht="15" customHeight="1" x14ac:dyDescent="0.25">
      <c r="A326" s="7"/>
      <c r="B326" s="104">
        <v>2020</v>
      </c>
      <c r="C326" s="105">
        <v>207</v>
      </c>
      <c r="D326" s="105">
        <v>192</v>
      </c>
      <c r="E326" s="105">
        <v>177</v>
      </c>
      <c r="F326" s="105">
        <v>154</v>
      </c>
      <c r="G326" s="105">
        <v>139</v>
      </c>
      <c r="H326" s="191"/>
      <c r="I326" s="105">
        <v>31</v>
      </c>
      <c r="J326" s="105">
        <v>28</v>
      </c>
      <c r="K326" s="105">
        <v>25</v>
      </c>
      <c r="L326" s="105">
        <v>22</v>
      </c>
      <c r="M326" s="105">
        <v>21</v>
      </c>
      <c r="N326" s="191"/>
    </row>
    <row r="327" spans="1:14" ht="15" customHeight="1" x14ac:dyDescent="0.25">
      <c r="A327" s="7"/>
      <c r="B327" s="104">
        <v>2019</v>
      </c>
      <c r="C327" s="105">
        <v>257</v>
      </c>
      <c r="D327" s="105">
        <v>251</v>
      </c>
      <c r="E327" s="105">
        <v>221</v>
      </c>
      <c r="F327" s="105">
        <v>207</v>
      </c>
      <c r="G327" s="105">
        <v>179</v>
      </c>
      <c r="H327" s="105">
        <v>170</v>
      </c>
      <c r="I327" s="105">
        <v>34</v>
      </c>
      <c r="J327" s="105">
        <v>31</v>
      </c>
      <c r="K327" s="105">
        <v>22</v>
      </c>
      <c r="L327" s="105">
        <v>19</v>
      </c>
      <c r="M327" s="105">
        <v>16</v>
      </c>
      <c r="N327" s="105">
        <v>15</v>
      </c>
    </row>
    <row r="328" spans="1:14" ht="15" customHeight="1" x14ac:dyDescent="0.25">
      <c r="A328" s="14"/>
      <c r="B328" s="104">
        <v>2018</v>
      </c>
      <c r="C328" s="105">
        <v>407</v>
      </c>
      <c r="D328" s="105">
        <v>380</v>
      </c>
      <c r="E328" s="105">
        <v>364</v>
      </c>
      <c r="F328" s="105">
        <v>333</v>
      </c>
      <c r="G328" s="105">
        <v>318</v>
      </c>
      <c r="H328" s="105">
        <v>259</v>
      </c>
      <c r="I328" s="105">
        <v>21</v>
      </c>
      <c r="J328" s="105">
        <v>17</v>
      </c>
      <c r="K328" s="105">
        <v>14</v>
      </c>
      <c r="L328" s="105">
        <v>12</v>
      </c>
      <c r="M328" s="105">
        <v>12</v>
      </c>
      <c r="N328" s="105">
        <v>10</v>
      </c>
    </row>
    <row r="329" spans="1:14" ht="15" customHeight="1" x14ac:dyDescent="0.25">
      <c r="A329" s="14"/>
      <c r="B329" s="104">
        <v>2017</v>
      </c>
      <c r="C329" s="105">
        <v>220</v>
      </c>
      <c r="D329" s="105">
        <v>193</v>
      </c>
      <c r="E329" s="105">
        <v>180</v>
      </c>
      <c r="F329" s="105">
        <v>175</v>
      </c>
      <c r="G329" s="105">
        <v>150</v>
      </c>
      <c r="H329" s="105">
        <v>141</v>
      </c>
      <c r="I329" s="105">
        <v>25</v>
      </c>
      <c r="J329" s="105">
        <v>24</v>
      </c>
      <c r="K329" s="105">
        <v>23</v>
      </c>
      <c r="L329" s="105">
        <v>18</v>
      </c>
      <c r="M329" s="105">
        <v>15</v>
      </c>
      <c r="N329" s="105">
        <v>13</v>
      </c>
    </row>
    <row r="330" spans="1:14" ht="15" customHeight="1" x14ac:dyDescent="0.25">
      <c r="A330" s="7"/>
      <c r="B330" s="104">
        <v>2016</v>
      </c>
      <c r="C330" s="105">
        <v>2759</v>
      </c>
      <c r="D330" s="105">
        <v>2634</v>
      </c>
      <c r="E330" s="105">
        <v>2528</v>
      </c>
      <c r="F330" s="115">
        <v>2439</v>
      </c>
      <c r="G330" s="105">
        <v>2353</v>
      </c>
      <c r="H330" s="105">
        <v>2007</v>
      </c>
      <c r="I330" s="105">
        <v>25</v>
      </c>
      <c r="J330" s="105">
        <v>23</v>
      </c>
      <c r="K330" s="105">
        <v>21</v>
      </c>
      <c r="L330" s="115">
        <v>19</v>
      </c>
      <c r="M330" s="105">
        <v>18</v>
      </c>
      <c r="N330" s="105">
        <v>16</v>
      </c>
    </row>
    <row r="331" spans="1:14" ht="15" customHeight="1" x14ac:dyDescent="0.25">
      <c r="A331" s="7"/>
      <c r="B331" s="104">
        <v>2015</v>
      </c>
      <c r="C331" s="105">
        <v>308</v>
      </c>
      <c r="D331" s="105">
        <v>270</v>
      </c>
      <c r="E331" s="105">
        <v>253</v>
      </c>
      <c r="F331" s="115">
        <v>239</v>
      </c>
      <c r="G331" s="105">
        <v>231</v>
      </c>
      <c r="H331" s="105">
        <v>222</v>
      </c>
      <c r="I331" s="105">
        <v>29</v>
      </c>
      <c r="J331" s="105">
        <v>25</v>
      </c>
      <c r="K331" s="105">
        <v>23</v>
      </c>
      <c r="L331" s="115">
        <v>18</v>
      </c>
      <c r="M331" s="105">
        <v>18</v>
      </c>
      <c r="N331" s="105">
        <v>16</v>
      </c>
    </row>
    <row r="332" spans="1:14" ht="15" customHeight="1" x14ac:dyDescent="0.25">
      <c r="A332" s="7"/>
      <c r="B332" s="104">
        <v>2014</v>
      </c>
      <c r="C332" s="105">
        <v>133</v>
      </c>
      <c r="D332" s="105">
        <v>123</v>
      </c>
      <c r="E332" s="105">
        <v>111</v>
      </c>
      <c r="F332" s="105">
        <v>103</v>
      </c>
      <c r="G332" s="105">
        <v>96</v>
      </c>
      <c r="H332" s="105">
        <v>94</v>
      </c>
      <c r="I332" s="105">
        <v>28</v>
      </c>
      <c r="J332" s="105">
        <v>23</v>
      </c>
      <c r="K332" s="105">
        <v>19</v>
      </c>
      <c r="L332" s="105">
        <v>17</v>
      </c>
      <c r="M332" s="105">
        <v>16</v>
      </c>
      <c r="N332" s="105">
        <v>15</v>
      </c>
    </row>
    <row r="333" spans="1:14" ht="15" customHeight="1" x14ac:dyDescent="0.25">
      <c r="A333" s="7"/>
      <c r="B333" s="104">
        <v>2013</v>
      </c>
      <c r="C333" s="105">
        <v>125</v>
      </c>
      <c r="D333" s="105">
        <v>78</v>
      </c>
      <c r="E333" s="105">
        <v>73</v>
      </c>
      <c r="F333" s="115">
        <v>70</v>
      </c>
      <c r="G333" s="105">
        <v>69</v>
      </c>
      <c r="H333" s="105">
        <v>66</v>
      </c>
      <c r="I333" s="105">
        <v>26</v>
      </c>
      <c r="J333" s="105">
        <v>24</v>
      </c>
      <c r="K333" s="105">
        <v>23</v>
      </c>
      <c r="L333" s="115">
        <v>22</v>
      </c>
      <c r="M333" s="105">
        <v>22</v>
      </c>
      <c r="N333" s="105">
        <v>21</v>
      </c>
    </row>
    <row r="334" spans="1:14" ht="15" customHeight="1" x14ac:dyDescent="0.25">
      <c r="A334" s="7"/>
      <c r="B334" s="104">
        <v>2012</v>
      </c>
      <c r="C334" s="105">
        <v>154</v>
      </c>
      <c r="D334" s="105">
        <v>99</v>
      </c>
      <c r="E334" s="105">
        <v>70</v>
      </c>
      <c r="F334" s="115">
        <v>64</v>
      </c>
      <c r="G334" s="105">
        <v>63</v>
      </c>
      <c r="H334" s="105">
        <v>62</v>
      </c>
      <c r="I334" s="105">
        <v>19</v>
      </c>
      <c r="J334" s="105">
        <v>16</v>
      </c>
      <c r="K334" s="105">
        <v>14</v>
      </c>
      <c r="L334" s="105">
        <v>13</v>
      </c>
      <c r="M334" s="105">
        <v>11</v>
      </c>
      <c r="N334" s="105">
        <v>10</v>
      </c>
    </row>
    <row r="335" spans="1:14" ht="15" customHeight="1" x14ac:dyDescent="0.25">
      <c r="A335" s="7"/>
      <c r="B335" s="104">
        <v>2011</v>
      </c>
      <c r="C335" s="105">
        <v>105</v>
      </c>
      <c r="D335" s="105">
        <v>77</v>
      </c>
      <c r="E335" s="105">
        <v>71</v>
      </c>
      <c r="F335" s="105">
        <v>60</v>
      </c>
      <c r="G335" s="105">
        <v>56</v>
      </c>
      <c r="H335" s="105">
        <v>54</v>
      </c>
      <c r="I335" s="105">
        <v>39</v>
      </c>
      <c r="J335" s="105">
        <v>35</v>
      </c>
      <c r="K335" s="105">
        <v>31</v>
      </c>
      <c r="L335" s="105">
        <v>25</v>
      </c>
      <c r="M335" s="105">
        <v>22</v>
      </c>
      <c r="N335" s="105">
        <v>21</v>
      </c>
    </row>
    <row r="336" spans="1:14" ht="15" customHeight="1" x14ac:dyDescent="0.25">
      <c r="A336" s="7"/>
      <c r="B336" s="104">
        <v>2010</v>
      </c>
      <c r="C336" s="105">
        <v>86</v>
      </c>
      <c r="D336" s="105">
        <v>71</v>
      </c>
      <c r="E336" s="105">
        <v>64</v>
      </c>
      <c r="F336" s="105">
        <v>56</v>
      </c>
      <c r="G336" s="105">
        <v>50</v>
      </c>
      <c r="H336" s="105">
        <v>46</v>
      </c>
      <c r="I336" s="105">
        <v>40</v>
      </c>
      <c r="J336" s="105">
        <v>38</v>
      </c>
      <c r="K336" s="105">
        <v>29</v>
      </c>
      <c r="L336" s="105">
        <v>26</v>
      </c>
      <c r="M336" s="105">
        <v>22</v>
      </c>
      <c r="N336" s="105">
        <v>20</v>
      </c>
    </row>
    <row r="337" spans="1:14" ht="15" customHeight="1" x14ac:dyDescent="0.25">
      <c r="A337" s="7"/>
      <c r="B337" s="104">
        <v>2009</v>
      </c>
      <c r="C337" s="105">
        <v>63</v>
      </c>
      <c r="D337" s="105">
        <v>57</v>
      </c>
      <c r="E337" s="105">
        <v>55</v>
      </c>
      <c r="F337" s="105">
        <v>48</v>
      </c>
      <c r="G337" s="105">
        <v>40</v>
      </c>
      <c r="H337" s="105">
        <v>35</v>
      </c>
      <c r="I337" s="105">
        <v>25</v>
      </c>
      <c r="J337" s="105">
        <v>24</v>
      </c>
      <c r="K337" s="105">
        <v>22</v>
      </c>
      <c r="L337" s="105">
        <v>18</v>
      </c>
      <c r="M337" s="105">
        <v>14</v>
      </c>
      <c r="N337" s="105">
        <v>13</v>
      </c>
    </row>
    <row r="338" spans="1:14" ht="15" customHeight="1" x14ac:dyDescent="0.25">
      <c r="A338" s="14"/>
      <c r="B338" s="104">
        <v>2008</v>
      </c>
      <c r="C338" s="105">
        <v>90</v>
      </c>
      <c r="D338" s="105">
        <v>83</v>
      </c>
      <c r="E338" s="105">
        <v>78</v>
      </c>
      <c r="F338" s="105">
        <v>72</v>
      </c>
      <c r="G338" s="105">
        <v>60</v>
      </c>
      <c r="H338" s="105">
        <v>56</v>
      </c>
      <c r="I338" s="105">
        <v>31</v>
      </c>
      <c r="J338" s="105">
        <v>26</v>
      </c>
      <c r="K338" s="105">
        <v>17</v>
      </c>
      <c r="L338" s="105">
        <v>14</v>
      </c>
      <c r="M338" s="105">
        <v>13</v>
      </c>
      <c r="N338" s="105">
        <v>13</v>
      </c>
    </row>
    <row r="339" spans="1:14" ht="15" customHeight="1" x14ac:dyDescent="0.25">
      <c r="A339" s="7"/>
      <c r="B339" s="145" t="s">
        <v>25</v>
      </c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</row>
    <row r="340" spans="1:14" ht="15" customHeight="1" x14ac:dyDescent="0.25">
      <c r="A340" s="7"/>
      <c r="B340" s="147" t="s">
        <v>91</v>
      </c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</row>
    <row r="341" spans="1:14" ht="15" customHeight="1" x14ac:dyDescent="0.25">
      <c r="A341" s="7"/>
      <c r="B341" s="148">
        <v>2024</v>
      </c>
      <c r="C341" s="149">
        <v>683</v>
      </c>
      <c r="D341" s="190"/>
      <c r="E341" s="192"/>
      <c r="F341" s="192"/>
      <c r="G341" s="192"/>
      <c r="H341" s="192"/>
      <c r="I341" s="149">
        <v>1</v>
      </c>
      <c r="J341" s="190"/>
      <c r="K341" s="192"/>
      <c r="L341" s="192"/>
      <c r="M341" s="192"/>
      <c r="N341" s="192"/>
    </row>
    <row r="342" spans="1:14" ht="15" customHeight="1" x14ac:dyDescent="0.25">
      <c r="A342" s="7"/>
      <c r="B342" s="104">
        <v>2023</v>
      </c>
      <c r="C342" s="105">
        <v>679</v>
      </c>
      <c r="D342" s="105">
        <v>411</v>
      </c>
      <c r="E342" s="191"/>
      <c r="F342" s="193"/>
      <c r="G342" s="193"/>
      <c r="H342" s="193"/>
      <c r="I342" s="105">
        <v>3</v>
      </c>
      <c r="J342" s="105">
        <v>3</v>
      </c>
      <c r="K342" s="191"/>
      <c r="L342" s="193"/>
      <c r="M342" s="193"/>
      <c r="N342" s="193"/>
    </row>
    <row r="343" spans="1:14" ht="15" customHeight="1" x14ac:dyDescent="0.25">
      <c r="A343" s="7"/>
      <c r="B343" s="104">
        <v>2022</v>
      </c>
      <c r="C343" s="105">
        <v>1492</v>
      </c>
      <c r="D343" s="105">
        <v>812</v>
      </c>
      <c r="E343" s="105">
        <v>581</v>
      </c>
      <c r="F343" s="191"/>
      <c r="G343" s="193"/>
      <c r="H343" s="193"/>
      <c r="I343" s="105">
        <v>1</v>
      </c>
      <c r="J343" s="105">
        <v>0</v>
      </c>
      <c r="K343" s="105">
        <v>0</v>
      </c>
      <c r="L343" s="191"/>
      <c r="M343" s="193"/>
      <c r="N343" s="193"/>
    </row>
    <row r="344" spans="1:14" ht="15" customHeight="1" x14ac:dyDescent="0.25">
      <c r="A344" s="7"/>
      <c r="B344" s="104">
        <v>2021</v>
      </c>
      <c r="C344" s="105">
        <v>182</v>
      </c>
      <c r="D344" s="105">
        <v>168</v>
      </c>
      <c r="E344" s="105">
        <v>112</v>
      </c>
      <c r="F344" s="105">
        <v>75</v>
      </c>
      <c r="G344" s="191"/>
      <c r="H344" s="193"/>
      <c r="I344" s="105">
        <v>0</v>
      </c>
      <c r="J344" s="105">
        <v>0</v>
      </c>
      <c r="K344" s="105">
        <v>0</v>
      </c>
      <c r="L344" s="105">
        <v>0</v>
      </c>
      <c r="M344" s="191"/>
      <c r="N344" s="193"/>
    </row>
    <row r="345" spans="1:14" ht="15" customHeight="1" x14ac:dyDescent="0.25">
      <c r="A345" s="7"/>
      <c r="B345" s="104">
        <v>2020</v>
      </c>
      <c r="C345" s="105">
        <v>55</v>
      </c>
      <c r="D345" s="105">
        <v>45</v>
      </c>
      <c r="E345" s="105">
        <v>37</v>
      </c>
      <c r="F345" s="105">
        <v>20</v>
      </c>
      <c r="G345" s="105">
        <v>13</v>
      </c>
      <c r="H345" s="191"/>
      <c r="I345" s="105">
        <v>0</v>
      </c>
      <c r="J345" s="105">
        <v>0</v>
      </c>
      <c r="K345" s="105">
        <v>0</v>
      </c>
      <c r="L345" s="105">
        <v>0</v>
      </c>
      <c r="M345" s="105">
        <v>0</v>
      </c>
      <c r="N345" s="191"/>
    </row>
    <row r="346" spans="1:14" ht="15" customHeight="1" x14ac:dyDescent="0.25">
      <c r="A346" s="7"/>
      <c r="B346" s="104">
        <v>2019</v>
      </c>
      <c r="C346" s="105">
        <v>53</v>
      </c>
      <c r="D346" s="105">
        <v>51</v>
      </c>
      <c r="E346" s="105">
        <v>43</v>
      </c>
      <c r="F346" s="105">
        <v>38</v>
      </c>
      <c r="G346" s="105">
        <v>23</v>
      </c>
      <c r="H346" s="105">
        <v>18</v>
      </c>
      <c r="I346" s="105">
        <v>0</v>
      </c>
      <c r="J346" s="105">
        <v>0</v>
      </c>
      <c r="K346" s="105">
        <v>0</v>
      </c>
      <c r="L346" s="105">
        <v>0</v>
      </c>
      <c r="M346" s="105">
        <v>0</v>
      </c>
      <c r="N346" s="105">
        <v>0</v>
      </c>
    </row>
    <row r="347" spans="1:14" ht="15" customHeight="1" x14ac:dyDescent="0.25">
      <c r="A347" s="14"/>
      <c r="B347" s="104">
        <v>2018</v>
      </c>
      <c r="C347" s="105">
        <v>307</v>
      </c>
      <c r="D347" s="105">
        <v>293</v>
      </c>
      <c r="E347" s="105">
        <v>278</v>
      </c>
      <c r="F347" s="105">
        <v>251</v>
      </c>
      <c r="G347" s="105">
        <v>238</v>
      </c>
      <c r="H347" s="105">
        <v>183</v>
      </c>
      <c r="I347" s="105">
        <v>2</v>
      </c>
      <c r="J347" s="105">
        <v>2</v>
      </c>
      <c r="K347" s="105">
        <v>2</v>
      </c>
      <c r="L347" s="105">
        <v>1</v>
      </c>
      <c r="M347" s="105">
        <v>1</v>
      </c>
      <c r="N347" s="105">
        <v>1</v>
      </c>
    </row>
    <row r="348" spans="1:14" ht="15" customHeight="1" x14ac:dyDescent="0.25">
      <c r="A348" s="14"/>
      <c r="B348" s="104">
        <v>2017</v>
      </c>
      <c r="C348" s="105">
        <v>156</v>
      </c>
      <c r="D348" s="105">
        <v>132</v>
      </c>
      <c r="E348" s="105">
        <v>122</v>
      </c>
      <c r="F348" s="105">
        <v>119</v>
      </c>
      <c r="G348" s="105">
        <v>97</v>
      </c>
      <c r="H348" s="105">
        <v>92</v>
      </c>
      <c r="I348" s="105">
        <v>4</v>
      </c>
      <c r="J348" s="105">
        <v>3</v>
      </c>
      <c r="K348" s="105">
        <v>3</v>
      </c>
      <c r="L348" s="105">
        <v>1</v>
      </c>
      <c r="M348" s="105">
        <v>1</v>
      </c>
      <c r="N348" s="105">
        <v>1</v>
      </c>
    </row>
    <row r="349" spans="1:14" ht="15" customHeight="1" x14ac:dyDescent="0.25">
      <c r="A349" s="7"/>
      <c r="B349" s="104">
        <v>2016</v>
      </c>
      <c r="C349" s="105">
        <v>2713</v>
      </c>
      <c r="D349" s="105">
        <v>2589</v>
      </c>
      <c r="E349" s="105">
        <v>2484</v>
      </c>
      <c r="F349" s="115">
        <v>2397</v>
      </c>
      <c r="G349" s="105">
        <v>2312</v>
      </c>
      <c r="H349" s="105">
        <v>1968</v>
      </c>
      <c r="I349" s="105">
        <v>4</v>
      </c>
      <c r="J349" s="105">
        <v>4</v>
      </c>
      <c r="K349" s="105">
        <v>3</v>
      </c>
      <c r="L349" s="115">
        <v>2</v>
      </c>
      <c r="M349" s="105">
        <v>1</v>
      </c>
      <c r="N349" s="105">
        <v>0</v>
      </c>
    </row>
    <row r="350" spans="1:14" ht="15" customHeight="1" x14ac:dyDescent="0.25">
      <c r="A350" s="7"/>
      <c r="B350" s="104">
        <v>2015</v>
      </c>
      <c r="C350" s="105">
        <v>258</v>
      </c>
      <c r="D350" s="105">
        <v>229</v>
      </c>
      <c r="E350" s="105">
        <v>218</v>
      </c>
      <c r="F350" s="115">
        <v>208</v>
      </c>
      <c r="G350" s="105">
        <v>200</v>
      </c>
      <c r="H350" s="105">
        <v>191</v>
      </c>
      <c r="I350" s="105">
        <v>3</v>
      </c>
      <c r="J350" s="105">
        <v>0</v>
      </c>
      <c r="K350" s="105">
        <v>0</v>
      </c>
      <c r="L350" s="115">
        <v>0</v>
      </c>
      <c r="M350" s="105">
        <v>0</v>
      </c>
      <c r="N350" s="105">
        <v>0</v>
      </c>
    </row>
    <row r="351" spans="1:14" ht="15" customHeight="1" x14ac:dyDescent="0.25">
      <c r="A351" s="7"/>
      <c r="B351" s="104">
        <v>2014</v>
      </c>
      <c r="C351" s="105">
        <v>87</v>
      </c>
      <c r="D351" s="105">
        <v>79</v>
      </c>
      <c r="E351" s="105">
        <v>74</v>
      </c>
      <c r="F351" s="105">
        <v>69</v>
      </c>
      <c r="G351" s="105">
        <v>66</v>
      </c>
      <c r="H351" s="105">
        <v>65</v>
      </c>
      <c r="I351" s="105">
        <v>3</v>
      </c>
      <c r="J351" s="105">
        <v>2</v>
      </c>
      <c r="K351" s="105">
        <v>0</v>
      </c>
      <c r="L351" s="105">
        <v>0</v>
      </c>
      <c r="M351" s="105">
        <v>0</v>
      </c>
      <c r="N351" s="105">
        <v>0</v>
      </c>
    </row>
    <row r="352" spans="1:14" ht="15" customHeight="1" x14ac:dyDescent="0.25">
      <c r="A352" s="7"/>
      <c r="B352" s="104">
        <v>2013</v>
      </c>
      <c r="C352" s="105">
        <v>83</v>
      </c>
      <c r="D352" s="105">
        <v>39</v>
      </c>
      <c r="E352" s="105">
        <v>38</v>
      </c>
      <c r="F352" s="115">
        <v>35</v>
      </c>
      <c r="G352" s="105">
        <v>34</v>
      </c>
      <c r="H352" s="105">
        <v>32</v>
      </c>
      <c r="I352" s="105">
        <v>0</v>
      </c>
      <c r="J352" s="105">
        <v>0</v>
      </c>
      <c r="K352" s="105">
        <v>0</v>
      </c>
      <c r="L352" s="115">
        <v>0</v>
      </c>
      <c r="M352" s="105">
        <v>0</v>
      </c>
      <c r="N352" s="105">
        <v>0</v>
      </c>
    </row>
    <row r="353" spans="1:14" ht="15" customHeight="1" x14ac:dyDescent="0.25">
      <c r="A353" s="7"/>
      <c r="B353" s="104">
        <v>2012</v>
      </c>
      <c r="C353" s="105">
        <v>104</v>
      </c>
      <c r="D353" s="105">
        <v>50</v>
      </c>
      <c r="E353" s="105">
        <v>23</v>
      </c>
      <c r="F353" s="115">
        <v>18</v>
      </c>
      <c r="G353" s="105">
        <v>18</v>
      </c>
      <c r="H353" s="105">
        <v>18</v>
      </c>
      <c r="I353" s="105">
        <v>0</v>
      </c>
      <c r="J353" s="105">
        <v>0</v>
      </c>
      <c r="K353" s="105">
        <v>0</v>
      </c>
      <c r="L353" s="105">
        <v>0</v>
      </c>
      <c r="M353" s="105">
        <v>0</v>
      </c>
      <c r="N353" s="105">
        <v>0</v>
      </c>
    </row>
    <row r="354" spans="1:14" ht="15" customHeight="1" x14ac:dyDescent="0.25">
      <c r="A354" s="7"/>
      <c r="B354" s="104">
        <v>2011</v>
      </c>
      <c r="C354" s="105">
        <v>42</v>
      </c>
      <c r="D354" s="105">
        <v>17</v>
      </c>
      <c r="E354" s="105">
        <v>14</v>
      </c>
      <c r="F354" s="105">
        <v>9</v>
      </c>
      <c r="G354" s="105">
        <v>8</v>
      </c>
      <c r="H354" s="105">
        <v>8</v>
      </c>
      <c r="I354" s="105">
        <v>0</v>
      </c>
      <c r="J354" s="105">
        <v>0</v>
      </c>
      <c r="K354" s="105">
        <v>0</v>
      </c>
      <c r="L354" s="105">
        <v>0</v>
      </c>
      <c r="M354" s="105">
        <v>0</v>
      </c>
      <c r="N354" s="105">
        <v>0</v>
      </c>
    </row>
    <row r="355" spans="1:14" ht="15" customHeight="1" x14ac:dyDescent="0.25">
      <c r="A355" s="7"/>
      <c r="B355" s="104">
        <v>2010</v>
      </c>
      <c r="C355" s="105">
        <v>1</v>
      </c>
      <c r="D355" s="105">
        <v>1</v>
      </c>
      <c r="E355" s="105">
        <v>1</v>
      </c>
      <c r="F355" s="105">
        <v>1</v>
      </c>
      <c r="G355" s="105">
        <v>0</v>
      </c>
      <c r="H355" s="105">
        <v>0</v>
      </c>
      <c r="I355" s="105">
        <v>0</v>
      </c>
      <c r="J355" s="105">
        <v>0</v>
      </c>
      <c r="K355" s="105">
        <v>0</v>
      </c>
      <c r="L355" s="105">
        <v>0</v>
      </c>
      <c r="M355" s="105">
        <v>0</v>
      </c>
      <c r="N355" s="105">
        <v>0</v>
      </c>
    </row>
    <row r="356" spans="1:14" ht="15" customHeight="1" x14ac:dyDescent="0.25">
      <c r="B356" s="104">
        <v>2009</v>
      </c>
      <c r="C356" s="105">
        <v>7</v>
      </c>
      <c r="D356" s="105">
        <v>6</v>
      </c>
      <c r="E356" s="105">
        <v>5</v>
      </c>
      <c r="F356" s="105">
        <v>4</v>
      </c>
      <c r="G356" s="105">
        <v>3</v>
      </c>
      <c r="H356" s="105">
        <v>2</v>
      </c>
      <c r="I356" s="105">
        <v>1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</row>
    <row r="357" spans="1:14" ht="15" customHeight="1" x14ac:dyDescent="0.25">
      <c r="A357" s="15"/>
      <c r="B357" s="104">
        <v>2008</v>
      </c>
      <c r="C357" s="105">
        <v>1</v>
      </c>
      <c r="D357" s="105">
        <v>0</v>
      </c>
      <c r="E357" s="105">
        <v>0</v>
      </c>
      <c r="F357" s="105">
        <v>0</v>
      </c>
      <c r="G357" s="105">
        <v>0</v>
      </c>
      <c r="H357" s="105">
        <v>0</v>
      </c>
      <c r="I357" s="105">
        <v>0</v>
      </c>
      <c r="J357" s="105">
        <v>0</v>
      </c>
      <c r="K357" s="105">
        <v>0</v>
      </c>
      <c r="L357" s="105">
        <v>0</v>
      </c>
      <c r="M357" s="105">
        <v>0</v>
      </c>
      <c r="N357" s="105">
        <v>0</v>
      </c>
    </row>
    <row r="358" spans="1:14" ht="15" customHeight="1" x14ac:dyDescent="0.25">
      <c r="B358" s="147" t="s">
        <v>92</v>
      </c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</row>
    <row r="359" spans="1:14" ht="15" customHeight="1" x14ac:dyDescent="0.25">
      <c r="B359" s="148">
        <v>2024</v>
      </c>
      <c r="C359" s="149">
        <v>137</v>
      </c>
      <c r="D359" s="190"/>
      <c r="E359" s="192"/>
      <c r="F359" s="192"/>
      <c r="G359" s="192"/>
      <c r="H359" s="192"/>
      <c r="I359" s="149">
        <v>55</v>
      </c>
      <c r="J359" s="190"/>
      <c r="K359" s="192"/>
      <c r="L359" s="192"/>
      <c r="M359" s="192"/>
      <c r="N359" s="192"/>
    </row>
    <row r="360" spans="1:14" ht="15" customHeight="1" x14ac:dyDescent="0.25">
      <c r="B360" s="104">
        <v>2023</v>
      </c>
      <c r="C360" s="105">
        <v>162</v>
      </c>
      <c r="D360" s="105">
        <v>151</v>
      </c>
      <c r="E360" s="191"/>
      <c r="F360" s="193"/>
      <c r="G360" s="193"/>
      <c r="H360" s="193"/>
      <c r="I360" s="105">
        <v>54</v>
      </c>
      <c r="J360" s="105">
        <v>49</v>
      </c>
      <c r="K360" s="191"/>
      <c r="L360" s="193"/>
      <c r="M360" s="193"/>
      <c r="N360" s="193"/>
    </row>
    <row r="361" spans="1:14" ht="15" customHeight="1" x14ac:dyDescent="0.25">
      <c r="B361" s="104">
        <v>2022</v>
      </c>
      <c r="C361" s="105">
        <v>153</v>
      </c>
      <c r="D361" s="105">
        <v>147</v>
      </c>
      <c r="E361" s="105">
        <v>141</v>
      </c>
      <c r="F361" s="191"/>
      <c r="G361" s="193"/>
      <c r="H361" s="193"/>
      <c r="I361" s="105">
        <v>46</v>
      </c>
      <c r="J361" s="105">
        <v>40</v>
      </c>
      <c r="K361" s="105">
        <v>37</v>
      </c>
      <c r="L361" s="191"/>
      <c r="M361" s="193"/>
      <c r="N361" s="193"/>
    </row>
    <row r="362" spans="1:14" ht="15" customHeight="1" x14ac:dyDescent="0.25">
      <c r="B362" s="104">
        <v>2021</v>
      </c>
      <c r="C362" s="105">
        <v>157</v>
      </c>
      <c r="D362" s="105">
        <v>154</v>
      </c>
      <c r="E362" s="105">
        <v>145</v>
      </c>
      <c r="F362" s="105">
        <v>112</v>
      </c>
      <c r="G362" s="191"/>
      <c r="H362" s="193"/>
      <c r="I362" s="105">
        <v>30</v>
      </c>
      <c r="J362" s="105">
        <v>27</v>
      </c>
      <c r="K362" s="105">
        <v>22</v>
      </c>
      <c r="L362" s="105">
        <v>19</v>
      </c>
      <c r="M362" s="191"/>
      <c r="N362" s="193"/>
    </row>
    <row r="363" spans="1:14" ht="15" customHeight="1" x14ac:dyDescent="0.25">
      <c r="B363" s="104">
        <v>2020</v>
      </c>
      <c r="C363" s="105">
        <v>152</v>
      </c>
      <c r="D363" s="105">
        <v>147</v>
      </c>
      <c r="E363" s="105">
        <v>140</v>
      </c>
      <c r="F363" s="105">
        <v>134</v>
      </c>
      <c r="G363" s="105">
        <v>126</v>
      </c>
      <c r="H363" s="191"/>
      <c r="I363" s="105">
        <v>31</v>
      </c>
      <c r="J363" s="105">
        <v>28</v>
      </c>
      <c r="K363" s="105">
        <v>25</v>
      </c>
      <c r="L363" s="105">
        <v>22</v>
      </c>
      <c r="M363" s="105">
        <v>21</v>
      </c>
      <c r="N363" s="191"/>
    </row>
    <row r="364" spans="1:14" ht="15" customHeight="1" x14ac:dyDescent="0.25">
      <c r="B364" s="104">
        <v>2019</v>
      </c>
      <c r="C364" s="105">
        <v>204</v>
      </c>
      <c r="D364" s="105">
        <v>200</v>
      </c>
      <c r="E364" s="105">
        <v>178</v>
      </c>
      <c r="F364" s="105">
        <v>169</v>
      </c>
      <c r="G364" s="105">
        <v>156</v>
      </c>
      <c r="H364" s="105">
        <v>152</v>
      </c>
      <c r="I364" s="105">
        <v>34</v>
      </c>
      <c r="J364" s="105">
        <v>31</v>
      </c>
      <c r="K364" s="105">
        <v>22</v>
      </c>
      <c r="L364" s="105">
        <v>19</v>
      </c>
      <c r="M364" s="105">
        <v>16</v>
      </c>
      <c r="N364" s="105">
        <v>15</v>
      </c>
    </row>
    <row r="365" spans="1:14" ht="15" customHeight="1" x14ac:dyDescent="0.25">
      <c r="A365" s="14"/>
      <c r="B365" s="104">
        <v>2018</v>
      </c>
      <c r="C365" s="105">
        <v>100</v>
      </c>
      <c r="D365" s="105">
        <v>87</v>
      </c>
      <c r="E365" s="105">
        <v>86</v>
      </c>
      <c r="F365" s="105">
        <v>82</v>
      </c>
      <c r="G365" s="105">
        <v>80</v>
      </c>
      <c r="H365" s="105">
        <v>76</v>
      </c>
      <c r="I365" s="105">
        <v>19</v>
      </c>
      <c r="J365" s="105">
        <v>15</v>
      </c>
      <c r="K365" s="105">
        <v>12</v>
      </c>
      <c r="L365" s="105">
        <v>11</v>
      </c>
      <c r="M365" s="105">
        <v>11</v>
      </c>
      <c r="N365" s="105">
        <v>9</v>
      </c>
    </row>
    <row r="366" spans="1:14" ht="15" customHeight="1" x14ac:dyDescent="0.25">
      <c r="A366" s="14"/>
      <c r="B366" s="104">
        <v>2017</v>
      </c>
      <c r="C366" s="105">
        <v>64</v>
      </c>
      <c r="D366" s="105">
        <v>61</v>
      </c>
      <c r="E366" s="105">
        <v>58</v>
      </c>
      <c r="F366" s="105">
        <v>56</v>
      </c>
      <c r="G366" s="105">
        <v>53</v>
      </c>
      <c r="H366" s="105">
        <v>49</v>
      </c>
      <c r="I366" s="105">
        <v>21</v>
      </c>
      <c r="J366" s="105">
        <v>21</v>
      </c>
      <c r="K366" s="105">
        <v>20</v>
      </c>
      <c r="L366" s="105">
        <v>17</v>
      </c>
      <c r="M366" s="105">
        <v>14</v>
      </c>
      <c r="N366" s="105">
        <v>12</v>
      </c>
    </row>
    <row r="367" spans="1:14" ht="15" customHeight="1" x14ac:dyDescent="0.25">
      <c r="B367" s="104">
        <v>2016</v>
      </c>
      <c r="C367" s="105">
        <v>46</v>
      </c>
      <c r="D367" s="105">
        <v>45</v>
      </c>
      <c r="E367" s="105">
        <v>44</v>
      </c>
      <c r="F367" s="115">
        <v>42</v>
      </c>
      <c r="G367" s="105">
        <v>41</v>
      </c>
      <c r="H367" s="105">
        <v>39</v>
      </c>
      <c r="I367" s="105">
        <v>21</v>
      </c>
      <c r="J367" s="105">
        <v>19</v>
      </c>
      <c r="K367" s="105">
        <v>18</v>
      </c>
      <c r="L367" s="115">
        <v>17</v>
      </c>
      <c r="M367" s="105">
        <v>17</v>
      </c>
      <c r="N367" s="105">
        <v>16</v>
      </c>
    </row>
    <row r="368" spans="1:14" ht="15" customHeight="1" x14ac:dyDescent="0.25">
      <c r="B368" s="104">
        <v>2015</v>
      </c>
      <c r="C368" s="105">
        <v>50</v>
      </c>
      <c r="D368" s="105">
        <v>41</v>
      </c>
      <c r="E368" s="105">
        <v>35</v>
      </c>
      <c r="F368" s="115">
        <v>31</v>
      </c>
      <c r="G368" s="105">
        <v>31</v>
      </c>
      <c r="H368" s="105">
        <v>31</v>
      </c>
      <c r="I368" s="105">
        <v>26</v>
      </c>
      <c r="J368" s="105">
        <v>25</v>
      </c>
      <c r="K368" s="105">
        <v>23</v>
      </c>
      <c r="L368" s="115">
        <v>18</v>
      </c>
      <c r="M368" s="105">
        <v>18</v>
      </c>
      <c r="N368" s="105">
        <v>16</v>
      </c>
    </row>
    <row r="369" spans="1:14" ht="15" customHeight="1" x14ac:dyDescent="0.25">
      <c r="B369" s="104">
        <v>2014</v>
      </c>
      <c r="C369" s="105">
        <v>46</v>
      </c>
      <c r="D369" s="105">
        <v>44</v>
      </c>
      <c r="E369" s="105">
        <v>37</v>
      </c>
      <c r="F369" s="105">
        <v>34</v>
      </c>
      <c r="G369" s="105">
        <v>30</v>
      </c>
      <c r="H369" s="105">
        <v>29</v>
      </c>
      <c r="I369" s="105">
        <v>25</v>
      </c>
      <c r="J369" s="105">
        <v>21</v>
      </c>
      <c r="K369" s="105">
        <v>19</v>
      </c>
      <c r="L369" s="105">
        <v>17</v>
      </c>
      <c r="M369" s="105">
        <v>16</v>
      </c>
      <c r="N369" s="105">
        <v>15</v>
      </c>
    </row>
    <row r="370" spans="1:14" ht="15" customHeight="1" x14ac:dyDescent="0.25">
      <c r="A370" s="7"/>
      <c r="B370" s="104">
        <v>2013</v>
      </c>
      <c r="C370" s="105">
        <v>42</v>
      </c>
      <c r="D370" s="105">
        <v>39</v>
      </c>
      <c r="E370" s="105">
        <v>35</v>
      </c>
      <c r="F370" s="115">
        <v>35</v>
      </c>
      <c r="G370" s="105">
        <v>35</v>
      </c>
      <c r="H370" s="105">
        <v>34</v>
      </c>
      <c r="I370" s="105">
        <v>26</v>
      </c>
      <c r="J370" s="105">
        <v>24</v>
      </c>
      <c r="K370" s="105">
        <v>23</v>
      </c>
      <c r="L370" s="115">
        <v>22</v>
      </c>
      <c r="M370" s="105">
        <v>22</v>
      </c>
      <c r="N370" s="105">
        <v>21</v>
      </c>
    </row>
    <row r="371" spans="1:14" ht="15" customHeight="1" x14ac:dyDescent="0.25">
      <c r="B371" s="104">
        <v>2012</v>
      </c>
      <c r="C371" s="105">
        <v>50</v>
      </c>
      <c r="D371" s="105">
        <v>49</v>
      </c>
      <c r="E371" s="105">
        <v>47</v>
      </c>
      <c r="F371" s="115">
        <v>46</v>
      </c>
      <c r="G371" s="105">
        <v>45</v>
      </c>
      <c r="H371" s="105">
        <v>44</v>
      </c>
      <c r="I371" s="105">
        <v>19</v>
      </c>
      <c r="J371" s="105">
        <v>16</v>
      </c>
      <c r="K371" s="105">
        <v>14</v>
      </c>
      <c r="L371" s="105">
        <v>13</v>
      </c>
      <c r="M371" s="105">
        <v>11</v>
      </c>
      <c r="N371" s="105">
        <v>10</v>
      </c>
    </row>
    <row r="372" spans="1:14" ht="15" customHeight="1" x14ac:dyDescent="0.25">
      <c r="B372" s="104">
        <v>2011</v>
      </c>
      <c r="C372" s="105">
        <v>63</v>
      </c>
      <c r="D372" s="105">
        <v>60</v>
      </c>
      <c r="E372" s="105">
        <v>57</v>
      </c>
      <c r="F372" s="105">
        <v>51</v>
      </c>
      <c r="G372" s="105">
        <v>48</v>
      </c>
      <c r="H372" s="105">
        <v>46</v>
      </c>
      <c r="I372" s="105">
        <v>39</v>
      </c>
      <c r="J372" s="105">
        <v>35</v>
      </c>
      <c r="K372" s="105">
        <v>31</v>
      </c>
      <c r="L372" s="105">
        <v>25</v>
      </c>
      <c r="M372" s="105">
        <v>22</v>
      </c>
      <c r="N372" s="105">
        <v>21</v>
      </c>
    </row>
    <row r="373" spans="1:14" ht="15" customHeight="1" x14ac:dyDescent="0.25">
      <c r="B373" s="104">
        <v>2010</v>
      </c>
      <c r="C373" s="105">
        <v>85</v>
      </c>
      <c r="D373" s="105">
        <v>70</v>
      </c>
      <c r="E373" s="105">
        <v>63</v>
      </c>
      <c r="F373" s="105">
        <v>55</v>
      </c>
      <c r="G373" s="105">
        <v>50</v>
      </c>
      <c r="H373" s="105">
        <v>46</v>
      </c>
      <c r="I373" s="105">
        <v>40</v>
      </c>
      <c r="J373" s="105">
        <v>38</v>
      </c>
      <c r="K373" s="105">
        <v>29</v>
      </c>
      <c r="L373" s="105">
        <v>26</v>
      </c>
      <c r="M373" s="105">
        <v>22</v>
      </c>
      <c r="N373" s="105">
        <v>20</v>
      </c>
    </row>
    <row r="374" spans="1:14" ht="15" customHeight="1" x14ac:dyDescent="0.25">
      <c r="B374" s="104">
        <v>2009</v>
      </c>
      <c r="C374" s="105">
        <v>56</v>
      </c>
      <c r="D374" s="105">
        <v>51</v>
      </c>
      <c r="E374" s="105">
        <v>50</v>
      </c>
      <c r="F374" s="105">
        <v>44</v>
      </c>
      <c r="G374" s="105">
        <v>37</v>
      </c>
      <c r="H374" s="105">
        <v>33</v>
      </c>
      <c r="I374" s="105">
        <v>24</v>
      </c>
      <c r="J374" s="105">
        <v>24</v>
      </c>
      <c r="K374" s="105">
        <v>22</v>
      </c>
      <c r="L374" s="105">
        <v>18</v>
      </c>
      <c r="M374" s="105">
        <v>14</v>
      </c>
      <c r="N374" s="105">
        <v>13</v>
      </c>
    </row>
    <row r="375" spans="1:14" ht="15" customHeight="1" x14ac:dyDescent="0.25">
      <c r="B375" s="104">
        <v>2008</v>
      </c>
      <c r="C375" s="105">
        <v>89</v>
      </c>
      <c r="D375" s="105">
        <v>83</v>
      </c>
      <c r="E375" s="105">
        <v>78</v>
      </c>
      <c r="F375" s="105">
        <v>72</v>
      </c>
      <c r="G375" s="105">
        <v>60</v>
      </c>
      <c r="H375" s="105">
        <v>56</v>
      </c>
      <c r="I375" s="105">
        <v>31</v>
      </c>
      <c r="J375" s="105">
        <v>26</v>
      </c>
      <c r="K375" s="105">
        <v>17</v>
      </c>
      <c r="L375" s="105">
        <v>14</v>
      </c>
      <c r="M375" s="105">
        <v>13</v>
      </c>
      <c r="N375" s="105">
        <v>13</v>
      </c>
    </row>
    <row r="376" spans="1:14" ht="15" customHeight="1" x14ac:dyDescent="0.25">
      <c r="B376" s="145" t="s">
        <v>28</v>
      </c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</row>
    <row r="377" spans="1:14" ht="15" customHeight="1" x14ac:dyDescent="0.25">
      <c r="B377" s="147" t="s">
        <v>93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</row>
    <row r="378" spans="1:14" ht="15" customHeight="1" x14ac:dyDescent="0.25">
      <c r="B378" s="148">
        <v>2024</v>
      </c>
      <c r="C378" s="149">
        <v>310</v>
      </c>
      <c r="D378" s="190"/>
      <c r="E378" s="192"/>
      <c r="F378" s="192"/>
      <c r="G378" s="192"/>
      <c r="H378" s="192"/>
      <c r="I378" s="149">
        <v>11</v>
      </c>
      <c r="J378" s="190"/>
      <c r="K378" s="192"/>
      <c r="L378" s="192"/>
      <c r="M378" s="192"/>
      <c r="N378" s="192"/>
    </row>
    <row r="379" spans="1:14" ht="15" customHeight="1" x14ac:dyDescent="0.25">
      <c r="B379" s="104">
        <v>2023</v>
      </c>
      <c r="C379" s="105">
        <v>270</v>
      </c>
      <c r="D379" s="105">
        <v>179</v>
      </c>
      <c r="E379" s="191"/>
      <c r="F379" s="193"/>
      <c r="G379" s="193"/>
      <c r="H379" s="193"/>
      <c r="I379" s="105">
        <v>18</v>
      </c>
      <c r="J379" s="105">
        <v>16</v>
      </c>
      <c r="K379" s="191"/>
      <c r="L379" s="193"/>
      <c r="M379" s="193"/>
      <c r="N379" s="193"/>
    </row>
    <row r="380" spans="1:14" ht="15" customHeight="1" x14ac:dyDescent="0.25">
      <c r="B380" s="104">
        <v>2022</v>
      </c>
      <c r="C380" s="105">
        <v>471</v>
      </c>
      <c r="D380" s="105">
        <v>292</v>
      </c>
      <c r="E380" s="105">
        <v>214</v>
      </c>
      <c r="F380" s="191"/>
      <c r="G380" s="193"/>
      <c r="H380" s="193"/>
      <c r="I380" s="105">
        <v>15</v>
      </c>
      <c r="J380" s="105">
        <v>11</v>
      </c>
      <c r="K380" s="105">
        <v>11</v>
      </c>
      <c r="L380" s="191"/>
      <c r="M380" s="193"/>
      <c r="N380" s="193"/>
    </row>
    <row r="381" spans="1:14" ht="15" customHeight="1" x14ac:dyDescent="0.25">
      <c r="B381" s="104">
        <v>2021</v>
      </c>
      <c r="C381" s="105">
        <v>99</v>
      </c>
      <c r="D381" s="105">
        <v>94</v>
      </c>
      <c r="E381" s="105">
        <v>73</v>
      </c>
      <c r="F381" s="105">
        <v>63</v>
      </c>
      <c r="G381" s="191"/>
      <c r="H381" s="191"/>
      <c r="I381" s="105">
        <v>6</v>
      </c>
      <c r="J381" s="105">
        <v>6</v>
      </c>
      <c r="K381" s="105">
        <v>4</v>
      </c>
      <c r="L381" s="105">
        <v>2</v>
      </c>
      <c r="M381" s="191"/>
      <c r="N381" s="191"/>
    </row>
    <row r="382" spans="1:14" ht="15" customHeight="1" x14ac:dyDescent="0.25">
      <c r="B382" s="147" t="s">
        <v>94</v>
      </c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</row>
    <row r="383" spans="1:14" ht="15" customHeight="1" x14ac:dyDescent="0.25">
      <c r="B383" s="148">
        <v>2024</v>
      </c>
      <c r="C383" s="149">
        <v>197</v>
      </c>
      <c r="D383" s="190"/>
      <c r="E383" s="192"/>
      <c r="F383" s="192"/>
      <c r="G383" s="192"/>
      <c r="H383" s="192"/>
      <c r="I383" s="149">
        <v>13</v>
      </c>
      <c r="J383" s="190"/>
      <c r="K383" s="192"/>
      <c r="L383" s="192"/>
      <c r="M383" s="192"/>
      <c r="N383" s="192"/>
    </row>
    <row r="384" spans="1:14" ht="15" customHeight="1" x14ac:dyDescent="0.25">
      <c r="B384" s="104">
        <v>2023</v>
      </c>
      <c r="C384" s="105">
        <v>216</v>
      </c>
      <c r="D384" s="105">
        <v>131</v>
      </c>
      <c r="E384" s="191"/>
      <c r="F384" s="193"/>
      <c r="G384" s="193"/>
      <c r="H384" s="193"/>
      <c r="I384" s="105">
        <v>3</v>
      </c>
      <c r="J384" s="105">
        <v>3</v>
      </c>
      <c r="K384" s="191"/>
      <c r="L384" s="193"/>
      <c r="M384" s="193"/>
      <c r="N384" s="193"/>
    </row>
    <row r="385" spans="2:14" ht="15" customHeight="1" x14ac:dyDescent="0.25">
      <c r="B385" s="104">
        <v>2022</v>
      </c>
      <c r="C385" s="105">
        <v>373</v>
      </c>
      <c r="D385" s="105">
        <v>209</v>
      </c>
      <c r="E385" s="105">
        <v>145</v>
      </c>
      <c r="F385" s="191"/>
      <c r="G385" s="193"/>
      <c r="H385" s="193"/>
      <c r="I385" s="105">
        <v>3</v>
      </c>
      <c r="J385" s="105">
        <v>3</v>
      </c>
      <c r="K385" s="105">
        <v>3</v>
      </c>
      <c r="L385" s="191"/>
      <c r="M385" s="193"/>
      <c r="N385" s="193"/>
    </row>
    <row r="386" spans="2:14" ht="15" customHeight="1" x14ac:dyDescent="0.25">
      <c r="B386" s="104">
        <v>2021</v>
      </c>
      <c r="C386" s="105">
        <v>48</v>
      </c>
      <c r="D386" s="105">
        <v>44</v>
      </c>
      <c r="E386" s="105">
        <v>32</v>
      </c>
      <c r="F386" s="105">
        <v>21</v>
      </c>
      <c r="G386" s="191"/>
      <c r="H386" s="191"/>
      <c r="I386" s="105">
        <v>3</v>
      </c>
      <c r="J386" s="105">
        <v>3</v>
      </c>
      <c r="K386" s="105">
        <v>2</v>
      </c>
      <c r="L386" s="105">
        <v>2</v>
      </c>
      <c r="M386" s="191"/>
      <c r="N386" s="191"/>
    </row>
    <row r="387" spans="2:14" ht="15" customHeight="1" x14ac:dyDescent="0.25">
      <c r="B387" s="147" t="s">
        <v>405</v>
      </c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</row>
    <row r="388" spans="2:14" ht="15" customHeight="1" x14ac:dyDescent="0.25">
      <c r="B388" s="148">
        <v>2024</v>
      </c>
      <c r="C388" s="149">
        <v>55</v>
      </c>
      <c r="D388" s="190"/>
      <c r="E388" s="192"/>
      <c r="F388" s="192"/>
      <c r="G388" s="192"/>
      <c r="H388" s="192"/>
      <c r="I388" s="149">
        <v>4</v>
      </c>
      <c r="J388" s="190"/>
      <c r="K388" s="192"/>
      <c r="L388" s="192"/>
      <c r="M388" s="192"/>
      <c r="N388" s="192"/>
    </row>
    <row r="389" spans="2:14" ht="15" customHeight="1" x14ac:dyDescent="0.25">
      <c r="B389" s="104">
        <v>2023</v>
      </c>
      <c r="C389" s="105">
        <v>61</v>
      </c>
      <c r="D389" s="105">
        <v>38</v>
      </c>
      <c r="E389" s="191"/>
      <c r="F389" s="193"/>
      <c r="G389" s="193"/>
      <c r="H389" s="193"/>
      <c r="I389" s="105">
        <v>3</v>
      </c>
      <c r="J389" s="105">
        <v>2</v>
      </c>
      <c r="K389" s="191"/>
      <c r="L389" s="193"/>
      <c r="M389" s="193"/>
      <c r="N389" s="193"/>
    </row>
    <row r="390" spans="2:14" ht="15" customHeight="1" x14ac:dyDescent="0.25">
      <c r="B390" s="104">
        <v>2022</v>
      </c>
      <c r="C390" s="105">
        <v>128</v>
      </c>
      <c r="D390" s="105">
        <v>60</v>
      </c>
      <c r="E390" s="105">
        <v>46</v>
      </c>
      <c r="F390" s="191"/>
      <c r="G390" s="193"/>
      <c r="H390" s="193"/>
      <c r="I390" s="105">
        <v>1</v>
      </c>
      <c r="J390" s="105">
        <v>1</v>
      </c>
      <c r="K390" s="105">
        <v>0</v>
      </c>
      <c r="L390" s="191"/>
      <c r="M390" s="193"/>
      <c r="N390" s="193"/>
    </row>
    <row r="391" spans="2:14" ht="15" customHeight="1" x14ac:dyDescent="0.25">
      <c r="B391" s="104">
        <v>2021</v>
      </c>
      <c r="C391" s="105">
        <v>23</v>
      </c>
      <c r="D391" s="105">
        <v>22</v>
      </c>
      <c r="E391" s="105">
        <v>16</v>
      </c>
      <c r="F391" s="105">
        <v>13</v>
      </c>
      <c r="G391" s="191"/>
      <c r="H391" s="191"/>
      <c r="I391" s="105">
        <v>2</v>
      </c>
      <c r="J391" s="105">
        <v>2</v>
      </c>
      <c r="K391" s="105">
        <v>1</v>
      </c>
      <c r="L391" s="105">
        <v>1</v>
      </c>
      <c r="M391" s="191"/>
      <c r="N391" s="191"/>
    </row>
    <row r="392" spans="2:14" ht="15" customHeight="1" x14ac:dyDescent="0.25">
      <c r="B392" s="147" t="s">
        <v>406</v>
      </c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</row>
    <row r="393" spans="2:14" ht="15" customHeight="1" x14ac:dyDescent="0.25">
      <c r="B393" s="148">
        <v>2024</v>
      </c>
      <c r="C393" s="149">
        <v>119</v>
      </c>
      <c r="D393" s="190"/>
      <c r="E393" s="192"/>
      <c r="F393" s="192"/>
      <c r="G393" s="192"/>
      <c r="H393" s="192"/>
      <c r="I393" s="149">
        <v>17</v>
      </c>
      <c r="J393" s="190"/>
      <c r="K393" s="192"/>
      <c r="L393" s="192"/>
      <c r="M393" s="192"/>
      <c r="N393" s="192"/>
    </row>
    <row r="394" spans="2:14" ht="15" customHeight="1" x14ac:dyDescent="0.25">
      <c r="B394" s="104">
        <v>2023</v>
      </c>
      <c r="C394" s="105">
        <v>119</v>
      </c>
      <c r="D394" s="105">
        <v>91</v>
      </c>
      <c r="E394" s="191"/>
      <c r="F394" s="193"/>
      <c r="G394" s="193"/>
      <c r="H394" s="193"/>
      <c r="I394" s="105">
        <v>23</v>
      </c>
      <c r="J394" s="105">
        <v>21</v>
      </c>
      <c r="K394" s="191"/>
      <c r="L394" s="193"/>
      <c r="M394" s="193"/>
      <c r="N394" s="193"/>
    </row>
    <row r="395" spans="2:14" ht="15" customHeight="1" x14ac:dyDescent="0.25">
      <c r="B395" s="104">
        <v>2022</v>
      </c>
      <c r="C395" s="105">
        <v>254</v>
      </c>
      <c r="D395" s="105">
        <v>170</v>
      </c>
      <c r="E395" s="105">
        <v>134</v>
      </c>
      <c r="F395" s="191"/>
      <c r="G395" s="193"/>
      <c r="H395" s="193"/>
      <c r="I395" s="105">
        <v>17</v>
      </c>
      <c r="J395" s="105">
        <v>15</v>
      </c>
      <c r="K395" s="105">
        <v>13</v>
      </c>
      <c r="L395" s="191"/>
      <c r="M395" s="193"/>
      <c r="N395" s="193"/>
    </row>
    <row r="396" spans="2:14" ht="15" customHeight="1" x14ac:dyDescent="0.25">
      <c r="B396" s="104">
        <v>2021</v>
      </c>
      <c r="C396" s="105">
        <v>114</v>
      </c>
      <c r="D396" s="105">
        <v>112</v>
      </c>
      <c r="E396" s="105">
        <v>97</v>
      </c>
      <c r="F396" s="105">
        <v>55</v>
      </c>
      <c r="G396" s="191"/>
      <c r="H396" s="191"/>
      <c r="I396" s="105">
        <v>12</v>
      </c>
      <c r="J396" s="105">
        <v>10</v>
      </c>
      <c r="K396" s="105">
        <v>9</v>
      </c>
      <c r="L396" s="105">
        <v>8</v>
      </c>
      <c r="M396" s="191"/>
      <c r="N396" s="191"/>
    </row>
    <row r="397" spans="2:14" ht="15" customHeight="1" x14ac:dyDescent="0.25">
      <c r="B397" s="147" t="s">
        <v>407</v>
      </c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</row>
    <row r="398" spans="2:14" ht="15" customHeight="1" x14ac:dyDescent="0.25">
      <c r="B398" s="148">
        <v>2024</v>
      </c>
      <c r="C398" s="149">
        <v>44</v>
      </c>
      <c r="D398" s="190"/>
      <c r="E398" s="192"/>
      <c r="F398" s="192"/>
      <c r="G398" s="192"/>
      <c r="H398" s="192"/>
      <c r="I398" s="149">
        <v>4</v>
      </c>
      <c r="J398" s="190"/>
      <c r="K398" s="192"/>
      <c r="L398" s="192"/>
      <c r="M398" s="192"/>
      <c r="N398" s="192"/>
    </row>
    <row r="399" spans="2:14" ht="15" customHeight="1" x14ac:dyDescent="0.25">
      <c r="B399" s="104">
        <v>2023</v>
      </c>
      <c r="C399" s="105">
        <v>42</v>
      </c>
      <c r="D399" s="105">
        <v>26</v>
      </c>
      <c r="E399" s="191"/>
      <c r="F399" s="193"/>
      <c r="G399" s="193"/>
      <c r="H399" s="193"/>
      <c r="I399" s="105">
        <v>1</v>
      </c>
      <c r="J399" s="105">
        <v>1</v>
      </c>
      <c r="K399" s="191"/>
      <c r="L399" s="193"/>
      <c r="M399" s="193"/>
      <c r="N399" s="193"/>
    </row>
    <row r="400" spans="2:14" ht="15" customHeight="1" x14ac:dyDescent="0.25">
      <c r="B400" s="104">
        <v>2022</v>
      </c>
      <c r="C400" s="105">
        <v>126</v>
      </c>
      <c r="D400" s="105">
        <v>70</v>
      </c>
      <c r="E400" s="105">
        <v>54</v>
      </c>
      <c r="F400" s="191"/>
      <c r="G400" s="193"/>
      <c r="H400" s="193"/>
      <c r="I400" s="105">
        <v>4</v>
      </c>
      <c r="J400" s="105">
        <v>4</v>
      </c>
      <c r="K400" s="105">
        <v>4</v>
      </c>
      <c r="L400" s="191"/>
      <c r="M400" s="193"/>
      <c r="N400" s="193"/>
    </row>
    <row r="401" spans="2:14" ht="15" customHeight="1" x14ac:dyDescent="0.25">
      <c r="B401" s="104">
        <v>2021</v>
      </c>
      <c r="C401" s="105">
        <v>14</v>
      </c>
      <c r="D401" s="105">
        <v>13</v>
      </c>
      <c r="E401" s="105">
        <v>9</v>
      </c>
      <c r="F401" s="105">
        <v>8</v>
      </c>
      <c r="G401" s="191"/>
      <c r="H401" s="191"/>
      <c r="I401" s="105">
        <v>2</v>
      </c>
      <c r="J401" s="105">
        <v>2</v>
      </c>
      <c r="K401" s="105">
        <v>2</v>
      </c>
      <c r="L401" s="105">
        <v>2</v>
      </c>
      <c r="M401" s="191"/>
      <c r="N401" s="191"/>
    </row>
    <row r="402" spans="2:14" ht="15" customHeight="1" x14ac:dyDescent="0.25">
      <c r="B402" s="147" t="s">
        <v>95</v>
      </c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</row>
    <row r="403" spans="2:14" ht="15" customHeight="1" x14ac:dyDescent="0.25">
      <c r="B403" s="148">
        <v>2024</v>
      </c>
      <c r="C403" s="149">
        <v>26</v>
      </c>
      <c r="D403" s="190"/>
      <c r="E403" s="192"/>
      <c r="F403" s="192"/>
      <c r="G403" s="192"/>
      <c r="H403" s="192"/>
      <c r="I403" s="149">
        <v>5</v>
      </c>
      <c r="J403" s="190"/>
      <c r="K403" s="192"/>
      <c r="L403" s="192"/>
      <c r="M403" s="192"/>
      <c r="N403" s="192"/>
    </row>
    <row r="404" spans="2:14" ht="15" customHeight="1" x14ac:dyDescent="0.25">
      <c r="B404" s="104">
        <v>2023</v>
      </c>
      <c r="C404" s="105">
        <v>33</v>
      </c>
      <c r="D404" s="105">
        <v>21</v>
      </c>
      <c r="E404" s="191"/>
      <c r="F404" s="193"/>
      <c r="G404" s="193"/>
      <c r="H404" s="193"/>
      <c r="I404" s="105">
        <v>4</v>
      </c>
      <c r="J404" s="105">
        <v>4</v>
      </c>
      <c r="K404" s="191"/>
      <c r="L404" s="193"/>
      <c r="M404" s="193"/>
      <c r="N404" s="193"/>
    </row>
    <row r="405" spans="2:14" ht="15" customHeight="1" x14ac:dyDescent="0.25">
      <c r="B405" s="104">
        <v>2022</v>
      </c>
      <c r="C405" s="105">
        <v>44</v>
      </c>
      <c r="D405" s="105">
        <v>21</v>
      </c>
      <c r="E405" s="105">
        <v>18</v>
      </c>
      <c r="F405" s="191"/>
      <c r="G405" s="193"/>
      <c r="H405" s="193"/>
      <c r="I405" s="105">
        <v>1</v>
      </c>
      <c r="J405" s="105">
        <v>1</v>
      </c>
      <c r="K405" s="105">
        <v>1</v>
      </c>
      <c r="L405" s="191"/>
      <c r="M405" s="193"/>
      <c r="N405" s="193"/>
    </row>
    <row r="406" spans="2:14" ht="15" customHeight="1" x14ac:dyDescent="0.25">
      <c r="B406" s="104">
        <v>2021</v>
      </c>
      <c r="C406" s="105">
        <v>14</v>
      </c>
      <c r="D406" s="105">
        <v>13</v>
      </c>
      <c r="E406" s="105">
        <v>9</v>
      </c>
      <c r="F406" s="105">
        <v>9</v>
      </c>
      <c r="G406" s="191"/>
      <c r="H406" s="191"/>
      <c r="I406" s="105">
        <v>1</v>
      </c>
      <c r="J406" s="105">
        <v>1</v>
      </c>
      <c r="K406" s="105">
        <v>1</v>
      </c>
      <c r="L406" s="105">
        <v>1</v>
      </c>
      <c r="M406" s="191"/>
      <c r="N406" s="191"/>
    </row>
    <row r="407" spans="2:14" ht="15" customHeight="1" x14ac:dyDescent="0.25">
      <c r="B407" s="147" t="s">
        <v>96</v>
      </c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</row>
    <row r="408" spans="2:14" ht="15" customHeight="1" x14ac:dyDescent="0.25">
      <c r="B408" s="148">
        <v>2024</v>
      </c>
      <c r="C408" s="149">
        <v>36</v>
      </c>
      <c r="D408" s="190"/>
      <c r="E408" s="192"/>
      <c r="F408" s="192"/>
      <c r="G408" s="192"/>
      <c r="H408" s="192"/>
      <c r="I408" s="149">
        <v>2</v>
      </c>
      <c r="J408" s="190"/>
      <c r="K408" s="192"/>
      <c r="L408" s="192"/>
      <c r="M408" s="192"/>
      <c r="N408" s="192"/>
    </row>
    <row r="409" spans="2:14" ht="15" customHeight="1" x14ac:dyDescent="0.25">
      <c r="B409" s="104">
        <v>2023</v>
      </c>
      <c r="C409" s="105">
        <v>47</v>
      </c>
      <c r="D409" s="105">
        <v>35</v>
      </c>
      <c r="E409" s="191"/>
      <c r="F409" s="193"/>
      <c r="G409" s="193"/>
      <c r="H409" s="193"/>
      <c r="I409" s="105">
        <v>3</v>
      </c>
      <c r="J409" s="105">
        <v>3</v>
      </c>
      <c r="K409" s="191"/>
      <c r="L409" s="193"/>
      <c r="M409" s="193"/>
      <c r="N409" s="193"/>
    </row>
    <row r="410" spans="2:14" ht="15" customHeight="1" x14ac:dyDescent="0.25">
      <c r="B410" s="104">
        <v>2022</v>
      </c>
      <c r="C410" s="105">
        <v>90</v>
      </c>
      <c r="D410" s="105">
        <v>44</v>
      </c>
      <c r="E410" s="105">
        <v>35</v>
      </c>
      <c r="F410" s="191"/>
      <c r="G410" s="193"/>
      <c r="H410" s="193"/>
      <c r="I410" s="105">
        <v>3</v>
      </c>
      <c r="J410" s="105">
        <v>2</v>
      </c>
      <c r="K410" s="105">
        <v>2</v>
      </c>
      <c r="L410" s="191"/>
      <c r="M410" s="193"/>
      <c r="N410" s="193"/>
    </row>
    <row r="411" spans="2:14" ht="15" customHeight="1" x14ac:dyDescent="0.25">
      <c r="B411" s="104">
        <v>2021</v>
      </c>
      <c r="C411" s="105">
        <v>17</v>
      </c>
      <c r="D411" s="105">
        <v>15</v>
      </c>
      <c r="E411" s="105">
        <v>13</v>
      </c>
      <c r="F411" s="105">
        <v>10</v>
      </c>
      <c r="G411" s="191"/>
      <c r="H411" s="191"/>
      <c r="I411" s="105">
        <v>2</v>
      </c>
      <c r="J411" s="105">
        <v>1</v>
      </c>
      <c r="K411" s="105">
        <v>1</v>
      </c>
      <c r="L411" s="105">
        <v>1</v>
      </c>
      <c r="M411" s="191"/>
      <c r="N411" s="191"/>
    </row>
    <row r="412" spans="2:14" ht="15" customHeight="1" x14ac:dyDescent="0.25">
      <c r="B412" s="147" t="s">
        <v>408</v>
      </c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</row>
    <row r="413" spans="2:14" ht="15" customHeight="1" x14ac:dyDescent="0.25">
      <c r="B413" s="148">
        <v>2024</v>
      </c>
      <c r="C413" s="149">
        <v>4</v>
      </c>
      <c r="D413" s="190"/>
      <c r="E413" s="192"/>
      <c r="F413" s="192"/>
      <c r="G413" s="192"/>
      <c r="H413" s="192"/>
      <c r="I413" s="149">
        <v>0</v>
      </c>
      <c r="J413" s="190"/>
      <c r="K413" s="192"/>
      <c r="L413" s="192"/>
      <c r="M413" s="192"/>
      <c r="N413" s="192"/>
    </row>
    <row r="414" spans="2:14" ht="15" customHeight="1" x14ac:dyDescent="0.25">
      <c r="B414" s="104">
        <v>2023</v>
      </c>
      <c r="C414" s="105">
        <v>9</v>
      </c>
      <c r="D414" s="105">
        <v>9</v>
      </c>
      <c r="E414" s="191"/>
      <c r="F414" s="193"/>
      <c r="G414" s="193"/>
      <c r="H414" s="193"/>
      <c r="I414" s="105">
        <v>1</v>
      </c>
      <c r="J414" s="105">
        <v>1</v>
      </c>
      <c r="K414" s="191"/>
      <c r="L414" s="193"/>
      <c r="M414" s="193"/>
      <c r="N414" s="193"/>
    </row>
    <row r="415" spans="2:14" ht="15" customHeight="1" x14ac:dyDescent="0.25">
      <c r="B415" s="104">
        <v>2022</v>
      </c>
      <c r="C415" s="105">
        <v>3</v>
      </c>
      <c r="D415" s="105">
        <v>3</v>
      </c>
      <c r="E415" s="105">
        <v>3</v>
      </c>
      <c r="F415" s="191"/>
      <c r="G415" s="193"/>
      <c r="H415" s="193"/>
      <c r="I415" s="105">
        <v>2</v>
      </c>
      <c r="J415" s="105">
        <v>2</v>
      </c>
      <c r="K415" s="105">
        <v>2</v>
      </c>
      <c r="L415" s="191"/>
      <c r="M415" s="193"/>
      <c r="N415" s="193"/>
    </row>
    <row r="416" spans="2:14" ht="15" customHeight="1" x14ac:dyDescent="0.25">
      <c r="B416" s="104">
        <v>2021</v>
      </c>
      <c r="C416" s="105">
        <v>1</v>
      </c>
      <c r="D416" s="105">
        <v>1</v>
      </c>
      <c r="E416" s="105">
        <v>1</v>
      </c>
      <c r="F416" s="105">
        <v>1</v>
      </c>
      <c r="G416" s="191"/>
      <c r="H416" s="191"/>
      <c r="I416" s="105">
        <v>0</v>
      </c>
      <c r="J416" s="105">
        <v>0</v>
      </c>
      <c r="K416" s="105">
        <v>0</v>
      </c>
      <c r="L416" s="105">
        <v>0</v>
      </c>
      <c r="M416" s="191"/>
      <c r="N416" s="191"/>
    </row>
    <row r="417" spans="1:14" ht="15" customHeight="1" x14ac:dyDescent="0.25">
      <c r="B417" s="147" t="s">
        <v>409</v>
      </c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</row>
    <row r="418" spans="1:14" ht="15" customHeight="1" x14ac:dyDescent="0.25">
      <c r="B418" s="148">
        <v>2024</v>
      </c>
      <c r="C418" s="149">
        <v>29</v>
      </c>
      <c r="D418" s="190"/>
      <c r="E418" s="192"/>
      <c r="F418" s="192"/>
      <c r="G418" s="192"/>
      <c r="H418" s="192"/>
      <c r="I418" s="149">
        <v>0</v>
      </c>
      <c r="J418" s="190"/>
      <c r="K418" s="192"/>
      <c r="L418" s="192"/>
      <c r="M418" s="192"/>
      <c r="N418" s="192"/>
    </row>
    <row r="419" spans="1:14" ht="15" customHeight="1" x14ac:dyDescent="0.25">
      <c r="B419" s="104">
        <v>2023</v>
      </c>
      <c r="C419" s="105">
        <v>44</v>
      </c>
      <c r="D419" s="105">
        <v>32</v>
      </c>
      <c r="E419" s="191"/>
      <c r="F419" s="193"/>
      <c r="G419" s="193"/>
      <c r="H419" s="193"/>
      <c r="I419" s="105">
        <v>1</v>
      </c>
      <c r="J419" s="105">
        <v>1</v>
      </c>
      <c r="K419" s="191"/>
      <c r="L419" s="193"/>
      <c r="M419" s="193"/>
      <c r="N419" s="193"/>
    </row>
    <row r="420" spans="1:14" ht="15" customHeight="1" x14ac:dyDescent="0.25">
      <c r="B420" s="104">
        <v>2022</v>
      </c>
      <c r="C420" s="105">
        <v>156</v>
      </c>
      <c r="D420" s="105">
        <v>90</v>
      </c>
      <c r="E420" s="105">
        <v>73</v>
      </c>
      <c r="F420" s="191"/>
      <c r="G420" s="193"/>
      <c r="H420" s="193"/>
      <c r="I420" s="105">
        <v>1</v>
      </c>
      <c r="J420" s="105">
        <v>1</v>
      </c>
      <c r="K420" s="105">
        <v>1</v>
      </c>
      <c r="L420" s="191"/>
      <c r="M420" s="193"/>
      <c r="N420" s="193"/>
    </row>
    <row r="421" spans="1:14" ht="15" customHeight="1" x14ac:dyDescent="0.25">
      <c r="B421" s="104">
        <v>2021</v>
      </c>
      <c r="C421" s="105">
        <v>9</v>
      </c>
      <c r="D421" s="105">
        <v>8</v>
      </c>
      <c r="E421" s="105">
        <v>7</v>
      </c>
      <c r="F421" s="105">
        <v>7</v>
      </c>
      <c r="G421" s="191"/>
      <c r="H421" s="191"/>
      <c r="I421" s="105">
        <v>2</v>
      </c>
      <c r="J421" s="105">
        <v>2</v>
      </c>
      <c r="K421" s="105">
        <v>2</v>
      </c>
      <c r="L421" s="105">
        <v>2</v>
      </c>
      <c r="M421" s="191"/>
      <c r="N421" s="191"/>
    </row>
    <row r="422" spans="1:14" ht="15" customHeight="1" x14ac:dyDescent="0.25">
      <c r="B422" s="145" t="s">
        <v>11</v>
      </c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</row>
    <row r="423" spans="1:14" ht="15" customHeight="1" x14ac:dyDescent="0.25">
      <c r="B423" s="147" t="s">
        <v>219</v>
      </c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</row>
    <row r="424" spans="1:14" ht="15" customHeight="1" x14ac:dyDescent="0.25">
      <c r="B424" s="148">
        <v>2024</v>
      </c>
      <c r="C424" s="149">
        <v>101</v>
      </c>
      <c r="D424" s="190"/>
      <c r="E424" s="192"/>
      <c r="F424" s="192"/>
      <c r="G424" s="192"/>
      <c r="H424" s="192"/>
      <c r="I424" s="149">
        <v>25</v>
      </c>
      <c r="J424" s="190"/>
      <c r="K424" s="192"/>
      <c r="L424" s="192"/>
      <c r="M424" s="192"/>
      <c r="N424" s="192"/>
    </row>
    <row r="425" spans="1:14" ht="15" customHeight="1" x14ac:dyDescent="0.25">
      <c r="B425" s="104">
        <v>2023</v>
      </c>
      <c r="C425" s="105">
        <v>72</v>
      </c>
      <c r="D425" s="105">
        <v>59</v>
      </c>
      <c r="E425" s="191"/>
      <c r="F425" s="193"/>
      <c r="G425" s="193"/>
      <c r="H425" s="193"/>
      <c r="I425" s="105">
        <v>40</v>
      </c>
      <c r="J425" s="105">
        <v>36</v>
      </c>
      <c r="K425" s="191"/>
      <c r="L425" s="193"/>
      <c r="M425" s="193"/>
      <c r="N425" s="193"/>
    </row>
    <row r="426" spans="1:14" ht="15" customHeight="1" x14ac:dyDescent="0.25">
      <c r="B426" s="104">
        <v>2022</v>
      </c>
      <c r="C426" s="105">
        <v>89</v>
      </c>
      <c r="D426" s="105">
        <v>73</v>
      </c>
      <c r="E426" s="105">
        <v>58</v>
      </c>
      <c r="F426" s="191"/>
      <c r="G426" s="193"/>
      <c r="H426" s="193"/>
      <c r="I426" s="105">
        <v>45</v>
      </c>
      <c r="J426" s="105">
        <v>36</v>
      </c>
      <c r="K426" s="105">
        <v>31</v>
      </c>
      <c r="L426" s="191"/>
      <c r="M426" s="193"/>
      <c r="N426" s="193"/>
    </row>
    <row r="427" spans="1:14" ht="15" customHeight="1" x14ac:dyDescent="0.25">
      <c r="B427" s="104">
        <v>2021</v>
      </c>
      <c r="C427" s="105">
        <v>93</v>
      </c>
      <c r="D427" s="105">
        <v>76</v>
      </c>
      <c r="E427" s="105">
        <v>59</v>
      </c>
      <c r="F427" s="105">
        <v>53</v>
      </c>
      <c r="G427" s="191"/>
      <c r="H427" s="193"/>
      <c r="I427" s="105">
        <v>38</v>
      </c>
      <c r="J427" s="105">
        <v>35</v>
      </c>
      <c r="K427" s="105">
        <v>33</v>
      </c>
      <c r="L427" s="105">
        <v>30</v>
      </c>
      <c r="M427" s="191"/>
      <c r="N427" s="193"/>
    </row>
    <row r="428" spans="1:14" ht="15" customHeight="1" x14ac:dyDescent="0.25">
      <c r="B428" s="104">
        <v>2020</v>
      </c>
      <c r="C428" s="105">
        <v>79</v>
      </c>
      <c r="D428" s="105">
        <v>71</v>
      </c>
      <c r="E428" s="105">
        <v>63</v>
      </c>
      <c r="F428" s="105">
        <v>57</v>
      </c>
      <c r="G428" s="105">
        <v>51</v>
      </c>
      <c r="H428" s="191"/>
      <c r="I428" s="105">
        <v>53</v>
      </c>
      <c r="J428" s="105">
        <v>48</v>
      </c>
      <c r="K428" s="105">
        <v>44</v>
      </c>
      <c r="L428" s="105">
        <v>40</v>
      </c>
      <c r="M428" s="105">
        <v>35</v>
      </c>
      <c r="N428" s="191"/>
    </row>
    <row r="429" spans="1:14" ht="15" customHeight="1" x14ac:dyDescent="0.25">
      <c r="B429" s="104">
        <v>2019</v>
      </c>
      <c r="C429" s="105">
        <v>123</v>
      </c>
      <c r="D429" s="105">
        <v>104</v>
      </c>
      <c r="E429" s="105">
        <v>86</v>
      </c>
      <c r="F429" s="105">
        <v>78</v>
      </c>
      <c r="G429" s="105">
        <v>72</v>
      </c>
      <c r="H429" s="105">
        <v>69</v>
      </c>
      <c r="I429" s="105">
        <v>69</v>
      </c>
      <c r="J429" s="105">
        <v>59</v>
      </c>
      <c r="K429" s="105">
        <v>54</v>
      </c>
      <c r="L429" s="105">
        <v>49</v>
      </c>
      <c r="M429" s="105">
        <v>46</v>
      </c>
      <c r="N429" s="105">
        <v>41</v>
      </c>
    </row>
    <row r="430" spans="1:14" ht="15" customHeight="1" x14ac:dyDescent="0.25">
      <c r="A430" s="14"/>
      <c r="B430" s="104">
        <v>2018</v>
      </c>
      <c r="C430" s="105">
        <v>181</v>
      </c>
      <c r="D430" s="105">
        <v>143</v>
      </c>
      <c r="E430" s="105">
        <v>120</v>
      </c>
      <c r="F430" s="105">
        <v>107</v>
      </c>
      <c r="G430" s="105">
        <v>93</v>
      </c>
      <c r="H430" s="105">
        <v>80</v>
      </c>
      <c r="I430" s="105">
        <v>42</v>
      </c>
      <c r="J430" s="105">
        <v>38</v>
      </c>
      <c r="K430" s="105">
        <v>30</v>
      </c>
      <c r="L430" s="105">
        <v>27</v>
      </c>
      <c r="M430" s="105">
        <v>23</v>
      </c>
      <c r="N430" s="105">
        <v>22</v>
      </c>
    </row>
    <row r="431" spans="1:14" ht="15" customHeight="1" x14ac:dyDescent="0.25">
      <c r="A431" s="14"/>
      <c r="B431" s="104">
        <v>2017</v>
      </c>
      <c r="C431" s="105">
        <v>84</v>
      </c>
      <c r="D431" s="105">
        <v>66</v>
      </c>
      <c r="E431" s="105">
        <v>59</v>
      </c>
      <c r="F431" s="105">
        <v>53</v>
      </c>
      <c r="G431" s="105">
        <v>45</v>
      </c>
      <c r="H431" s="105">
        <v>42</v>
      </c>
      <c r="I431" s="105">
        <v>49</v>
      </c>
      <c r="J431" s="105">
        <v>44</v>
      </c>
      <c r="K431" s="105">
        <v>41</v>
      </c>
      <c r="L431" s="105">
        <v>35</v>
      </c>
      <c r="M431" s="105">
        <v>31</v>
      </c>
      <c r="N431" s="105">
        <v>27</v>
      </c>
    </row>
    <row r="432" spans="1:14" ht="15" customHeight="1" x14ac:dyDescent="0.25">
      <c r="B432" s="104">
        <v>2016</v>
      </c>
      <c r="C432" s="105">
        <v>99</v>
      </c>
      <c r="D432" s="105">
        <v>84</v>
      </c>
      <c r="E432" s="105">
        <v>63</v>
      </c>
      <c r="F432" s="115">
        <v>55</v>
      </c>
      <c r="G432" s="105">
        <v>49</v>
      </c>
      <c r="H432" s="105">
        <v>43</v>
      </c>
      <c r="I432" s="105">
        <v>46</v>
      </c>
      <c r="J432" s="105">
        <v>41</v>
      </c>
      <c r="K432" s="105">
        <v>34</v>
      </c>
      <c r="L432" s="115">
        <v>31</v>
      </c>
      <c r="M432" s="105">
        <v>27</v>
      </c>
      <c r="N432" s="105">
        <v>24</v>
      </c>
    </row>
    <row r="433" spans="1:14" ht="15" customHeight="1" x14ac:dyDescent="0.25">
      <c r="B433" s="104">
        <v>2015</v>
      </c>
      <c r="C433" s="105">
        <v>167</v>
      </c>
      <c r="D433" s="105">
        <v>150</v>
      </c>
      <c r="E433" s="105">
        <v>125</v>
      </c>
      <c r="F433" s="115">
        <v>83</v>
      </c>
      <c r="G433" s="105">
        <v>73</v>
      </c>
      <c r="H433" s="105">
        <v>64</v>
      </c>
      <c r="I433" s="105">
        <v>72</v>
      </c>
      <c r="J433" s="105">
        <v>63</v>
      </c>
      <c r="K433" s="105">
        <v>56</v>
      </c>
      <c r="L433" s="115">
        <v>52</v>
      </c>
      <c r="M433" s="105">
        <v>48</v>
      </c>
      <c r="N433" s="105">
        <v>42</v>
      </c>
    </row>
    <row r="434" spans="1:14" ht="15" customHeight="1" x14ac:dyDescent="0.25">
      <c r="B434" s="104">
        <v>2014</v>
      </c>
      <c r="C434" s="105">
        <v>123</v>
      </c>
      <c r="D434" s="105">
        <v>107</v>
      </c>
      <c r="E434" s="105">
        <v>88</v>
      </c>
      <c r="F434" s="105">
        <v>81</v>
      </c>
      <c r="G434" s="105">
        <v>65</v>
      </c>
      <c r="H434" s="105">
        <v>63</v>
      </c>
      <c r="I434" s="105">
        <v>84</v>
      </c>
      <c r="J434" s="105">
        <v>79</v>
      </c>
      <c r="K434" s="105">
        <v>65</v>
      </c>
      <c r="L434" s="105">
        <v>60</v>
      </c>
      <c r="M434" s="105">
        <v>51</v>
      </c>
      <c r="N434" s="105">
        <v>48</v>
      </c>
    </row>
    <row r="435" spans="1:14" ht="15" customHeight="1" x14ac:dyDescent="0.25">
      <c r="A435" s="7"/>
      <c r="B435" s="104">
        <v>2013</v>
      </c>
      <c r="C435" s="105">
        <v>141</v>
      </c>
      <c r="D435" s="105">
        <v>120</v>
      </c>
      <c r="E435" s="105">
        <v>99</v>
      </c>
      <c r="F435" s="115">
        <v>84</v>
      </c>
      <c r="G435" s="105">
        <v>79</v>
      </c>
      <c r="H435" s="105">
        <v>72</v>
      </c>
      <c r="I435" s="105">
        <v>71</v>
      </c>
      <c r="J435" s="105">
        <v>64</v>
      </c>
      <c r="K435" s="105">
        <v>52</v>
      </c>
      <c r="L435" s="115">
        <v>47</v>
      </c>
      <c r="M435" s="105">
        <v>41</v>
      </c>
      <c r="N435" s="105">
        <v>36</v>
      </c>
    </row>
    <row r="436" spans="1:14" ht="15" customHeight="1" x14ac:dyDescent="0.25">
      <c r="B436" s="104">
        <v>2012</v>
      </c>
      <c r="C436" s="105">
        <v>133</v>
      </c>
      <c r="D436" s="105">
        <v>116</v>
      </c>
      <c r="E436" s="105">
        <v>104</v>
      </c>
      <c r="F436" s="115">
        <v>75</v>
      </c>
      <c r="G436" s="105">
        <v>58</v>
      </c>
      <c r="H436" s="105">
        <v>49</v>
      </c>
      <c r="I436" s="105">
        <v>79</v>
      </c>
      <c r="J436" s="105">
        <v>74</v>
      </c>
      <c r="K436" s="105">
        <v>60</v>
      </c>
      <c r="L436" s="105">
        <v>46</v>
      </c>
      <c r="M436" s="105">
        <v>38</v>
      </c>
      <c r="N436" s="105">
        <v>32</v>
      </c>
    </row>
    <row r="437" spans="1:14" ht="15" customHeight="1" x14ac:dyDescent="0.25">
      <c r="B437" s="104">
        <v>2011</v>
      </c>
      <c r="C437" s="105">
        <v>147</v>
      </c>
      <c r="D437" s="105">
        <v>117</v>
      </c>
      <c r="E437" s="105">
        <v>98</v>
      </c>
      <c r="F437" s="105">
        <v>81</v>
      </c>
      <c r="G437" s="105">
        <v>70</v>
      </c>
      <c r="H437" s="105">
        <v>60</v>
      </c>
      <c r="I437" s="105">
        <v>84</v>
      </c>
      <c r="J437" s="105">
        <v>75</v>
      </c>
      <c r="K437" s="105">
        <v>65</v>
      </c>
      <c r="L437" s="105">
        <v>56</v>
      </c>
      <c r="M437" s="105">
        <v>51</v>
      </c>
      <c r="N437" s="105">
        <v>49</v>
      </c>
    </row>
    <row r="438" spans="1:14" ht="15" customHeight="1" x14ac:dyDescent="0.25">
      <c r="B438" s="104">
        <v>2010</v>
      </c>
      <c r="C438" s="105">
        <v>109</v>
      </c>
      <c r="D438" s="105">
        <v>99</v>
      </c>
      <c r="E438" s="105">
        <v>85</v>
      </c>
      <c r="F438" s="105">
        <v>72</v>
      </c>
      <c r="G438" s="105">
        <v>66</v>
      </c>
      <c r="H438" s="105">
        <v>57</v>
      </c>
      <c r="I438" s="105">
        <v>74</v>
      </c>
      <c r="J438" s="105">
        <v>70</v>
      </c>
      <c r="K438" s="105">
        <v>59</v>
      </c>
      <c r="L438" s="105">
        <v>47</v>
      </c>
      <c r="M438" s="105">
        <v>42</v>
      </c>
      <c r="N438" s="105">
        <v>37</v>
      </c>
    </row>
    <row r="439" spans="1:14" ht="15" customHeight="1" x14ac:dyDescent="0.25">
      <c r="B439" s="104">
        <v>2009</v>
      </c>
      <c r="C439" s="105">
        <v>109</v>
      </c>
      <c r="D439" s="105">
        <v>97</v>
      </c>
      <c r="E439" s="105">
        <v>87</v>
      </c>
      <c r="F439" s="105">
        <v>80</v>
      </c>
      <c r="G439" s="105">
        <v>67</v>
      </c>
      <c r="H439" s="105">
        <v>62</v>
      </c>
      <c r="I439" s="105">
        <v>75</v>
      </c>
      <c r="J439" s="105">
        <v>68</v>
      </c>
      <c r="K439" s="105">
        <v>57</v>
      </c>
      <c r="L439" s="105">
        <v>52</v>
      </c>
      <c r="M439" s="105">
        <v>44</v>
      </c>
      <c r="N439" s="105">
        <v>41</v>
      </c>
    </row>
    <row r="440" spans="1:14" ht="15" customHeight="1" x14ac:dyDescent="0.25">
      <c r="B440" s="104">
        <v>2008</v>
      </c>
      <c r="C440" s="105">
        <v>176</v>
      </c>
      <c r="D440" s="105">
        <v>154</v>
      </c>
      <c r="E440" s="105">
        <v>123</v>
      </c>
      <c r="F440" s="105">
        <v>105</v>
      </c>
      <c r="G440" s="105">
        <v>92</v>
      </c>
      <c r="H440" s="105">
        <v>78</v>
      </c>
      <c r="I440" s="105">
        <v>106</v>
      </c>
      <c r="J440" s="105">
        <v>97</v>
      </c>
      <c r="K440" s="105">
        <v>82</v>
      </c>
      <c r="L440" s="105">
        <v>73</v>
      </c>
      <c r="M440" s="105">
        <v>67</v>
      </c>
      <c r="N440" s="105">
        <v>59</v>
      </c>
    </row>
    <row r="441" spans="1:14" ht="15" customHeight="1" x14ac:dyDescent="0.25">
      <c r="B441" s="145" t="s">
        <v>25</v>
      </c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</row>
    <row r="442" spans="1:14" ht="15" customHeight="1" x14ac:dyDescent="0.25">
      <c r="B442" s="147" t="s">
        <v>97</v>
      </c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</row>
    <row r="443" spans="1:14" ht="15" customHeight="1" x14ac:dyDescent="0.25">
      <c r="B443" s="148">
        <v>2024</v>
      </c>
      <c r="C443" s="149">
        <v>41</v>
      </c>
      <c r="D443" s="190"/>
      <c r="E443" s="192"/>
      <c r="F443" s="192"/>
      <c r="G443" s="192"/>
      <c r="H443" s="192"/>
      <c r="I443" s="149">
        <v>0</v>
      </c>
      <c r="J443" s="190"/>
      <c r="K443" s="192"/>
      <c r="L443" s="192"/>
      <c r="M443" s="192"/>
      <c r="N443" s="192"/>
    </row>
    <row r="444" spans="1:14" ht="15" customHeight="1" x14ac:dyDescent="0.25">
      <c r="B444" s="104">
        <v>2023</v>
      </c>
      <c r="C444" s="105">
        <v>23</v>
      </c>
      <c r="D444" s="105">
        <v>16</v>
      </c>
      <c r="E444" s="191"/>
      <c r="F444" s="193"/>
      <c r="G444" s="193"/>
      <c r="H444" s="193"/>
      <c r="I444" s="105">
        <v>2</v>
      </c>
      <c r="J444" s="105">
        <v>2</v>
      </c>
      <c r="K444" s="191"/>
      <c r="L444" s="193"/>
      <c r="M444" s="193"/>
      <c r="N444" s="193"/>
    </row>
    <row r="445" spans="1:14" ht="15" customHeight="1" x14ac:dyDescent="0.25">
      <c r="B445" s="104">
        <v>2022</v>
      </c>
      <c r="C445" s="105">
        <v>38</v>
      </c>
      <c r="D445" s="105">
        <v>27</v>
      </c>
      <c r="E445" s="105">
        <v>21</v>
      </c>
      <c r="F445" s="191"/>
      <c r="G445" s="193"/>
      <c r="H445" s="193"/>
      <c r="I445" s="105">
        <v>2</v>
      </c>
      <c r="J445" s="105">
        <v>0</v>
      </c>
      <c r="K445" s="105">
        <v>0</v>
      </c>
      <c r="L445" s="191"/>
      <c r="M445" s="193"/>
      <c r="N445" s="193"/>
    </row>
    <row r="446" spans="1:14" ht="15" customHeight="1" x14ac:dyDescent="0.25">
      <c r="B446" s="104">
        <v>2021</v>
      </c>
      <c r="C446" s="105">
        <v>31</v>
      </c>
      <c r="D446" s="105">
        <v>21</v>
      </c>
      <c r="E446" s="105">
        <v>11</v>
      </c>
      <c r="F446" s="105">
        <v>7</v>
      </c>
      <c r="G446" s="191"/>
      <c r="H446" s="193"/>
      <c r="I446" s="105">
        <v>2</v>
      </c>
      <c r="J446" s="105">
        <v>2</v>
      </c>
      <c r="K446" s="105">
        <v>2</v>
      </c>
      <c r="L446" s="105">
        <v>2</v>
      </c>
      <c r="M446" s="191"/>
      <c r="N446" s="193"/>
    </row>
    <row r="447" spans="1:14" ht="15" customHeight="1" x14ac:dyDescent="0.25">
      <c r="B447" s="104">
        <v>2020</v>
      </c>
      <c r="C447" s="105">
        <v>22</v>
      </c>
      <c r="D447" s="105">
        <v>17</v>
      </c>
      <c r="E447" s="105">
        <v>13</v>
      </c>
      <c r="F447" s="105">
        <v>11</v>
      </c>
      <c r="G447" s="105">
        <v>8</v>
      </c>
      <c r="H447" s="191"/>
      <c r="I447" s="105">
        <v>3</v>
      </c>
      <c r="J447" s="105">
        <v>2</v>
      </c>
      <c r="K447" s="105">
        <v>2</v>
      </c>
      <c r="L447" s="105">
        <v>2</v>
      </c>
      <c r="M447" s="105">
        <v>1</v>
      </c>
      <c r="N447" s="191"/>
    </row>
    <row r="448" spans="1:14" ht="15" customHeight="1" x14ac:dyDescent="0.25">
      <c r="B448" s="104">
        <v>2019</v>
      </c>
      <c r="C448" s="105">
        <v>52</v>
      </c>
      <c r="D448" s="105">
        <v>40</v>
      </c>
      <c r="E448" s="105">
        <v>27</v>
      </c>
      <c r="F448" s="105">
        <v>24</v>
      </c>
      <c r="G448" s="105">
        <v>21</v>
      </c>
      <c r="H448" s="105">
        <v>20</v>
      </c>
      <c r="I448" s="105">
        <v>2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</row>
    <row r="449" spans="1:14" ht="15" customHeight="1" x14ac:dyDescent="0.25">
      <c r="A449" s="14"/>
      <c r="B449" s="104">
        <v>2018</v>
      </c>
      <c r="C449" s="105">
        <v>122</v>
      </c>
      <c r="D449" s="105">
        <v>91</v>
      </c>
      <c r="E449" s="105">
        <v>73</v>
      </c>
      <c r="F449" s="105">
        <v>60</v>
      </c>
      <c r="G449" s="105">
        <v>51</v>
      </c>
      <c r="H449" s="105">
        <v>45</v>
      </c>
      <c r="I449" s="105">
        <v>7</v>
      </c>
      <c r="J449" s="105">
        <v>7</v>
      </c>
      <c r="K449" s="105">
        <v>3</v>
      </c>
      <c r="L449" s="105">
        <v>0</v>
      </c>
      <c r="M449" s="105">
        <v>0</v>
      </c>
      <c r="N449" s="105">
        <v>0</v>
      </c>
    </row>
    <row r="450" spans="1:14" ht="15" customHeight="1" x14ac:dyDescent="0.25">
      <c r="A450" s="14"/>
      <c r="B450" s="104">
        <v>2017</v>
      </c>
      <c r="C450" s="105">
        <v>33</v>
      </c>
      <c r="D450" s="105">
        <v>21</v>
      </c>
      <c r="E450" s="105">
        <v>16</v>
      </c>
      <c r="F450" s="105">
        <v>14</v>
      </c>
      <c r="G450" s="105">
        <v>10</v>
      </c>
      <c r="H450" s="105">
        <v>10</v>
      </c>
      <c r="I450" s="105">
        <v>2</v>
      </c>
      <c r="J450" s="105">
        <v>1</v>
      </c>
      <c r="K450" s="105">
        <v>1</v>
      </c>
      <c r="L450" s="105">
        <v>1</v>
      </c>
      <c r="M450" s="105">
        <v>1</v>
      </c>
      <c r="N450" s="105">
        <v>1</v>
      </c>
    </row>
    <row r="451" spans="1:14" ht="15" customHeight="1" x14ac:dyDescent="0.25">
      <c r="B451" s="104">
        <v>2016</v>
      </c>
      <c r="C451" s="105">
        <v>38</v>
      </c>
      <c r="D451" s="105">
        <v>31</v>
      </c>
      <c r="E451" s="105">
        <v>19</v>
      </c>
      <c r="F451" s="115">
        <v>13</v>
      </c>
      <c r="G451" s="105">
        <v>9</v>
      </c>
      <c r="H451" s="105">
        <v>7</v>
      </c>
      <c r="I451" s="105">
        <v>6</v>
      </c>
      <c r="J451" s="105">
        <v>6</v>
      </c>
      <c r="K451" s="105">
        <v>4</v>
      </c>
      <c r="L451" s="115">
        <v>2</v>
      </c>
      <c r="M451" s="105">
        <v>2</v>
      </c>
      <c r="N451" s="105">
        <v>0</v>
      </c>
    </row>
    <row r="452" spans="1:14" ht="15" customHeight="1" x14ac:dyDescent="0.25">
      <c r="B452" s="104">
        <v>2015</v>
      </c>
      <c r="C452" s="105">
        <v>93</v>
      </c>
      <c r="D452" s="105">
        <v>80</v>
      </c>
      <c r="E452" s="105">
        <v>62</v>
      </c>
      <c r="F452" s="115">
        <v>24</v>
      </c>
      <c r="G452" s="105">
        <v>18</v>
      </c>
      <c r="H452" s="105">
        <v>16</v>
      </c>
      <c r="I452" s="105">
        <v>9</v>
      </c>
      <c r="J452" s="105">
        <v>6</v>
      </c>
      <c r="K452" s="105">
        <v>5</v>
      </c>
      <c r="L452" s="115">
        <v>4</v>
      </c>
      <c r="M452" s="105">
        <v>3</v>
      </c>
      <c r="N452" s="105">
        <v>1</v>
      </c>
    </row>
    <row r="453" spans="1:14" ht="15" customHeight="1" x14ac:dyDescent="0.25">
      <c r="B453" s="104">
        <v>2014</v>
      </c>
      <c r="C453" s="105">
        <v>42</v>
      </c>
      <c r="D453" s="105">
        <v>33</v>
      </c>
      <c r="E453" s="105">
        <v>23</v>
      </c>
      <c r="F453" s="105">
        <v>20</v>
      </c>
      <c r="G453" s="105">
        <v>12</v>
      </c>
      <c r="H453" s="105">
        <v>10</v>
      </c>
      <c r="I453" s="105">
        <v>9</v>
      </c>
      <c r="J453" s="105">
        <v>7</v>
      </c>
      <c r="K453" s="105">
        <v>5</v>
      </c>
      <c r="L453" s="105">
        <v>4</v>
      </c>
      <c r="M453" s="105">
        <v>3</v>
      </c>
      <c r="N453" s="105">
        <v>1</v>
      </c>
    </row>
    <row r="454" spans="1:14" ht="15" customHeight="1" x14ac:dyDescent="0.25">
      <c r="A454" s="7"/>
      <c r="B454" s="104">
        <v>2013</v>
      </c>
      <c r="C454" s="105">
        <v>50</v>
      </c>
      <c r="D454" s="105">
        <v>32</v>
      </c>
      <c r="E454" s="105">
        <v>23</v>
      </c>
      <c r="F454" s="115">
        <v>13</v>
      </c>
      <c r="G454" s="105">
        <v>12</v>
      </c>
      <c r="H454" s="105">
        <v>9</v>
      </c>
      <c r="I454" s="105">
        <v>7</v>
      </c>
      <c r="J454" s="105">
        <v>5</v>
      </c>
      <c r="K454" s="105">
        <v>3</v>
      </c>
      <c r="L454" s="115">
        <v>2</v>
      </c>
      <c r="M454" s="105">
        <v>2</v>
      </c>
      <c r="N454" s="105">
        <v>2</v>
      </c>
    </row>
    <row r="455" spans="1:14" ht="15" customHeight="1" x14ac:dyDescent="0.25">
      <c r="B455" s="104">
        <v>2012</v>
      </c>
      <c r="C455" s="105">
        <v>44</v>
      </c>
      <c r="D455" s="105">
        <v>32</v>
      </c>
      <c r="E455" s="105">
        <v>26</v>
      </c>
      <c r="F455" s="115">
        <v>18</v>
      </c>
      <c r="G455" s="105">
        <v>13</v>
      </c>
      <c r="H455" s="105">
        <v>10</v>
      </c>
      <c r="I455" s="105">
        <v>2</v>
      </c>
      <c r="J455" s="105">
        <v>2</v>
      </c>
      <c r="K455" s="105">
        <v>2</v>
      </c>
      <c r="L455" s="105">
        <v>0</v>
      </c>
      <c r="M455" s="105">
        <v>0</v>
      </c>
      <c r="N455" s="105">
        <v>0</v>
      </c>
    </row>
    <row r="456" spans="1:14" ht="15" customHeight="1" x14ac:dyDescent="0.25">
      <c r="B456" s="104">
        <v>2011</v>
      </c>
      <c r="C456" s="105">
        <v>45</v>
      </c>
      <c r="D456" s="105">
        <v>24</v>
      </c>
      <c r="E456" s="105">
        <v>15</v>
      </c>
      <c r="F456" s="105">
        <v>11</v>
      </c>
      <c r="G456" s="105">
        <v>8</v>
      </c>
      <c r="H456" s="105">
        <v>5</v>
      </c>
      <c r="I456" s="105">
        <v>3</v>
      </c>
      <c r="J456" s="105">
        <v>3</v>
      </c>
      <c r="K456" s="105">
        <v>2</v>
      </c>
      <c r="L456" s="105">
        <v>0</v>
      </c>
      <c r="M456" s="105">
        <v>0</v>
      </c>
      <c r="N456" s="105">
        <v>0</v>
      </c>
    </row>
    <row r="457" spans="1:14" ht="15" customHeight="1" x14ac:dyDescent="0.25">
      <c r="B457" s="104">
        <v>2010</v>
      </c>
      <c r="C457" s="105">
        <v>25</v>
      </c>
      <c r="D457" s="105">
        <v>20</v>
      </c>
      <c r="E457" s="105">
        <v>14</v>
      </c>
      <c r="F457" s="105">
        <v>9</v>
      </c>
      <c r="G457" s="105">
        <v>8</v>
      </c>
      <c r="H457" s="105">
        <v>6</v>
      </c>
      <c r="I457" s="105">
        <v>4</v>
      </c>
      <c r="J457" s="105">
        <v>3</v>
      </c>
      <c r="K457" s="105">
        <v>2</v>
      </c>
      <c r="L457" s="105">
        <v>2</v>
      </c>
      <c r="M457" s="105">
        <v>1</v>
      </c>
      <c r="N457" s="105">
        <v>1</v>
      </c>
    </row>
    <row r="458" spans="1:14" ht="15" customHeight="1" x14ac:dyDescent="0.25">
      <c r="B458" s="104">
        <v>2009</v>
      </c>
      <c r="C458" s="105">
        <v>15</v>
      </c>
      <c r="D458" s="105">
        <v>12</v>
      </c>
      <c r="E458" s="105">
        <v>10</v>
      </c>
      <c r="F458" s="105">
        <v>10</v>
      </c>
      <c r="G458" s="105">
        <v>7</v>
      </c>
      <c r="H458" s="105">
        <v>5</v>
      </c>
      <c r="I458" s="105">
        <v>4</v>
      </c>
      <c r="J458" s="105">
        <v>3</v>
      </c>
      <c r="K458" s="105">
        <v>2</v>
      </c>
      <c r="L458" s="105">
        <v>1</v>
      </c>
      <c r="M458" s="105">
        <v>1</v>
      </c>
      <c r="N458" s="105">
        <v>1</v>
      </c>
    </row>
    <row r="459" spans="1:14" ht="15" customHeight="1" x14ac:dyDescent="0.25">
      <c r="B459" s="104">
        <v>2008</v>
      </c>
      <c r="C459" s="105">
        <v>43</v>
      </c>
      <c r="D459" s="105">
        <v>29</v>
      </c>
      <c r="E459" s="105">
        <v>19</v>
      </c>
      <c r="F459" s="105">
        <v>13</v>
      </c>
      <c r="G459" s="105">
        <v>9</v>
      </c>
      <c r="H459" s="105">
        <v>7</v>
      </c>
      <c r="I459" s="105">
        <v>6</v>
      </c>
      <c r="J459" s="105">
        <v>2</v>
      </c>
      <c r="K459" s="105">
        <v>2</v>
      </c>
      <c r="L459" s="105">
        <v>1</v>
      </c>
      <c r="M459" s="105">
        <v>1</v>
      </c>
      <c r="N459" s="105">
        <v>1</v>
      </c>
    </row>
    <row r="460" spans="1:14" ht="15" customHeight="1" x14ac:dyDescent="0.25">
      <c r="B460" s="147" t="s">
        <v>98</v>
      </c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</row>
    <row r="461" spans="1:14" ht="15" customHeight="1" x14ac:dyDescent="0.25">
      <c r="B461" s="148">
        <v>2024</v>
      </c>
      <c r="C461" s="149">
        <v>60</v>
      </c>
      <c r="D461" s="190"/>
      <c r="E461" s="192"/>
      <c r="F461" s="192"/>
      <c r="G461" s="192"/>
      <c r="H461" s="192"/>
      <c r="I461" s="149">
        <v>25</v>
      </c>
      <c r="J461" s="190"/>
      <c r="K461" s="192"/>
      <c r="L461" s="192"/>
      <c r="M461" s="192"/>
      <c r="N461" s="192"/>
    </row>
    <row r="462" spans="1:14" ht="15" customHeight="1" x14ac:dyDescent="0.25">
      <c r="B462" s="104">
        <v>2023</v>
      </c>
      <c r="C462" s="105">
        <v>49</v>
      </c>
      <c r="D462" s="105">
        <v>43</v>
      </c>
      <c r="E462" s="191"/>
      <c r="F462" s="193"/>
      <c r="G462" s="193"/>
      <c r="H462" s="193"/>
      <c r="I462" s="105">
        <v>38</v>
      </c>
      <c r="J462" s="105">
        <v>34</v>
      </c>
      <c r="K462" s="191"/>
      <c r="L462" s="193"/>
      <c r="M462" s="193"/>
      <c r="N462" s="193"/>
    </row>
    <row r="463" spans="1:14" ht="15" customHeight="1" x14ac:dyDescent="0.25">
      <c r="B463" s="104">
        <v>2022</v>
      </c>
      <c r="C463" s="105">
        <v>51</v>
      </c>
      <c r="D463" s="105">
        <v>46</v>
      </c>
      <c r="E463" s="105">
        <v>37</v>
      </c>
      <c r="F463" s="191"/>
      <c r="G463" s="193"/>
      <c r="H463" s="193"/>
      <c r="I463" s="105">
        <v>43</v>
      </c>
      <c r="J463" s="105">
        <v>36</v>
      </c>
      <c r="K463" s="105">
        <v>31</v>
      </c>
      <c r="L463" s="191"/>
      <c r="M463" s="193"/>
      <c r="N463" s="193"/>
    </row>
    <row r="464" spans="1:14" ht="15" customHeight="1" x14ac:dyDescent="0.25">
      <c r="B464" s="104">
        <v>2021</v>
      </c>
      <c r="C464" s="105">
        <v>62</v>
      </c>
      <c r="D464" s="105">
        <v>55</v>
      </c>
      <c r="E464" s="105">
        <v>48</v>
      </c>
      <c r="F464" s="105">
        <v>46</v>
      </c>
      <c r="G464" s="191"/>
      <c r="H464" s="193"/>
      <c r="I464" s="105">
        <v>36</v>
      </c>
      <c r="J464" s="105">
        <v>33</v>
      </c>
      <c r="K464" s="105">
        <v>31</v>
      </c>
      <c r="L464" s="105">
        <v>28</v>
      </c>
      <c r="M464" s="191"/>
      <c r="N464" s="193"/>
    </row>
    <row r="465" spans="1:14" ht="15" customHeight="1" x14ac:dyDescent="0.25">
      <c r="B465" s="104">
        <v>2020</v>
      </c>
      <c r="C465" s="105">
        <v>57</v>
      </c>
      <c r="D465" s="105">
        <v>54</v>
      </c>
      <c r="E465" s="105">
        <v>50</v>
      </c>
      <c r="F465" s="105">
        <v>46</v>
      </c>
      <c r="G465" s="105">
        <v>43</v>
      </c>
      <c r="H465" s="191"/>
      <c r="I465" s="105">
        <v>50</v>
      </c>
      <c r="J465" s="105">
        <v>46</v>
      </c>
      <c r="K465" s="105">
        <v>42</v>
      </c>
      <c r="L465" s="105">
        <v>38</v>
      </c>
      <c r="M465" s="105">
        <v>34</v>
      </c>
      <c r="N465" s="191"/>
    </row>
    <row r="466" spans="1:14" ht="15" customHeight="1" x14ac:dyDescent="0.25">
      <c r="B466" s="104">
        <v>2019</v>
      </c>
      <c r="C466" s="105">
        <v>71</v>
      </c>
      <c r="D466" s="105">
        <v>64</v>
      </c>
      <c r="E466" s="105">
        <v>59</v>
      </c>
      <c r="F466" s="105">
        <v>54</v>
      </c>
      <c r="G466" s="105">
        <v>51</v>
      </c>
      <c r="H466" s="105">
        <v>49</v>
      </c>
      <c r="I466" s="105">
        <v>67</v>
      </c>
      <c r="J466" s="105">
        <v>59</v>
      </c>
      <c r="K466" s="105">
        <v>54</v>
      </c>
      <c r="L466" s="105">
        <v>49</v>
      </c>
      <c r="M466" s="105">
        <v>46</v>
      </c>
      <c r="N466" s="105">
        <v>41</v>
      </c>
    </row>
    <row r="467" spans="1:14" ht="15" customHeight="1" x14ac:dyDescent="0.25">
      <c r="A467" s="14"/>
      <c r="B467" s="104">
        <v>2018</v>
      </c>
      <c r="C467" s="105">
        <v>59</v>
      </c>
      <c r="D467" s="105">
        <v>52</v>
      </c>
      <c r="E467" s="105">
        <v>47</v>
      </c>
      <c r="F467" s="105">
        <v>47</v>
      </c>
      <c r="G467" s="105">
        <v>42</v>
      </c>
      <c r="H467" s="105">
        <v>35</v>
      </c>
      <c r="I467" s="105">
        <v>35</v>
      </c>
      <c r="J467" s="105">
        <v>31</v>
      </c>
      <c r="K467" s="105">
        <v>27</v>
      </c>
      <c r="L467" s="105">
        <v>27</v>
      </c>
      <c r="M467" s="105">
        <v>23</v>
      </c>
      <c r="N467" s="105">
        <v>22</v>
      </c>
    </row>
    <row r="468" spans="1:14" ht="15" customHeight="1" x14ac:dyDescent="0.25">
      <c r="A468" s="14"/>
      <c r="B468" s="104">
        <v>2017</v>
      </c>
      <c r="C468" s="105">
        <v>51</v>
      </c>
      <c r="D468" s="105">
        <v>45</v>
      </c>
      <c r="E468" s="105">
        <v>43</v>
      </c>
      <c r="F468" s="105">
        <v>39</v>
      </c>
      <c r="G468" s="105">
        <v>35</v>
      </c>
      <c r="H468" s="105">
        <v>32</v>
      </c>
      <c r="I468" s="105">
        <v>47</v>
      </c>
      <c r="J468" s="105">
        <v>43</v>
      </c>
      <c r="K468" s="105">
        <v>40</v>
      </c>
      <c r="L468" s="105">
        <v>34</v>
      </c>
      <c r="M468" s="105">
        <v>30</v>
      </c>
      <c r="N468" s="105">
        <v>26</v>
      </c>
    </row>
    <row r="469" spans="1:14" ht="15" customHeight="1" x14ac:dyDescent="0.25">
      <c r="B469" s="104">
        <v>2016</v>
      </c>
      <c r="C469" s="105">
        <v>61</v>
      </c>
      <c r="D469" s="105">
        <v>53</v>
      </c>
      <c r="E469" s="105">
        <v>44</v>
      </c>
      <c r="F469" s="115">
        <v>42</v>
      </c>
      <c r="G469" s="105">
        <v>40</v>
      </c>
      <c r="H469" s="105">
        <v>36</v>
      </c>
      <c r="I469" s="105">
        <v>40</v>
      </c>
      <c r="J469" s="105">
        <v>35</v>
      </c>
      <c r="K469" s="105">
        <v>30</v>
      </c>
      <c r="L469" s="115">
        <v>29</v>
      </c>
      <c r="M469" s="105">
        <v>25</v>
      </c>
      <c r="N469" s="105">
        <v>24</v>
      </c>
    </row>
    <row r="470" spans="1:14" ht="15" customHeight="1" x14ac:dyDescent="0.25">
      <c r="B470" s="104">
        <v>2015</v>
      </c>
      <c r="C470" s="105">
        <v>74</v>
      </c>
      <c r="D470" s="105">
        <v>70</v>
      </c>
      <c r="E470" s="105">
        <v>63</v>
      </c>
      <c r="F470" s="115">
        <v>59</v>
      </c>
      <c r="G470" s="105">
        <v>55</v>
      </c>
      <c r="H470" s="105">
        <v>48</v>
      </c>
      <c r="I470" s="105">
        <v>63</v>
      </c>
      <c r="J470" s="105">
        <v>57</v>
      </c>
      <c r="K470" s="105">
        <v>51</v>
      </c>
      <c r="L470" s="115">
        <v>48</v>
      </c>
      <c r="M470" s="105">
        <v>45</v>
      </c>
      <c r="N470" s="105">
        <v>41</v>
      </c>
    </row>
    <row r="471" spans="1:14" ht="15" customHeight="1" x14ac:dyDescent="0.25">
      <c r="B471" s="104">
        <v>2014</v>
      </c>
      <c r="C471" s="105">
        <v>81</v>
      </c>
      <c r="D471" s="105">
        <v>74</v>
      </c>
      <c r="E471" s="105">
        <v>65</v>
      </c>
      <c r="F471" s="105">
        <v>61</v>
      </c>
      <c r="G471" s="105">
        <v>53</v>
      </c>
      <c r="H471" s="105">
        <v>53</v>
      </c>
      <c r="I471" s="105">
        <v>75</v>
      </c>
      <c r="J471" s="105">
        <v>72</v>
      </c>
      <c r="K471" s="105">
        <v>60</v>
      </c>
      <c r="L471" s="105">
        <v>56</v>
      </c>
      <c r="M471" s="105">
        <v>48</v>
      </c>
      <c r="N471" s="105">
        <v>47</v>
      </c>
    </row>
    <row r="472" spans="1:14" ht="15" customHeight="1" x14ac:dyDescent="0.25">
      <c r="A472" s="7"/>
      <c r="B472" s="104">
        <v>2013</v>
      </c>
      <c r="C472" s="105">
        <v>91</v>
      </c>
      <c r="D472" s="105">
        <v>88</v>
      </c>
      <c r="E472" s="105">
        <v>76</v>
      </c>
      <c r="F472" s="115">
        <v>71</v>
      </c>
      <c r="G472" s="105">
        <v>67</v>
      </c>
      <c r="H472" s="105">
        <v>63</v>
      </c>
      <c r="I472" s="105">
        <v>64</v>
      </c>
      <c r="J472" s="105">
        <v>59</v>
      </c>
      <c r="K472" s="105">
        <v>49</v>
      </c>
      <c r="L472" s="115">
        <v>45</v>
      </c>
      <c r="M472" s="105">
        <v>39</v>
      </c>
      <c r="N472" s="105">
        <v>34</v>
      </c>
    </row>
    <row r="473" spans="1:14" ht="15" customHeight="1" x14ac:dyDescent="0.25">
      <c r="B473" s="104">
        <v>2012</v>
      </c>
      <c r="C473" s="105">
        <v>89</v>
      </c>
      <c r="D473" s="105">
        <v>84</v>
      </c>
      <c r="E473" s="105">
        <v>78</v>
      </c>
      <c r="F473" s="115">
        <v>57</v>
      </c>
      <c r="G473" s="105">
        <v>45</v>
      </c>
      <c r="H473" s="105">
        <v>39</v>
      </c>
      <c r="I473" s="105">
        <v>77</v>
      </c>
      <c r="J473" s="105">
        <v>72</v>
      </c>
      <c r="K473" s="105">
        <v>58</v>
      </c>
      <c r="L473" s="105">
        <v>46</v>
      </c>
      <c r="M473" s="105">
        <v>38</v>
      </c>
      <c r="N473" s="105">
        <v>32</v>
      </c>
    </row>
    <row r="474" spans="1:14" ht="15" customHeight="1" x14ac:dyDescent="0.25">
      <c r="B474" s="104">
        <v>2011</v>
      </c>
      <c r="C474" s="105">
        <v>102</v>
      </c>
      <c r="D474" s="105">
        <v>93</v>
      </c>
      <c r="E474" s="105">
        <v>83</v>
      </c>
      <c r="F474" s="105">
        <v>70</v>
      </c>
      <c r="G474" s="105">
        <v>62</v>
      </c>
      <c r="H474" s="105">
        <v>55</v>
      </c>
      <c r="I474" s="105">
        <v>81</v>
      </c>
      <c r="J474" s="105">
        <v>72</v>
      </c>
      <c r="K474" s="105">
        <v>63</v>
      </c>
      <c r="L474" s="105">
        <v>56</v>
      </c>
      <c r="M474" s="105">
        <v>51</v>
      </c>
      <c r="N474" s="105">
        <v>49</v>
      </c>
    </row>
    <row r="475" spans="1:14" ht="15" customHeight="1" x14ac:dyDescent="0.25">
      <c r="B475" s="104">
        <v>2010</v>
      </c>
      <c r="C475" s="105">
        <v>84</v>
      </c>
      <c r="D475" s="105">
        <v>79</v>
      </c>
      <c r="E475" s="105">
        <v>71</v>
      </c>
      <c r="F475" s="105">
        <v>63</v>
      </c>
      <c r="G475" s="105">
        <v>58</v>
      </c>
      <c r="H475" s="105">
        <v>51</v>
      </c>
      <c r="I475" s="105">
        <v>70</v>
      </c>
      <c r="J475" s="105">
        <v>67</v>
      </c>
      <c r="K475" s="105">
        <v>57</v>
      </c>
      <c r="L475" s="105">
        <v>45</v>
      </c>
      <c r="M475" s="105">
        <v>41</v>
      </c>
      <c r="N475" s="105">
        <v>36</v>
      </c>
    </row>
    <row r="476" spans="1:14" ht="15" customHeight="1" x14ac:dyDescent="0.25">
      <c r="B476" s="104">
        <v>2009</v>
      </c>
      <c r="C476" s="105">
        <v>94</v>
      </c>
      <c r="D476" s="105">
        <v>85</v>
      </c>
      <c r="E476" s="105">
        <v>77</v>
      </c>
      <c r="F476" s="105">
        <v>70</v>
      </c>
      <c r="G476" s="105">
        <v>60</v>
      </c>
      <c r="H476" s="105">
        <v>57</v>
      </c>
      <c r="I476" s="105">
        <v>71</v>
      </c>
      <c r="J476" s="105">
        <v>65</v>
      </c>
      <c r="K476" s="105">
        <v>55</v>
      </c>
      <c r="L476" s="105">
        <v>51</v>
      </c>
      <c r="M476" s="105">
        <v>43</v>
      </c>
      <c r="N476" s="105">
        <v>40</v>
      </c>
    </row>
    <row r="477" spans="1:14" ht="15" customHeight="1" x14ac:dyDescent="0.25">
      <c r="B477" s="104">
        <v>2008</v>
      </c>
      <c r="C477" s="105">
        <v>133</v>
      </c>
      <c r="D477" s="105">
        <v>125</v>
      </c>
      <c r="E477" s="105">
        <v>104</v>
      </c>
      <c r="F477" s="105">
        <v>92</v>
      </c>
      <c r="G477" s="105">
        <v>83</v>
      </c>
      <c r="H477" s="105">
        <v>71</v>
      </c>
      <c r="I477" s="105">
        <v>100</v>
      </c>
      <c r="J477" s="105">
        <v>95</v>
      </c>
      <c r="K477" s="105">
        <v>80</v>
      </c>
      <c r="L477" s="105">
        <v>72</v>
      </c>
      <c r="M477" s="105">
        <v>66</v>
      </c>
      <c r="N477" s="105">
        <v>58</v>
      </c>
    </row>
    <row r="478" spans="1:14" ht="15" customHeight="1" x14ac:dyDescent="0.25">
      <c r="B478" s="145" t="s">
        <v>28</v>
      </c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</row>
    <row r="479" spans="1:14" ht="15" customHeight="1" x14ac:dyDescent="0.25">
      <c r="B479" s="147" t="s">
        <v>99</v>
      </c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</row>
    <row r="480" spans="1:14" ht="15" customHeight="1" x14ac:dyDescent="0.25">
      <c r="B480" s="148">
        <v>2024</v>
      </c>
      <c r="C480" s="149">
        <v>28</v>
      </c>
      <c r="D480" s="190"/>
      <c r="E480" s="192"/>
      <c r="F480" s="192"/>
      <c r="G480" s="192"/>
      <c r="H480" s="192"/>
      <c r="I480" s="149">
        <v>7</v>
      </c>
      <c r="J480" s="190"/>
      <c r="K480" s="192"/>
      <c r="L480" s="192"/>
      <c r="M480" s="192"/>
      <c r="N480" s="192"/>
    </row>
    <row r="481" spans="2:14" ht="15" customHeight="1" x14ac:dyDescent="0.25">
      <c r="B481" s="104">
        <v>2023</v>
      </c>
      <c r="C481" s="105">
        <v>21</v>
      </c>
      <c r="D481" s="105">
        <v>17</v>
      </c>
      <c r="E481" s="191"/>
      <c r="F481" s="193"/>
      <c r="G481" s="193"/>
      <c r="H481" s="193"/>
      <c r="I481" s="105">
        <v>14</v>
      </c>
      <c r="J481" s="105">
        <v>13</v>
      </c>
      <c r="K481" s="191"/>
      <c r="L481" s="193"/>
      <c r="M481" s="193"/>
      <c r="N481" s="193"/>
    </row>
    <row r="482" spans="2:14" ht="15" customHeight="1" x14ac:dyDescent="0.25">
      <c r="B482" s="104">
        <v>2022</v>
      </c>
      <c r="C482" s="105">
        <v>24</v>
      </c>
      <c r="D482" s="105">
        <v>23</v>
      </c>
      <c r="E482" s="105">
        <v>18</v>
      </c>
      <c r="F482" s="191"/>
      <c r="G482" s="193"/>
      <c r="H482" s="193"/>
      <c r="I482" s="105">
        <v>15</v>
      </c>
      <c r="J482" s="105">
        <v>13</v>
      </c>
      <c r="K482" s="105">
        <v>12</v>
      </c>
      <c r="L482" s="191"/>
      <c r="M482" s="193"/>
      <c r="N482" s="193"/>
    </row>
    <row r="483" spans="2:14" ht="15" customHeight="1" x14ac:dyDescent="0.25">
      <c r="B483" s="104">
        <v>2021</v>
      </c>
      <c r="C483" s="105">
        <v>25</v>
      </c>
      <c r="D483" s="105">
        <v>23</v>
      </c>
      <c r="E483" s="105">
        <v>18</v>
      </c>
      <c r="F483" s="105">
        <v>17</v>
      </c>
      <c r="G483" s="191"/>
      <c r="H483" s="191"/>
      <c r="I483" s="105">
        <v>14</v>
      </c>
      <c r="J483" s="105">
        <v>12</v>
      </c>
      <c r="K483" s="105">
        <v>11</v>
      </c>
      <c r="L483" s="105">
        <v>10</v>
      </c>
      <c r="M483" s="191"/>
      <c r="N483" s="191"/>
    </row>
    <row r="484" spans="2:14" ht="15" customHeight="1" x14ac:dyDescent="0.25">
      <c r="B484" s="147" t="s">
        <v>100</v>
      </c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</row>
    <row r="485" spans="2:14" ht="15" customHeight="1" x14ac:dyDescent="0.25">
      <c r="B485" s="148">
        <v>2024</v>
      </c>
      <c r="C485" s="149">
        <v>17</v>
      </c>
      <c r="D485" s="190"/>
      <c r="E485" s="192"/>
      <c r="F485" s="192"/>
      <c r="G485" s="192"/>
      <c r="H485" s="192"/>
      <c r="I485" s="149">
        <v>1</v>
      </c>
      <c r="J485" s="190"/>
      <c r="K485" s="192"/>
      <c r="L485" s="192"/>
      <c r="M485" s="192"/>
      <c r="N485" s="192"/>
    </row>
    <row r="486" spans="2:14" ht="15" customHeight="1" x14ac:dyDescent="0.25">
      <c r="B486" s="104">
        <v>2023</v>
      </c>
      <c r="C486" s="105">
        <v>10</v>
      </c>
      <c r="D486" s="105">
        <v>8</v>
      </c>
      <c r="E486" s="191"/>
      <c r="F486" s="193"/>
      <c r="G486" s="193"/>
      <c r="H486" s="193"/>
      <c r="I486" s="105">
        <v>6</v>
      </c>
      <c r="J486" s="105">
        <v>6</v>
      </c>
      <c r="K486" s="191"/>
      <c r="L486" s="193"/>
      <c r="M486" s="193"/>
      <c r="N486" s="193"/>
    </row>
    <row r="487" spans="2:14" ht="15" customHeight="1" x14ac:dyDescent="0.25">
      <c r="B487" s="104">
        <v>2022</v>
      </c>
      <c r="C487" s="105">
        <v>14</v>
      </c>
      <c r="D487" s="105">
        <v>13</v>
      </c>
      <c r="E487" s="105">
        <v>10</v>
      </c>
      <c r="F487" s="191"/>
      <c r="G487" s="193"/>
      <c r="H487" s="193"/>
      <c r="I487" s="105">
        <v>6</v>
      </c>
      <c r="J487" s="105">
        <v>6</v>
      </c>
      <c r="K487" s="105">
        <v>6</v>
      </c>
      <c r="L487" s="191"/>
      <c r="M487" s="193"/>
      <c r="N487" s="193"/>
    </row>
    <row r="488" spans="2:14" ht="15" customHeight="1" x14ac:dyDescent="0.25">
      <c r="B488" s="104">
        <v>2021</v>
      </c>
      <c r="C488" s="105">
        <v>20</v>
      </c>
      <c r="D488" s="105">
        <v>14</v>
      </c>
      <c r="E488" s="105">
        <v>9</v>
      </c>
      <c r="F488" s="105">
        <v>8</v>
      </c>
      <c r="G488" s="191"/>
      <c r="H488" s="191"/>
      <c r="I488" s="105">
        <v>6</v>
      </c>
      <c r="J488" s="105">
        <v>6</v>
      </c>
      <c r="K488" s="105">
        <v>6</v>
      </c>
      <c r="L488" s="105">
        <v>5</v>
      </c>
      <c r="M488" s="191"/>
      <c r="N488" s="191"/>
    </row>
    <row r="489" spans="2:14" ht="15" customHeight="1" x14ac:dyDescent="0.25">
      <c r="B489" s="147" t="s">
        <v>410</v>
      </c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</row>
    <row r="490" spans="2:14" ht="15" customHeight="1" x14ac:dyDescent="0.25">
      <c r="B490" s="148">
        <v>2024</v>
      </c>
      <c r="C490" s="149">
        <v>12</v>
      </c>
      <c r="D490" s="190"/>
      <c r="E490" s="192"/>
      <c r="F490" s="192"/>
      <c r="G490" s="192"/>
      <c r="H490" s="192"/>
      <c r="I490" s="149">
        <v>1</v>
      </c>
      <c r="J490" s="190"/>
      <c r="K490" s="192"/>
      <c r="L490" s="192"/>
      <c r="M490" s="192"/>
      <c r="N490" s="192"/>
    </row>
    <row r="491" spans="2:14" ht="15" customHeight="1" x14ac:dyDescent="0.25">
      <c r="B491" s="104">
        <v>2023</v>
      </c>
      <c r="C491" s="105">
        <v>10</v>
      </c>
      <c r="D491" s="105">
        <v>9</v>
      </c>
      <c r="E491" s="191"/>
      <c r="F491" s="193"/>
      <c r="G491" s="193"/>
      <c r="H491" s="193"/>
      <c r="I491" s="105">
        <v>5</v>
      </c>
      <c r="J491" s="105">
        <v>5</v>
      </c>
      <c r="K491" s="191"/>
      <c r="L491" s="193"/>
      <c r="M491" s="193"/>
      <c r="N491" s="193"/>
    </row>
    <row r="492" spans="2:14" ht="15" customHeight="1" x14ac:dyDescent="0.25">
      <c r="B492" s="104">
        <v>2022</v>
      </c>
      <c r="C492" s="105">
        <v>12</v>
      </c>
      <c r="D492" s="105">
        <v>8</v>
      </c>
      <c r="E492" s="105">
        <v>8</v>
      </c>
      <c r="F492" s="191"/>
      <c r="G492" s="193"/>
      <c r="H492" s="193"/>
      <c r="I492" s="105">
        <v>3</v>
      </c>
      <c r="J492" s="105">
        <v>2</v>
      </c>
      <c r="K492" s="105">
        <v>2</v>
      </c>
      <c r="L492" s="191"/>
      <c r="M492" s="193"/>
      <c r="N492" s="193"/>
    </row>
    <row r="493" spans="2:14" ht="15" customHeight="1" x14ac:dyDescent="0.25">
      <c r="B493" s="104">
        <v>2021</v>
      </c>
      <c r="C493" s="105">
        <v>13</v>
      </c>
      <c r="D493" s="105">
        <v>11</v>
      </c>
      <c r="E493" s="105">
        <v>10</v>
      </c>
      <c r="F493" s="105">
        <v>9</v>
      </c>
      <c r="G493" s="191"/>
      <c r="H493" s="191"/>
      <c r="I493" s="105">
        <v>3</v>
      </c>
      <c r="J493" s="105">
        <v>3</v>
      </c>
      <c r="K493" s="105">
        <v>3</v>
      </c>
      <c r="L493" s="105">
        <v>2</v>
      </c>
      <c r="M493" s="191"/>
      <c r="N493" s="191"/>
    </row>
    <row r="494" spans="2:14" ht="15" customHeight="1" x14ac:dyDescent="0.25">
      <c r="B494" s="147" t="s">
        <v>411</v>
      </c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</row>
    <row r="495" spans="2:14" ht="15" customHeight="1" x14ac:dyDescent="0.25">
      <c r="B495" s="148">
        <v>2024</v>
      </c>
      <c r="C495" s="149">
        <v>25</v>
      </c>
      <c r="D495" s="190"/>
      <c r="E495" s="192"/>
      <c r="F495" s="192"/>
      <c r="G495" s="192"/>
      <c r="H495" s="192"/>
      <c r="I495" s="149">
        <v>9</v>
      </c>
      <c r="J495" s="190"/>
      <c r="K495" s="192"/>
      <c r="L495" s="192"/>
      <c r="M495" s="192"/>
      <c r="N495" s="192"/>
    </row>
    <row r="496" spans="2:14" ht="15" customHeight="1" x14ac:dyDescent="0.25">
      <c r="B496" s="104">
        <v>2023</v>
      </c>
      <c r="C496" s="105">
        <v>17</v>
      </c>
      <c r="D496" s="105">
        <v>13</v>
      </c>
      <c r="E496" s="191"/>
      <c r="F496" s="193"/>
      <c r="G496" s="193"/>
      <c r="H496" s="193"/>
      <c r="I496" s="105">
        <v>6</v>
      </c>
      <c r="J496" s="105">
        <v>5</v>
      </c>
      <c r="K496" s="191"/>
      <c r="L496" s="193"/>
      <c r="M496" s="193"/>
      <c r="N496" s="193"/>
    </row>
    <row r="497" spans="2:14" ht="15" customHeight="1" x14ac:dyDescent="0.25">
      <c r="B497" s="104">
        <v>2022</v>
      </c>
      <c r="C497" s="105">
        <v>28</v>
      </c>
      <c r="D497" s="105">
        <v>20</v>
      </c>
      <c r="E497" s="105">
        <v>15</v>
      </c>
      <c r="F497" s="191"/>
      <c r="G497" s="193"/>
      <c r="H497" s="193"/>
      <c r="I497" s="105">
        <v>13</v>
      </c>
      <c r="J497" s="105">
        <v>8</v>
      </c>
      <c r="K497" s="105">
        <v>6</v>
      </c>
      <c r="L497" s="191"/>
      <c r="M497" s="193"/>
      <c r="N497" s="193"/>
    </row>
    <row r="498" spans="2:14" ht="15" customHeight="1" x14ac:dyDescent="0.25">
      <c r="B498" s="104">
        <v>2021</v>
      </c>
      <c r="C498" s="105">
        <v>16</v>
      </c>
      <c r="D498" s="105">
        <v>12</v>
      </c>
      <c r="E498" s="105">
        <v>10</v>
      </c>
      <c r="F498" s="105">
        <v>8</v>
      </c>
      <c r="G498" s="191"/>
      <c r="H498" s="191"/>
      <c r="I498" s="105">
        <v>9</v>
      </c>
      <c r="J498" s="105">
        <v>8</v>
      </c>
      <c r="K498" s="105">
        <v>8</v>
      </c>
      <c r="L498" s="105">
        <v>8</v>
      </c>
      <c r="M498" s="191"/>
      <c r="N498" s="191"/>
    </row>
    <row r="499" spans="2:14" ht="15" customHeight="1" x14ac:dyDescent="0.25">
      <c r="B499" s="147" t="s">
        <v>412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</row>
    <row r="500" spans="2:14" ht="15" customHeight="1" x14ac:dyDescent="0.25">
      <c r="B500" s="148">
        <v>2024</v>
      </c>
      <c r="C500" s="149">
        <v>9</v>
      </c>
      <c r="D500" s="190"/>
      <c r="E500" s="192"/>
      <c r="F500" s="192"/>
      <c r="G500" s="192"/>
      <c r="H500" s="192"/>
      <c r="I500" s="149">
        <v>4</v>
      </c>
      <c r="J500" s="190"/>
      <c r="K500" s="192"/>
      <c r="L500" s="192"/>
      <c r="M500" s="192"/>
      <c r="N500" s="192"/>
    </row>
    <row r="501" spans="2:14" ht="15" customHeight="1" x14ac:dyDescent="0.25">
      <c r="B501" s="104">
        <v>2023</v>
      </c>
      <c r="C501" s="105">
        <v>4</v>
      </c>
      <c r="D501" s="105">
        <v>4</v>
      </c>
      <c r="E501" s="191"/>
      <c r="F501" s="193"/>
      <c r="G501" s="193"/>
      <c r="H501" s="193"/>
      <c r="I501" s="105">
        <v>4</v>
      </c>
      <c r="J501" s="105">
        <v>4</v>
      </c>
      <c r="K501" s="191"/>
      <c r="L501" s="193"/>
      <c r="M501" s="193"/>
      <c r="N501" s="193"/>
    </row>
    <row r="502" spans="2:14" ht="15" customHeight="1" x14ac:dyDescent="0.25">
      <c r="B502" s="104">
        <v>2022</v>
      </c>
      <c r="C502" s="105">
        <v>4</v>
      </c>
      <c r="D502" s="105">
        <v>4</v>
      </c>
      <c r="E502" s="105">
        <v>3</v>
      </c>
      <c r="F502" s="191"/>
      <c r="G502" s="193"/>
      <c r="H502" s="193"/>
      <c r="I502" s="105">
        <v>2</v>
      </c>
      <c r="J502" s="105">
        <v>2</v>
      </c>
      <c r="K502" s="105">
        <v>1</v>
      </c>
      <c r="L502" s="191"/>
      <c r="M502" s="193"/>
      <c r="N502" s="193"/>
    </row>
    <row r="503" spans="2:14" ht="15" customHeight="1" x14ac:dyDescent="0.25">
      <c r="B503" s="104">
        <v>2021</v>
      </c>
      <c r="C503" s="105">
        <v>8</v>
      </c>
      <c r="D503" s="105">
        <v>5</v>
      </c>
      <c r="E503" s="105">
        <v>4</v>
      </c>
      <c r="F503" s="105">
        <v>3</v>
      </c>
      <c r="G503" s="191"/>
      <c r="H503" s="191"/>
      <c r="I503" s="105">
        <v>1</v>
      </c>
      <c r="J503" s="105">
        <v>1</v>
      </c>
      <c r="K503" s="105">
        <v>0</v>
      </c>
      <c r="L503" s="105">
        <v>0</v>
      </c>
      <c r="M503" s="191"/>
      <c r="N503" s="191"/>
    </row>
    <row r="504" spans="2:14" ht="15" customHeight="1" x14ac:dyDescent="0.25">
      <c r="B504" s="147" t="s">
        <v>101</v>
      </c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</row>
    <row r="505" spans="2:14" ht="15" customHeight="1" x14ac:dyDescent="0.25">
      <c r="B505" s="148">
        <v>2024</v>
      </c>
      <c r="C505" s="149">
        <v>3</v>
      </c>
      <c r="D505" s="190"/>
      <c r="E505" s="192"/>
      <c r="F505" s="192"/>
      <c r="G505" s="192"/>
      <c r="H505" s="192"/>
      <c r="I505" s="149">
        <v>0</v>
      </c>
      <c r="J505" s="190"/>
      <c r="K505" s="192"/>
      <c r="L505" s="192"/>
      <c r="M505" s="192"/>
      <c r="N505" s="192"/>
    </row>
    <row r="506" spans="2:14" ht="15" customHeight="1" x14ac:dyDescent="0.25">
      <c r="B506" s="104">
        <v>2023</v>
      </c>
      <c r="C506" s="105">
        <v>3</v>
      </c>
      <c r="D506" s="105">
        <v>2</v>
      </c>
      <c r="E506" s="191"/>
      <c r="F506" s="193"/>
      <c r="G506" s="193"/>
      <c r="H506" s="193"/>
      <c r="I506" s="105">
        <v>1</v>
      </c>
      <c r="J506" s="105">
        <v>1</v>
      </c>
      <c r="K506" s="191"/>
      <c r="L506" s="193"/>
      <c r="M506" s="193"/>
      <c r="N506" s="193"/>
    </row>
    <row r="507" spans="2:14" ht="15" customHeight="1" x14ac:dyDescent="0.25">
      <c r="B507" s="104">
        <v>2022</v>
      </c>
      <c r="C507" s="105">
        <v>0</v>
      </c>
      <c r="D507" s="105">
        <v>0</v>
      </c>
      <c r="E507" s="105">
        <v>0</v>
      </c>
      <c r="F507" s="191"/>
      <c r="G507" s="193"/>
      <c r="H507" s="193"/>
      <c r="I507" s="105">
        <v>1</v>
      </c>
      <c r="J507" s="105">
        <v>1</v>
      </c>
      <c r="K507" s="105">
        <v>1</v>
      </c>
      <c r="L507" s="191"/>
      <c r="M507" s="193"/>
      <c r="N507" s="193"/>
    </row>
    <row r="508" spans="2:14" ht="15" customHeight="1" x14ac:dyDescent="0.25">
      <c r="B508" s="104">
        <v>2021</v>
      </c>
      <c r="C508" s="105">
        <v>6</v>
      </c>
      <c r="D508" s="105">
        <v>6</v>
      </c>
      <c r="E508" s="105">
        <v>4</v>
      </c>
      <c r="F508" s="105">
        <v>4</v>
      </c>
      <c r="G508" s="191"/>
      <c r="H508" s="191"/>
      <c r="I508" s="105">
        <v>3</v>
      </c>
      <c r="J508" s="105">
        <v>3</v>
      </c>
      <c r="K508" s="105">
        <v>3</v>
      </c>
      <c r="L508" s="105">
        <v>3</v>
      </c>
      <c r="M508" s="191"/>
      <c r="N508" s="191"/>
    </row>
    <row r="509" spans="2:14" ht="15" customHeight="1" x14ac:dyDescent="0.25">
      <c r="B509" s="147" t="s">
        <v>102</v>
      </c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</row>
    <row r="510" spans="2:14" ht="15" customHeight="1" x14ac:dyDescent="0.25">
      <c r="B510" s="148">
        <v>2024</v>
      </c>
      <c r="C510" s="149">
        <v>7</v>
      </c>
      <c r="D510" s="190"/>
      <c r="E510" s="192"/>
      <c r="F510" s="192"/>
      <c r="G510" s="192"/>
      <c r="H510" s="192"/>
      <c r="I510" s="149">
        <v>3</v>
      </c>
      <c r="J510" s="190"/>
      <c r="K510" s="192"/>
      <c r="L510" s="192"/>
      <c r="M510" s="192"/>
      <c r="N510" s="192"/>
    </row>
    <row r="511" spans="2:14" ht="15" customHeight="1" x14ac:dyDescent="0.25">
      <c r="B511" s="104">
        <v>2023</v>
      </c>
      <c r="C511" s="105">
        <v>7</v>
      </c>
      <c r="D511" s="105">
        <v>6</v>
      </c>
      <c r="E511" s="191"/>
      <c r="F511" s="193"/>
      <c r="G511" s="193"/>
      <c r="H511" s="193"/>
      <c r="I511" s="105">
        <v>3</v>
      </c>
      <c r="J511" s="105">
        <v>2</v>
      </c>
      <c r="K511" s="191"/>
      <c r="L511" s="193"/>
      <c r="M511" s="193"/>
      <c r="N511" s="193"/>
    </row>
    <row r="512" spans="2:14" ht="15" customHeight="1" x14ac:dyDescent="0.25">
      <c r="B512" s="104">
        <v>2022</v>
      </c>
      <c r="C512" s="105">
        <v>5</v>
      </c>
      <c r="D512" s="105">
        <v>3</v>
      </c>
      <c r="E512" s="105">
        <v>3</v>
      </c>
      <c r="F512" s="191"/>
      <c r="G512" s="193"/>
      <c r="H512" s="193"/>
      <c r="I512" s="105">
        <v>3</v>
      </c>
      <c r="J512" s="105">
        <v>2</v>
      </c>
      <c r="K512" s="105">
        <v>1</v>
      </c>
      <c r="L512" s="191"/>
      <c r="M512" s="193"/>
      <c r="N512" s="193"/>
    </row>
    <row r="513" spans="2:14" ht="15" customHeight="1" x14ac:dyDescent="0.25">
      <c r="B513" s="104">
        <v>2021</v>
      </c>
      <c r="C513" s="105">
        <v>2</v>
      </c>
      <c r="D513" s="105">
        <v>2</v>
      </c>
      <c r="E513" s="105">
        <v>1</v>
      </c>
      <c r="F513" s="105">
        <v>1</v>
      </c>
      <c r="G513" s="191"/>
      <c r="H513" s="191"/>
      <c r="I513" s="105">
        <v>1</v>
      </c>
      <c r="J513" s="105">
        <v>1</v>
      </c>
      <c r="K513" s="105">
        <v>1</v>
      </c>
      <c r="L513" s="105">
        <v>1</v>
      </c>
      <c r="M513" s="191"/>
      <c r="N513" s="191"/>
    </row>
    <row r="514" spans="2:14" ht="15" customHeight="1" x14ac:dyDescent="0.25">
      <c r="B514" s="147" t="s">
        <v>413</v>
      </c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</row>
    <row r="515" spans="2:14" ht="15" customHeight="1" x14ac:dyDescent="0.25">
      <c r="B515" s="148">
        <v>2024</v>
      </c>
      <c r="C515" s="149">
        <v>0</v>
      </c>
      <c r="D515" s="190"/>
      <c r="E515" s="192"/>
      <c r="F515" s="192"/>
      <c r="G515" s="192"/>
      <c r="H515" s="192"/>
      <c r="I515" s="149">
        <v>0</v>
      </c>
      <c r="J515" s="190"/>
      <c r="K515" s="192"/>
      <c r="L515" s="192"/>
      <c r="M515" s="192"/>
      <c r="N515" s="192"/>
    </row>
    <row r="516" spans="2:14" ht="15" customHeight="1" x14ac:dyDescent="0.25">
      <c r="B516" s="104">
        <v>2023</v>
      </c>
      <c r="C516" s="105">
        <v>0</v>
      </c>
      <c r="D516" s="105">
        <v>0</v>
      </c>
      <c r="E516" s="191"/>
      <c r="F516" s="193"/>
      <c r="G516" s="193"/>
      <c r="H516" s="193"/>
      <c r="I516" s="105">
        <v>0</v>
      </c>
      <c r="J516" s="105">
        <v>0</v>
      </c>
      <c r="K516" s="191"/>
      <c r="L516" s="193"/>
      <c r="M516" s="193"/>
      <c r="N516" s="193"/>
    </row>
    <row r="517" spans="2:14" ht="15" customHeight="1" x14ac:dyDescent="0.25">
      <c r="B517" s="104">
        <v>2022</v>
      </c>
      <c r="C517" s="105">
        <v>1</v>
      </c>
      <c r="D517" s="105">
        <v>1</v>
      </c>
      <c r="E517" s="105">
        <v>1</v>
      </c>
      <c r="F517" s="191"/>
      <c r="G517" s="193"/>
      <c r="H517" s="193"/>
      <c r="I517" s="105">
        <v>2</v>
      </c>
      <c r="J517" s="105">
        <v>2</v>
      </c>
      <c r="K517" s="105">
        <v>2</v>
      </c>
      <c r="L517" s="191"/>
      <c r="M517" s="193"/>
      <c r="N517" s="193"/>
    </row>
    <row r="518" spans="2:14" ht="15" customHeight="1" x14ac:dyDescent="0.25">
      <c r="B518" s="104">
        <v>2021</v>
      </c>
      <c r="C518" s="105">
        <v>2</v>
      </c>
      <c r="D518" s="105">
        <v>2</v>
      </c>
      <c r="E518" s="105">
        <v>2</v>
      </c>
      <c r="F518" s="105">
        <v>2</v>
      </c>
      <c r="G518" s="191"/>
      <c r="H518" s="191"/>
      <c r="I518" s="105">
        <v>1</v>
      </c>
      <c r="J518" s="105">
        <v>1</v>
      </c>
      <c r="K518" s="105">
        <v>1</v>
      </c>
      <c r="L518" s="105">
        <v>1</v>
      </c>
      <c r="M518" s="191"/>
      <c r="N518" s="191"/>
    </row>
    <row r="519" spans="2:14" ht="15" customHeight="1" x14ac:dyDescent="0.25">
      <c r="B519" s="147" t="s">
        <v>414</v>
      </c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</row>
    <row r="520" spans="2:14" ht="15" customHeight="1" x14ac:dyDescent="0.25">
      <c r="B520" s="148">
        <v>2024</v>
      </c>
      <c r="C520" s="149">
        <v>0</v>
      </c>
      <c r="D520" s="190"/>
      <c r="E520" s="192"/>
      <c r="F520" s="192"/>
      <c r="G520" s="192"/>
      <c r="H520" s="192"/>
      <c r="I520" s="149">
        <v>0</v>
      </c>
      <c r="J520" s="190"/>
      <c r="K520" s="192"/>
      <c r="L520" s="192"/>
      <c r="M520" s="192"/>
      <c r="N520" s="192"/>
    </row>
    <row r="521" spans="2:14" ht="15" customHeight="1" x14ac:dyDescent="0.25">
      <c r="B521" s="104">
        <v>2023</v>
      </c>
      <c r="C521" s="105">
        <v>0</v>
      </c>
      <c r="D521" s="105">
        <v>0</v>
      </c>
      <c r="E521" s="191"/>
      <c r="F521" s="193"/>
      <c r="G521" s="193"/>
      <c r="H521" s="193"/>
      <c r="I521" s="105">
        <v>1</v>
      </c>
      <c r="J521" s="105">
        <v>0</v>
      </c>
      <c r="K521" s="191"/>
      <c r="L521" s="193"/>
      <c r="M521" s="193"/>
      <c r="N521" s="193"/>
    </row>
    <row r="522" spans="2:14" ht="15" customHeight="1" x14ac:dyDescent="0.25">
      <c r="B522" s="104">
        <v>2022</v>
      </c>
      <c r="C522" s="105">
        <v>1</v>
      </c>
      <c r="D522" s="105">
        <v>1</v>
      </c>
      <c r="E522" s="105">
        <v>0</v>
      </c>
      <c r="F522" s="191"/>
      <c r="G522" s="193"/>
      <c r="H522" s="193"/>
      <c r="I522" s="105">
        <v>0</v>
      </c>
      <c r="J522" s="105">
        <v>0</v>
      </c>
      <c r="K522" s="105">
        <v>0</v>
      </c>
      <c r="L522" s="191"/>
      <c r="M522" s="193"/>
      <c r="N522" s="193"/>
    </row>
    <row r="523" spans="2:14" ht="15" customHeight="1" x14ac:dyDescent="0.25">
      <c r="B523" s="104">
        <v>2021</v>
      </c>
      <c r="C523" s="105">
        <v>1</v>
      </c>
      <c r="D523" s="105">
        <v>1</v>
      </c>
      <c r="E523" s="105">
        <v>1</v>
      </c>
      <c r="F523" s="105">
        <v>1</v>
      </c>
      <c r="G523" s="191"/>
      <c r="H523" s="191"/>
      <c r="I523" s="105">
        <v>0</v>
      </c>
      <c r="J523" s="105">
        <v>0</v>
      </c>
      <c r="K523" s="105">
        <v>0</v>
      </c>
      <c r="L523" s="105">
        <v>0</v>
      </c>
      <c r="M523" s="191"/>
      <c r="N523" s="191"/>
    </row>
    <row r="524" spans="2:14" ht="15" customHeight="1" x14ac:dyDescent="0.25">
      <c r="B524" s="145" t="s">
        <v>12</v>
      </c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</row>
    <row r="525" spans="2:14" ht="15" customHeight="1" x14ac:dyDescent="0.25">
      <c r="B525" s="147" t="s">
        <v>220</v>
      </c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</row>
    <row r="526" spans="2:14" ht="15" customHeight="1" x14ac:dyDescent="0.25">
      <c r="B526" s="148">
        <v>2024</v>
      </c>
      <c r="C526" s="149">
        <v>15389</v>
      </c>
      <c r="D526" s="190"/>
      <c r="E526" s="192"/>
      <c r="F526" s="192"/>
      <c r="G526" s="192"/>
      <c r="H526" s="192"/>
      <c r="I526" s="149">
        <v>5569</v>
      </c>
      <c r="J526" s="190"/>
      <c r="K526" s="192"/>
      <c r="L526" s="192"/>
      <c r="M526" s="192"/>
      <c r="N526" s="192"/>
    </row>
    <row r="527" spans="2:14" ht="15" customHeight="1" x14ac:dyDescent="0.25">
      <c r="B527" s="104">
        <v>2023</v>
      </c>
      <c r="C527" s="105">
        <v>14319</v>
      </c>
      <c r="D527" s="105">
        <v>11334</v>
      </c>
      <c r="E527" s="191"/>
      <c r="F527" s="193"/>
      <c r="G527" s="193"/>
      <c r="H527" s="193"/>
      <c r="I527" s="105">
        <v>5259</v>
      </c>
      <c r="J527" s="105">
        <v>4707</v>
      </c>
      <c r="K527" s="191"/>
      <c r="L527" s="193"/>
      <c r="M527" s="193"/>
      <c r="N527" s="193"/>
    </row>
    <row r="528" spans="2:14" ht="15" customHeight="1" x14ac:dyDescent="0.25">
      <c r="B528" s="104">
        <v>2022</v>
      </c>
      <c r="C528" s="105">
        <v>12948</v>
      </c>
      <c r="D528" s="105">
        <v>10305</v>
      </c>
      <c r="E528" s="105">
        <v>8422</v>
      </c>
      <c r="F528" s="191"/>
      <c r="G528" s="193"/>
      <c r="H528" s="193"/>
      <c r="I528" s="105">
        <v>4851</v>
      </c>
      <c r="J528" s="105">
        <v>4336</v>
      </c>
      <c r="K528" s="105">
        <v>3856</v>
      </c>
      <c r="L528" s="191"/>
      <c r="M528" s="193"/>
      <c r="N528" s="193"/>
    </row>
    <row r="529" spans="1:14" ht="15" customHeight="1" x14ac:dyDescent="0.25">
      <c r="B529" s="104">
        <v>2021</v>
      </c>
      <c r="C529" s="105">
        <v>11774</v>
      </c>
      <c r="D529" s="105">
        <v>9637</v>
      </c>
      <c r="E529" s="105">
        <v>7925</v>
      </c>
      <c r="F529" s="105">
        <v>6893</v>
      </c>
      <c r="G529" s="191"/>
      <c r="H529" s="193"/>
      <c r="I529" s="105">
        <v>4518</v>
      </c>
      <c r="J529" s="105">
        <v>4101</v>
      </c>
      <c r="K529" s="105">
        <v>3618</v>
      </c>
      <c r="L529" s="105">
        <v>3251</v>
      </c>
      <c r="M529" s="191"/>
      <c r="N529" s="193"/>
    </row>
    <row r="530" spans="1:14" ht="15" customHeight="1" x14ac:dyDescent="0.25">
      <c r="B530" s="104">
        <v>2020</v>
      </c>
      <c r="C530" s="105">
        <v>9794</v>
      </c>
      <c r="D530" s="105">
        <v>8104</v>
      </c>
      <c r="E530" s="105">
        <v>6758</v>
      </c>
      <c r="F530" s="105">
        <v>5884</v>
      </c>
      <c r="G530" s="105">
        <v>5256</v>
      </c>
      <c r="H530" s="191"/>
      <c r="I530" s="105">
        <v>4276</v>
      </c>
      <c r="J530" s="105">
        <v>3687</v>
      </c>
      <c r="K530" s="105">
        <v>3260</v>
      </c>
      <c r="L530" s="105">
        <v>2918</v>
      </c>
      <c r="M530" s="105">
        <v>2651</v>
      </c>
      <c r="N530" s="191"/>
    </row>
    <row r="531" spans="1:14" ht="15" customHeight="1" x14ac:dyDescent="0.25">
      <c r="B531" s="104">
        <v>2019</v>
      </c>
      <c r="C531" s="105">
        <v>12019</v>
      </c>
      <c r="D531" s="105">
        <v>9970</v>
      </c>
      <c r="E531" s="105">
        <v>8451</v>
      </c>
      <c r="F531" s="105">
        <v>7418</v>
      </c>
      <c r="G531" s="105">
        <v>6603</v>
      </c>
      <c r="H531" s="105">
        <v>5953</v>
      </c>
      <c r="I531" s="105">
        <v>5452</v>
      </c>
      <c r="J531" s="105">
        <v>4911</v>
      </c>
      <c r="K531" s="105">
        <v>4365</v>
      </c>
      <c r="L531" s="105">
        <v>3904</v>
      </c>
      <c r="M531" s="105">
        <v>3568</v>
      </c>
      <c r="N531" s="105">
        <v>3281</v>
      </c>
    </row>
    <row r="532" spans="1:14" ht="15" customHeight="1" x14ac:dyDescent="0.25">
      <c r="A532" s="14"/>
      <c r="B532" s="104">
        <v>2018</v>
      </c>
      <c r="C532" s="105">
        <v>11345</v>
      </c>
      <c r="D532" s="105">
        <v>9429</v>
      </c>
      <c r="E532" s="105">
        <v>7985</v>
      </c>
      <c r="F532" s="105">
        <v>7145</v>
      </c>
      <c r="G532" s="105">
        <v>6415</v>
      </c>
      <c r="H532" s="105">
        <v>5878</v>
      </c>
      <c r="I532" s="105">
        <v>4397</v>
      </c>
      <c r="J532" s="105">
        <v>3902</v>
      </c>
      <c r="K532" s="105">
        <v>3374</v>
      </c>
      <c r="L532" s="105">
        <v>2996</v>
      </c>
      <c r="M532" s="105">
        <v>2695</v>
      </c>
      <c r="N532" s="105">
        <v>2487</v>
      </c>
    </row>
    <row r="533" spans="1:14" ht="15" customHeight="1" x14ac:dyDescent="0.25">
      <c r="A533" s="14"/>
      <c r="B533" s="104">
        <v>2017</v>
      </c>
      <c r="C533" s="105">
        <v>10013</v>
      </c>
      <c r="D533" s="105">
        <v>7534</v>
      </c>
      <c r="E533" s="105">
        <v>6322</v>
      </c>
      <c r="F533" s="105">
        <v>5479</v>
      </c>
      <c r="G533" s="105">
        <v>4954</v>
      </c>
      <c r="H533" s="105">
        <v>4503</v>
      </c>
      <c r="I533" s="105">
        <v>3876</v>
      </c>
      <c r="J533" s="105">
        <v>3440</v>
      </c>
      <c r="K533" s="105">
        <v>3015</v>
      </c>
      <c r="L533" s="105">
        <v>2644</v>
      </c>
      <c r="M533" s="105">
        <v>2387</v>
      </c>
      <c r="N533" s="105">
        <v>2194</v>
      </c>
    </row>
    <row r="534" spans="1:14" ht="15" customHeight="1" x14ac:dyDescent="0.25">
      <c r="B534" s="104">
        <v>2016</v>
      </c>
      <c r="C534" s="105">
        <v>9165</v>
      </c>
      <c r="D534" s="105">
        <v>6982</v>
      </c>
      <c r="E534" s="105">
        <v>5778</v>
      </c>
      <c r="F534" s="115">
        <v>5015</v>
      </c>
      <c r="G534" s="105">
        <v>4452</v>
      </c>
      <c r="H534" s="105">
        <v>4112</v>
      </c>
      <c r="I534" s="105">
        <v>3415</v>
      </c>
      <c r="J534" s="105">
        <v>3029</v>
      </c>
      <c r="K534" s="105">
        <v>2618</v>
      </c>
      <c r="L534" s="115">
        <v>2338</v>
      </c>
      <c r="M534" s="105">
        <v>2102</v>
      </c>
      <c r="N534" s="105">
        <v>1933</v>
      </c>
    </row>
    <row r="535" spans="1:14" ht="15" customHeight="1" x14ac:dyDescent="0.25">
      <c r="B535" s="104">
        <v>2015</v>
      </c>
      <c r="C535" s="105">
        <v>9268</v>
      </c>
      <c r="D535" s="105">
        <v>6833</v>
      </c>
      <c r="E535" s="105">
        <v>5712</v>
      </c>
      <c r="F535" s="115">
        <v>4960</v>
      </c>
      <c r="G535" s="105">
        <v>4427</v>
      </c>
      <c r="H535" s="105">
        <v>3975</v>
      </c>
      <c r="I535" s="105">
        <v>3362</v>
      </c>
      <c r="J535" s="105">
        <v>2991</v>
      </c>
      <c r="K535" s="105">
        <v>2585</v>
      </c>
      <c r="L535" s="115">
        <v>2290</v>
      </c>
      <c r="M535" s="105">
        <v>2083</v>
      </c>
      <c r="N535" s="105">
        <v>1908</v>
      </c>
    </row>
    <row r="536" spans="1:14" ht="15" customHeight="1" x14ac:dyDescent="0.25">
      <c r="B536" s="104">
        <v>2014</v>
      </c>
      <c r="C536" s="105">
        <v>8468</v>
      </c>
      <c r="D536" s="105">
        <v>6137</v>
      </c>
      <c r="E536" s="105">
        <v>4976</v>
      </c>
      <c r="F536" s="105">
        <v>4261</v>
      </c>
      <c r="G536" s="105">
        <v>3681</v>
      </c>
      <c r="H536" s="105">
        <v>3287</v>
      </c>
      <c r="I536" s="105">
        <v>3329</v>
      </c>
      <c r="J536" s="105">
        <v>2922</v>
      </c>
      <c r="K536" s="105">
        <v>2499</v>
      </c>
      <c r="L536" s="105">
        <v>2178</v>
      </c>
      <c r="M536" s="105">
        <v>1947</v>
      </c>
      <c r="N536" s="105">
        <v>1773</v>
      </c>
    </row>
    <row r="537" spans="1:14" ht="15" customHeight="1" x14ac:dyDescent="0.25">
      <c r="A537" s="7"/>
      <c r="B537" s="104">
        <v>2013</v>
      </c>
      <c r="C537" s="105">
        <v>8695</v>
      </c>
      <c r="D537" s="105">
        <v>6570</v>
      </c>
      <c r="E537" s="105">
        <v>5342</v>
      </c>
      <c r="F537" s="115">
        <v>4570</v>
      </c>
      <c r="G537" s="105">
        <v>4084</v>
      </c>
      <c r="H537" s="105">
        <v>3672</v>
      </c>
      <c r="I537" s="105">
        <v>3531</v>
      </c>
      <c r="J537" s="105">
        <v>3111</v>
      </c>
      <c r="K537" s="105">
        <v>2656</v>
      </c>
      <c r="L537" s="115">
        <v>2314</v>
      </c>
      <c r="M537" s="105">
        <v>2084</v>
      </c>
      <c r="N537" s="105">
        <v>1902</v>
      </c>
    </row>
    <row r="538" spans="1:14" ht="15" customHeight="1" x14ac:dyDescent="0.25">
      <c r="B538" s="104">
        <v>2012</v>
      </c>
      <c r="C538" s="105">
        <v>6762</v>
      </c>
      <c r="D538" s="105">
        <v>4869</v>
      </c>
      <c r="E538" s="105">
        <v>3828</v>
      </c>
      <c r="F538" s="115">
        <v>3207</v>
      </c>
      <c r="G538" s="105">
        <v>2797</v>
      </c>
      <c r="H538" s="105">
        <v>2515</v>
      </c>
      <c r="I538" s="105">
        <v>2808</v>
      </c>
      <c r="J538" s="105">
        <v>2366</v>
      </c>
      <c r="K538" s="105">
        <v>1959</v>
      </c>
      <c r="L538" s="105">
        <v>1653</v>
      </c>
      <c r="M538" s="105">
        <v>1446</v>
      </c>
      <c r="N538" s="105">
        <v>1296</v>
      </c>
    </row>
    <row r="539" spans="1:14" ht="15" customHeight="1" x14ac:dyDescent="0.25">
      <c r="B539" s="104">
        <v>2011</v>
      </c>
      <c r="C539" s="105">
        <v>8090</v>
      </c>
      <c r="D539" s="105">
        <v>5754</v>
      </c>
      <c r="E539" s="105">
        <v>4269</v>
      </c>
      <c r="F539" s="105">
        <v>3508</v>
      </c>
      <c r="G539" s="105">
        <v>3012</v>
      </c>
      <c r="H539" s="105">
        <v>2694</v>
      </c>
      <c r="I539" s="105">
        <v>3490</v>
      </c>
      <c r="J539" s="105">
        <v>2896</v>
      </c>
      <c r="K539" s="105">
        <v>2279</v>
      </c>
      <c r="L539" s="105">
        <v>1904</v>
      </c>
      <c r="M539" s="105">
        <v>1674</v>
      </c>
      <c r="N539" s="105">
        <v>1483</v>
      </c>
    </row>
    <row r="540" spans="1:14" ht="15" customHeight="1" x14ac:dyDescent="0.25">
      <c r="B540" s="104">
        <v>2010</v>
      </c>
      <c r="C540" s="105">
        <v>8628</v>
      </c>
      <c r="D540" s="105">
        <v>6287</v>
      </c>
      <c r="E540" s="105">
        <v>4527</v>
      </c>
      <c r="F540" s="105">
        <v>3483</v>
      </c>
      <c r="G540" s="105">
        <v>2893</v>
      </c>
      <c r="H540" s="105">
        <v>2532</v>
      </c>
      <c r="I540" s="105">
        <v>4143</v>
      </c>
      <c r="J540" s="105">
        <v>3396</v>
      </c>
      <c r="K540" s="105">
        <v>2677</v>
      </c>
      <c r="L540" s="105">
        <v>2082</v>
      </c>
      <c r="M540" s="105">
        <v>1752</v>
      </c>
      <c r="N540" s="105">
        <v>1500</v>
      </c>
    </row>
    <row r="541" spans="1:14" ht="15" customHeight="1" x14ac:dyDescent="0.25">
      <c r="B541" s="104">
        <v>2009</v>
      </c>
      <c r="C541" s="105">
        <v>10268</v>
      </c>
      <c r="D541" s="105">
        <v>6846</v>
      </c>
      <c r="E541" s="105">
        <v>4943</v>
      </c>
      <c r="F541" s="105">
        <v>3722</v>
      </c>
      <c r="G541" s="105">
        <v>2880</v>
      </c>
      <c r="H541" s="105">
        <v>2437</v>
      </c>
      <c r="I541" s="105">
        <v>3927</v>
      </c>
      <c r="J541" s="105">
        <v>3237</v>
      </c>
      <c r="K541" s="105">
        <v>2587</v>
      </c>
      <c r="L541" s="105">
        <v>1992</v>
      </c>
      <c r="M541" s="105">
        <v>1602</v>
      </c>
      <c r="N541" s="105">
        <v>1348</v>
      </c>
    </row>
    <row r="542" spans="1:14" ht="15" customHeight="1" x14ac:dyDescent="0.25">
      <c r="B542" s="104">
        <v>2008</v>
      </c>
      <c r="C542" s="105">
        <v>15001</v>
      </c>
      <c r="D542" s="105">
        <v>10731</v>
      </c>
      <c r="E542" s="105">
        <v>6898</v>
      </c>
      <c r="F542" s="105">
        <v>5275</v>
      </c>
      <c r="G542" s="105">
        <v>4097</v>
      </c>
      <c r="H542" s="105">
        <v>3191</v>
      </c>
      <c r="I542" s="105">
        <v>5114</v>
      </c>
      <c r="J542" s="105">
        <v>4190</v>
      </c>
      <c r="K542" s="105">
        <v>3447</v>
      </c>
      <c r="L542" s="105">
        <v>2757</v>
      </c>
      <c r="M542" s="105">
        <v>2170</v>
      </c>
      <c r="N542" s="105">
        <v>1742</v>
      </c>
    </row>
    <row r="543" spans="1:14" ht="15" customHeight="1" x14ac:dyDescent="0.25">
      <c r="B543" s="145" t="s">
        <v>25</v>
      </c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</row>
    <row r="544" spans="1:14" ht="15" customHeight="1" x14ac:dyDescent="0.25">
      <c r="B544" s="147" t="s">
        <v>103</v>
      </c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</row>
    <row r="545" spans="1:14" ht="15" customHeight="1" x14ac:dyDescent="0.25">
      <c r="B545" s="148">
        <v>2024</v>
      </c>
      <c r="C545" s="149">
        <v>9598</v>
      </c>
      <c r="D545" s="190"/>
      <c r="E545" s="192"/>
      <c r="F545" s="192"/>
      <c r="G545" s="192"/>
      <c r="H545" s="192"/>
      <c r="I545" s="149">
        <v>368</v>
      </c>
      <c r="J545" s="190"/>
      <c r="K545" s="192"/>
      <c r="L545" s="192"/>
      <c r="M545" s="192"/>
      <c r="N545" s="192"/>
    </row>
    <row r="546" spans="1:14" ht="15" customHeight="1" x14ac:dyDescent="0.25">
      <c r="B546" s="104">
        <v>2023</v>
      </c>
      <c r="C546" s="105">
        <v>8859</v>
      </c>
      <c r="D546" s="105">
        <v>6277</v>
      </c>
      <c r="E546" s="191"/>
      <c r="F546" s="193"/>
      <c r="G546" s="193"/>
      <c r="H546" s="193"/>
      <c r="I546" s="105">
        <v>392</v>
      </c>
      <c r="J546" s="105">
        <v>237</v>
      </c>
      <c r="K546" s="191"/>
      <c r="L546" s="193"/>
      <c r="M546" s="193"/>
      <c r="N546" s="193"/>
    </row>
    <row r="547" spans="1:14" ht="15" customHeight="1" x14ac:dyDescent="0.25">
      <c r="B547" s="104">
        <v>2022</v>
      </c>
      <c r="C547" s="105">
        <v>7987</v>
      </c>
      <c r="D547" s="105">
        <v>5694</v>
      </c>
      <c r="E547" s="105">
        <v>4192</v>
      </c>
      <c r="F547" s="191"/>
      <c r="G547" s="193"/>
      <c r="H547" s="193"/>
      <c r="I547" s="105">
        <v>344</v>
      </c>
      <c r="J547" s="105">
        <v>221</v>
      </c>
      <c r="K547" s="105">
        <v>162</v>
      </c>
      <c r="L547" s="191"/>
      <c r="M547" s="193"/>
      <c r="N547" s="193"/>
    </row>
    <row r="548" spans="1:14" ht="15" customHeight="1" x14ac:dyDescent="0.25">
      <c r="B548" s="104">
        <v>2021</v>
      </c>
      <c r="C548" s="105">
        <v>6946</v>
      </c>
      <c r="D548" s="105">
        <v>5148</v>
      </c>
      <c r="E548" s="105">
        <v>3834</v>
      </c>
      <c r="F548" s="105">
        <v>3133</v>
      </c>
      <c r="G548" s="191"/>
      <c r="H548" s="193"/>
      <c r="I548" s="105">
        <v>306</v>
      </c>
      <c r="J548" s="105">
        <v>204</v>
      </c>
      <c r="K548" s="105">
        <v>144</v>
      </c>
      <c r="L548" s="105">
        <v>107</v>
      </c>
      <c r="M548" s="191"/>
      <c r="N548" s="193"/>
    </row>
    <row r="549" spans="1:14" ht="15" customHeight="1" x14ac:dyDescent="0.25">
      <c r="B549" s="104">
        <v>2020</v>
      </c>
      <c r="C549" s="105">
        <v>5517</v>
      </c>
      <c r="D549" s="105">
        <v>4150</v>
      </c>
      <c r="E549" s="105">
        <v>3143</v>
      </c>
      <c r="F549" s="105">
        <v>2572</v>
      </c>
      <c r="G549" s="105">
        <v>2189</v>
      </c>
      <c r="H549" s="191"/>
      <c r="I549" s="105">
        <v>509</v>
      </c>
      <c r="J549" s="105">
        <v>214</v>
      </c>
      <c r="K549" s="105">
        <v>154</v>
      </c>
      <c r="L549" s="105">
        <v>120</v>
      </c>
      <c r="M549" s="105">
        <v>94</v>
      </c>
      <c r="N549" s="191"/>
    </row>
    <row r="550" spans="1:14" ht="15" customHeight="1" x14ac:dyDescent="0.25">
      <c r="B550" s="104">
        <v>2019</v>
      </c>
      <c r="C550" s="105">
        <v>6676</v>
      </c>
      <c r="D550" s="105">
        <v>4988</v>
      </c>
      <c r="E550" s="105">
        <v>3787</v>
      </c>
      <c r="F550" s="105">
        <v>3140</v>
      </c>
      <c r="G550" s="105">
        <v>2632</v>
      </c>
      <c r="H550" s="105">
        <v>2252</v>
      </c>
      <c r="I550" s="105">
        <v>680</v>
      </c>
      <c r="J550" s="105">
        <v>467</v>
      </c>
      <c r="K550" s="105">
        <v>261</v>
      </c>
      <c r="L550" s="105">
        <v>193</v>
      </c>
      <c r="M550" s="105">
        <v>152</v>
      </c>
      <c r="N550" s="105">
        <v>121</v>
      </c>
    </row>
    <row r="551" spans="1:14" ht="15" customHeight="1" x14ac:dyDescent="0.25">
      <c r="A551" s="14"/>
      <c r="B551" s="104">
        <v>2018</v>
      </c>
      <c r="C551" s="105">
        <v>7144</v>
      </c>
      <c r="D551" s="105">
        <v>5543</v>
      </c>
      <c r="E551" s="105">
        <v>4427</v>
      </c>
      <c r="F551" s="105">
        <v>3826</v>
      </c>
      <c r="G551" s="105">
        <v>3379</v>
      </c>
      <c r="H551" s="105">
        <v>3028</v>
      </c>
      <c r="I551" s="105">
        <v>815</v>
      </c>
      <c r="J551" s="105">
        <v>570</v>
      </c>
      <c r="K551" s="105">
        <v>394</v>
      </c>
      <c r="L551" s="105">
        <v>250</v>
      </c>
      <c r="M551" s="105">
        <v>208</v>
      </c>
      <c r="N551" s="105">
        <v>183</v>
      </c>
    </row>
    <row r="552" spans="1:14" ht="15" customHeight="1" x14ac:dyDescent="0.25">
      <c r="A552" s="14"/>
      <c r="B552" s="104">
        <v>2017</v>
      </c>
      <c r="C552" s="105">
        <v>6456</v>
      </c>
      <c r="D552" s="105">
        <v>4268</v>
      </c>
      <c r="E552" s="105">
        <v>3339</v>
      </c>
      <c r="F552" s="105">
        <v>2752</v>
      </c>
      <c r="G552" s="105">
        <v>2362</v>
      </c>
      <c r="H552" s="105">
        <v>2076</v>
      </c>
      <c r="I552" s="105">
        <v>731</v>
      </c>
      <c r="J552" s="105">
        <v>526</v>
      </c>
      <c r="K552" s="105">
        <v>396</v>
      </c>
      <c r="L552" s="105">
        <v>305</v>
      </c>
      <c r="M552" s="105">
        <v>202</v>
      </c>
      <c r="N552" s="105">
        <v>168</v>
      </c>
    </row>
    <row r="553" spans="1:14" ht="15" customHeight="1" x14ac:dyDescent="0.25">
      <c r="B553" s="104">
        <v>2016</v>
      </c>
      <c r="C553" s="105">
        <v>6055</v>
      </c>
      <c r="D553" s="105">
        <v>4177</v>
      </c>
      <c r="E553" s="105">
        <v>3238</v>
      </c>
      <c r="F553" s="115">
        <v>2674</v>
      </c>
      <c r="G553" s="105">
        <v>2269</v>
      </c>
      <c r="H553" s="105">
        <v>2010</v>
      </c>
      <c r="I553" s="105">
        <v>702</v>
      </c>
      <c r="J553" s="105">
        <v>534</v>
      </c>
      <c r="K553" s="105">
        <v>421</v>
      </c>
      <c r="L553" s="115">
        <v>324</v>
      </c>
      <c r="M553" s="105">
        <v>267</v>
      </c>
      <c r="N553" s="105">
        <v>188</v>
      </c>
    </row>
    <row r="554" spans="1:14" ht="15" customHeight="1" x14ac:dyDescent="0.25">
      <c r="B554" s="104">
        <v>2015</v>
      </c>
      <c r="C554" s="105">
        <v>6194</v>
      </c>
      <c r="D554" s="105">
        <v>4037</v>
      </c>
      <c r="E554" s="105">
        <v>3179</v>
      </c>
      <c r="F554" s="115">
        <v>2648</v>
      </c>
      <c r="G554" s="105">
        <v>2271</v>
      </c>
      <c r="H554" s="105">
        <v>1970</v>
      </c>
      <c r="I554" s="105">
        <v>664</v>
      </c>
      <c r="J554" s="105">
        <v>502</v>
      </c>
      <c r="K554" s="105">
        <v>384</v>
      </c>
      <c r="L554" s="115">
        <v>310</v>
      </c>
      <c r="M554" s="105">
        <v>259</v>
      </c>
      <c r="N554" s="105">
        <v>210</v>
      </c>
    </row>
    <row r="555" spans="1:14" ht="15" customHeight="1" x14ac:dyDescent="0.25">
      <c r="B555" s="104">
        <v>2014</v>
      </c>
      <c r="C555" s="105">
        <v>5524</v>
      </c>
      <c r="D555" s="105">
        <v>3515</v>
      </c>
      <c r="E555" s="105">
        <v>2643</v>
      </c>
      <c r="F555" s="105">
        <v>2177</v>
      </c>
      <c r="G555" s="105">
        <v>1777</v>
      </c>
      <c r="H555" s="105">
        <v>1520</v>
      </c>
      <c r="I555" s="105">
        <v>655</v>
      </c>
      <c r="J555" s="105">
        <v>481</v>
      </c>
      <c r="K555" s="105">
        <v>367</v>
      </c>
      <c r="L555" s="105">
        <v>288</v>
      </c>
      <c r="M555" s="105">
        <v>234</v>
      </c>
      <c r="N555" s="105">
        <v>196</v>
      </c>
    </row>
    <row r="556" spans="1:14" ht="15" customHeight="1" x14ac:dyDescent="0.25">
      <c r="A556" s="7"/>
      <c r="B556" s="104">
        <v>2013</v>
      </c>
      <c r="C556" s="105">
        <v>5839</v>
      </c>
      <c r="D556" s="105">
        <v>3954</v>
      </c>
      <c r="E556" s="105">
        <v>3041</v>
      </c>
      <c r="F556" s="115">
        <v>2500</v>
      </c>
      <c r="G556" s="105">
        <v>2173</v>
      </c>
      <c r="H556" s="105">
        <v>1888</v>
      </c>
      <c r="I556" s="105">
        <v>884</v>
      </c>
      <c r="J556" s="105">
        <v>678</v>
      </c>
      <c r="K556" s="105">
        <v>544</v>
      </c>
      <c r="L556" s="115">
        <v>446</v>
      </c>
      <c r="M556" s="105">
        <v>376</v>
      </c>
      <c r="N556" s="105">
        <v>317</v>
      </c>
    </row>
    <row r="557" spans="1:14" ht="15" customHeight="1" x14ac:dyDescent="0.25">
      <c r="B557" s="104">
        <v>2012</v>
      </c>
      <c r="C557" s="105">
        <v>4309</v>
      </c>
      <c r="D557" s="105">
        <v>2715</v>
      </c>
      <c r="E557" s="105">
        <v>1966</v>
      </c>
      <c r="F557" s="115">
        <v>1561</v>
      </c>
      <c r="G557" s="105">
        <v>1327</v>
      </c>
      <c r="H557" s="105">
        <v>1162</v>
      </c>
      <c r="I557" s="105">
        <v>586</v>
      </c>
      <c r="J557" s="105">
        <v>396</v>
      </c>
      <c r="K557" s="105">
        <v>289</v>
      </c>
      <c r="L557" s="105">
        <v>218</v>
      </c>
      <c r="M557" s="105">
        <v>182</v>
      </c>
      <c r="N557" s="105">
        <v>151</v>
      </c>
    </row>
    <row r="558" spans="1:14" ht="15" customHeight="1" x14ac:dyDescent="0.25">
      <c r="B558" s="104">
        <v>2011</v>
      </c>
      <c r="C558" s="105">
        <v>4985</v>
      </c>
      <c r="D558" s="105">
        <v>3027</v>
      </c>
      <c r="E558" s="105">
        <v>1973</v>
      </c>
      <c r="F558" s="105">
        <v>1540</v>
      </c>
      <c r="G558" s="105">
        <v>1256</v>
      </c>
      <c r="H558" s="105">
        <v>1097</v>
      </c>
      <c r="I558" s="105">
        <v>688</v>
      </c>
      <c r="J558" s="105">
        <v>436</v>
      </c>
      <c r="K558" s="105">
        <v>277</v>
      </c>
      <c r="L558" s="105">
        <v>213</v>
      </c>
      <c r="M558" s="105">
        <v>161</v>
      </c>
      <c r="N558" s="105">
        <v>135</v>
      </c>
    </row>
    <row r="559" spans="1:14" ht="15" customHeight="1" x14ac:dyDescent="0.25">
      <c r="B559" s="104">
        <v>2010</v>
      </c>
      <c r="C559" s="105">
        <v>5762</v>
      </c>
      <c r="D559" s="105">
        <v>3669</v>
      </c>
      <c r="E559" s="105">
        <v>2319</v>
      </c>
      <c r="F559" s="105">
        <v>1631</v>
      </c>
      <c r="G559" s="105">
        <v>1284</v>
      </c>
      <c r="H559" s="105">
        <v>1106</v>
      </c>
      <c r="I559" s="105">
        <v>1368</v>
      </c>
      <c r="J559" s="105">
        <v>970</v>
      </c>
      <c r="K559" s="105">
        <v>710</v>
      </c>
      <c r="L559" s="105">
        <v>489</v>
      </c>
      <c r="M559" s="105">
        <v>408</v>
      </c>
      <c r="N559" s="105">
        <v>326</v>
      </c>
    </row>
    <row r="560" spans="1:14" ht="15" customHeight="1" x14ac:dyDescent="0.25">
      <c r="B560" s="104">
        <v>2009</v>
      </c>
      <c r="C560" s="105">
        <v>7192</v>
      </c>
      <c r="D560" s="105">
        <v>4110</v>
      </c>
      <c r="E560" s="105">
        <v>2578</v>
      </c>
      <c r="F560" s="105">
        <v>1770</v>
      </c>
      <c r="G560" s="105">
        <v>1269</v>
      </c>
      <c r="H560" s="105">
        <v>1038</v>
      </c>
      <c r="I560" s="105">
        <v>1070</v>
      </c>
      <c r="J560" s="105">
        <v>734</v>
      </c>
      <c r="K560" s="105">
        <v>522</v>
      </c>
      <c r="L560" s="105">
        <v>345</v>
      </c>
      <c r="M560" s="105">
        <v>255</v>
      </c>
      <c r="N560" s="105">
        <v>195</v>
      </c>
    </row>
    <row r="561" spans="1:14" ht="15" customHeight="1" x14ac:dyDescent="0.25">
      <c r="B561" s="104">
        <v>2008</v>
      </c>
      <c r="C561" s="105">
        <v>10956</v>
      </c>
      <c r="D561" s="105">
        <v>7111</v>
      </c>
      <c r="E561" s="105">
        <v>3784</v>
      </c>
      <c r="F561" s="105">
        <v>2673</v>
      </c>
      <c r="G561" s="105">
        <v>1915</v>
      </c>
      <c r="H561" s="105">
        <v>1362</v>
      </c>
      <c r="I561" s="105">
        <v>1364</v>
      </c>
      <c r="J561" s="105">
        <v>876</v>
      </c>
      <c r="K561" s="105">
        <v>635</v>
      </c>
      <c r="L561" s="105">
        <v>481</v>
      </c>
      <c r="M561" s="105">
        <v>353</v>
      </c>
      <c r="N561" s="105">
        <v>262</v>
      </c>
    </row>
    <row r="562" spans="1:14" ht="15" customHeight="1" x14ac:dyDescent="0.25">
      <c r="B562" s="147" t="s">
        <v>104</v>
      </c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</row>
    <row r="563" spans="1:14" ht="15" customHeight="1" x14ac:dyDescent="0.25">
      <c r="B563" s="148">
        <v>2024</v>
      </c>
      <c r="C563" s="149">
        <v>5791</v>
      </c>
      <c r="D563" s="190"/>
      <c r="E563" s="192"/>
      <c r="F563" s="192"/>
      <c r="G563" s="192"/>
      <c r="H563" s="192"/>
      <c r="I563" s="149">
        <v>5201</v>
      </c>
      <c r="J563" s="190"/>
      <c r="K563" s="192"/>
      <c r="L563" s="192"/>
      <c r="M563" s="192"/>
      <c r="N563" s="192"/>
    </row>
    <row r="564" spans="1:14" ht="15" customHeight="1" x14ac:dyDescent="0.25">
      <c r="B564" s="104">
        <v>2023</v>
      </c>
      <c r="C564" s="105">
        <v>5460</v>
      </c>
      <c r="D564" s="105">
        <v>5057</v>
      </c>
      <c r="E564" s="191"/>
      <c r="F564" s="193"/>
      <c r="G564" s="193"/>
      <c r="H564" s="193"/>
      <c r="I564" s="105">
        <v>4867</v>
      </c>
      <c r="J564" s="105">
        <v>4470</v>
      </c>
      <c r="K564" s="191"/>
      <c r="L564" s="193"/>
      <c r="M564" s="193"/>
      <c r="N564" s="193"/>
    </row>
    <row r="565" spans="1:14" ht="15" customHeight="1" x14ac:dyDescent="0.25">
      <c r="B565" s="104">
        <v>2022</v>
      </c>
      <c r="C565" s="105">
        <v>4961</v>
      </c>
      <c r="D565" s="105">
        <v>4611</v>
      </c>
      <c r="E565" s="105">
        <v>4230</v>
      </c>
      <c r="F565" s="191"/>
      <c r="G565" s="193"/>
      <c r="H565" s="193"/>
      <c r="I565" s="105">
        <v>4507</v>
      </c>
      <c r="J565" s="105">
        <v>4115</v>
      </c>
      <c r="K565" s="105">
        <v>3694</v>
      </c>
      <c r="L565" s="191"/>
      <c r="M565" s="193"/>
      <c r="N565" s="193"/>
    </row>
    <row r="566" spans="1:14" ht="15" customHeight="1" x14ac:dyDescent="0.25">
      <c r="B566" s="104">
        <v>2021</v>
      </c>
      <c r="C566" s="105">
        <v>4828</v>
      </c>
      <c r="D566" s="105">
        <v>4489</v>
      </c>
      <c r="E566" s="105">
        <v>4091</v>
      </c>
      <c r="F566" s="105">
        <v>3760</v>
      </c>
      <c r="G566" s="191"/>
      <c r="H566" s="193"/>
      <c r="I566" s="105">
        <v>4212</v>
      </c>
      <c r="J566" s="105">
        <v>3897</v>
      </c>
      <c r="K566" s="105">
        <v>3474</v>
      </c>
      <c r="L566" s="105">
        <v>3144</v>
      </c>
      <c r="M566" s="191"/>
      <c r="N566" s="193"/>
    </row>
    <row r="567" spans="1:14" ht="15" customHeight="1" x14ac:dyDescent="0.25">
      <c r="B567" s="104">
        <v>2020</v>
      </c>
      <c r="C567" s="105">
        <v>4277</v>
      </c>
      <c r="D567" s="105">
        <v>3954</v>
      </c>
      <c r="E567" s="105">
        <v>3615</v>
      </c>
      <c r="F567" s="105">
        <v>3312</v>
      </c>
      <c r="G567" s="105">
        <v>3067</v>
      </c>
      <c r="H567" s="191"/>
      <c r="I567" s="105">
        <v>3767</v>
      </c>
      <c r="J567" s="105">
        <v>3473</v>
      </c>
      <c r="K567" s="105">
        <v>3106</v>
      </c>
      <c r="L567" s="105">
        <v>2798</v>
      </c>
      <c r="M567" s="105">
        <v>2557</v>
      </c>
      <c r="N567" s="191"/>
    </row>
    <row r="568" spans="1:14" ht="15" customHeight="1" x14ac:dyDescent="0.25">
      <c r="B568" s="104">
        <v>2019</v>
      </c>
      <c r="C568" s="105">
        <v>5343</v>
      </c>
      <c r="D568" s="105">
        <v>4982</v>
      </c>
      <c r="E568" s="105">
        <v>4664</v>
      </c>
      <c r="F568" s="105">
        <v>4278</v>
      </c>
      <c r="G568" s="105">
        <v>3971</v>
      </c>
      <c r="H568" s="105">
        <v>3701</v>
      </c>
      <c r="I568" s="105">
        <v>4772</v>
      </c>
      <c r="J568" s="105">
        <v>4444</v>
      </c>
      <c r="K568" s="105">
        <v>4104</v>
      </c>
      <c r="L568" s="105">
        <v>3711</v>
      </c>
      <c r="M568" s="105">
        <v>3416</v>
      </c>
      <c r="N568" s="105">
        <v>3160</v>
      </c>
    </row>
    <row r="569" spans="1:14" ht="15" customHeight="1" x14ac:dyDescent="0.25">
      <c r="A569" s="14"/>
      <c r="B569" s="104">
        <v>2018</v>
      </c>
      <c r="C569" s="105">
        <v>4201</v>
      </c>
      <c r="D569" s="105">
        <v>3886</v>
      </c>
      <c r="E569" s="105">
        <v>3558</v>
      </c>
      <c r="F569" s="105">
        <v>3319</v>
      </c>
      <c r="G569" s="105">
        <v>3036</v>
      </c>
      <c r="H569" s="105">
        <v>2850</v>
      </c>
      <c r="I569" s="105">
        <v>3582</v>
      </c>
      <c r="J569" s="105">
        <v>3332</v>
      </c>
      <c r="K569" s="105">
        <v>2980</v>
      </c>
      <c r="L569" s="105">
        <v>2746</v>
      </c>
      <c r="M569" s="105">
        <v>2487</v>
      </c>
      <c r="N569" s="105">
        <v>2304</v>
      </c>
    </row>
    <row r="570" spans="1:14" ht="15" customHeight="1" x14ac:dyDescent="0.25">
      <c r="A570" s="14"/>
      <c r="B570" s="104">
        <v>2017</v>
      </c>
      <c r="C570" s="105">
        <v>3557</v>
      </c>
      <c r="D570" s="105">
        <v>3266</v>
      </c>
      <c r="E570" s="105">
        <v>2983</v>
      </c>
      <c r="F570" s="105">
        <v>2727</v>
      </c>
      <c r="G570" s="105">
        <v>2592</v>
      </c>
      <c r="H570" s="105">
        <v>2427</v>
      </c>
      <c r="I570" s="105">
        <v>3145</v>
      </c>
      <c r="J570" s="105">
        <v>2914</v>
      </c>
      <c r="K570" s="105">
        <v>2619</v>
      </c>
      <c r="L570" s="105">
        <v>2339</v>
      </c>
      <c r="M570" s="105">
        <v>2185</v>
      </c>
      <c r="N570" s="105">
        <v>2026</v>
      </c>
    </row>
    <row r="571" spans="1:14" ht="15" customHeight="1" x14ac:dyDescent="0.25">
      <c r="B571" s="104">
        <v>2016</v>
      </c>
      <c r="C571" s="105">
        <v>3110</v>
      </c>
      <c r="D571" s="105">
        <v>2805</v>
      </c>
      <c r="E571" s="105">
        <v>2540</v>
      </c>
      <c r="F571" s="115">
        <v>2341</v>
      </c>
      <c r="G571" s="105">
        <v>2183</v>
      </c>
      <c r="H571" s="105">
        <v>2102</v>
      </c>
      <c r="I571" s="105">
        <v>2713</v>
      </c>
      <c r="J571" s="105">
        <v>2495</v>
      </c>
      <c r="K571" s="105">
        <v>2197</v>
      </c>
      <c r="L571" s="115">
        <v>2014</v>
      </c>
      <c r="M571" s="105">
        <v>1835</v>
      </c>
      <c r="N571" s="105">
        <v>1745</v>
      </c>
    </row>
    <row r="572" spans="1:14" ht="15" customHeight="1" x14ac:dyDescent="0.25">
      <c r="B572" s="104">
        <v>2015</v>
      </c>
      <c r="C572" s="105">
        <v>3074</v>
      </c>
      <c r="D572" s="105">
        <v>2796</v>
      </c>
      <c r="E572" s="105">
        <v>2533</v>
      </c>
      <c r="F572" s="115">
        <v>2312</v>
      </c>
      <c r="G572" s="105">
        <v>2156</v>
      </c>
      <c r="H572" s="105">
        <v>2005</v>
      </c>
      <c r="I572" s="105">
        <v>2698</v>
      </c>
      <c r="J572" s="105">
        <v>2489</v>
      </c>
      <c r="K572" s="105">
        <v>2201</v>
      </c>
      <c r="L572" s="115">
        <v>1980</v>
      </c>
      <c r="M572" s="105">
        <v>1824</v>
      </c>
      <c r="N572" s="105">
        <v>1698</v>
      </c>
    </row>
    <row r="573" spans="1:14" ht="15" customHeight="1" x14ac:dyDescent="0.25">
      <c r="B573" s="104">
        <v>2014</v>
      </c>
      <c r="C573" s="105">
        <v>2944</v>
      </c>
      <c r="D573" s="105">
        <v>2622</v>
      </c>
      <c r="E573" s="105">
        <v>2333</v>
      </c>
      <c r="F573" s="105">
        <v>2084</v>
      </c>
      <c r="G573" s="105">
        <v>1904</v>
      </c>
      <c r="H573" s="105">
        <v>1767</v>
      </c>
      <c r="I573" s="105">
        <v>2674</v>
      </c>
      <c r="J573" s="105">
        <v>2441</v>
      </c>
      <c r="K573" s="105">
        <v>2132</v>
      </c>
      <c r="L573" s="105">
        <v>1890</v>
      </c>
      <c r="M573" s="105">
        <v>1713</v>
      </c>
      <c r="N573" s="105">
        <v>1577</v>
      </c>
    </row>
    <row r="574" spans="1:14" ht="15" customHeight="1" x14ac:dyDescent="0.25">
      <c r="A574" s="7"/>
      <c r="B574" s="104">
        <v>2013</v>
      </c>
      <c r="C574" s="105">
        <v>2856</v>
      </c>
      <c r="D574" s="105">
        <v>2616</v>
      </c>
      <c r="E574" s="105">
        <v>2301</v>
      </c>
      <c r="F574" s="115">
        <v>2070</v>
      </c>
      <c r="G574" s="105">
        <v>1911</v>
      </c>
      <c r="H574" s="105">
        <v>1784</v>
      </c>
      <c r="I574" s="105">
        <v>2647</v>
      </c>
      <c r="J574" s="105">
        <v>2433</v>
      </c>
      <c r="K574" s="105">
        <v>2112</v>
      </c>
      <c r="L574" s="115">
        <v>1868</v>
      </c>
      <c r="M574" s="105">
        <v>1708</v>
      </c>
      <c r="N574" s="105">
        <v>1585</v>
      </c>
    </row>
    <row r="575" spans="1:14" ht="15" customHeight="1" x14ac:dyDescent="0.25">
      <c r="B575" s="104">
        <v>2012</v>
      </c>
      <c r="C575" s="105">
        <v>2453</v>
      </c>
      <c r="D575" s="105">
        <v>2154</v>
      </c>
      <c r="E575" s="105">
        <v>1862</v>
      </c>
      <c r="F575" s="115">
        <v>1646</v>
      </c>
      <c r="G575" s="105">
        <v>1470</v>
      </c>
      <c r="H575" s="105">
        <v>1353</v>
      </c>
      <c r="I575" s="105">
        <v>2222</v>
      </c>
      <c r="J575" s="105">
        <v>1970</v>
      </c>
      <c r="K575" s="105">
        <v>1670</v>
      </c>
      <c r="L575" s="105">
        <v>1435</v>
      </c>
      <c r="M575" s="105">
        <v>1264</v>
      </c>
      <c r="N575" s="105">
        <v>1145</v>
      </c>
    </row>
    <row r="576" spans="1:14" ht="15" customHeight="1" x14ac:dyDescent="0.25">
      <c r="B576" s="104">
        <v>2011</v>
      </c>
      <c r="C576" s="105">
        <v>3105</v>
      </c>
      <c r="D576" s="105">
        <v>2727</v>
      </c>
      <c r="E576" s="105">
        <v>2296</v>
      </c>
      <c r="F576" s="105">
        <v>1968</v>
      </c>
      <c r="G576" s="105">
        <v>1756</v>
      </c>
      <c r="H576" s="105">
        <v>1597</v>
      </c>
      <c r="I576" s="105">
        <v>2802</v>
      </c>
      <c r="J576" s="105">
        <v>2460</v>
      </c>
      <c r="K576" s="105">
        <v>2002</v>
      </c>
      <c r="L576" s="105">
        <v>1691</v>
      </c>
      <c r="M576" s="105">
        <v>1513</v>
      </c>
      <c r="N576" s="105">
        <v>1348</v>
      </c>
    </row>
    <row r="577" spans="2:14" ht="15" customHeight="1" x14ac:dyDescent="0.25">
      <c r="B577" s="104">
        <v>2010</v>
      </c>
      <c r="C577" s="105">
        <v>2866</v>
      </c>
      <c r="D577" s="105">
        <v>2618</v>
      </c>
      <c r="E577" s="105">
        <v>2208</v>
      </c>
      <c r="F577" s="105">
        <v>1852</v>
      </c>
      <c r="G577" s="105">
        <v>1609</v>
      </c>
      <c r="H577" s="105">
        <v>1426</v>
      </c>
      <c r="I577" s="105">
        <v>2775</v>
      </c>
      <c r="J577" s="105">
        <v>2426</v>
      </c>
      <c r="K577" s="105">
        <v>1967</v>
      </c>
      <c r="L577" s="105">
        <v>1593</v>
      </c>
      <c r="M577" s="105">
        <v>1344</v>
      </c>
      <c r="N577" s="105">
        <v>1174</v>
      </c>
    </row>
    <row r="578" spans="2:14" ht="15" customHeight="1" x14ac:dyDescent="0.25">
      <c r="B578" s="104">
        <v>2009</v>
      </c>
      <c r="C578" s="105">
        <v>3076</v>
      </c>
      <c r="D578" s="105">
        <v>2736</v>
      </c>
      <c r="E578" s="105">
        <v>2365</v>
      </c>
      <c r="F578" s="105">
        <v>1952</v>
      </c>
      <c r="G578" s="105">
        <v>1611</v>
      </c>
      <c r="H578" s="105">
        <v>1399</v>
      </c>
      <c r="I578" s="105">
        <v>2857</v>
      </c>
      <c r="J578" s="105">
        <v>2503</v>
      </c>
      <c r="K578" s="105">
        <v>2065</v>
      </c>
      <c r="L578" s="105">
        <v>1647</v>
      </c>
      <c r="M578" s="105">
        <v>1347</v>
      </c>
      <c r="N578" s="105">
        <v>1153</v>
      </c>
    </row>
    <row r="579" spans="2:14" ht="15" customHeight="1" x14ac:dyDescent="0.25">
      <c r="B579" s="104">
        <v>2008</v>
      </c>
      <c r="C579" s="105">
        <v>4045</v>
      </c>
      <c r="D579" s="105">
        <v>3620</v>
      </c>
      <c r="E579" s="105">
        <v>3114</v>
      </c>
      <c r="F579" s="105">
        <v>2602</v>
      </c>
      <c r="G579" s="105">
        <v>2182</v>
      </c>
      <c r="H579" s="105">
        <v>1829</v>
      </c>
      <c r="I579" s="105">
        <v>3750</v>
      </c>
      <c r="J579" s="105">
        <v>3314</v>
      </c>
      <c r="K579" s="105">
        <v>2812</v>
      </c>
      <c r="L579" s="105">
        <v>2276</v>
      </c>
      <c r="M579" s="105">
        <v>1817</v>
      </c>
      <c r="N579" s="105">
        <v>1480</v>
      </c>
    </row>
    <row r="580" spans="2:14" ht="15" customHeight="1" x14ac:dyDescent="0.25">
      <c r="B580" s="145" t="s">
        <v>28</v>
      </c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</row>
    <row r="581" spans="2:14" ht="15" customHeight="1" x14ac:dyDescent="0.25">
      <c r="B581" s="147" t="s">
        <v>105</v>
      </c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</row>
    <row r="582" spans="2:14" ht="15" customHeight="1" x14ac:dyDescent="0.25">
      <c r="B582" s="148">
        <v>2024</v>
      </c>
      <c r="C582" s="149">
        <v>4945</v>
      </c>
      <c r="D582" s="190"/>
      <c r="E582" s="192"/>
      <c r="F582" s="192"/>
      <c r="G582" s="192"/>
      <c r="H582" s="192"/>
      <c r="I582" s="149">
        <v>1942</v>
      </c>
      <c r="J582" s="190"/>
      <c r="K582" s="192"/>
      <c r="L582" s="192"/>
      <c r="M582" s="192"/>
      <c r="N582" s="192"/>
    </row>
    <row r="583" spans="2:14" ht="15" customHeight="1" x14ac:dyDescent="0.25">
      <c r="B583" s="104">
        <v>2023</v>
      </c>
      <c r="C583" s="105">
        <v>4382</v>
      </c>
      <c r="D583" s="105">
        <v>3614</v>
      </c>
      <c r="E583" s="191"/>
      <c r="F583" s="193"/>
      <c r="G583" s="193"/>
      <c r="H583" s="193"/>
      <c r="I583" s="105">
        <v>1741</v>
      </c>
      <c r="J583" s="105">
        <v>1567</v>
      </c>
      <c r="K583" s="191"/>
      <c r="L583" s="193"/>
      <c r="M583" s="193"/>
      <c r="N583" s="193"/>
    </row>
    <row r="584" spans="2:14" ht="15" customHeight="1" x14ac:dyDescent="0.25">
      <c r="B584" s="104">
        <v>2022</v>
      </c>
      <c r="C584" s="105">
        <v>4016</v>
      </c>
      <c r="D584" s="105">
        <v>3302</v>
      </c>
      <c r="E584" s="105">
        <v>2747</v>
      </c>
      <c r="F584" s="191"/>
      <c r="G584" s="193"/>
      <c r="H584" s="193"/>
      <c r="I584" s="105">
        <v>1580</v>
      </c>
      <c r="J584" s="105">
        <v>1419</v>
      </c>
      <c r="K584" s="105">
        <v>1277</v>
      </c>
      <c r="L584" s="191"/>
      <c r="M584" s="193"/>
      <c r="N584" s="193"/>
    </row>
    <row r="585" spans="2:14" ht="15" customHeight="1" x14ac:dyDescent="0.25">
      <c r="B585" s="104">
        <v>2021</v>
      </c>
      <c r="C585" s="105">
        <v>3704</v>
      </c>
      <c r="D585" s="105">
        <v>3139</v>
      </c>
      <c r="E585" s="105">
        <v>2690</v>
      </c>
      <c r="F585" s="105">
        <v>2381</v>
      </c>
      <c r="G585" s="191"/>
      <c r="H585" s="191"/>
      <c r="I585" s="105">
        <v>1587</v>
      </c>
      <c r="J585" s="105">
        <v>1453</v>
      </c>
      <c r="K585" s="105">
        <v>1304</v>
      </c>
      <c r="L585" s="105">
        <v>1177</v>
      </c>
      <c r="M585" s="191"/>
      <c r="N585" s="191"/>
    </row>
    <row r="586" spans="2:14" ht="15" customHeight="1" x14ac:dyDescent="0.25">
      <c r="B586" s="147" t="s">
        <v>106</v>
      </c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</row>
    <row r="587" spans="2:14" ht="15" customHeight="1" x14ac:dyDescent="0.25">
      <c r="B587" s="148">
        <v>2024</v>
      </c>
      <c r="C587" s="149">
        <v>2197</v>
      </c>
      <c r="D587" s="190"/>
      <c r="E587" s="192"/>
      <c r="F587" s="192"/>
      <c r="G587" s="192"/>
      <c r="H587" s="192"/>
      <c r="I587" s="149">
        <v>650</v>
      </c>
      <c r="J587" s="190"/>
      <c r="K587" s="192"/>
      <c r="L587" s="192"/>
      <c r="M587" s="192"/>
      <c r="N587" s="192"/>
    </row>
    <row r="588" spans="2:14" ht="15" customHeight="1" x14ac:dyDescent="0.25">
      <c r="B588" s="104">
        <v>2023</v>
      </c>
      <c r="C588" s="105">
        <v>1999</v>
      </c>
      <c r="D588" s="105">
        <v>1592</v>
      </c>
      <c r="E588" s="191"/>
      <c r="F588" s="193"/>
      <c r="G588" s="193"/>
      <c r="H588" s="193"/>
      <c r="I588" s="105">
        <v>640</v>
      </c>
      <c r="J588" s="105">
        <v>559</v>
      </c>
      <c r="K588" s="191"/>
      <c r="L588" s="193"/>
      <c r="M588" s="193"/>
      <c r="N588" s="193"/>
    </row>
    <row r="589" spans="2:14" ht="15" customHeight="1" x14ac:dyDescent="0.25">
      <c r="B589" s="104">
        <v>2022</v>
      </c>
      <c r="C589" s="105">
        <v>1785</v>
      </c>
      <c r="D589" s="105">
        <v>1389</v>
      </c>
      <c r="E589" s="105">
        <v>1145</v>
      </c>
      <c r="F589" s="191"/>
      <c r="G589" s="193"/>
      <c r="H589" s="193"/>
      <c r="I589" s="105">
        <v>571</v>
      </c>
      <c r="J589" s="105">
        <v>506</v>
      </c>
      <c r="K589" s="105">
        <v>447</v>
      </c>
      <c r="L589" s="191"/>
      <c r="M589" s="193"/>
      <c r="N589" s="193"/>
    </row>
    <row r="590" spans="2:14" ht="15" customHeight="1" x14ac:dyDescent="0.25">
      <c r="B590" s="104">
        <v>2021</v>
      </c>
      <c r="C590" s="105">
        <v>1756</v>
      </c>
      <c r="D590" s="105">
        <v>1441</v>
      </c>
      <c r="E590" s="105">
        <v>1202</v>
      </c>
      <c r="F590" s="105">
        <v>1072</v>
      </c>
      <c r="G590" s="191"/>
      <c r="H590" s="191"/>
      <c r="I590" s="105">
        <v>571</v>
      </c>
      <c r="J590" s="105">
        <v>520</v>
      </c>
      <c r="K590" s="105">
        <v>471</v>
      </c>
      <c r="L590" s="105">
        <v>426</v>
      </c>
      <c r="M590" s="191"/>
      <c r="N590" s="191"/>
    </row>
    <row r="591" spans="2:14" ht="15" customHeight="1" x14ac:dyDescent="0.25">
      <c r="B591" s="147" t="s">
        <v>415</v>
      </c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</row>
    <row r="592" spans="2:14" ht="15" customHeight="1" x14ac:dyDescent="0.25">
      <c r="B592" s="148">
        <v>2024</v>
      </c>
      <c r="C592" s="149">
        <v>1301</v>
      </c>
      <c r="D592" s="190"/>
      <c r="E592" s="192"/>
      <c r="F592" s="192"/>
      <c r="G592" s="192"/>
      <c r="H592" s="192"/>
      <c r="I592" s="149">
        <v>406</v>
      </c>
      <c r="J592" s="190"/>
      <c r="K592" s="192"/>
      <c r="L592" s="192"/>
      <c r="M592" s="192"/>
      <c r="N592" s="192"/>
    </row>
    <row r="593" spans="2:14" ht="15" customHeight="1" x14ac:dyDescent="0.25">
      <c r="B593" s="104">
        <v>2023</v>
      </c>
      <c r="C593" s="105">
        <v>1210</v>
      </c>
      <c r="D593" s="105">
        <v>938</v>
      </c>
      <c r="E593" s="191"/>
      <c r="F593" s="193"/>
      <c r="G593" s="193"/>
      <c r="H593" s="193"/>
      <c r="I593" s="105">
        <v>381</v>
      </c>
      <c r="J593" s="105">
        <v>350</v>
      </c>
      <c r="K593" s="191"/>
      <c r="L593" s="193"/>
      <c r="M593" s="193"/>
      <c r="N593" s="193"/>
    </row>
    <row r="594" spans="2:14" ht="15" customHeight="1" x14ac:dyDescent="0.25">
      <c r="B594" s="104">
        <v>2022</v>
      </c>
      <c r="C594" s="105">
        <v>1025</v>
      </c>
      <c r="D594" s="105">
        <v>810</v>
      </c>
      <c r="E594" s="105">
        <v>679</v>
      </c>
      <c r="F594" s="191"/>
      <c r="G594" s="193"/>
      <c r="H594" s="193"/>
      <c r="I594" s="105">
        <v>383</v>
      </c>
      <c r="J594" s="105">
        <v>343</v>
      </c>
      <c r="K594" s="105">
        <v>305</v>
      </c>
      <c r="L594" s="191"/>
      <c r="M594" s="193"/>
      <c r="N594" s="193"/>
    </row>
    <row r="595" spans="2:14" ht="15" customHeight="1" x14ac:dyDescent="0.25">
      <c r="B595" s="104">
        <v>2021</v>
      </c>
      <c r="C595" s="105">
        <v>1043</v>
      </c>
      <c r="D595" s="105">
        <v>850</v>
      </c>
      <c r="E595" s="105">
        <v>694</v>
      </c>
      <c r="F595" s="105">
        <v>600</v>
      </c>
      <c r="G595" s="191"/>
      <c r="H595" s="191"/>
      <c r="I595" s="105">
        <v>336</v>
      </c>
      <c r="J595" s="105">
        <v>316</v>
      </c>
      <c r="K595" s="105">
        <v>289</v>
      </c>
      <c r="L595" s="105">
        <v>263</v>
      </c>
      <c r="M595" s="191"/>
      <c r="N595" s="191"/>
    </row>
    <row r="596" spans="2:14" ht="15" customHeight="1" x14ac:dyDescent="0.25">
      <c r="B596" s="147" t="s">
        <v>416</v>
      </c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</row>
    <row r="597" spans="2:14" ht="15" customHeight="1" x14ac:dyDescent="0.25">
      <c r="B597" s="148">
        <v>2024</v>
      </c>
      <c r="C597" s="149">
        <v>2881</v>
      </c>
      <c r="D597" s="190"/>
      <c r="E597" s="192"/>
      <c r="F597" s="192"/>
      <c r="G597" s="192"/>
      <c r="H597" s="192"/>
      <c r="I597" s="149">
        <v>1235</v>
      </c>
      <c r="J597" s="190"/>
      <c r="K597" s="192"/>
      <c r="L597" s="192"/>
      <c r="M597" s="192"/>
      <c r="N597" s="192"/>
    </row>
    <row r="598" spans="2:14" ht="15" customHeight="1" x14ac:dyDescent="0.25">
      <c r="B598" s="104">
        <v>2023</v>
      </c>
      <c r="C598" s="105">
        <v>2737</v>
      </c>
      <c r="D598" s="105">
        <v>2113</v>
      </c>
      <c r="E598" s="191"/>
      <c r="F598" s="193"/>
      <c r="G598" s="193"/>
      <c r="H598" s="193"/>
      <c r="I598" s="105">
        <v>1218</v>
      </c>
      <c r="J598" s="105">
        <v>1078</v>
      </c>
      <c r="K598" s="191"/>
      <c r="L598" s="193"/>
      <c r="M598" s="193"/>
      <c r="N598" s="193"/>
    </row>
    <row r="599" spans="2:14" ht="15" customHeight="1" x14ac:dyDescent="0.25">
      <c r="B599" s="104">
        <v>2022</v>
      </c>
      <c r="C599" s="105">
        <v>2498</v>
      </c>
      <c r="D599" s="105">
        <v>2005</v>
      </c>
      <c r="E599" s="105">
        <v>1640</v>
      </c>
      <c r="F599" s="191"/>
      <c r="G599" s="193"/>
      <c r="H599" s="193"/>
      <c r="I599" s="105">
        <v>1127</v>
      </c>
      <c r="J599" s="105">
        <v>1011</v>
      </c>
      <c r="K599" s="105">
        <v>894</v>
      </c>
      <c r="L599" s="191"/>
      <c r="M599" s="193"/>
      <c r="N599" s="193"/>
    </row>
    <row r="600" spans="2:14" ht="15" customHeight="1" x14ac:dyDescent="0.25">
      <c r="B600" s="104">
        <v>2021</v>
      </c>
      <c r="C600" s="105">
        <v>2310</v>
      </c>
      <c r="D600" s="105">
        <v>1854</v>
      </c>
      <c r="E600" s="105">
        <v>1482</v>
      </c>
      <c r="F600" s="105">
        <v>1272</v>
      </c>
      <c r="G600" s="191"/>
      <c r="H600" s="191"/>
      <c r="I600" s="105">
        <v>1030</v>
      </c>
      <c r="J600" s="105">
        <v>917</v>
      </c>
      <c r="K600" s="105">
        <v>788</v>
      </c>
      <c r="L600" s="105">
        <v>697</v>
      </c>
      <c r="M600" s="191"/>
      <c r="N600" s="191"/>
    </row>
    <row r="601" spans="2:14" ht="15" customHeight="1" x14ac:dyDescent="0.25">
      <c r="B601" s="147" t="s">
        <v>417</v>
      </c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</row>
    <row r="602" spans="2:14" ht="15" customHeight="1" x14ac:dyDescent="0.25">
      <c r="B602" s="148">
        <v>2024</v>
      </c>
      <c r="C602" s="149">
        <v>1287</v>
      </c>
      <c r="D602" s="190"/>
      <c r="E602" s="192"/>
      <c r="F602" s="192"/>
      <c r="G602" s="192"/>
      <c r="H602" s="192"/>
      <c r="I602" s="149">
        <v>544</v>
      </c>
      <c r="J602" s="190"/>
      <c r="K602" s="192"/>
      <c r="L602" s="192"/>
      <c r="M602" s="192"/>
      <c r="N602" s="192"/>
    </row>
    <row r="603" spans="2:14" ht="15" customHeight="1" x14ac:dyDescent="0.25">
      <c r="B603" s="104">
        <v>2023</v>
      </c>
      <c r="C603" s="105">
        <v>1342</v>
      </c>
      <c r="D603" s="105">
        <v>1020</v>
      </c>
      <c r="E603" s="191"/>
      <c r="F603" s="193"/>
      <c r="G603" s="193"/>
      <c r="H603" s="193"/>
      <c r="I603" s="105">
        <v>559</v>
      </c>
      <c r="J603" s="105">
        <v>506</v>
      </c>
      <c r="K603" s="191"/>
      <c r="L603" s="193"/>
      <c r="M603" s="193"/>
      <c r="N603" s="193"/>
    </row>
    <row r="604" spans="2:14" ht="15" customHeight="1" x14ac:dyDescent="0.25">
      <c r="B604" s="104">
        <v>2022</v>
      </c>
      <c r="C604" s="105">
        <v>1228</v>
      </c>
      <c r="D604" s="105">
        <v>932</v>
      </c>
      <c r="E604" s="105">
        <v>735</v>
      </c>
      <c r="F604" s="191"/>
      <c r="G604" s="193"/>
      <c r="H604" s="193"/>
      <c r="I604" s="105">
        <v>510</v>
      </c>
      <c r="J604" s="105">
        <v>450</v>
      </c>
      <c r="K604" s="105">
        <v>382</v>
      </c>
      <c r="L604" s="191"/>
      <c r="M604" s="193"/>
      <c r="N604" s="193"/>
    </row>
    <row r="605" spans="2:14" ht="15" customHeight="1" x14ac:dyDescent="0.25">
      <c r="B605" s="104">
        <v>2021</v>
      </c>
      <c r="C605" s="105">
        <v>1021</v>
      </c>
      <c r="D605" s="105">
        <v>812</v>
      </c>
      <c r="E605" s="105">
        <v>643</v>
      </c>
      <c r="F605" s="105">
        <v>544</v>
      </c>
      <c r="G605" s="191"/>
      <c r="H605" s="191"/>
      <c r="I605" s="105">
        <v>425</v>
      </c>
      <c r="J605" s="105">
        <v>389</v>
      </c>
      <c r="K605" s="105">
        <v>327</v>
      </c>
      <c r="L605" s="105">
        <v>295</v>
      </c>
      <c r="M605" s="191"/>
      <c r="N605" s="191"/>
    </row>
    <row r="606" spans="2:14" ht="15" customHeight="1" x14ac:dyDescent="0.25">
      <c r="B606" s="147" t="s">
        <v>107</v>
      </c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</row>
    <row r="607" spans="2:14" ht="15" customHeight="1" x14ac:dyDescent="0.25">
      <c r="B607" s="148">
        <v>2024</v>
      </c>
      <c r="C607" s="149">
        <v>605</v>
      </c>
      <c r="D607" s="190"/>
      <c r="E607" s="192"/>
      <c r="F607" s="192"/>
      <c r="G607" s="192"/>
      <c r="H607" s="192"/>
      <c r="I607" s="149">
        <v>165</v>
      </c>
      <c r="J607" s="190"/>
      <c r="K607" s="192"/>
      <c r="L607" s="192"/>
      <c r="M607" s="192"/>
      <c r="N607" s="192"/>
    </row>
    <row r="608" spans="2:14" ht="15" customHeight="1" x14ac:dyDescent="0.25">
      <c r="B608" s="104">
        <v>2023</v>
      </c>
      <c r="C608" s="105">
        <v>551</v>
      </c>
      <c r="D608" s="105">
        <v>442</v>
      </c>
      <c r="E608" s="191"/>
      <c r="F608" s="193"/>
      <c r="G608" s="193"/>
      <c r="H608" s="193"/>
      <c r="I608" s="105">
        <v>160</v>
      </c>
      <c r="J608" s="105">
        <v>142</v>
      </c>
      <c r="K608" s="191"/>
      <c r="L608" s="193"/>
      <c r="M608" s="193"/>
      <c r="N608" s="193"/>
    </row>
    <row r="609" spans="2:14" ht="15" customHeight="1" x14ac:dyDescent="0.25">
      <c r="B609" s="104">
        <v>2022</v>
      </c>
      <c r="C609" s="105">
        <v>535</v>
      </c>
      <c r="D609" s="105">
        <v>424</v>
      </c>
      <c r="E609" s="105">
        <v>332</v>
      </c>
      <c r="F609" s="191"/>
      <c r="G609" s="193"/>
      <c r="H609" s="193"/>
      <c r="I609" s="105">
        <v>172</v>
      </c>
      <c r="J609" s="105">
        <v>152</v>
      </c>
      <c r="K609" s="105">
        <v>139</v>
      </c>
      <c r="L609" s="191"/>
      <c r="M609" s="193"/>
      <c r="N609" s="193"/>
    </row>
    <row r="610" spans="2:14" ht="15" customHeight="1" x14ac:dyDescent="0.25">
      <c r="B610" s="104">
        <v>2021</v>
      </c>
      <c r="C610" s="105">
        <v>422</v>
      </c>
      <c r="D610" s="105">
        <v>333</v>
      </c>
      <c r="E610" s="105">
        <v>262</v>
      </c>
      <c r="F610" s="105">
        <v>220</v>
      </c>
      <c r="G610" s="191"/>
      <c r="H610" s="191"/>
      <c r="I610" s="105">
        <v>128</v>
      </c>
      <c r="J610" s="105">
        <v>113</v>
      </c>
      <c r="K610" s="105">
        <v>92</v>
      </c>
      <c r="L610" s="105">
        <v>82</v>
      </c>
      <c r="M610" s="191"/>
      <c r="N610" s="191"/>
    </row>
    <row r="611" spans="2:14" ht="15" customHeight="1" x14ac:dyDescent="0.25">
      <c r="B611" s="147" t="s">
        <v>108</v>
      </c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</row>
    <row r="612" spans="2:14" ht="15" customHeight="1" x14ac:dyDescent="0.25">
      <c r="B612" s="148">
        <v>2024</v>
      </c>
      <c r="C612" s="149">
        <v>1629</v>
      </c>
      <c r="D612" s="190"/>
      <c r="E612" s="192"/>
      <c r="F612" s="192"/>
      <c r="G612" s="192"/>
      <c r="H612" s="192"/>
      <c r="I612" s="149">
        <v>454</v>
      </c>
      <c r="J612" s="190"/>
      <c r="K612" s="192"/>
      <c r="L612" s="192"/>
      <c r="M612" s="192"/>
      <c r="N612" s="192"/>
    </row>
    <row r="613" spans="2:14" ht="15" customHeight="1" x14ac:dyDescent="0.25">
      <c r="B613" s="104">
        <v>2023</v>
      </c>
      <c r="C613" s="105">
        <v>1585</v>
      </c>
      <c r="D613" s="105">
        <v>1207</v>
      </c>
      <c r="E613" s="191"/>
      <c r="F613" s="193"/>
      <c r="G613" s="193"/>
      <c r="H613" s="193"/>
      <c r="I613" s="105">
        <v>392</v>
      </c>
      <c r="J613" s="105">
        <v>351</v>
      </c>
      <c r="K613" s="191"/>
      <c r="L613" s="193"/>
      <c r="M613" s="193"/>
      <c r="N613" s="193"/>
    </row>
    <row r="614" spans="2:14" ht="15" customHeight="1" x14ac:dyDescent="0.25">
      <c r="B614" s="104">
        <v>2022</v>
      </c>
      <c r="C614" s="105">
        <v>1378</v>
      </c>
      <c r="D614" s="105">
        <v>1061</v>
      </c>
      <c r="E614" s="105">
        <v>832</v>
      </c>
      <c r="F614" s="191"/>
      <c r="G614" s="193"/>
      <c r="H614" s="193"/>
      <c r="I614" s="105">
        <v>345</v>
      </c>
      <c r="J614" s="105">
        <v>304</v>
      </c>
      <c r="K614" s="105">
        <v>275</v>
      </c>
      <c r="L614" s="191"/>
      <c r="M614" s="193"/>
      <c r="N614" s="193"/>
    </row>
    <row r="615" spans="2:14" ht="15" customHeight="1" x14ac:dyDescent="0.25">
      <c r="B615" s="104">
        <v>2021</v>
      </c>
      <c r="C615" s="105">
        <v>1091</v>
      </c>
      <c r="D615" s="105">
        <v>873</v>
      </c>
      <c r="E615" s="105">
        <v>680</v>
      </c>
      <c r="F615" s="105">
        <v>567</v>
      </c>
      <c r="G615" s="191"/>
      <c r="H615" s="191"/>
      <c r="I615" s="105">
        <v>308</v>
      </c>
      <c r="J615" s="105">
        <v>273</v>
      </c>
      <c r="K615" s="105">
        <v>245</v>
      </c>
      <c r="L615" s="105">
        <v>221</v>
      </c>
      <c r="M615" s="191"/>
      <c r="N615" s="191"/>
    </row>
    <row r="616" spans="2:14" ht="15" customHeight="1" x14ac:dyDescent="0.25">
      <c r="B616" s="147" t="s">
        <v>418</v>
      </c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</row>
    <row r="617" spans="2:14" ht="15" customHeight="1" x14ac:dyDescent="0.25">
      <c r="B617" s="148">
        <v>2024</v>
      </c>
      <c r="C617" s="149">
        <v>291</v>
      </c>
      <c r="D617" s="190"/>
      <c r="E617" s="192"/>
      <c r="F617" s="192"/>
      <c r="G617" s="192"/>
      <c r="H617" s="192"/>
      <c r="I617" s="149">
        <v>51</v>
      </c>
      <c r="J617" s="190"/>
      <c r="K617" s="192"/>
      <c r="L617" s="192"/>
      <c r="M617" s="192"/>
      <c r="N617" s="192"/>
    </row>
    <row r="618" spans="2:14" ht="15" customHeight="1" x14ac:dyDescent="0.25">
      <c r="B618" s="104">
        <v>2023</v>
      </c>
      <c r="C618" s="105">
        <v>271</v>
      </c>
      <c r="D618" s="105">
        <v>198</v>
      </c>
      <c r="E618" s="191"/>
      <c r="F618" s="193"/>
      <c r="G618" s="193"/>
      <c r="H618" s="193"/>
      <c r="I618" s="105">
        <v>44</v>
      </c>
      <c r="J618" s="105">
        <v>39</v>
      </c>
      <c r="K618" s="191"/>
      <c r="L618" s="193"/>
      <c r="M618" s="193"/>
      <c r="N618" s="193"/>
    </row>
    <row r="619" spans="2:14" ht="15" customHeight="1" x14ac:dyDescent="0.25">
      <c r="B619" s="104">
        <v>2022</v>
      </c>
      <c r="C619" s="105">
        <v>285</v>
      </c>
      <c r="D619" s="105">
        <v>216</v>
      </c>
      <c r="E619" s="105">
        <v>167</v>
      </c>
      <c r="F619" s="191"/>
      <c r="G619" s="193"/>
      <c r="H619" s="193"/>
      <c r="I619" s="105">
        <v>61</v>
      </c>
      <c r="J619" s="105">
        <v>55</v>
      </c>
      <c r="K619" s="105">
        <v>51</v>
      </c>
      <c r="L619" s="191"/>
      <c r="M619" s="193"/>
      <c r="N619" s="193"/>
    </row>
    <row r="620" spans="2:14" ht="15" customHeight="1" x14ac:dyDescent="0.25">
      <c r="B620" s="104">
        <v>2021</v>
      </c>
      <c r="C620" s="105">
        <v>250</v>
      </c>
      <c r="D620" s="105">
        <v>186</v>
      </c>
      <c r="E620" s="105">
        <v>140</v>
      </c>
      <c r="F620" s="105">
        <v>118</v>
      </c>
      <c r="G620" s="191"/>
      <c r="H620" s="191"/>
      <c r="I620" s="105">
        <v>46</v>
      </c>
      <c r="J620" s="105">
        <v>44</v>
      </c>
      <c r="K620" s="105">
        <v>38</v>
      </c>
      <c r="L620" s="105">
        <v>35</v>
      </c>
      <c r="M620" s="191"/>
      <c r="N620" s="191"/>
    </row>
    <row r="621" spans="2:14" ht="15" customHeight="1" x14ac:dyDescent="0.25">
      <c r="B621" s="147" t="s">
        <v>419</v>
      </c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</row>
    <row r="622" spans="2:14" ht="15" customHeight="1" x14ac:dyDescent="0.25">
      <c r="B622" s="148">
        <v>2024</v>
      </c>
      <c r="C622" s="149">
        <v>253</v>
      </c>
      <c r="D622" s="190"/>
      <c r="E622" s="192"/>
      <c r="F622" s="192"/>
      <c r="G622" s="192"/>
      <c r="H622" s="192"/>
      <c r="I622" s="149">
        <v>122</v>
      </c>
      <c r="J622" s="190"/>
      <c r="K622" s="192"/>
      <c r="L622" s="192"/>
      <c r="M622" s="192"/>
      <c r="N622" s="192"/>
    </row>
    <row r="623" spans="2:14" ht="15" customHeight="1" x14ac:dyDescent="0.25">
      <c r="B623" s="104">
        <v>2023</v>
      </c>
      <c r="C623" s="105">
        <v>242</v>
      </c>
      <c r="D623" s="105">
        <v>210</v>
      </c>
      <c r="E623" s="191"/>
      <c r="F623" s="193"/>
      <c r="G623" s="193"/>
      <c r="H623" s="193"/>
      <c r="I623" s="105">
        <v>124</v>
      </c>
      <c r="J623" s="105">
        <v>115</v>
      </c>
      <c r="K623" s="191"/>
      <c r="L623" s="193"/>
      <c r="M623" s="193"/>
      <c r="N623" s="193"/>
    </row>
    <row r="624" spans="2:14" ht="15" customHeight="1" x14ac:dyDescent="0.25">
      <c r="B624" s="104">
        <v>2022</v>
      </c>
      <c r="C624" s="105">
        <v>198</v>
      </c>
      <c r="D624" s="105">
        <v>166</v>
      </c>
      <c r="E624" s="105">
        <v>145</v>
      </c>
      <c r="F624" s="191"/>
      <c r="G624" s="193"/>
      <c r="H624" s="193"/>
      <c r="I624" s="105">
        <v>102</v>
      </c>
      <c r="J624" s="105">
        <v>96</v>
      </c>
      <c r="K624" s="105">
        <v>86</v>
      </c>
      <c r="L624" s="191"/>
      <c r="M624" s="193"/>
      <c r="N624" s="193"/>
    </row>
    <row r="625" spans="1:14" ht="15" customHeight="1" x14ac:dyDescent="0.25">
      <c r="B625" s="104">
        <v>2021</v>
      </c>
      <c r="C625" s="105">
        <v>177</v>
      </c>
      <c r="D625" s="105">
        <v>149</v>
      </c>
      <c r="E625" s="105">
        <v>132</v>
      </c>
      <c r="F625" s="105">
        <v>119</v>
      </c>
      <c r="G625" s="191"/>
      <c r="H625" s="191"/>
      <c r="I625" s="105">
        <v>87</v>
      </c>
      <c r="J625" s="105">
        <v>76</v>
      </c>
      <c r="K625" s="105">
        <v>64</v>
      </c>
      <c r="L625" s="105">
        <v>55</v>
      </c>
      <c r="M625" s="191"/>
      <c r="N625" s="191"/>
    </row>
    <row r="626" spans="1:14" ht="15" customHeight="1" x14ac:dyDescent="0.25">
      <c r="B626" s="145" t="s">
        <v>13</v>
      </c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</row>
    <row r="627" spans="1:14" ht="15" customHeight="1" x14ac:dyDescent="0.25">
      <c r="B627" s="147" t="s">
        <v>221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</row>
    <row r="628" spans="1:14" ht="15" customHeight="1" x14ac:dyDescent="0.25">
      <c r="B628" s="148">
        <v>2024</v>
      </c>
      <c r="C628" s="149">
        <v>20897</v>
      </c>
      <c r="D628" s="190"/>
      <c r="E628" s="192"/>
      <c r="F628" s="192"/>
      <c r="G628" s="192"/>
      <c r="H628" s="192"/>
      <c r="I628" s="149">
        <v>6113</v>
      </c>
      <c r="J628" s="190"/>
      <c r="K628" s="192"/>
      <c r="L628" s="192"/>
      <c r="M628" s="192"/>
      <c r="N628" s="192"/>
    </row>
    <row r="629" spans="1:14" ht="15" customHeight="1" x14ac:dyDescent="0.25">
      <c r="B629" s="104">
        <v>2023</v>
      </c>
      <c r="C629" s="105">
        <v>20858</v>
      </c>
      <c r="D629" s="105">
        <v>15673</v>
      </c>
      <c r="E629" s="191"/>
      <c r="F629" s="193"/>
      <c r="G629" s="193"/>
      <c r="H629" s="193"/>
      <c r="I629" s="105">
        <v>6374</v>
      </c>
      <c r="J629" s="105">
        <v>5424</v>
      </c>
      <c r="K629" s="191"/>
      <c r="L629" s="193"/>
      <c r="M629" s="193"/>
      <c r="N629" s="193"/>
    </row>
    <row r="630" spans="1:14" ht="15" customHeight="1" x14ac:dyDescent="0.25">
      <c r="B630" s="104">
        <v>2022</v>
      </c>
      <c r="C630" s="105">
        <v>19821</v>
      </c>
      <c r="D630" s="105">
        <v>15124</v>
      </c>
      <c r="E630" s="105">
        <v>12069</v>
      </c>
      <c r="F630" s="191"/>
      <c r="G630" s="193"/>
      <c r="H630" s="193"/>
      <c r="I630" s="105">
        <v>6068</v>
      </c>
      <c r="J630" s="105">
        <v>5253</v>
      </c>
      <c r="K630" s="105">
        <v>4499</v>
      </c>
      <c r="L630" s="191"/>
      <c r="M630" s="193"/>
      <c r="N630" s="193"/>
    </row>
    <row r="631" spans="1:14" ht="15" customHeight="1" x14ac:dyDescent="0.25">
      <c r="B631" s="104">
        <v>2021</v>
      </c>
      <c r="C631" s="105">
        <v>20055</v>
      </c>
      <c r="D631" s="105">
        <v>15522</v>
      </c>
      <c r="E631" s="105">
        <v>12213</v>
      </c>
      <c r="F631" s="105">
        <v>10250</v>
      </c>
      <c r="G631" s="191"/>
      <c r="H631" s="193"/>
      <c r="I631" s="105">
        <v>6180</v>
      </c>
      <c r="J631" s="105">
        <v>5425</v>
      </c>
      <c r="K631" s="105">
        <v>4631</v>
      </c>
      <c r="L631" s="105">
        <v>4075</v>
      </c>
      <c r="M631" s="191"/>
      <c r="N631" s="193"/>
    </row>
    <row r="632" spans="1:14" ht="15" customHeight="1" x14ac:dyDescent="0.25">
      <c r="B632" s="104">
        <v>2020</v>
      </c>
      <c r="C632" s="105">
        <v>18474</v>
      </c>
      <c r="D632" s="105">
        <v>14652</v>
      </c>
      <c r="E632" s="105">
        <v>11784</v>
      </c>
      <c r="F632" s="105">
        <v>9859</v>
      </c>
      <c r="G632" s="105">
        <v>8506</v>
      </c>
      <c r="H632" s="191"/>
      <c r="I632" s="105">
        <v>6393</v>
      </c>
      <c r="J632" s="105">
        <v>5182</v>
      </c>
      <c r="K632" s="105">
        <v>4449</v>
      </c>
      <c r="L632" s="105">
        <v>3912</v>
      </c>
      <c r="M632" s="105">
        <v>3470</v>
      </c>
      <c r="N632" s="191"/>
    </row>
    <row r="633" spans="1:14" ht="15" customHeight="1" x14ac:dyDescent="0.25">
      <c r="B633" s="104">
        <v>2019</v>
      </c>
      <c r="C633" s="105">
        <v>21383</v>
      </c>
      <c r="D633" s="105">
        <v>16939</v>
      </c>
      <c r="E633" s="105">
        <v>13782</v>
      </c>
      <c r="F633" s="105">
        <v>11925</v>
      </c>
      <c r="G633" s="105">
        <v>10410</v>
      </c>
      <c r="H633" s="105">
        <v>9325</v>
      </c>
      <c r="I633" s="105">
        <v>8090</v>
      </c>
      <c r="J633" s="105">
        <v>6940</v>
      </c>
      <c r="K633" s="105">
        <v>5836</v>
      </c>
      <c r="L633" s="105">
        <v>5212</v>
      </c>
      <c r="M633" s="105">
        <v>4710</v>
      </c>
      <c r="N633" s="105">
        <v>4284</v>
      </c>
    </row>
    <row r="634" spans="1:14" ht="15" customHeight="1" x14ac:dyDescent="0.25">
      <c r="A634" s="14"/>
      <c r="B634" s="104">
        <v>2018</v>
      </c>
      <c r="C634" s="105">
        <v>22558</v>
      </c>
      <c r="D634" s="105">
        <v>18171</v>
      </c>
      <c r="E634" s="105">
        <v>14666</v>
      </c>
      <c r="F634" s="105">
        <v>12673</v>
      </c>
      <c r="G634" s="105">
        <v>11341</v>
      </c>
      <c r="H634" s="105">
        <v>10166</v>
      </c>
      <c r="I634" s="105">
        <v>7661</v>
      </c>
      <c r="J634" s="105">
        <v>6604</v>
      </c>
      <c r="K634" s="105">
        <v>5533</v>
      </c>
      <c r="L634" s="105">
        <v>4676</v>
      </c>
      <c r="M634" s="105">
        <v>4208</v>
      </c>
      <c r="N634" s="105">
        <v>3806</v>
      </c>
    </row>
    <row r="635" spans="1:14" ht="15" customHeight="1" x14ac:dyDescent="0.25">
      <c r="A635" s="14"/>
      <c r="B635" s="104">
        <v>2017</v>
      </c>
      <c r="C635" s="105">
        <v>22445</v>
      </c>
      <c r="D635" s="105">
        <v>16440</v>
      </c>
      <c r="E635" s="105">
        <v>13083</v>
      </c>
      <c r="F635" s="105">
        <v>10897</v>
      </c>
      <c r="G635" s="105">
        <v>9596</v>
      </c>
      <c r="H635" s="105">
        <v>8677</v>
      </c>
      <c r="I635" s="105">
        <v>8009</v>
      </c>
      <c r="J635" s="105">
        <v>6924</v>
      </c>
      <c r="K635" s="105">
        <v>5839</v>
      </c>
      <c r="L635" s="105">
        <v>5038</v>
      </c>
      <c r="M635" s="105">
        <v>4382</v>
      </c>
      <c r="N635" s="105">
        <v>3999</v>
      </c>
    </row>
    <row r="636" spans="1:14" ht="15" customHeight="1" x14ac:dyDescent="0.25">
      <c r="B636" s="104">
        <v>2016</v>
      </c>
      <c r="C636" s="105">
        <v>23564</v>
      </c>
      <c r="D636" s="105">
        <v>17848</v>
      </c>
      <c r="E636" s="105">
        <v>14007</v>
      </c>
      <c r="F636" s="115">
        <v>11910</v>
      </c>
      <c r="G636" s="105">
        <v>10252</v>
      </c>
      <c r="H636" s="105">
        <v>9226</v>
      </c>
      <c r="I636" s="105">
        <v>8563</v>
      </c>
      <c r="J636" s="105">
        <v>7487</v>
      </c>
      <c r="K636" s="105">
        <v>6334</v>
      </c>
      <c r="L636" s="115">
        <v>5531</v>
      </c>
      <c r="M636" s="105">
        <v>4864</v>
      </c>
      <c r="N636" s="105">
        <v>4259</v>
      </c>
    </row>
    <row r="637" spans="1:14" ht="15" customHeight="1" x14ac:dyDescent="0.25">
      <c r="B637" s="104">
        <v>2015</v>
      </c>
      <c r="C637" s="105">
        <v>25991</v>
      </c>
      <c r="D637" s="105">
        <v>19963</v>
      </c>
      <c r="E637" s="105">
        <v>15873</v>
      </c>
      <c r="F637" s="115">
        <v>13314</v>
      </c>
      <c r="G637" s="105">
        <v>11539</v>
      </c>
      <c r="H637" s="105">
        <v>10175</v>
      </c>
      <c r="I637" s="105">
        <v>9672</v>
      </c>
      <c r="J637" s="105">
        <v>8578</v>
      </c>
      <c r="K637" s="105">
        <v>7289</v>
      </c>
      <c r="L637" s="115">
        <v>6323</v>
      </c>
      <c r="M637" s="105">
        <v>5607</v>
      </c>
      <c r="N637" s="105">
        <v>5040</v>
      </c>
    </row>
    <row r="638" spans="1:14" ht="15" customHeight="1" x14ac:dyDescent="0.25">
      <c r="B638" s="104">
        <v>2014</v>
      </c>
      <c r="C638" s="105">
        <v>25476</v>
      </c>
      <c r="D638" s="105">
        <v>19441</v>
      </c>
      <c r="E638" s="105">
        <v>15244</v>
      </c>
      <c r="F638" s="105">
        <v>12811</v>
      </c>
      <c r="G638" s="105">
        <v>10995</v>
      </c>
      <c r="H638" s="105">
        <v>9658</v>
      </c>
      <c r="I638" s="105">
        <v>9680</v>
      </c>
      <c r="J638" s="105">
        <v>8450</v>
      </c>
      <c r="K638" s="105">
        <v>7128</v>
      </c>
      <c r="L638" s="105">
        <v>6208</v>
      </c>
      <c r="M638" s="105">
        <v>5491</v>
      </c>
      <c r="N638" s="105">
        <v>4953</v>
      </c>
    </row>
    <row r="639" spans="1:14" ht="15" customHeight="1" x14ac:dyDescent="0.25">
      <c r="A639" s="7"/>
      <c r="B639" s="104">
        <v>2013</v>
      </c>
      <c r="C639" s="105">
        <v>28293</v>
      </c>
      <c r="D639" s="105">
        <v>22082</v>
      </c>
      <c r="E639" s="105">
        <v>17740</v>
      </c>
      <c r="F639" s="115">
        <v>14983</v>
      </c>
      <c r="G639" s="105">
        <v>13049</v>
      </c>
      <c r="H639" s="105">
        <v>11593</v>
      </c>
      <c r="I639" s="105">
        <v>10405</v>
      </c>
      <c r="J639" s="105">
        <v>9270</v>
      </c>
      <c r="K639" s="105">
        <v>7934</v>
      </c>
      <c r="L639" s="115">
        <v>6907</v>
      </c>
      <c r="M639" s="105">
        <v>6100</v>
      </c>
      <c r="N639" s="105">
        <v>5528</v>
      </c>
    </row>
    <row r="640" spans="1:14" ht="15" customHeight="1" x14ac:dyDescent="0.25">
      <c r="B640" s="104">
        <v>2012</v>
      </c>
      <c r="C640" s="105">
        <v>23077</v>
      </c>
      <c r="D640" s="105">
        <v>17306</v>
      </c>
      <c r="E640" s="105">
        <v>13273</v>
      </c>
      <c r="F640" s="115">
        <v>11018</v>
      </c>
      <c r="G640" s="105">
        <v>9460</v>
      </c>
      <c r="H640" s="105">
        <v>8429</v>
      </c>
      <c r="I640" s="105">
        <v>8043</v>
      </c>
      <c r="J640" s="105">
        <v>6940</v>
      </c>
      <c r="K640" s="105">
        <v>5739</v>
      </c>
      <c r="L640" s="105">
        <v>4878</v>
      </c>
      <c r="M640" s="105">
        <v>4279</v>
      </c>
      <c r="N640" s="105">
        <v>3878</v>
      </c>
    </row>
    <row r="641" spans="1:14" ht="15" customHeight="1" x14ac:dyDescent="0.25">
      <c r="B641" s="104">
        <v>2011</v>
      </c>
      <c r="C641" s="105">
        <v>23860</v>
      </c>
      <c r="D641" s="105">
        <v>17631</v>
      </c>
      <c r="E641" s="105">
        <v>13240</v>
      </c>
      <c r="F641" s="105">
        <v>10817</v>
      </c>
      <c r="G641" s="105">
        <v>9234</v>
      </c>
      <c r="H641" s="105">
        <v>8078</v>
      </c>
      <c r="I641" s="105">
        <v>8756</v>
      </c>
      <c r="J641" s="105">
        <v>7440</v>
      </c>
      <c r="K641" s="105">
        <v>6019</v>
      </c>
      <c r="L641" s="105">
        <v>5086</v>
      </c>
      <c r="M641" s="105">
        <v>4404</v>
      </c>
      <c r="N641" s="105">
        <v>3905</v>
      </c>
    </row>
    <row r="642" spans="1:14" ht="15" customHeight="1" x14ac:dyDescent="0.25">
      <c r="B642" s="104">
        <v>2010</v>
      </c>
      <c r="C642" s="105">
        <v>22528</v>
      </c>
      <c r="D642" s="105">
        <v>16929</v>
      </c>
      <c r="E642" s="105">
        <v>12589</v>
      </c>
      <c r="F642" s="105">
        <v>9886</v>
      </c>
      <c r="G642" s="105">
        <v>8305</v>
      </c>
      <c r="H642" s="105">
        <v>7223</v>
      </c>
      <c r="I642" s="105">
        <v>11525</v>
      </c>
      <c r="J642" s="105">
        <v>9923</v>
      </c>
      <c r="K642" s="105">
        <v>8102</v>
      </c>
      <c r="L642" s="105">
        <v>6593</v>
      </c>
      <c r="M642" s="105">
        <v>5729</v>
      </c>
      <c r="N642" s="105">
        <v>5030</v>
      </c>
    </row>
    <row r="643" spans="1:14" ht="15" customHeight="1" x14ac:dyDescent="0.25">
      <c r="B643" s="104">
        <v>2009</v>
      </c>
      <c r="C643" s="105">
        <v>24475</v>
      </c>
      <c r="D643" s="105">
        <v>17924</v>
      </c>
      <c r="E643" s="105">
        <v>13426</v>
      </c>
      <c r="F643" s="105">
        <v>10596</v>
      </c>
      <c r="G643" s="105">
        <v>8624</v>
      </c>
      <c r="H643" s="105">
        <v>7383</v>
      </c>
      <c r="I643" s="105">
        <v>9502</v>
      </c>
      <c r="J643" s="105">
        <v>8061</v>
      </c>
      <c r="K643" s="105">
        <v>6689</v>
      </c>
      <c r="L643" s="105">
        <v>5481</v>
      </c>
      <c r="M643" s="105">
        <v>4601</v>
      </c>
      <c r="N643" s="105">
        <v>3983</v>
      </c>
    </row>
    <row r="644" spans="1:14" ht="15" customHeight="1" x14ac:dyDescent="0.25">
      <c r="B644" s="104">
        <v>2008</v>
      </c>
      <c r="C644" s="105">
        <v>29965</v>
      </c>
      <c r="D644" s="105">
        <v>22551</v>
      </c>
      <c r="E644" s="105">
        <v>16058</v>
      </c>
      <c r="F644" s="105">
        <v>12719</v>
      </c>
      <c r="G644" s="105">
        <v>10274</v>
      </c>
      <c r="H644" s="105">
        <v>8409</v>
      </c>
      <c r="I644" s="105">
        <v>10802</v>
      </c>
      <c r="J644" s="105">
        <v>8640</v>
      </c>
      <c r="K644" s="105">
        <v>7094</v>
      </c>
      <c r="L644" s="105">
        <v>5889</v>
      </c>
      <c r="M644" s="105">
        <v>4915</v>
      </c>
      <c r="N644" s="105">
        <v>4171</v>
      </c>
    </row>
    <row r="645" spans="1:14" ht="15" customHeight="1" x14ac:dyDescent="0.25">
      <c r="B645" s="145" t="s">
        <v>25</v>
      </c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</row>
    <row r="646" spans="1:14" ht="15" customHeight="1" x14ac:dyDescent="0.25">
      <c r="B646" s="147" t="s">
        <v>109</v>
      </c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</row>
    <row r="647" spans="1:14" ht="15" customHeight="1" x14ac:dyDescent="0.25">
      <c r="B647" s="148">
        <v>2024</v>
      </c>
      <c r="C647" s="149">
        <v>14505</v>
      </c>
      <c r="D647" s="190"/>
      <c r="E647" s="192"/>
      <c r="F647" s="192"/>
      <c r="G647" s="192"/>
      <c r="H647" s="192"/>
      <c r="I647" s="149">
        <v>800</v>
      </c>
      <c r="J647" s="190"/>
      <c r="K647" s="192"/>
      <c r="L647" s="192"/>
      <c r="M647" s="192"/>
      <c r="N647" s="192"/>
    </row>
    <row r="648" spans="1:14" ht="15" customHeight="1" x14ac:dyDescent="0.25">
      <c r="B648" s="104">
        <v>2023</v>
      </c>
      <c r="C648" s="105">
        <v>14303</v>
      </c>
      <c r="D648" s="105">
        <v>9786</v>
      </c>
      <c r="E648" s="191"/>
      <c r="F648" s="193"/>
      <c r="G648" s="193"/>
      <c r="H648" s="193"/>
      <c r="I648" s="105">
        <v>907</v>
      </c>
      <c r="J648" s="105">
        <v>627</v>
      </c>
      <c r="K648" s="191"/>
      <c r="L648" s="193"/>
      <c r="M648" s="193"/>
      <c r="N648" s="193"/>
    </row>
    <row r="649" spans="1:14" ht="15" customHeight="1" x14ac:dyDescent="0.25">
      <c r="B649" s="104">
        <v>2022</v>
      </c>
      <c r="C649" s="105">
        <v>13368</v>
      </c>
      <c r="D649" s="105">
        <v>9293</v>
      </c>
      <c r="E649" s="105">
        <v>6885</v>
      </c>
      <c r="F649" s="191"/>
      <c r="G649" s="193"/>
      <c r="H649" s="193"/>
      <c r="I649" s="105">
        <v>633</v>
      </c>
      <c r="J649" s="105">
        <v>432</v>
      </c>
      <c r="K649" s="105">
        <v>319</v>
      </c>
      <c r="L649" s="191"/>
      <c r="M649" s="193"/>
      <c r="N649" s="193"/>
    </row>
    <row r="650" spans="1:14" ht="15" customHeight="1" x14ac:dyDescent="0.25">
      <c r="B650" s="104">
        <v>2021</v>
      </c>
      <c r="C650" s="105">
        <v>13263</v>
      </c>
      <c r="D650" s="105">
        <v>9368</v>
      </c>
      <c r="E650" s="105">
        <v>6782</v>
      </c>
      <c r="F650" s="105">
        <v>5407</v>
      </c>
      <c r="G650" s="191"/>
      <c r="H650" s="193"/>
      <c r="I650" s="105">
        <v>548</v>
      </c>
      <c r="J650" s="105">
        <v>386</v>
      </c>
      <c r="K650" s="105">
        <v>283</v>
      </c>
      <c r="L650" s="105">
        <v>227</v>
      </c>
      <c r="M650" s="191"/>
      <c r="N650" s="193"/>
    </row>
    <row r="651" spans="1:14" ht="15" customHeight="1" x14ac:dyDescent="0.25">
      <c r="B651" s="104">
        <v>2020</v>
      </c>
      <c r="C651" s="105">
        <v>11846</v>
      </c>
      <c r="D651" s="105">
        <v>8615</v>
      </c>
      <c r="E651" s="105">
        <v>6411</v>
      </c>
      <c r="F651" s="105">
        <v>5057</v>
      </c>
      <c r="G651" s="105">
        <v>4180</v>
      </c>
      <c r="H651" s="191"/>
      <c r="I651" s="105">
        <v>1177</v>
      </c>
      <c r="J651" s="105">
        <v>497</v>
      </c>
      <c r="K651" s="105">
        <v>364</v>
      </c>
      <c r="L651" s="105">
        <v>283</v>
      </c>
      <c r="M651" s="105">
        <v>221</v>
      </c>
      <c r="N651" s="191"/>
    </row>
    <row r="652" spans="1:14" ht="15" customHeight="1" x14ac:dyDescent="0.25">
      <c r="B652" s="104">
        <v>2019</v>
      </c>
      <c r="C652" s="105">
        <v>13483</v>
      </c>
      <c r="D652" s="105">
        <v>9809</v>
      </c>
      <c r="E652" s="105">
        <v>7303</v>
      </c>
      <c r="F652" s="105">
        <v>6051</v>
      </c>
      <c r="G652" s="105">
        <v>5038</v>
      </c>
      <c r="H652" s="105">
        <v>4348</v>
      </c>
      <c r="I652" s="105">
        <v>1540</v>
      </c>
      <c r="J652" s="105">
        <v>1077</v>
      </c>
      <c r="K652" s="105">
        <v>616</v>
      </c>
      <c r="L652" s="105">
        <v>492</v>
      </c>
      <c r="M652" s="105">
        <v>410</v>
      </c>
      <c r="N652" s="105">
        <v>335</v>
      </c>
    </row>
    <row r="653" spans="1:14" ht="15" customHeight="1" x14ac:dyDescent="0.25">
      <c r="A653" s="14"/>
      <c r="B653" s="104">
        <v>2018</v>
      </c>
      <c r="C653" s="105">
        <v>15254</v>
      </c>
      <c r="D653" s="105">
        <v>11533</v>
      </c>
      <c r="E653" s="105">
        <v>8876</v>
      </c>
      <c r="F653" s="105">
        <v>7373</v>
      </c>
      <c r="G653" s="105">
        <v>6478</v>
      </c>
      <c r="H653" s="105">
        <v>5664</v>
      </c>
      <c r="I653" s="105">
        <v>1795</v>
      </c>
      <c r="J653" s="105">
        <v>1318</v>
      </c>
      <c r="K653" s="105">
        <v>960</v>
      </c>
      <c r="L653" s="105">
        <v>557</v>
      </c>
      <c r="M653" s="105">
        <v>460</v>
      </c>
      <c r="N653" s="105">
        <v>379</v>
      </c>
    </row>
    <row r="654" spans="1:14" ht="15" customHeight="1" x14ac:dyDescent="0.25">
      <c r="A654" s="14"/>
      <c r="B654" s="104">
        <v>2017</v>
      </c>
      <c r="C654" s="105">
        <v>15336</v>
      </c>
      <c r="D654" s="105">
        <v>10014</v>
      </c>
      <c r="E654" s="105">
        <v>7411</v>
      </c>
      <c r="F654" s="105">
        <v>5872</v>
      </c>
      <c r="G654" s="105">
        <v>4952</v>
      </c>
      <c r="H654" s="105">
        <v>4354</v>
      </c>
      <c r="I654" s="105">
        <v>1849</v>
      </c>
      <c r="J654" s="105">
        <v>1402</v>
      </c>
      <c r="K654" s="105">
        <v>1065</v>
      </c>
      <c r="L654" s="105">
        <v>842</v>
      </c>
      <c r="M654" s="105">
        <v>535</v>
      </c>
      <c r="N654" s="105">
        <v>438</v>
      </c>
    </row>
    <row r="655" spans="1:14" ht="15" customHeight="1" x14ac:dyDescent="0.25">
      <c r="B655" s="104">
        <v>2016</v>
      </c>
      <c r="C655" s="105">
        <v>16055</v>
      </c>
      <c r="D655" s="105">
        <v>11003</v>
      </c>
      <c r="E655" s="105">
        <v>7945</v>
      </c>
      <c r="F655" s="115">
        <v>6443</v>
      </c>
      <c r="G655" s="105">
        <v>5296</v>
      </c>
      <c r="H655" s="105">
        <v>4573</v>
      </c>
      <c r="I655" s="105">
        <v>2242</v>
      </c>
      <c r="J655" s="105">
        <v>1749</v>
      </c>
      <c r="K655" s="105">
        <v>1378</v>
      </c>
      <c r="L655" s="115">
        <v>1101</v>
      </c>
      <c r="M655" s="105">
        <v>886</v>
      </c>
      <c r="N655" s="105">
        <v>556</v>
      </c>
    </row>
    <row r="656" spans="1:14" ht="15" customHeight="1" x14ac:dyDescent="0.25">
      <c r="B656" s="104">
        <v>2015</v>
      </c>
      <c r="C656" s="105">
        <v>17631</v>
      </c>
      <c r="D656" s="105">
        <v>12287</v>
      </c>
      <c r="E656" s="105">
        <v>9113</v>
      </c>
      <c r="F656" s="115">
        <v>7301</v>
      </c>
      <c r="G656" s="105">
        <v>6025</v>
      </c>
      <c r="H656" s="105">
        <v>5118</v>
      </c>
      <c r="I656" s="105">
        <v>2373</v>
      </c>
      <c r="J656" s="105">
        <v>1867</v>
      </c>
      <c r="K656" s="105">
        <v>1498</v>
      </c>
      <c r="L656" s="115">
        <v>1201</v>
      </c>
      <c r="M656" s="105">
        <v>970</v>
      </c>
      <c r="N656" s="105">
        <v>800</v>
      </c>
    </row>
    <row r="657" spans="1:14" ht="15" customHeight="1" x14ac:dyDescent="0.25">
      <c r="B657" s="104">
        <v>2014</v>
      </c>
      <c r="C657" s="105">
        <v>17066</v>
      </c>
      <c r="D657" s="105">
        <v>11802</v>
      </c>
      <c r="E657" s="105">
        <v>8600</v>
      </c>
      <c r="F657" s="105">
        <v>6955</v>
      </c>
      <c r="G657" s="105">
        <v>5704</v>
      </c>
      <c r="H657" s="105">
        <v>4802</v>
      </c>
      <c r="I657" s="105">
        <v>2422</v>
      </c>
      <c r="J657" s="105">
        <v>1851</v>
      </c>
      <c r="K657" s="105">
        <v>1472</v>
      </c>
      <c r="L657" s="105">
        <v>1201</v>
      </c>
      <c r="M657" s="105">
        <v>1006</v>
      </c>
      <c r="N657" s="105">
        <v>850</v>
      </c>
    </row>
    <row r="658" spans="1:14" ht="15" customHeight="1" x14ac:dyDescent="0.25">
      <c r="A658" s="7"/>
      <c r="B658" s="104">
        <v>2013</v>
      </c>
      <c r="C658" s="105">
        <v>19866</v>
      </c>
      <c r="D658" s="105">
        <v>14286</v>
      </c>
      <c r="E658" s="105">
        <v>10811</v>
      </c>
      <c r="F658" s="115">
        <v>8804</v>
      </c>
      <c r="G658" s="105">
        <v>7430</v>
      </c>
      <c r="H658" s="105">
        <v>6437</v>
      </c>
      <c r="I658" s="105">
        <v>3258</v>
      </c>
      <c r="J658" s="105">
        <v>2635</v>
      </c>
      <c r="K658" s="105">
        <v>2119</v>
      </c>
      <c r="L658" s="115">
        <v>1761</v>
      </c>
      <c r="M658" s="105">
        <v>1472</v>
      </c>
      <c r="N658" s="105">
        <v>1282</v>
      </c>
    </row>
    <row r="659" spans="1:14" ht="15" customHeight="1" x14ac:dyDescent="0.25">
      <c r="B659" s="104">
        <v>2012</v>
      </c>
      <c r="C659" s="105">
        <v>16053</v>
      </c>
      <c r="D659" s="105">
        <v>10959</v>
      </c>
      <c r="E659" s="105">
        <v>7890</v>
      </c>
      <c r="F659" s="115">
        <v>6323</v>
      </c>
      <c r="G659" s="105">
        <v>5258</v>
      </c>
      <c r="H659" s="105">
        <v>4568</v>
      </c>
      <c r="I659" s="105">
        <v>2232</v>
      </c>
      <c r="J659" s="105">
        <v>1690</v>
      </c>
      <c r="K659" s="105">
        <v>1355</v>
      </c>
      <c r="L659" s="105">
        <v>1083</v>
      </c>
      <c r="M659" s="105">
        <v>890</v>
      </c>
      <c r="N659" s="105">
        <v>773</v>
      </c>
    </row>
    <row r="660" spans="1:14" ht="15" customHeight="1" x14ac:dyDescent="0.25">
      <c r="B660" s="104">
        <v>2011</v>
      </c>
      <c r="C660" s="105">
        <v>16483</v>
      </c>
      <c r="D660" s="105">
        <v>10943</v>
      </c>
      <c r="E660" s="105">
        <v>7563</v>
      </c>
      <c r="F660" s="105">
        <v>5924</v>
      </c>
      <c r="G660" s="105">
        <v>4872</v>
      </c>
      <c r="H660" s="105">
        <v>4168</v>
      </c>
      <c r="I660" s="105">
        <v>2424</v>
      </c>
      <c r="J660" s="105">
        <v>1781</v>
      </c>
      <c r="K660" s="105">
        <v>1326</v>
      </c>
      <c r="L660" s="105">
        <v>1046</v>
      </c>
      <c r="M660" s="105">
        <v>846</v>
      </c>
      <c r="N660" s="105">
        <v>730</v>
      </c>
    </row>
    <row r="661" spans="1:14" ht="15" customHeight="1" x14ac:dyDescent="0.25">
      <c r="B661" s="104">
        <v>2010</v>
      </c>
      <c r="C661" s="105">
        <v>15751</v>
      </c>
      <c r="D661" s="105">
        <v>10732</v>
      </c>
      <c r="E661" s="105">
        <v>7306</v>
      </c>
      <c r="F661" s="105">
        <v>5423</v>
      </c>
      <c r="G661" s="105">
        <v>4402</v>
      </c>
      <c r="H661" s="105">
        <v>3720</v>
      </c>
      <c r="I661" s="105">
        <v>5201</v>
      </c>
      <c r="J661" s="105">
        <v>4317</v>
      </c>
      <c r="K661" s="105">
        <v>3481</v>
      </c>
      <c r="L661" s="105">
        <v>2720</v>
      </c>
      <c r="M661" s="105">
        <v>2364</v>
      </c>
      <c r="N661" s="105">
        <v>2031</v>
      </c>
    </row>
    <row r="662" spans="1:14" ht="15" customHeight="1" x14ac:dyDescent="0.25">
      <c r="B662" s="104">
        <v>2009</v>
      </c>
      <c r="C662" s="105">
        <v>17543</v>
      </c>
      <c r="D662" s="105">
        <v>11691</v>
      </c>
      <c r="E662" s="105">
        <v>8043</v>
      </c>
      <c r="F662" s="105">
        <v>6062</v>
      </c>
      <c r="G662" s="105">
        <v>4682</v>
      </c>
      <c r="H662" s="105">
        <v>3899</v>
      </c>
      <c r="I662" s="105">
        <v>3441</v>
      </c>
      <c r="J662" s="105">
        <v>2656</v>
      </c>
      <c r="K662" s="105">
        <v>2126</v>
      </c>
      <c r="L662" s="105">
        <v>1687</v>
      </c>
      <c r="M662" s="105">
        <v>1348</v>
      </c>
      <c r="N662" s="105">
        <v>1145</v>
      </c>
    </row>
    <row r="663" spans="1:14" ht="15" customHeight="1" x14ac:dyDescent="0.25">
      <c r="B663" s="104">
        <v>2008</v>
      </c>
      <c r="C663" s="105">
        <v>21981</v>
      </c>
      <c r="D663" s="105">
        <v>15315</v>
      </c>
      <c r="E663" s="105">
        <v>9817</v>
      </c>
      <c r="F663" s="105">
        <v>7399</v>
      </c>
      <c r="G663" s="105">
        <v>5751</v>
      </c>
      <c r="H663" s="105">
        <v>4433</v>
      </c>
      <c r="I663" s="105">
        <v>3823</v>
      </c>
      <c r="J663" s="105">
        <v>2426</v>
      </c>
      <c r="K663" s="105">
        <v>1837</v>
      </c>
      <c r="L663" s="105">
        <v>1501</v>
      </c>
      <c r="M663" s="105">
        <v>1247</v>
      </c>
      <c r="N663" s="105">
        <v>993</v>
      </c>
    </row>
    <row r="664" spans="1:14" ht="15" customHeight="1" x14ac:dyDescent="0.25">
      <c r="B664" s="147" t="s">
        <v>110</v>
      </c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</row>
    <row r="665" spans="1:14" ht="15" customHeight="1" x14ac:dyDescent="0.25">
      <c r="B665" s="148">
        <v>2024</v>
      </c>
      <c r="C665" s="149">
        <v>6392</v>
      </c>
      <c r="D665" s="190"/>
      <c r="E665" s="192"/>
      <c r="F665" s="192"/>
      <c r="G665" s="192"/>
      <c r="H665" s="192"/>
      <c r="I665" s="149">
        <v>5313</v>
      </c>
      <c r="J665" s="190"/>
      <c r="K665" s="192"/>
      <c r="L665" s="192"/>
      <c r="M665" s="192"/>
      <c r="N665" s="192"/>
    </row>
    <row r="666" spans="1:14" ht="15" customHeight="1" x14ac:dyDescent="0.25">
      <c r="B666" s="104">
        <v>2023</v>
      </c>
      <c r="C666" s="105">
        <v>6555</v>
      </c>
      <c r="D666" s="105">
        <v>5887</v>
      </c>
      <c r="E666" s="191"/>
      <c r="F666" s="193"/>
      <c r="G666" s="193"/>
      <c r="H666" s="193"/>
      <c r="I666" s="105">
        <v>5467</v>
      </c>
      <c r="J666" s="105">
        <v>4797</v>
      </c>
      <c r="K666" s="191"/>
      <c r="L666" s="193"/>
      <c r="M666" s="193"/>
      <c r="N666" s="193"/>
    </row>
    <row r="667" spans="1:14" ht="15" customHeight="1" x14ac:dyDescent="0.25">
      <c r="B667" s="104">
        <v>2022</v>
      </c>
      <c r="C667" s="105">
        <v>6453</v>
      </c>
      <c r="D667" s="105">
        <v>5831</v>
      </c>
      <c r="E667" s="105">
        <v>5184</v>
      </c>
      <c r="F667" s="191"/>
      <c r="G667" s="193"/>
      <c r="H667" s="193"/>
      <c r="I667" s="105">
        <v>5435</v>
      </c>
      <c r="J667" s="105">
        <v>4821</v>
      </c>
      <c r="K667" s="105">
        <v>4180</v>
      </c>
      <c r="L667" s="191"/>
      <c r="M667" s="193"/>
      <c r="N667" s="193"/>
    </row>
    <row r="668" spans="1:14" ht="15" customHeight="1" x14ac:dyDescent="0.25">
      <c r="B668" s="104">
        <v>2021</v>
      </c>
      <c r="C668" s="105">
        <v>6792</v>
      </c>
      <c r="D668" s="105">
        <v>6154</v>
      </c>
      <c r="E668" s="105">
        <v>5431</v>
      </c>
      <c r="F668" s="105">
        <v>4843</v>
      </c>
      <c r="G668" s="191"/>
      <c r="H668" s="193"/>
      <c r="I668" s="105">
        <v>5632</v>
      </c>
      <c r="J668" s="105">
        <v>5039</v>
      </c>
      <c r="K668" s="105">
        <v>4348</v>
      </c>
      <c r="L668" s="105">
        <v>3848</v>
      </c>
      <c r="M668" s="191"/>
      <c r="N668" s="193"/>
    </row>
    <row r="669" spans="1:14" ht="15" customHeight="1" x14ac:dyDescent="0.25">
      <c r="B669" s="104">
        <v>2020</v>
      </c>
      <c r="C669" s="105">
        <v>6628</v>
      </c>
      <c r="D669" s="105">
        <v>6037</v>
      </c>
      <c r="E669" s="105">
        <v>5373</v>
      </c>
      <c r="F669" s="105">
        <v>4802</v>
      </c>
      <c r="G669" s="105">
        <v>4326</v>
      </c>
      <c r="H669" s="191"/>
      <c r="I669" s="105">
        <v>5216</v>
      </c>
      <c r="J669" s="105">
        <v>4685</v>
      </c>
      <c r="K669" s="105">
        <v>4085</v>
      </c>
      <c r="L669" s="105">
        <v>3629</v>
      </c>
      <c r="M669" s="105">
        <v>3249</v>
      </c>
      <c r="N669" s="191"/>
    </row>
    <row r="670" spans="1:14" ht="15" customHeight="1" x14ac:dyDescent="0.25">
      <c r="B670" s="104">
        <v>2019</v>
      </c>
      <c r="C670" s="105">
        <v>7900</v>
      </c>
      <c r="D670" s="105">
        <v>7130</v>
      </c>
      <c r="E670" s="105">
        <v>6479</v>
      </c>
      <c r="F670" s="105">
        <v>5874</v>
      </c>
      <c r="G670" s="105">
        <v>5372</v>
      </c>
      <c r="H670" s="105">
        <v>4977</v>
      </c>
      <c r="I670" s="105">
        <v>6550</v>
      </c>
      <c r="J670" s="105">
        <v>5863</v>
      </c>
      <c r="K670" s="105">
        <v>5220</v>
      </c>
      <c r="L670" s="105">
        <v>4720</v>
      </c>
      <c r="M670" s="105">
        <v>4300</v>
      </c>
      <c r="N670" s="105">
        <v>3949</v>
      </c>
    </row>
    <row r="671" spans="1:14" ht="15" customHeight="1" x14ac:dyDescent="0.25">
      <c r="A671" s="14"/>
      <c r="B671" s="104">
        <v>2018</v>
      </c>
      <c r="C671" s="105">
        <v>7304</v>
      </c>
      <c r="D671" s="105">
        <v>6638</v>
      </c>
      <c r="E671" s="105">
        <v>5790</v>
      </c>
      <c r="F671" s="105">
        <v>5300</v>
      </c>
      <c r="G671" s="105">
        <v>4863</v>
      </c>
      <c r="H671" s="105">
        <v>4502</v>
      </c>
      <c r="I671" s="105">
        <v>5866</v>
      </c>
      <c r="J671" s="105">
        <v>5286</v>
      </c>
      <c r="K671" s="105">
        <v>4573</v>
      </c>
      <c r="L671" s="105">
        <v>4119</v>
      </c>
      <c r="M671" s="105">
        <v>3748</v>
      </c>
      <c r="N671" s="105">
        <v>3427</v>
      </c>
    </row>
    <row r="672" spans="1:14" ht="15" customHeight="1" x14ac:dyDescent="0.25">
      <c r="A672" s="14"/>
      <c r="B672" s="104">
        <v>2017</v>
      </c>
      <c r="C672" s="105">
        <v>7109</v>
      </c>
      <c r="D672" s="105">
        <v>6426</v>
      </c>
      <c r="E672" s="105">
        <v>5672</v>
      </c>
      <c r="F672" s="105">
        <v>5025</v>
      </c>
      <c r="G672" s="105">
        <v>4644</v>
      </c>
      <c r="H672" s="105">
        <v>4323</v>
      </c>
      <c r="I672" s="105">
        <v>6160</v>
      </c>
      <c r="J672" s="105">
        <v>5522</v>
      </c>
      <c r="K672" s="105">
        <v>4774</v>
      </c>
      <c r="L672" s="105">
        <v>4196</v>
      </c>
      <c r="M672" s="105">
        <v>3847</v>
      </c>
      <c r="N672" s="105">
        <v>3561</v>
      </c>
    </row>
    <row r="673" spans="1:14" ht="15" customHeight="1" x14ac:dyDescent="0.25">
      <c r="B673" s="104">
        <v>2016</v>
      </c>
      <c r="C673" s="105">
        <v>7509</v>
      </c>
      <c r="D673" s="105">
        <v>6845</v>
      </c>
      <c r="E673" s="105">
        <v>6062</v>
      </c>
      <c r="F673" s="115">
        <v>5467</v>
      </c>
      <c r="G673" s="105">
        <v>4956</v>
      </c>
      <c r="H673" s="105">
        <v>4653</v>
      </c>
      <c r="I673" s="105">
        <v>6321</v>
      </c>
      <c r="J673" s="105">
        <v>5738</v>
      </c>
      <c r="K673" s="105">
        <v>4956</v>
      </c>
      <c r="L673" s="115">
        <v>4430</v>
      </c>
      <c r="M673" s="105">
        <v>3978</v>
      </c>
      <c r="N673" s="105">
        <v>3703</v>
      </c>
    </row>
    <row r="674" spans="1:14" ht="15" customHeight="1" x14ac:dyDescent="0.25">
      <c r="B674" s="104">
        <v>2015</v>
      </c>
      <c r="C674" s="105">
        <v>8360</v>
      </c>
      <c r="D674" s="105">
        <v>7676</v>
      </c>
      <c r="E674" s="105">
        <v>6760</v>
      </c>
      <c r="F674" s="115">
        <v>6013</v>
      </c>
      <c r="G674" s="105">
        <v>5514</v>
      </c>
      <c r="H674" s="105">
        <v>5057</v>
      </c>
      <c r="I674" s="105">
        <v>7299</v>
      </c>
      <c r="J674" s="105">
        <v>6711</v>
      </c>
      <c r="K674" s="105">
        <v>5791</v>
      </c>
      <c r="L674" s="115">
        <v>5122</v>
      </c>
      <c r="M674" s="105">
        <v>4637</v>
      </c>
      <c r="N674" s="105">
        <v>4240</v>
      </c>
    </row>
    <row r="675" spans="1:14" ht="15" customHeight="1" x14ac:dyDescent="0.25">
      <c r="B675" s="104">
        <v>2014</v>
      </c>
      <c r="C675" s="105">
        <v>8410</v>
      </c>
      <c r="D675" s="105">
        <v>7639</v>
      </c>
      <c r="E675" s="105">
        <v>6644</v>
      </c>
      <c r="F675" s="105">
        <v>5856</v>
      </c>
      <c r="G675" s="105">
        <v>5291</v>
      </c>
      <c r="H675" s="105">
        <v>4856</v>
      </c>
      <c r="I675" s="105">
        <v>7258</v>
      </c>
      <c r="J675" s="105">
        <v>6599</v>
      </c>
      <c r="K675" s="105">
        <v>5656</v>
      </c>
      <c r="L675" s="105">
        <v>5007</v>
      </c>
      <c r="M675" s="105">
        <v>4485</v>
      </c>
      <c r="N675" s="105">
        <v>4103</v>
      </c>
    </row>
    <row r="676" spans="1:14" ht="15" customHeight="1" x14ac:dyDescent="0.25">
      <c r="A676" s="7"/>
      <c r="B676" s="104">
        <v>2013</v>
      </c>
      <c r="C676" s="105">
        <v>8427</v>
      </c>
      <c r="D676" s="105">
        <v>7796</v>
      </c>
      <c r="E676" s="105">
        <v>6929</v>
      </c>
      <c r="F676" s="115">
        <v>6179</v>
      </c>
      <c r="G676" s="105">
        <v>5619</v>
      </c>
      <c r="H676" s="105">
        <v>5156</v>
      </c>
      <c r="I676" s="105">
        <v>7147</v>
      </c>
      <c r="J676" s="105">
        <v>6635</v>
      </c>
      <c r="K676" s="105">
        <v>5815</v>
      </c>
      <c r="L676" s="115">
        <v>5146</v>
      </c>
      <c r="M676" s="105">
        <v>4628</v>
      </c>
      <c r="N676" s="105">
        <v>4246</v>
      </c>
    </row>
    <row r="677" spans="1:14" ht="15" customHeight="1" x14ac:dyDescent="0.25">
      <c r="B677" s="104">
        <v>2012</v>
      </c>
      <c r="C677" s="105">
        <v>7024</v>
      </c>
      <c r="D677" s="105">
        <v>6347</v>
      </c>
      <c r="E677" s="105">
        <v>5383</v>
      </c>
      <c r="F677" s="115">
        <v>4695</v>
      </c>
      <c r="G677" s="105">
        <v>4202</v>
      </c>
      <c r="H677" s="105">
        <v>3861</v>
      </c>
      <c r="I677" s="105">
        <v>5811</v>
      </c>
      <c r="J677" s="105">
        <v>5250</v>
      </c>
      <c r="K677" s="105">
        <v>4384</v>
      </c>
      <c r="L677" s="105">
        <v>3795</v>
      </c>
      <c r="M677" s="105">
        <v>3389</v>
      </c>
      <c r="N677" s="105">
        <v>3105</v>
      </c>
    </row>
    <row r="678" spans="1:14" ht="15" customHeight="1" x14ac:dyDescent="0.25">
      <c r="B678" s="104">
        <v>2011</v>
      </c>
      <c r="C678" s="105">
        <v>7377</v>
      </c>
      <c r="D678" s="105">
        <v>6688</v>
      </c>
      <c r="E678" s="105">
        <v>5677</v>
      </c>
      <c r="F678" s="105">
        <v>4893</v>
      </c>
      <c r="G678" s="105">
        <v>4362</v>
      </c>
      <c r="H678" s="105">
        <v>3910</v>
      </c>
      <c r="I678" s="105">
        <v>6332</v>
      </c>
      <c r="J678" s="105">
        <v>5659</v>
      </c>
      <c r="K678" s="105">
        <v>4693</v>
      </c>
      <c r="L678" s="105">
        <v>4040</v>
      </c>
      <c r="M678" s="105">
        <v>3558</v>
      </c>
      <c r="N678" s="105">
        <v>3175</v>
      </c>
    </row>
    <row r="679" spans="1:14" ht="15" customHeight="1" x14ac:dyDescent="0.25">
      <c r="B679" s="104">
        <v>2010</v>
      </c>
      <c r="C679" s="105">
        <v>6777</v>
      </c>
      <c r="D679" s="105">
        <v>6197</v>
      </c>
      <c r="E679" s="105">
        <v>5283</v>
      </c>
      <c r="F679" s="105">
        <v>4463</v>
      </c>
      <c r="G679" s="105">
        <v>3903</v>
      </c>
      <c r="H679" s="105">
        <v>3503</v>
      </c>
      <c r="I679" s="105">
        <v>6324</v>
      </c>
      <c r="J679" s="105">
        <v>5606</v>
      </c>
      <c r="K679" s="105">
        <v>4621</v>
      </c>
      <c r="L679" s="105">
        <v>3873</v>
      </c>
      <c r="M679" s="105">
        <v>3365</v>
      </c>
      <c r="N679" s="105">
        <v>2999</v>
      </c>
    </row>
    <row r="680" spans="1:14" ht="15" customHeight="1" x14ac:dyDescent="0.25">
      <c r="B680" s="104">
        <v>2009</v>
      </c>
      <c r="C680" s="105">
        <v>6932</v>
      </c>
      <c r="D680" s="105">
        <v>6233</v>
      </c>
      <c r="E680" s="105">
        <v>5383</v>
      </c>
      <c r="F680" s="105">
        <v>4534</v>
      </c>
      <c r="G680" s="105">
        <v>3942</v>
      </c>
      <c r="H680" s="105">
        <v>3484</v>
      </c>
      <c r="I680" s="105">
        <v>6061</v>
      </c>
      <c r="J680" s="105">
        <v>5405</v>
      </c>
      <c r="K680" s="105">
        <v>4563</v>
      </c>
      <c r="L680" s="105">
        <v>3794</v>
      </c>
      <c r="M680" s="105">
        <v>3253</v>
      </c>
      <c r="N680" s="105">
        <v>2838</v>
      </c>
    </row>
    <row r="681" spans="1:14" ht="15" customHeight="1" x14ac:dyDescent="0.25">
      <c r="B681" s="104">
        <v>2008</v>
      </c>
      <c r="C681" s="105">
        <v>7984</v>
      </c>
      <c r="D681" s="105">
        <v>7236</v>
      </c>
      <c r="E681" s="105">
        <v>6241</v>
      </c>
      <c r="F681" s="105">
        <v>5320</v>
      </c>
      <c r="G681" s="105">
        <v>4523</v>
      </c>
      <c r="H681" s="105">
        <v>3976</v>
      </c>
      <c r="I681" s="105">
        <v>6979</v>
      </c>
      <c r="J681" s="105">
        <v>6214</v>
      </c>
      <c r="K681" s="105">
        <v>5257</v>
      </c>
      <c r="L681" s="105">
        <v>4388</v>
      </c>
      <c r="M681" s="105">
        <v>3668</v>
      </c>
      <c r="N681" s="105">
        <v>3178</v>
      </c>
    </row>
    <row r="682" spans="1:14" ht="15" customHeight="1" x14ac:dyDescent="0.25">
      <c r="B682" s="145" t="s">
        <v>28</v>
      </c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</row>
    <row r="683" spans="1:14" ht="15" customHeight="1" x14ac:dyDescent="0.25">
      <c r="B683" s="147" t="s">
        <v>111</v>
      </c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</row>
    <row r="684" spans="1:14" ht="15" customHeight="1" x14ac:dyDescent="0.25">
      <c r="B684" s="148">
        <v>2024</v>
      </c>
      <c r="C684" s="149">
        <v>7574</v>
      </c>
      <c r="D684" s="190"/>
      <c r="E684" s="192"/>
      <c r="F684" s="192"/>
      <c r="G684" s="192"/>
      <c r="H684" s="192"/>
      <c r="I684" s="149">
        <v>2174</v>
      </c>
      <c r="J684" s="190"/>
      <c r="K684" s="192"/>
      <c r="L684" s="192"/>
      <c r="M684" s="192"/>
      <c r="N684" s="192"/>
    </row>
    <row r="685" spans="1:14" ht="15" customHeight="1" x14ac:dyDescent="0.25">
      <c r="B685" s="104">
        <v>2023</v>
      </c>
      <c r="C685" s="105">
        <v>7635</v>
      </c>
      <c r="D685" s="105">
        <v>5743</v>
      </c>
      <c r="E685" s="191"/>
      <c r="F685" s="193"/>
      <c r="G685" s="193"/>
      <c r="H685" s="193"/>
      <c r="I685" s="105">
        <v>2345</v>
      </c>
      <c r="J685" s="105">
        <v>2007</v>
      </c>
      <c r="K685" s="191"/>
      <c r="L685" s="193"/>
      <c r="M685" s="193"/>
      <c r="N685" s="193"/>
    </row>
    <row r="686" spans="1:14" ht="15" customHeight="1" x14ac:dyDescent="0.25">
      <c r="B686" s="104">
        <v>2022</v>
      </c>
      <c r="C686" s="105">
        <v>7158</v>
      </c>
      <c r="D686" s="105">
        <v>5541</v>
      </c>
      <c r="E686" s="105">
        <v>4455</v>
      </c>
      <c r="F686" s="191"/>
      <c r="G686" s="193"/>
      <c r="H686" s="193"/>
      <c r="I686" s="105">
        <v>2218</v>
      </c>
      <c r="J686" s="105">
        <v>1942</v>
      </c>
      <c r="K686" s="105">
        <v>1663</v>
      </c>
      <c r="L686" s="191"/>
      <c r="M686" s="193"/>
      <c r="N686" s="193"/>
    </row>
    <row r="687" spans="1:14" ht="15" customHeight="1" x14ac:dyDescent="0.25">
      <c r="B687" s="104">
        <v>2021</v>
      </c>
      <c r="C687" s="105">
        <v>7469</v>
      </c>
      <c r="D687" s="105">
        <v>5893</v>
      </c>
      <c r="E687" s="105">
        <v>4679</v>
      </c>
      <c r="F687" s="105">
        <v>3970</v>
      </c>
      <c r="G687" s="191"/>
      <c r="H687" s="191"/>
      <c r="I687" s="105">
        <v>2351</v>
      </c>
      <c r="J687" s="105">
        <v>2107</v>
      </c>
      <c r="K687" s="105">
        <v>1819</v>
      </c>
      <c r="L687" s="105">
        <v>1598</v>
      </c>
      <c r="M687" s="191"/>
      <c r="N687" s="191"/>
    </row>
    <row r="688" spans="1:14" ht="15" customHeight="1" x14ac:dyDescent="0.25">
      <c r="B688" s="147" t="s">
        <v>112</v>
      </c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</row>
    <row r="689" spans="2:14" ht="15" customHeight="1" x14ac:dyDescent="0.25">
      <c r="B689" s="148">
        <v>2024</v>
      </c>
      <c r="C689" s="149">
        <v>3097</v>
      </c>
      <c r="D689" s="190"/>
      <c r="E689" s="192"/>
      <c r="F689" s="192"/>
      <c r="G689" s="192"/>
      <c r="H689" s="192"/>
      <c r="I689" s="149">
        <v>854</v>
      </c>
      <c r="J689" s="190"/>
      <c r="K689" s="192"/>
      <c r="L689" s="192"/>
      <c r="M689" s="192"/>
      <c r="N689" s="192"/>
    </row>
    <row r="690" spans="2:14" ht="15" customHeight="1" x14ac:dyDescent="0.25">
      <c r="B690" s="104">
        <v>2023</v>
      </c>
      <c r="C690" s="105">
        <v>3050</v>
      </c>
      <c r="D690" s="105">
        <v>2290</v>
      </c>
      <c r="E690" s="191"/>
      <c r="F690" s="193"/>
      <c r="G690" s="193"/>
      <c r="H690" s="193"/>
      <c r="I690" s="105">
        <v>886</v>
      </c>
      <c r="J690" s="105">
        <v>763</v>
      </c>
      <c r="K690" s="191"/>
      <c r="L690" s="193"/>
      <c r="M690" s="193"/>
      <c r="N690" s="193"/>
    </row>
    <row r="691" spans="2:14" ht="15" customHeight="1" x14ac:dyDescent="0.25">
      <c r="B691" s="104">
        <v>2022</v>
      </c>
      <c r="C691" s="105">
        <v>2873</v>
      </c>
      <c r="D691" s="105">
        <v>2181</v>
      </c>
      <c r="E691" s="105">
        <v>1763</v>
      </c>
      <c r="F691" s="191"/>
      <c r="G691" s="193"/>
      <c r="H691" s="193"/>
      <c r="I691" s="105">
        <v>798</v>
      </c>
      <c r="J691" s="105">
        <v>704</v>
      </c>
      <c r="K691" s="105">
        <v>607</v>
      </c>
      <c r="L691" s="191"/>
      <c r="M691" s="193"/>
      <c r="N691" s="193"/>
    </row>
    <row r="692" spans="2:14" ht="15" customHeight="1" x14ac:dyDescent="0.25">
      <c r="B692" s="104">
        <v>2021</v>
      </c>
      <c r="C692" s="105">
        <v>2888</v>
      </c>
      <c r="D692" s="105">
        <v>2219</v>
      </c>
      <c r="E692" s="105">
        <v>1749</v>
      </c>
      <c r="F692" s="105">
        <v>1475</v>
      </c>
      <c r="G692" s="191"/>
      <c r="H692" s="191"/>
      <c r="I692" s="105">
        <v>857</v>
      </c>
      <c r="J692" s="105">
        <v>762</v>
      </c>
      <c r="K692" s="105">
        <v>666</v>
      </c>
      <c r="L692" s="105">
        <v>594</v>
      </c>
      <c r="M692" s="191"/>
      <c r="N692" s="191"/>
    </row>
    <row r="693" spans="2:14" ht="15" customHeight="1" x14ac:dyDescent="0.25">
      <c r="B693" s="147" t="s">
        <v>420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</row>
    <row r="694" spans="2:14" ht="15" customHeight="1" x14ac:dyDescent="0.25">
      <c r="B694" s="148">
        <v>2024</v>
      </c>
      <c r="C694" s="149">
        <v>1750</v>
      </c>
      <c r="D694" s="190"/>
      <c r="E694" s="192"/>
      <c r="F694" s="192"/>
      <c r="G694" s="192"/>
      <c r="H694" s="192"/>
      <c r="I694" s="149">
        <v>473</v>
      </c>
      <c r="J694" s="190"/>
      <c r="K694" s="192"/>
      <c r="L694" s="192"/>
      <c r="M694" s="192"/>
      <c r="N694" s="192"/>
    </row>
    <row r="695" spans="2:14" ht="15" customHeight="1" x14ac:dyDescent="0.25">
      <c r="B695" s="104">
        <v>2023</v>
      </c>
      <c r="C695" s="105">
        <v>1629</v>
      </c>
      <c r="D695" s="105">
        <v>1233</v>
      </c>
      <c r="E695" s="191"/>
      <c r="F695" s="193"/>
      <c r="G695" s="193"/>
      <c r="H695" s="193"/>
      <c r="I695" s="105">
        <v>445</v>
      </c>
      <c r="J695" s="105">
        <v>383</v>
      </c>
      <c r="K695" s="191"/>
      <c r="L695" s="193"/>
      <c r="M695" s="193"/>
      <c r="N695" s="193"/>
    </row>
    <row r="696" spans="2:14" ht="15" customHeight="1" x14ac:dyDescent="0.25">
      <c r="B696" s="104">
        <v>2022</v>
      </c>
      <c r="C696" s="105">
        <v>1603</v>
      </c>
      <c r="D696" s="105">
        <v>1189</v>
      </c>
      <c r="E696" s="105">
        <v>960</v>
      </c>
      <c r="F696" s="191"/>
      <c r="G696" s="193"/>
      <c r="H696" s="193"/>
      <c r="I696" s="105">
        <v>457</v>
      </c>
      <c r="J696" s="105">
        <v>386</v>
      </c>
      <c r="K696" s="105">
        <v>334</v>
      </c>
      <c r="L696" s="191"/>
      <c r="M696" s="193"/>
      <c r="N696" s="193"/>
    </row>
    <row r="697" spans="2:14" ht="15" customHeight="1" x14ac:dyDescent="0.25">
      <c r="B697" s="104">
        <v>2021</v>
      </c>
      <c r="C697" s="105">
        <v>1596</v>
      </c>
      <c r="D697" s="105">
        <v>1220</v>
      </c>
      <c r="E697" s="105">
        <v>991</v>
      </c>
      <c r="F697" s="105">
        <v>849</v>
      </c>
      <c r="G697" s="191"/>
      <c r="H697" s="191"/>
      <c r="I697" s="105">
        <v>464</v>
      </c>
      <c r="J697" s="105">
        <v>397</v>
      </c>
      <c r="K697" s="105">
        <v>353</v>
      </c>
      <c r="L697" s="105">
        <v>314</v>
      </c>
      <c r="M697" s="191"/>
      <c r="N697" s="191"/>
    </row>
    <row r="698" spans="2:14" ht="15" customHeight="1" x14ac:dyDescent="0.25">
      <c r="B698" s="147" t="s">
        <v>421</v>
      </c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</row>
    <row r="699" spans="2:14" ht="15" customHeight="1" x14ac:dyDescent="0.25">
      <c r="B699" s="148">
        <v>2024</v>
      </c>
      <c r="C699" s="149">
        <v>4343</v>
      </c>
      <c r="D699" s="190"/>
      <c r="E699" s="192"/>
      <c r="F699" s="192"/>
      <c r="G699" s="192"/>
      <c r="H699" s="192"/>
      <c r="I699" s="149">
        <v>1478</v>
      </c>
      <c r="J699" s="190"/>
      <c r="K699" s="192"/>
      <c r="L699" s="192"/>
      <c r="M699" s="192"/>
      <c r="N699" s="192"/>
    </row>
    <row r="700" spans="2:14" ht="15" customHeight="1" x14ac:dyDescent="0.25">
      <c r="B700" s="104">
        <v>2023</v>
      </c>
      <c r="C700" s="105">
        <v>4253</v>
      </c>
      <c r="D700" s="105">
        <v>3254</v>
      </c>
      <c r="E700" s="191"/>
      <c r="F700" s="193"/>
      <c r="G700" s="193"/>
      <c r="H700" s="193"/>
      <c r="I700" s="105">
        <v>1566</v>
      </c>
      <c r="J700" s="105">
        <v>1318</v>
      </c>
      <c r="K700" s="191"/>
      <c r="L700" s="193"/>
      <c r="M700" s="193"/>
      <c r="N700" s="193"/>
    </row>
    <row r="701" spans="2:14" ht="15" customHeight="1" x14ac:dyDescent="0.25">
      <c r="B701" s="104">
        <v>2022</v>
      </c>
      <c r="C701" s="105">
        <v>3979</v>
      </c>
      <c r="D701" s="105">
        <v>3059</v>
      </c>
      <c r="E701" s="105">
        <v>2426</v>
      </c>
      <c r="F701" s="191"/>
      <c r="G701" s="193"/>
      <c r="H701" s="193"/>
      <c r="I701" s="105">
        <v>1439</v>
      </c>
      <c r="J701" s="105">
        <v>1222</v>
      </c>
      <c r="K701" s="105">
        <v>1039</v>
      </c>
      <c r="L701" s="191"/>
      <c r="M701" s="193"/>
      <c r="N701" s="193"/>
    </row>
    <row r="702" spans="2:14" ht="15" customHeight="1" x14ac:dyDescent="0.25">
      <c r="B702" s="104">
        <v>2021</v>
      </c>
      <c r="C702" s="105">
        <v>4143</v>
      </c>
      <c r="D702" s="105">
        <v>3177</v>
      </c>
      <c r="E702" s="105">
        <v>2472</v>
      </c>
      <c r="F702" s="105">
        <v>2006</v>
      </c>
      <c r="G702" s="191"/>
      <c r="H702" s="191"/>
      <c r="I702" s="105">
        <v>1433</v>
      </c>
      <c r="J702" s="105">
        <v>1225</v>
      </c>
      <c r="K702" s="105">
        <v>1017</v>
      </c>
      <c r="L702" s="105">
        <v>883</v>
      </c>
      <c r="M702" s="191"/>
      <c r="N702" s="191"/>
    </row>
    <row r="703" spans="2:14" ht="15" customHeight="1" x14ac:dyDescent="0.25">
      <c r="B703" s="147" t="s">
        <v>422</v>
      </c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</row>
    <row r="704" spans="2:14" ht="15" customHeight="1" x14ac:dyDescent="0.25">
      <c r="B704" s="148">
        <v>2024</v>
      </c>
      <c r="C704" s="149">
        <v>1468</v>
      </c>
      <c r="D704" s="190"/>
      <c r="E704" s="192"/>
      <c r="F704" s="192"/>
      <c r="G704" s="192"/>
      <c r="H704" s="192"/>
      <c r="I704" s="149">
        <v>436</v>
      </c>
      <c r="J704" s="190"/>
      <c r="K704" s="192"/>
      <c r="L704" s="192"/>
      <c r="M704" s="192"/>
      <c r="N704" s="192"/>
    </row>
    <row r="705" spans="2:14" ht="15" customHeight="1" x14ac:dyDescent="0.25">
      <c r="B705" s="104">
        <v>2023</v>
      </c>
      <c r="C705" s="105">
        <v>1544</v>
      </c>
      <c r="D705" s="105">
        <v>1155</v>
      </c>
      <c r="E705" s="191"/>
      <c r="F705" s="193"/>
      <c r="G705" s="193"/>
      <c r="H705" s="193"/>
      <c r="I705" s="105">
        <v>470</v>
      </c>
      <c r="J705" s="105">
        <v>389</v>
      </c>
      <c r="K705" s="191"/>
      <c r="L705" s="193"/>
      <c r="M705" s="193"/>
      <c r="N705" s="193"/>
    </row>
    <row r="706" spans="2:14" ht="15" customHeight="1" x14ac:dyDescent="0.25">
      <c r="B706" s="104">
        <v>2022</v>
      </c>
      <c r="C706" s="105">
        <v>1462</v>
      </c>
      <c r="D706" s="105">
        <v>1090</v>
      </c>
      <c r="E706" s="105">
        <v>816</v>
      </c>
      <c r="F706" s="191"/>
      <c r="G706" s="193"/>
      <c r="H706" s="193"/>
      <c r="I706" s="105">
        <v>443</v>
      </c>
      <c r="J706" s="105">
        <v>381</v>
      </c>
      <c r="K706" s="105">
        <v>314</v>
      </c>
      <c r="L706" s="191"/>
      <c r="M706" s="193"/>
      <c r="N706" s="193"/>
    </row>
    <row r="707" spans="2:14" ht="15" customHeight="1" x14ac:dyDescent="0.25">
      <c r="B707" s="104">
        <v>2021</v>
      </c>
      <c r="C707" s="105">
        <v>1456</v>
      </c>
      <c r="D707" s="105">
        <v>1102</v>
      </c>
      <c r="E707" s="105">
        <v>819</v>
      </c>
      <c r="F707" s="105">
        <v>669</v>
      </c>
      <c r="G707" s="191"/>
      <c r="H707" s="191"/>
      <c r="I707" s="105">
        <v>393</v>
      </c>
      <c r="J707" s="105">
        <v>338</v>
      </c>
      <c r="K707" s="105">
        <v>269</v>
      </c>
      <c r="L707" s="105">
        <v>237</v>
      </c>
      <c r="M707" s="191"/>
      <c r="N707" s="191"/>
    </row>
    <row r="708" spans="2:14" ht="15" customHeight="1" x14ac:dyDescent="0.25">
      <c r="B708" s="147" t="s">
        <v>113</v>
      </c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</row>
    <row r="709" spans="2:14" ht="15" customHeight="1" x14ac:dyDescent="0.25">
      <c r="B709" s="148">
        <v>2024</v>
      </c>
      <c r="C709" s="149">
        <v>808</v>
      </c>
      <c r="D709" s="190"/>
      <c r="E709" s="192"/>
      <c r="F709" s="192"/>
      <c r="G709" s="192"/>
      <c r="H709" s="192"/>
      <c r="I709" s="149">
        <v>217</v>
      </c>
      <c r="J709" s="190"/>
      <c r="K709" s="192"/>
      <c r="L709" s="192"/>
      <c r="M709" s="192"/>
      <c r="N709" s="192"/>
    </row>
    <row r="710" spans="2:14" ht="15" customHeight="1" x14ac:dyDescent="0.25">
      <c r="B710" s="104">
        <v>2023</v>
      </c>
      <c r="C710" s="105">
        <v>844</v>
      </c>
      <c r="D710" s="105">
        <v>624</v>
      </c>
      <c r="E710" s="191"/>
      <c r="F710" s="193"/>
      <c r="G710" s="193"/>
      <c r="H710" s="193"/>
      <c r="I710" s="105">
        <v>213</v>
      </c>
      <c r="J710" s="105">
        <v>176</v>
      </c>
      <c r="K710" s="191"/>
      <c r="L710" s="193"/>
      <c r="M710" s="193"/>
      <c r="N710" s="193"/>
    </row>
    <row r="711" spans="2:14" ht="15" customHeight="1" x14ac:dyDescent="0.25">
      <c r="B711" s="104">
        <v>2022</v>
      </c>
      <c r="C711" s="105">
        <v>831</v>
      </c>
      <c r="D711" s="105">
        <v>650</v>
      </c>
      <c r="E711" s="105">
        <v>517</v>
      </c>
      <c r="F711" s="191"/>
      <c r="G711" s="193"/>
      <c r="H711" s="193"/>
      <c r="I711" s="105">
        <v>217</v>
      </c>
      <c r="J711" s="105">
        <v>191</v>
      </c>
      <c r="K711" s="105">
        <v>165</v>
      </c>
      <c r="L711" s="191"/>
      <c r="M711" s="193"/>
      <c r="N711" s="193"/>
    </row>
    <row r="712" spans="2:14" ht="15" customHeight="1" x14ac:dyDescent="0.25">
      <c r="B712" s="104">
        <v>2021</v>
      </c>
      <c r="C712" s="105">
        <v>769</v>
      </c>
      <c r="D712" s="105">
        <v>595</v>
      </c>
      <c r="E712" s="105">
        <v>474</v>
      </c>
      <c r="F712" s="105">
        <v>412</v>
      </c>
      <c r="G712" s="191"/>
      <c r="H712" s="191"/>
      <c r="I712" s="105">
        <v>218</v>
      </c>
      <c r="J712" s="105">
        <v>187</v>
      </c>
      <c r="K712" s="105">
        <v>163</v>
      </c>
      <c r="L712" s="105">
        <v>151</v>
      </c>
      <c r="M712" s="191"/>
      <c r="N712" s="191"/>
    </row>
    <row r="713" spans="2:14" ht="15" customHeight="1" x14ac:dyDescent="0.25">
      <c r="B713" s="147" t="s">
        <v>114</v>
      </c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</row>
    <row r="714" spans="2:14" ht="15" customHeight="1" x14ac:dyDescent="0.25">
      <c r="B714" s="148">
        <v>2024</v>
      </c>
      <c r="C714" s="149">
        <v>1137</v>
      </c>
      <c r="D714" s="190"/>
      <c r="E714" s="192"/>
      <c r="F714" s="192"/>
      <c r="G714" s="192"/>
      <c r="H714" s="192"/>
      <c r="I714" s="149">
        <v>301</v>
      </c>
      <c r="J714" s="190"/>
      <c r="K714" s="192"/>
      <c r="L714" s="192"/>
      <c r="M714" s="192"/>
      <c r="N714" s="192"/>
    </row>
    <row r="715" spans="2:14" ht="15" customHeight="1" x14ac:dyDescent="0.25">
      <c r="B715" s="104">
        <v>2023</v>
      </c>
      <c r="C715" s="105">
        <v>1134</v>
      </c>
      <c r="D715" s="105">
        <v>816</v>
      </c>
      <c r="E715" s="191"/>
      <c r="F715" s="193"/>
      <c r="G715" s="193"/>
      <c r="H715" s="193"/>
      <c r="I715" s="105">
        <v>234</v>
      </c>
      <c r="J715" s="105">
        <v>210</v>
      </c>
      <c r="K715" s="191"/>
      <c r="L715" s="193"/>
      <c r="M715" s="193"/>
      <c r="N715" s="193"/>
    </row>
    <row r="716" spans="2:14" ht="15" customHeight="1" x14ac:dyDescent="0.25">
      <c r="B716" s="104">
        <v>2022</v>
      </c>
      <c r="C716" s="105">
        <v>1155</v>
      </c>
      <c r="D716" s="105">
        <v>842</v>
      </c>
      <c r="E716" s="105">
        <v>681</v>
      </c>
      <c r="F716" s="191"/>
      <c r="G716" s="193"/>
      <c r="H716" s="193"/>
      <c r="I716" s="105">
        <v>295</v>
      </c>
      <c r="J716" s="105">
        <v>243</v>
      </c>
      <c r="K716" s="105">
        <v>215</v>
      </c>
      <c r="L716" s="191"/>
      <c r="M716" s="193"/>
      <c r="N716" s="193"/>
    </row>
    <row r="717" spans="2:14" ht="15" customHeight="1" x14ac:dyDescent="0.25">
      <c r="B717" s="104">
        <v>2021</v>
      </c>
      <c r="C717" s="105">
        <v>1070</v>
      </c>
      <c r="D717" s="105">
        <v>802</v>
      </c>
      <c r="E717" s="105">
        <v>629</v>
      </c>
      <c r="F717" s="105">
        <v>529</v>
      </c>
      <c r="G717" s="191"/>
      <c r="H717" s="191"/>
      <c r="I717" s="105">
        <v>259</v>
      </c>
      <c r="J717" s="105">
        <v>231</v>
      </c>
      <c r="K717" s="105">
        <v>195</v>
      </c>
      <c r="L717" s="105">
        <v>164</v>
      </c>
      <c r="M717" s="191"/>
      <c r="N717" s="191"/>
    </row>
    <row r="718" spans="2:14" ht="15" customHeight="1" x14ac:dyDescent="0.25">
      <c r="B718" s="147" t="s">
        <v>423</v>
      </c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</row>
    <row r="719" spans="2:14" ht="15" customHeight="1" x14ac:dyDescent="0.25">
      <c r="B719" s="148">
        <v>2024</v>
      </c>
      <c r="C719" s="149">
        <v>344</v>
      </c>
      <c r="D719" s="190"/>
      <c r="E719" s="192"/>
      <c r="F719" s="192"/>
      <c r="G719" s="192"/>
      <c r="H719" s="192"/>
      <c r="I719" s="149">
        <v>78</v>
      </c>
      <c r="J719" s="190"/>
      <c r="K719" s="192"/>
      <c r="L719" s="192"/>
      <c r="M719" s="192"/>
      <c r="N719" s="192"/>
    </row>
    <row r="720" spans="2:14" ht="15" customHeight="1" x14ac:dyDescent="0.25">
      <c r="B720" s="104">
        <v>2023</v>
      </c>
      <c r="C720" s="105">
        <v>353</v>
      </c>
      <c r="D720" s="105">
        <v>259</v>
      </c>
      <c r="E720" s="191"/>
      <c r="F720" s="193"/>
      <c r="G720" s="193"/>
      <c r="H720" s="193"/>
      <c r="I720" s="105">
        <v>78</v>
      </c>
      <c r="J720" s="105">
        <v>64</v>
      </c>
      <c r="K720" s="191"/>
      <c r="L720" s="193"/>
      <c r="M720" s="193"/>
      <c r="N720" s="193"/>
    </row>
    <row r="721" spans="1:14" ht="15" customHeight="1" x14ac:dyDescent="0.25">
      <c r="B721" s="104">
        <v>2022</v>
      </c>
      <c r="C721" s="105">
        <v>333</v>
      </c>
      <c r="D721" s="105">
        <v>249</v>
      </c>
      <c r="E721" s="105">
        <v>197</v>
      </c>
      <c r="F721" s="191"/>
      <c r="G721" s="193"/>
      <c r="H721" s="193"/>
      <c r="I721" s="105">
        <v>78</v>
      </c>
      <c r="J721" s="105">
        <v>71</v>
      </c>
      <c r="K721" s="105">
        <v>64</v>
      </c>
      <c r="L721" s="191"/>
      <c r="M721" s="193"/>
      <c r="N721" s="193"/>
    </row>
    <row r="722" spans="1:14" ht="15" customHeight="1" x14ac:dyDescent="0.25">
      <c r="B722" s="104">
        <v>2021</v>
      </c>
      <c r="C722" s="105">
        <v>298</v>
      </c>
      <c r="D722" s="105">
        <v>231</v>
      </c>
      <c r="E722" s="105">
        <v>174</v>
      </c>
      <c r="F722" s="105">
        <v>150</v>
      </c>
      <c r="G722" s="191"/>
      <c r="H722" s="191"/>
      <c r="I722" s="105">
        <v>82</v>
      </c>
      <c r="J722" s="105">
        <v>74</v>
      </c>
      <c r="K722" s="105">
        <v>62</v>
      </c>
      <c r="L722" s="105">
        <v>54</v>
      </c>
      <c r="M722" s="191"/>
      <c r="N722" s="191"/>
    </row>
    <row r="723" spans="1:14" ht="15" customHeight="1" x14ac:dyDescent="0.25">
      <c r="B723" s="147" t="s">
        <v>424</v>
      </c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</row>
    <row r="724" spans="1:14" ht="15" customHeight="1" x14ac:dyDescent="0.25">
      <c r="B724" s="148">
        <v>2024</v>
      </c>
      <c r="C724" s="149">
        <v>376</v>
      </c>
      <c r="D724" s="190"/>
      <c r="E724" s="192"/>
      <c r="F724" s="192"/>
      <c r="G724" s="192"/>
      <c r="H724" s="192"/>
      <c r="I724" s="149">
        <v>102</v>
      </c>
      <c r="J724" s="190"/>
      <c r="K724" s="192"/>
      <c r="L724" s="192"/>
      <c r="M724" s="192"/>
      <c r="N724" s="192"/>
    </row>
    <row r="725" spans="1:14" ht="15" customHeight="1" x14ac:dyDescent="0.25">
      <c r="B725" s="104">
        <v>2023</v>
      </c>
      <c r="C725" s="105">
        <v>416</v>
      </c>
      <c r="D725" s="105">
        <v>299</v>
      </c>
      <c r="E725" s="191"/>
      <c r="F725" s="193"/>
      <c r="G725" s="193"/>
      <c r="H725" s="193"/>
      <c r="I725" s="105">
        <v>137</v>
      </c>
      <c r="J725" s="105">
        <v>114</v>
      </c>
      <c r="K725" s="191"/>
      <c r="L725" s="193"/>
      <c r="M725" s="193"/>
      <c r="N725" s="193"/>
    </row>
    <row r="726" spans="1:14" ht="15" customHeight="1" x14ac:dyDescent="0.25">
      <c r="B726" s="104">
        <v>2022</v>
      </c>
      <c r="C726" s="105">
        <v>427</v>
      </c>
      <c r="D726" s="105">
        <v>323</v>
      </c>
      <c r="E726" s="105">
        <v>254</v>
      </c>
      <c r="F726" s="191"/>
      <c r="G726" s="193"/>
      <c r="H726" s="193"/>
      <c r="I726" s="105">
        <v>123</v>
      </c>
      <c r="J726" s="105">
        <v>113</v>
      </c>
      <c r="K726" s="105">
        <v>98</v>
      </c>
      <c r="L726" s="191"/>
      <c r="M726" s="193"/>
      <c r="N726" s="193"/>
    </row>
    <row r="727" spans="1:14" ht="15" customHeight="1" x14ac:dyDescent="0.25">
      <c r="B727" s="104">
        <v>2021</v>
      </c>
      <c r="C727" s="105">
        <v>366</v>
      </c>
      <c r="D727" s="105">
        <v>283</v>
      </c>
      <c r="E727" s="105">
        <v>226</v>
      </c>
      <c r="F727" s="105">
        <v>190</v>
      </c>
      <c r="G727" s="191"/>
      <c r="H727" s="191"/>
      <c r="I727" s="105">
        <v>123</v>
      </c>
      <c r="J727" s="105">
        <v>104</v>
      </c>
      <c r="K727" s="105">
        <v>87</v>
      </c>
      <c r="L727" s="105">
        <v>80</v>
      </c>
      <c r="M727" s="191"/>
      <c r="N727" s="191"/>
    </row>
    <row r="728" spans="1:14" ht="15" customHeight="1" x14ac:dyDescent="0.25">
      <c r="B728" s="145" t="s">
        <v>14</v>
      </c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</row>
    <row r="729" spans="1:14" ht="15" customHeight="1" x14ac:dyDescent="0.25">
      <c r="B729" s="147" t="s">
        <v>222</v>
      </c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</row>
    <row r="730" spans="1:14" ht="15" customHeight="1" x14ac:dyDescent="0.25">
      <c r="B730" s="148">
        <v>2024</v>
      </c>
      <c r="C730" s="149">
        <v>17621</v>
      </c>
      <c r="D730" s="190"/>
      <c r="E730" s="192"/>
      <c r="F730" s="192"/>
      <c r="G730" s="192"/>
      <c r="H730" s="192"/>
      <c r="I730" s="149">
        <v>3949</v>
      </c>
      <c r="J730" s="190"/>
      <c r="K730" s="192"/>
      <c r="L730" s="192"/>
      <c r="M730" s="192"/>
      <c r="N730" s="192"/>
    </row>
    <row r="731" spans="1:14" ht="15" customHeight="1" x14ac:dyDescent="0.25">
      <c r="B731" s="104">
        <v>2023</v>
      </c>
      <c r="C731" s="105">
        <v>16213</v>
      </c>
      <c r="D731" s="105">
        <v>12271</v>
      </c>
      <c r="E731" s="191"/>
      <c r="F731" s="193"/>
      <c r="G731" s="193"/>
      <c r="H731" s="193"/>
      <c r="I731" s="105">
        <v>4856</v>
      </c>
      <c r="J731" s="105">
        <v>4294</v>
      </c>
      <c r="K731" s="191"/>
      <c r="L731" s="193"/>
      <c r="M731" s="193"/>
      <c r="N731" s="193"/>
    </row>
    <row r="732" spans="1:14" ht="15" customHeight="1" x14ac:dyDescent="0.25">
      <c r="B732" s="104">
        <v>2022</v>
      </c>
      <c r="C732" s="105">
        <v>10572</v>
      </c>
      <c r="D732" s="105">
        <v>8107</v>
      </c>
      <c r="E732" s="105">
        <v>6162</v>
      </c>
      <c r="F732" s="191"/>
      <c r="G732" s="193"/>
      <c r="H732" s="193"/>
      <c r="I732" s="105">
        <v>3248</v>
      </c>
      <c r="J732" s="105">
        <v>2960</v>
      </c>
      <c r="K732" s="105">
        <v>2546</v>
      </c>
      <c r="L732" s="191"/>
      <c r="M732" s="193"/>
      <c r="N732" s="193"/>
    </row>
    <row r="733" spans="1:14" ht="15" customHeight="1" x14ac:dyDescent="0.25">
      <c r="B733" s="104">
        <v>2021</v>
      </c>
      <c r="C733" s="105">
        <v>6703</v>
      </c>
      <c r="D733" s="105">
        <v>4752</v>
      </c>
      <c r="E733" s="105">
        <v>3611</v>
      </c>
      <c r="F733" s="105">
        <v>2833</v>
      </c>
      <c r="G733" s="191"/>
      <c r="H733" s="193"/>
      <c r="I733" s="105">
        <v>1646</v>
      </c>
      <c r="J733" s="105">
        <v>1449</v>
      </c>
      <c r="K733" s="105">
        <v>1283</v>
      </c>
      <c r="L733" s="105">
        <v>1125</v>
      </c>
      <c r="M733" s="191"/>
      <c r="N733" s="193"/>
    </row>
    <row r="734" spans="1:14" ht="15" customHeight="1" x14ac:dyDescent="0.25">
      <c r="B734" s="104">
        <v>2020</v>
      </c>
      <c r="C734" s="105">
        <v>5829</v>
      </c>
      <c r="D734" s="105">
        <v>4080</v>
      </c>
      <c r="E734" s="105">
        <v>3034</v>
      </c>
      <c r="F734" s="105">
        <v>2458</v>
      </c>
      <c r="G734" s="105">
        <v>2060</v>
      </c>
      <c r="H734" s="191"/>
      <c r="I734" s="105">
        <v>1803</v>
      </c>
      <c r="J734" s="105">
        <v>1463</v>
      </c>
      <c r="K734" s="105">
        <v>1269</v>
      </c>
      <c r="L734" s="105">
        <v>1116</v>
      </c>
      <c r="M734" s="105">
        <v>989</v>
      </c>
      <c r="N734" s="191"/>
    </row>
    <row r="735" spans="1:14" ht="15" customHeight="1" x14ac:dyDescent="0.25">
      <c r="B735" s="104">
        <v>2019</v>
      </c>
      <c r="C735" s="105">
        <v>7665</v>
      </c>
      <c r="D735" s="105">
        <v>6011</v>
      </c>
      <c r="E735" s="105">
        <v>4576</v>
      </c>
      <c r="F735" s="105">
        <v>3859</v>
      </c>
      <c r="G735" s="105">
        <v>3396</v>
      </c>
      <c r="H735" s="105">
        <v>2975</v>
      </c>
      <c r="I735" s="105">
        <v>3205</v>
      </c>
      <c r="J735" s="105">
        <v>2839</v>
      </c>
      <c r="K735" s="105">
        <v>2326</v>
      </c>
      <c r="L735" s="105">
        <v>2041</v>
      </c>
      <c r="M735" s="105">
        <v>1839</v>
      </c>
      <c r="N735" s="105">
        <v>1615</v>
      </c>
    </row>
    <row r="736" spans="1:14" ht="15" customHeight="1" x14ac:dyDescent="0.25">
      <c r="A736" s="14"/>
      <c r="B736" s="104">
        <v>2018</v>
      </c>
      <c r="C736" s="105">
        <v>4233</v>
      </c>
      <c r="D736" s="105">
        <v>3391</v>
      </c>
      <c r="E736" s="105">
        <v>2669</v>
      </c>
      <c r="F736" s="105">
        <v>2189</v>
      </c>
      <c r="G736" s="105">
        <v>1952</v>
      </c>
      <c r="H736" s="105">
        <v>1757</v>
      </c>
      <c r="I736" s="105">
        <v>1672</v>
      </c>
      <c r="J736" s="105">
        <v>1506</v>
      </c>
      <c r="K736" s="105">
        <v>1288</v>
      </c>
      <c r="L736" s="105">
        <v>1082</v>
      </c>
      <c r="M736" s="105">
        <v>964</v>
      </c>
      <c r="N736" s="105">
        <v>868</v>
      </c>
    </row>
    <row r="737" spans="1:14" ht="15" customHeight="1" x14ac:dyDescent="0.25">
      <c r="A737" s="14"/>
      <c r="B737" s="104">
        <v>2017</v>
      </c>
      <c r="C737" s="105">
        <v>2367</v>
      </c>
      <c r="D737" s="105">
        <v>1688</v>
      </c>
      <c r="E737" s="105">
        <v>1363</v>
      </c>
      <c r="F737" s="105">
        <v>1141</v>
      </c>
      <c r="G737" s="105">
        <v>993</v>
      </c>
      <c r="H737" s="105">
        <v>915</v>
      </c>
      <c r="I737" s="105">
        <v>1114</v>
      </c>
      <c r="J737" s="105">
        <v>999</v>
      </c>
      <c r="K737" s="105">
        <v>861</v>
      </c>
      <c r="L737" s="105">
        <v>736</v>
      </c>
      <c r="M737" s="105">
        <v>634</v>
      </c>
      <c r="N737" s="105">
        <v>583</v>
      </c>
    </row>
    <row r="738" spans="1:14" ht="15" customHeight="1" x14ac:dyDescent="0.25">
      <c r="B738" s="104">
        <v>2016</v>
      </c>
      <c r="C738" s="105">
        <v>1696</v>
      </c>
      <c r="D738" s="105">
        <v>1330</v>
      </c>
      <c r="E738" s="105">
        <v>1091</v>
      </c>
      <c r="F738" s="115">
        <v>965</v>
      </c>
      <c r="G738" s="105">
        <v>859</v>
      </c>
      <c r="H738" s="105">
        <v>791</v>
      </c>
      <c r="I738" s="105">
        <v>954</v>
      </c>
      <c r="J738" s="105">
        <v>866</v>
      </c>
      <c r="K738" s="105">
        <v>746</v>
      </c>
      <c r="L738" s="115">
        <v>675</v>
      </c>
      <c r="M738" s="105">
        <v>598</v>
      </c>
      <c r="N738" s="105">
        <v>526</v>
      </c>
    </row>
    <row r="739" spans="1:14" ht="15" customHeight="1" x14ac:dyDescent="0.25">
      <c r="B739" s="104">
        <v>2015</v>
      </c>
      <c r="C739" s="105">
        <v>1526</v>
      </c>
      <c r="D739" s="105">
        <v>1213</v>
      </c>
      <c r="E739" s="105">
        <v>1051</v>
      </c>
      <c r="F739" s="115">
        <v>932</v>
      </c>
      <c r="G739" s="105">
        <v>842</v>
      </c>
      <c r="H739" s="105">
        <v>757</v>
      </c>
      <c r="I739" s="105">
        <v>988</v>
      </c>
      <c r="J739" s="105">
        <v>874</v>
      </c>
      <c r="K739" s="105">
        <v>757</v>
      </c>
      <c r="L739" s="115">
        <v>679</v>
      </c>
      <c r="M739" s="105">
        <v>607</v>
      </c>
      <c r="N739" s="105">
        <v>542</v>
      </c>
    </row>
    <row r="740" spans="1:14" ht="15" customHeight="1" x14ac:dyDescent="0.25">
      <c r="B740" s="104">
        <v>2014</v>
      </c>
      <c r="C740" s="105">
        <v>1468</v>
      </c>
      <c r="D740" s="105">
        <v>1184</v>
      </c>
      <c r="E740" s="105">
        <v>983</v>
      </c>
      <c r="F740" s="105">
        <v>867</v>
      </c>
      <c r="G740" s="105">
        <v>792</v>
      </c>
      <c r="H740" s="105">
        <v>733</v>
      </c>
      <c r="I740" s="105">
        <v>986</v>
      </c>
      <c r="J740" s="105">
        <v>887</v>
      </c>
      <c r="K740" s="105">
        <v>753</v>
      </c>
      <c r="L740" s="105">
        <v>657</v>
      </c>
      <c r="M740" s="105">
        <v>605</v>
      </c>
      <c r="N740" s="105">
        <v>557</v>
      </c>
    </row>
    <row r="741" spans="1:14" ht="15" customHeight="1" x14ac:dyDescent="0.25">
      <c r="A741" s="7"/>
      <c r="B741" s="104">
        <v>2013</v>
      </c>
      <c r="C741" s="105">
        <v>1563</v>
      </c>
      <c r="D741" s="105">
        <v>1293</v>
      </c>
      <c r="E741" s="105">
        <v>1074</v>
      </c>
      <c r="F741" s="115">
        <v>964</v>
      </c>
      <c r="G741" s="105">
        <v>891</v>
      </c>
      <c r="H741" s="105">
        <v>808</v>
      </c>
      <c r="I741" s="105">
        <v>989</v>
      </c>
      <c r="J741" s="105">
        <v>878</v>
      </c>
      <c r="K741" s="105">
        <v>718</v>
      </c>
      <c r="L741" s="115">
        <v>639</v>
      </c>
      <c r="M741" s="105">
        <v>591</v>
      </c>
      <c r="N741" s="105">
        <v>542</v>
      </c>
    </row>
    <row r="742" spans="1:14" ht="15" customHeight="1" x14ac:dyDescent="0.25">
      <c r="B742" s="104">
        <v>2012</v>
      </c>
      <c r="C742" s="105">
        <v>1299</v>
      </c>
      <c r="D742" s="105">
        <v>1097</v>
      </c>
      <c r="E742" s="105">
        <v>903</v>
      </c>
      <c r="F742" s="115">
        <v>778</v>
      </c>
      <c r="G742" s="105">
        <v>709</v>
      </c>
      <c r="H742" s="105">
        <v>660</v>
      </c>
      <c r="I742" s="105">
        <v>917</v>
      </c>
      <c r="J742" s="105">
        <v>799</v>
      </c>
      <c r="K742" s="105">
        <v>648</v>
      </c>
      <c r="L742" s="105">
        <v>558</v>
      </c>
      <c r="M742" s="105">
        <v>502</v>
      </c>
      <c r="N742" s="105">
        <v>459</v>
      </c>
    </row>
    <row r="743" spans="1:14" ht="15" customHeight="1" x14ac:dyDescent="0.25">
      <c r="B743" s="104">
        <v>2011</v>
      </c>
      <c r="C743" s="105">
        <v>1389</v>
      </c>
      <c r="D743" s="105">
        <v>1120</v>
      </c>
      <c r="E743" s="105">
        <v>926</v>
      </c>
      <c r="F743" s="105">
        <v>777</v>
      </c>
      <c r="G743" s="105">
        <v>678</v>
      </c>
      <c r="H743" s="105">
        <v>598</v>
      </c>
      <c r="I743" s="105">
        <v>919</v>
      </c>
      <c r="J743" s="105">
        <v>831</v>
      </c>
      <c r="K743" s="105">
        <v>683</v>
      </c>
      <c r="L743" s="105">
        <v>573</v>
      </c>
      <c r="M743" s="105">
        <v>491</v>
      </c>
      <c r="N743" s="105">
        <v>436</v>
      </c>
    </row>
    <row r="744" spans="1:14" ht="15" customHeight="1" x14ac:dyDescent="0.25">
      <c r="B744" s="104">
        <v>2010</v>
      </c>
      <c r="C744" s="105">
        <v>1172</v>
      </c>
      <c r="D744" s="105">
        <v>957</v>
      </c>
      <c r="E744" s="105">
        <v>780</v>
      </c>
      <c r="F744" s="105">
        <v>666</v>
      </c>
      <c r="G744" s="105">
        <v>594</v>
      </c>
      <c r="H744" s="105">
        <v>536</v>
      </c>
      <c r="I744" s="105">
        <v>901</v>
      </c>
      <c r="J744" s="105">
        <v>788</v>
      </c>
      <c r="K744" s="105">
        <v>675</v>
      </c>
      <c r="L744" s="105">
        <v>579</v>
      </c>
      <c r="M744" s="105">
        <v>521</v>
      </c>
      <c r="N744" s="105">
        <v>462</v>
      </c>
    </row>
    <row r="745" spans="1:14" ht="15" customHeight="1" x14ac:dyDescent="0.25">
      <c r="B745" s="104">
        <v>2009</v>
      </c>
      <c r="C745" s="105">
        <v>1266</v>
      </c>
      <c r="D745" s="105">
        <v>1036</v>
      </c>
      <c r="E745" s="105">
        <v>883</v>
      </c>
      <c r="F745" s="105">
        <v>752</v>
      </c>
      <c r="G745" s="105">
        <v>641</v>
      </c>
      <c r="H745" s="105">
        <v>559</v>
      </c>
      <c r="I745" s="105">
        <v>872</v>
      </c>
      <c r="J745" s="105">
        <v>772</v>
      </c>
      <c r="K745" s="105">
        <v>678</v>
      </c>
      <c r="L745" s="105">
        <v>590</v>
      </c>
      <c r="M745" s="105">
        <v>502</v>
      </c>
      <c r="N745" s="105">
        <v>446</v>
      </c>
    </row>
    <row r="746" spans="1:14" ht="15" customHeight="1" x14ac:dyDescent="0.25">
      <c r="B746" s="104">
        <v>2008</v>
      </c>
      <c r="C746" s="105">
        <v>1710</v>
      </c>
      <c r="D746" s="105">
        <v>1411</v>
      </c>
      <c r="E746" s="105">
        <v>1165</v>
      </c>
      <c r="F746" s="105">
        <v>1006</v>
      </c>
      <c r="G746" s="105">
        <v>872</v>
      </c>
      <c r="H746" s="105">
        <v>766</v>
      </c>
      <c r="I746" s="105">
        <v>1144</v>
      </c>
      <c r="J746" s="105">
        <v>991</v>
      </c>
      <c r="K746" s="105">
        <v>878</v>
      </c>
      <c r="L746" s="105">
        <v>774</v>
      </c>
      <c r="M746" s="105">
        <v>679</v>
      </c>
      <c r="N746" s="105">
        <v>592</v>
      </c>
    </row>
    <row r="747" spans="1:14" ht="15" customHeight="1" x14ac:dyDescent="0.25">
      <c r="B747" s="145" t="s">
        <v>25</v>
      </c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</row>
    <row r="748" spans="1:14" ht="15" customHeight="1" x14ac:dyDescent="0.25">
      <c r="B748" s="147" t="s">
        <v>115</v>
      </c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</row>
    <row r="749" spans="1:14" ht="15" customHeight="1" x14ac:dyDescent="0.25">
      <c r="B749" s="148">
        <v>2024</v>
      </c>
      <c r="C749" s="149">
        <v>13347</v>
      </c>
      <c r="D749" s="190"/>
      <c r="E749" s="192"/>
      <c r="F749" s="192"/>
      <c r="G749" s="192"/>
      <c r="H749" s="192"/>
      <c r="I749" s="149">
        <v>32</v>
      </c>
      <c r="J749" s="190"/>
      <c r="K749" s="192"/>
      <c r="L749" s="192"/>
      <c r="M749" s="192"/>
      <c r="N749" s="192"/>
    </row>
    <row r="750" spans="1:14" ht="15" customHeight="1" x14ac:dyDescent="0.25">
      <c r="B750" s="104">
        <v>2023</v>
      </c>
      <c r="C750" s="105">
        <v>10656</v>
      </c>
      <c r="D750" s="105">
        <v>7155</v>
      </c>
      <c r="E750" s="191"/>
      <c r="F750" s="193"/>
      <c r="G750" s="193"/>
      <c r="H750" s="193"/>
      <c r="I750" s="105">
        <v>42</v>
      </c>
      <c r="J750" s="105">
        <v>28</v>
      </c>
      <c r="K750" s="191"/>
      <c r="L750" s="193"/>
      <c r="M750" s="193"/>
      <c r="N750" s="193"/>
    </row>
    <row r="751" spans="1:14" ht="15" customHeight="1" x14ac:dyDescent="0.25">
      <c r="B751" s="104">
        <v>2022</v>
      </c>
      <c r="C751" s="105">
        <v>6825</v>
      </c>
      <c r="D751" s="105">
        <v>4646</v>
      </c>
      <c r="E751" s="105">
        <v>3047</v>
      </c>
      <c r="F751" s="191"/>
      <c r="G751" s="193"/>
      <c r="H751" s="193"/>
      <c r="I751" s="105">
        <v>46</v>
      </c>
      <c r="J751" s="105">
        <v>29</v>
      </c>
      <c r="K751" s="105">
        <v>19</v>
      </c>
      <c r="L751" s="191"/>
      <c r="M751" s="193"/>
      <c r="N751" s="193"/>
    </row>
    <row r="752" spans="1:14" ht="15" customHeight="1" x14ac:dyDescent="0.25">
      <c r="B752" s="104">
        <v>2021</v>
      </c>
      <c r="C752" s="105">
        <v>4821</v>
      </c>
      <c r="D752" s="105">
        <v>3073</v>
      </c>
      <c r="E752" s="105">
        <v>2084</v>
      </c>
      <c r="F752" s="105">
        <v>1449</v>
      </c>
      <c r="G752" s="191"/>
      <c r="H752" s="193"/>
      <c r="I752" s="105">
        <v>35</v>
      </c>
      <c r="J752" s="105">
        <v>17</v>
      </c>
      <c r="K752" s="105">
        <v>14</v>
      </c>
      <c r="L752" s="105">
        <v>11</v>
      </c>
      <c r="M752" s="191"/>
      <c r="N752" s="193"/>
    </row>
    <row r="753" spans="1:14" ht="15" customHeight="1" x14ac:dyDescent="0.25">
      <c r="B753" s="104">
        <v>2020</v>
      </c>
      <c r="C753" s="105">
        <v>3851</v>
      </c>
      <c r="D753" s="105">
        <v>2364</v>
      </c>
      <c r="E753" s="105">
        <v>1513</v>
      </c>
      <c r="F753" s="105">
        <v>1088</v>
      </c>
      <c r="G753" s="105">
        <v>818</v>
      </c>
      <c r="H753" s="191"/>
      <c r="I753" s="105">
        <v>40</v>
      </c>
      <c r="J753" s="105">
        <v>10</v>
      </c>
      <c r="K753" s="105">
        <v>7</v>
      </c>
      <c r="L753" s="105">
        <v>5</v>
      </c>
      <c r="M753" s="105">
        <v>3</v>
      </c>
      <c r="N753" s="191"/>
    </row>
    <row r="754" spans="1:14" ht="15" customHeight="1" x14ac:dyDescent="0.25">
      <c r="B754" s="104">
        <v>2019</v>
      </c>
      <c r="C754" s="105">
        <v>3769</v>
      </c>
      <c r="D754" s="105">
        <v>2401</v>
      </c>
      <c r="E754" s="105">
        <v>1427</v>
      </c>
      <c r="F754" s="105">
        <v>1022</v>
      </c>
      <c r="G754" s="105">
        <v>764</v>
      </c>
      <c r="H754" s="105">
        <v>590</v>
      </c>
      <c r="I754" s="105">
        <v>61</v>
      </c>
      <c r="J754" s="105">
        <v>25</v>
      </c>
      <c r="K754" s="105">
        <v>17</v>
      </c>
      <c r="L754" s="105">
        <v>12</v>
      </c>
      <c r="M754" s="105">
        <v>9</v>
      </c>
      <c r="N754" s="105">
        <v>6</v>
      </c>
    </row>
    <row r="755" spans="1:14" ht="15" customHeight="1" x14ac:dyDescent="0.25">
      <c r="A755" s="14"/>
      <c r="B755" s="104">
        <v>2018</v>
      </c>
      <c r="C755" s="105">
        <v>2272</v>
      </c>
      <c r="D755" s="105">
        <v>1566</v>
      </c>
      <c r="E755" s="105">
        <v>1022</v>
      </c>
      <c r="F755" s="105">
        <v>707</v>
      </c>
      <c r="G755" s="105">
        <v>600</v>
      </c>
      <c r="H755" s="105">
        <v>507</v>
      </c>
      <c r="I755" s="105">
        <v>80</v>
      </c>
      <c r="J755" s="105">
        <v>55</v>
      </c>
      <c r="K755" s="105">
        <v>30</v>
      </c>
      <c r="L755" s="105">
        <v>12</v>
      </c>
      <c r="M755" s="105">
        <v>10</v>
      </c>
      <c r="N755" s="105">
        <v>7</v>
      </c>
    </row>
    <row r="756" spans="1:14" ht="15" customHeight="1" x14ac:dyDescent="0.25">
      <c r="A756" s="14"/>
      <c r="B756" s="104">
        <v>2017</v>
      </c>
      <c r="C756" s="105">
        <v>1229</v>
      </c>
      <c r="D756" s="105">
        <v>669</v>
      </c>
      <c r="E756" s="105">
        <v>449</v>
      </c>
      <c r="F756" s="105">
        <v>328</v>
      </c>
      <c r="G756" s="105">
        <v>252</v>
      </c>
      <c r="H756" s="105">
        <v>220</v>
      </c>
      <c r="I756" s="105">
        <v>88</v>
      </c>
      <c r="J756" s="105">
        <v>71</v>
      </c>
      <c r="K756" s="105">
        <v>45</v>
      </c>
      <c r="L756" s="105">
        <v>32</v>
      </c>
      <c r="M756" s="105">
        <v>15</v>
      </c>
      <c r="N756" s="105">
        <v>13</v>
      </c>
    </row>
    <row r="757" spans="1:14" ht="15" customHeight="1" x14ac:dyDescent="0.25">
      <c r="B757" s="104">
        <v>2016</v>
      </c>
      <c r="C757" s="105">
        <v>776</v>
      </c>
      <c r="D757" s="105">
        <v>497</v>
      </c>
      <c r="E757" s="105">
        <v>347</v>
      </c>
      <c r="F757" s="115">
        <v>283</v>
      </c>
      <c r="G757" s="105">
        <v>233</v>
      </c>
      <c r="H757" s="105">
        <v>202</v>
      </c>
      <c r="I757" s="105">
        <v>77</v>
      </c>
      <c r="J757" s="105">
        <v>62</v>
      </c>
      <c r="K757" s="105">
        <v>46</v>
      </c>
      <c r="L757" s="115">
        <v>39</v>
      </c>
      <c r="M757" s="105">
        <v>23</v>
      </c>
      <c r="N757" s="105">
        <v>13</v>
      </c>
    </row>
    <row r="758" spans="1:14" ht="15" customHeight="1" x14ac:dyDescent="0.25">
      <c r="B758" s="104">
        <v>2015</v>
      </c>
      <c r="C758" s="105">
        <v>604</v>
      </c>
      <c r="D758" s="105">
        <v>398</v>
      </c>
      <c r="E758" s="105">
        <v>332</v>
      </c>
      <c r="F758" s="115">
        <v>271</v>
      </c>
      <c r="G758" s="105">
        <v>243</v>
      </c>
      <c r="H758" s="105">
        <v>201</v>
      </c>
      <c r="I758" s="105">
        <v>76</v>
      </c>
      <c r="J758" s="105">
        <v>52</v>
      </c>
      <c r="K758" s="105">
        <v>44</v>
      </c>
      <c r="L758" s="115">
        <v>41</v>
      </c>
      <c r="M758" s="105">
        <v>34</v>
      </c>
      <c r="N758" s="105">
        <v>21</v>
      </c>
    </row>
    <row r="759" spans="1:14" ht="15" customHeight="1" x14ac:dyDescent="0.25">
      <c r="B759" s="104">
        <v>2014</v>
      </c>
      <c r="C759" s="105">
        <v>555</v>
      </c>
      <c r="D759" s="105">
        <v>379</v>
      </c>
      <c r="E759" s="105">
        <v>296</v>
      </c>
      <c r="F759" s="105">
        <v>263</v>
      </c>
      <c r="G759" s="105">
        <v>239</v>
      </c>
      <c r="H759" s="105">
        <v>221</v>
      </c>
      <c r="I759" s="105">
        <v>95</v>
      </c>
      <c r="J759" s="105">
        <v>82</v>
      </c>
      <c r="K759" s="105">
        <v>65</v>
      </c>
      <c r="L759" s="105">
        <v>57</v>
      </c>
      <c r="M759" s="105">
        <v>54</v>
      </c>
      <c r="N759" s="105">
        <v>47</v>
      </c>
    </row>
    <row r="760" spans="1:14" ht="15" customHeight="1" x14ac:dyDescent="0.25">
      <c r="A760" s="7"/>
      <c r="B760" s="104">
        <v>2013</v>
      </c>
      <c r="C760" s="105">
        <v>666</v>
      </c>
      <c r="D760" s="105">
        <v>484</v>
      </c>
      <c r="E760" s="105">
        <v>398</v>
      </c>
      <c r="F760" s="115">
        <v>350</v>
      </c>
      <c r="G760" s="105">
        <v>318</v>
      </c>
      <c r="H760" s="105">
        <v>288</v>
      </c>
      <c r="I760" s="105">
        <v>119</v>
      </c>
      <c r="J760" s="105">
        <v>93</v>
      </c>
      <c r="K760" s="105">
        <v>73</v>
      </c>
      <c r="L760" s="115">
        <v>55</v>
      </c>
      <c r="M760" s="105">
        <v>49</v>
      </c>
      <c r="N760" s="105">
        <v>43</v>
      </c>
    </row>
    <row r="761" spans="1:14" ht="15" customHeight="1" x14ac:dyDescent="0.25">
      <c r="B761" s="104">
        <v>2012</v>
      </c>
      <c r="C761" s="105">
        <v>460</v>
      </c>
      <c r="D761" s="105">
        <v>330</v>
      </c>
      <c r="E761" s="105">
        <v>259</v>
      </c>
      <c r="F761" s="115">
        <v>217</v>
      </c>
      <c r="G761" s="105">
        <v>185</v>
      </c>
      <c r="H761" s="105">
        <v>173</v>
      </c>
      <c r="I761" s="105">
        <v>110</v>
      </c>
      <c r="J761" s="105">
        <v>81</v>
      </c>
      <c r="K761" s="105">
        <v>60</v>
      </c>
      <c r="L761" s="105">
        <v>50</v>
      </c>
      <c r="M761" s="105">
        <v>41</v>
      </c>
      <c r="N761" s="105">
        <v>36</v>
      </c>
    </row>
    <row r="762" spans="1:14" ht="15" customHeight="1" x14ac:dyDescent="0.25">
      <c r="B762" s="104">
        <v>2011</v>
      </c>
      <c r="C762" s="105">
        <v>520</v>
      </c>
      <c r="D762" s="105">
        <v>330</v>
      </c>
      <c r="E762" s="105">
        <v>259</v>
      </c>
      <c r="F762" s="105">
        <v>218</v>
      </c>
      <c r="G762" s="105">
        <v>189</v>
      </c>
      <c r="H762" s="105">
        <v>159</v>
      </c>
      <c r="I762" s="105">
        <v>72</v>
      </c>
      <c r="J762" s="105">
        <v>57</v>
      </c>
      <c r="K762" s="105">
        <v>49</v>
      </c>
      <c r="L762" s="105">
        <v>45</v>
      </c>
      <c r="M762" s="105">
        <v>32</v>
      </c>
      <c r="N762" s="105">
        <v>28</v>
      </c>
    </row>
    <row r="763" spans="1:14" ht="15" customHeight="1" x14ac:dyDescent="0.25">
      <c r="B763" s="104">
        <v>2010</v>
      </c>
      <c r="C763" s="105">
        <v>503</v>
      </c>
      <c r="D763" s="105">
        <v>332</v>
      </c>
      <c r="E763" s="105">
        <v>230</v>
      </c>
      <c r="F763" s="105">
        <v>180</v>
      </c>
      <c r="G763" s="105">
        <v>153</v>
      </c>
      <c r="H763" s="105">
        <v>139</v>
      </c>
      <c r="I763" s="105">
        <v>141</v>
      </c>
      <c r="J763" s="105">
        <v>113</v>
      </c>
      <c r="K763" s="105">
        <v>92</v>
      </c>
      <c r="L763" s="105">
        <v>67</v>
      </c>
      <c r="M763" s="105">
        <v>60</v>
      </c>
      <c r="N763" s="105">
        <v>53</v>
      </c>
    </row>
    <row r="764" spans="1:14" ht="15" customHeight="1" x14ac:dyDescent="0.25">
      <c r="B764" s="104">
        <v>2009</v>
      </c>
      <c r="C764" s="105">
        <v>562</v>
      </c>
      <c r="D764" s="105">
        <v>393</v>
      </c>
      <c r="E764" s="105">
        <v>302</v>
      </c>
      <c r="F764" s="105">
        <v>241</v>
      </c>
      <c r="G764" s="105">
        <v>187</v>
      </c>
      <c r="H764" s="105">
        <v>159</v>
      </c>
      <c r="I764" s="105">
        <v>121</v>
      </c>
      <c r="J764" s="105">
        <v>91</v>
      </c>
      <c r="K764" s="105">
        <v>67</v>
      </c>
      <c r="L764" s="105">
        <v>52</v>
      </c>
      <c r="M764" s="105">
        <v>34</v>
      </c>
      <c r="N764" s="105">
        <v>28</v>
      </c>
    </row>
    <row r="765" spans="1:14" ht="15" customHeight="1" x14ac:dyDescent="0.25">
      <c r="B765" s="104">
        <v>2008</v>
      </c>
      <c r="C765" s="105">
        <v>759</v>
      </c>
      <c r="D765" s="105">
        <v>543</v>
      </c>
      <c r="E765" s="105">
        <v>364</v>
      </c>
      <c r="F765" s="105">
        <v>289</v>
      </c>
      <c r="G765" s="105">
        <v>232</v>
      </c>
      <c r="H765" s="105">
        <v>197</v>
      </c>
      <c r="I765" s="105">
        <v>134</v>
      </c>
      <c r="J765" s="105">
        <v>80</v>
      </c>
      <c r="K765" s="105">
        <v>61</v>
      </c>
      <c r="L765" s="105">
        <v>55</v>
      </c>
      <c r="M765" s="105">
        <v>49</v>
      </c>
      <c r="N765" s="105">
        <v>38</v>
      </c>
    </row>
    <row r="766" spans="1:14" ht="15" customHeight="1" x14ac:dyDescent="0.25">
      <c r="B766" s="147" t="s">
        <v>116</v>
      </c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</row>
    <row r="767" spans="1:14" ht="15" customHeight="1" x14ac:dyDescent="0.25">
      <c r="B767" s="148">
        <v>2024</v>
      </c>
      <c r="C767" s="149">
        <v>4274</v>
      </c>
      <c r="D767" s="190"/>
      <c r="E767" s="192"/>
      <c r="F767" s="192"/>
      <c r="G767" s="192"/>
      <c r="H767" s="192"/>
      <c r="I767" s="149">
        <v>3917</v>
      </c>
      <c r="J767" s="190"/>
      <c r="K767" s="192"/>
      <c r="L767" s="192"/>
      <c r="M767" s="192"/>
      <c r="N767" s="192"/>
    </row>
    <row r="768" spans="1:14" ht="15" customHeight="1" x14ac:dyDescent="0.25">
      <c r="B768" s="104">
        <v>2023</v>
      </c>
      <c r="C768" s="105">
        <v>5557</v>
      </c>
      <c r="D768" s="105">
        <v>5116</v>
      </c>
      <c r="E768" s="191"/>
      <c r="F768" s="193"/>
      <c r="G768" s="193"/>
      <c r="H768" s="193"/>
      <c r="I768" s="105">
        <v>4814</v>
      </c>
      <c r="J768" s="105">
        <v>4266</v>
      </c>
      <c r="K768" s="191"/>
      <c r="L768" s="193"/>
      <c r="M768" s="193"/>
      <c r="N768" s="193"/>
    </row>
    <row r="769" spans="1:14" ht="15" customHeight="1" x14ac:dyDescent="0.25">
      <c r="B769" s="104">
        <v>2022</v>
      </c>
      <c r="C769" s="105">
        <v>3747</v>
      </c>
      <c r="D769" s="105">
        <v>3461</v>
      </c>
      <c r="E769" s="105">
        <v>3115</v>
      </c>
      <c r="F769" s="191"/>
      <c r="G769" s="193"/>
      <c r="H769" s="193"/>
      <c r="I769" s="105">
        <v>3202</v>
      </c>
      <c r="J769" s="105">
        <v>2931</v>
      </c>
      <c r="K769" s="105">
        <v>2527</v>
      </c>
      <c r="L769" s="191"/>
      <c r="M769" s="193"/>
      <c r="N769" s="193"/>
    </row>
    <row r="770" spans="1:14" ht="15" customHeight="1" x14ac:dyDescent="0.25">
      <c r="B770" s="104">
        <v>2021</v>
      </c>
      <c r="C770" s="105">
        <v>1882</v>
      </c>
      <c r="D770" s="105">
        <v>1679</v>
      </c>
      <c r="E770" s="105">
        <v>1527</v>
      </c>
      <c r="F770" s="105">
        <v>1384</v>
      </c>
      <c r="G770" s="191"/>
      <c r="H770" s="193"/>
      <c r="I770" s="105">
        <v>1611</v>
      </c>
      <c r="J770" s="105">
        <v>1432</v>
      </c>
      <c r="K770" s="105">
        <v>1269</v>
      </c>
      <c r="L770" s="105">
        <v>1114</v>
      </c>
      <c r="M770" s="191"/>
      <c r="N770" s="193"/>
    </row>
    <row r="771" spans="1:14" ht="15" customHeight="1" x14ac:dyDescent="0.25">
      <c r="B771" s="104">
        <v>2020</v>
      </c>
      <c r="C771" s="105">
        <v>1978</v>
      </c>
      <c r="D771" s="105">
        <v>1716</v>
      </c>
      <c r="E771" s="105">
        <v>1521</v>
      </c>
      <c r="F771" s="105">
        <v>1370</v>
      </c>
      <c r="G771" s="105">
        <v>1242</v>
      </c>
      <c r="H771" s="191"/>
      <c r="I771" s="105">
        <v>1763</v>
      </c>
      <c r="J771" s="105">
        <v>1453</v>
      </c>
      <c r="K771" s="105">
        <v>1262</v>
      </c>
      <c r="L771" s="105">
        <v>1111</v>
      </c>
      <c r="M771" s="105">
        <v>986</v>
      </c>
      <c r="N771" s="191"/>
    </row>
    <row r="772" spans="1:14" ht="15" customHeight="1" x14ac:dyDescent="0.25">
      <c r="B772" s="104">
        <v>2019</v>
      </c>
      <c r="C772" s="105">
        <v>3896</v>
      </c>
      <c r="D772" s="105">
        <v>3610</v>
      </c>
      <c r="E772" s="105">
        <v>3149</v>
      </c>
      <c r="F772" s="105">
        <v>2837</v>
      </c>
      <c r="G772" s="105">
        <v>2632</v>
      </c>
      <c r="H772" s="105">
        <v>2385</v>
      </c>
      <c r="I772" s="105">
        <v>3144</v>
      </c>
      <c r="J772" s="105">
        <v>2814</v>
      </c>
      <c r="K772" s="105">
        <v>2309</v>
      </c>
      <c r="L772" s="105">
        <v>2029</v>
      </c>
      <c r="M772" s="105">
        <v>1830</v>
      </c>
      <c r="N772" s="105">
        <v>1609</v>
      </c>
    </row>
    <row r="773" spans="1:14" ht="15" customHeight="1" x14ac:dyDescent="0.25">
      <c r="A773" s="14"/>
      <c r="B773" s="104">
        <v>2018</v>
      </c>
      <c r="C773" s="105">
        <v>1961</v>
      </c>
      <c r="D773" s="105">
        <v>1825</v>
      </c>
      <c r="E773" s="105">
        <v>1647</v>
      </c>
      <c r="F773" s="105">
        <v>1482</v>
      </c>
      <c r="G773" s="105">
        <v>1352</v>
      </c>
      <c r="H773" s="105">
        <v>1250</v>
      </c>
      <c r="I773" s="105">
        <v>1592</v>
      </c>
      <c r="J773" s="105">
        <v>1451</v>
      </c>
      <c r="K773" s="105">
        <v>1258</v>
      </c>
      <c r="L773" s="105">
        <v>1070</v>
      </c>
      <c r="M773" s="105">
        <v>954</v>
      </c>
      <c r="N773" s="105">
        <v>861</v>
      </c>
    </row>
    <row r="774" spans="1:14" ht="15" customHeight="1" x14ac:dyDescent="0.25">
      <c r="A774" s="14"/>
      <c r="B774" s="104">
        <v>2017</v>
      </c>
      <c r="C774" s="105">
        <v>1138</v>
      </c>
      <c r="D774" s="105">
        <v>1019</v>
      </c>
      <c r="E774" s="105">
        <v>914</v>
      </c>
      <c r="F774" s="105">
        <v>813</v>
      </c>
      <c r="G774" s="105">
        <v>741</v>
      </c>
      <c r="H774" s="105">
        <v>695</v>
      </c>
      <c r="I774" s="105">
        <v>1026</v>
      </c>
      <c r="J774" s="105">
        <v>928</v>
      </c>
      <c r="K774" s="105">
        <v>816</v>
      </c>
      <c r="L774" s="105">
        <v>704</v>
      </c>
      <c r="M774" s="105">
        <v>619</v>
      </c>
      <c r="N774" s="105">
        <v>570</v>
      </c>
    </row>
    <row r="775" spans="1:14" ht="15" customHeight="1" x14ac:dyDescent="0.25">
      <c r="B775" s="104">
        <v>2016</v>
      </c>
      <c r="C775" s="105">
        <v>920</v>
      </c>
      <c r="D775" s="105">
        <v>833</v>
      </c>
      <c r="E775" s="105">
        <v>744</v>
      </c>
      <c r="F775" s="115">
        <v>682</v>
      </c>
      <c r="G775" s="105">
        <v>626</v>
      </c>
      <c r="H775" s="105">
        <v>589</v>
      </c>
      <c r="I775" s="105">
        <v>877</v>
      </c>
      <c r="J775" s="105">
        <v>804</v>
      </c>
      <c r="K775" s="105">
        <v>700</v>
      </c>
      <c r="L775" s="115">
        <v>636</v>
      </c>
      <c r="M775" s="105">
        <v>575</v>
      </c>
      <c r="N775" s="105">
        <v>513</v>
      </c>
    </row>
    <row r="776" spans="1:14" ht="15" customHeight="1" x14ac:dyDescent="0.25">
      <c r="B776" s="104">
        <v>2015</v>
      </c>
      <c r="C776" s="105">
        <v>922</v>
      </c>
      <c r="D776" s="105">
        <v>815</v>
      </c>
      <c r="E776" s="105">
        <v>719</v>
      </c>
      <c r="F776" s="115">
        <v>661</v>
      </c>
      <c r="G776" s="105">
        <v>599</v>
      </c>
      <c r="H776" s="105">
        <v>556</v>
      </c>
      <c r="I776" s="105">
        <v>912</v>
      </c>
      <c r="J776" s="105">
        <v>822</v>
      </c>
      <c r="K776" s="105">
        <v>713</v>
      </c>
      <c r="L776" s="115">
        <v>638</v>
      </c>
      <c r="M776" s="105">
        <v>573</v>
      </c>
      <c r="N776" s="105">
        <v>521</v>
      </c>
    </row>
    <row r="777" spans="1:14" ht="15" customHeight="1" x14ac:dyDescent="0.25">
      <c r="B777" s="104">
        <v>2014</v>
      </c>
      <c r="C777" s="105">
        <v>913</v>
      </c>
      <c r="D777" s="105">
        <v>805</v>
      </c>
      <c r="E777" s="105">
        <v>687</v>
      </c>
      <c r="F777" s="105">
        <v>604</v>
      </c>
      <c r="G777" s="105">
        <v>553</v>
      </c>
      <c r="H777" s="105">
        <v>512</v>
      </c>
      <c r="I777" s="105">
        <v>891</v>
      </c>
      <c r="J777" s="105">
        <v>805</v>
      </c>
      <c r="K777" s="105">
        <v>688</v>
      </c>
      <c r="L777" s="105">
        <v>600</v>
      </c>
      <c r="M777" s="105">
        <v>551</v>
      </c>
      <c r="N777" s="105">
        <v>510</v>
      </c>
    </row>
    <row r="778" spans="1:14" ht="15" customHeight="1" x14ac:dyDescent="0.25">
      <c r="A778" s="7"/>
      <c r="B778" s="104">
        <v>2013</v>
      </c>
      <c r="C778" s="105">
        <v>897</v>
      </c>
      <c r="D778" s="105">
        <v>809</v>
      </c>
      <c r="E778" s="105">
        <v>676</v>
      </c>
      <c r="F778" s="115">
        <v>614</v>
      </c>
      <c r="G778" s="105">
        <v>573</v>
      </c>
      <c r="H778" s="105">
        <v>520</v>
      </c>
      <c r="I778" s="105">
        <v>870</v>
      </c>
      <c r="J778" s="105">
        <v>785</v>
      </c>
      <c r="K778" s="105">
        <v>645</v>
      </c>
      <c r="L778" s="115">
        <v>584</v>
      </c>
      <c r="M778" s="105">
        <v>542</v>
      </c>
      <c r="N778" s="105">
        <v>499</v>
      </c>
    </row>
    <row r="779" spans="1:14" ht="15" customHeight="1" x14ac:dyDescent="0.25">
      <c r="B779" s="104">
        <v>2012</v>
      </c>
      <c r="C779" s="105">
        <v>839</v>
      </c>
      <c r="D779" s="105">
        <v>767</v>
      </c>
      <c r="E779" s="105">
        <v>644</v>
      </c>
      <c r="F779" s="115">
        <v>561</v>
      </c>
      <c r="G779" s="105">
        <v>524</v>
      </c>
      <c r="H779" s="105">
        <v>487</v>
      </c>
      <c r="I779" s="105">
        <v>807</v>
      </c>
      <c r="J779" s="105">
        <v>718</v>
      </c>
      <c r="K779" s="105">
        <v>588</v>
      </c>
      <c r="L779" s="105">
        <v>508</v>
      </c>
      <c r="M779" s="105">
        <v>461</v>
      </c>
      <c r="N779" s="105">
        <v>423</v>
      </c>
    </row>
    <row r="780" spans="1:14" ht="15" customHeight="1" x14ac:dyDescent="0.25">
      <c r="B780" s="104">
        <v>2011</v>
      </c>
      <c r="C780" s="105">
        <v>869</v>
      </c>
      <c r="D780" s="105">
        <v>790</v>
      </c>
      <c r="E780" s="105">
        <v>667</v>
      </c>
      <c r="F780" s="105">
        <v>559</v>
      </c>
      <c r="G780" s="105">
        <v>489</v>
      </c>
      <c r="H780" s="105">
        <v>439</v>
      </c>
      <c r="I780" s="105">
        <v>847</v>
      </c>
      <c r="J780" s="105">
        <v>774</v>
      </c>
      <c r="K780" s="105">
        <v>634</v>
      </c>
      <c r="L780" s="105">
        <v>528</v>
      </c>
      <c r="M780" s="105">
        <v>459</v>
      </c>
      <c r="N780" s="105">
        <v>408</v>
      </c>
    </row>
    <row r="781" spans="1:14" ht="15" customHeight="1" x14ac:dyDescent="0.25">
      <c r="B781" s="104">
        <v>2010</v>
      </c>
      <c r="C781" s="105">
        <v>669</v>
      </c>
      <c r="D781" s="105">
        <v>625</v>
      </c>
      <c r="E781" s="105">
        <v>550</v>
      </c>
      <c r="F781" s="105">
        <v>486</v>
      </c>
      <c r="G781" s="105">
        <v>441</v>
      </c>
      <c r="H781" s="105">
        <v>397</v>
      </c>
      <c r="I781" s="105">
        <v>760</v>
      </c>
      <c r="J781" s="105">
        <v>675</v>
      </c>
      <c r="K781" s="105">
        <v>583</v>
      </c>
      <c r="L781" s="105">
        <v>512</v>
      </c>
      <c r="M781" s="105">
        <v>461</v>
      </c>
      <c r="N781" s="105">
        <v>409</v>
      </c>
    </row>
    <row r="782" spans="1:14" ht="15" customHeight="1" x14ac:dyDescent="0.25">
      <c r="B782" s="104">
        <v>2009</v>
      </c>
      <c r="C782" s="105">
        <v>704</v>
      </c>
      <c r="D782" s="105">
        <v>643</v>
      </c>
      <c r="E782" s="105">
        <v>581</v>
      </c>
      <c r="F782" s="105">
        <v>511</v>
      </c>
      <c r="G782" s="105">
        <v>454</v>
      </c>
      <c r="H782" s="105">
        <v>400</v>
      </c>
      <c r="I782" s="105">
        <v>751</v>
      </c>
      <c r="J782" s="105">
        <v>681</v>
      </c>
      <c r="K782" s="105">
        <v>611</v>
      </c>
      <c r="L782" s="105">
        <v>538</v>
      </c>
      <c r="M782" s="105">
        <v>468</v>
      </c>
      <c r="N782" s="105">
        <v>418</v>
      </c>
    </row>
    <row r="783" spans="1:14" ht="15" customHeight="1" x14ac:dyDescent="0.25">
      <c r="B783" s="104">
        <v>2008</v>
      </c>
      <c r="C783" s="105">
        <v>951</v>
      </c>
      <c r="D783" s="105">
        <v>868</v>
      </c>
      <c r="E783" s="105">
        <v>801</v>
      </c>
      <c r="F783" s="105">
        <v>717</v>
      </c>
      <c r="G783" s="105">
        <v>640</v>
      </c>
      <c r="H783" s="105">
        <v>569</v>
      </c>
      <c r="I783" s="105">
        <v>1010</v>
      </c>
      <c r="J783" s="105">
        <v>911</v>
      </c>
      <c r="K783" s="105">
        <v>817</v>
      </c>
      <c r="L783" s="105">
        <v>719</v>
      </c>
      <c r="M783" s="105">
        <v>630</v>
      </c>
      <c r="N783" s="105">
        <v>554</v>
      </c>
    </row>
    <row r="784" spans="1:14" ht="15" customHeight="1" x14ac:dyDescent="0.25">
      <c r="B784" s="145" t="s">
        <v>28</v>
      </c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</row>
    <row r="785" spans="2:14" ht="15" customHeight="1" x14ac:dyDescent="0.25">
      <c r="B785" s="147" t="s">
        <v>117</v>
      </c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</row>
    <row r="786" spans="2:14" ht="15" customHeight="1" x14ac:dyDescent="0.25">
      <c r="B786" s="148">
        <v>2024</v>
      </c>
      <c r="C786" s="149">
        <v>4891</v>
      </c>
      <c r="D786" s="190"/>
      <c r="E786" s="192"/>
      <c r="F786" s="192"/>
      <c r="G786" s="192"/>
      <c r="H786" s="192"/>
      <c r="I786" s="149">
        <v>1005</v>
      </c>
      <c r="J786" s="190"/>
      <c r="K786" s="192"/>
      <c r="L786" s="192"/>
      <c r="M786" s="192"/>
      <c r="N786" s="192"/>
    </row>
    <row r="787" spans="2:14" ht="15" customHeight="1" x14ac:dyDescent="0.25">
      <c r="B787" s="104">
        <v>2023</v>
      </c>
      <c r="C787" s="105">
        <v>4274</v>
      </c>
      <c r="D787" s="105">
        <v>3178</v>
      </c>
      <c r="E787" s="191"/>
      <c r="F787" s="193"/>
      <c r="G787" s="193"/>
      <c r="H787" s="193"/>
      <c r="I787" s="105">
        <v>1167</v>
      </c>
      <c r="J787" s="105">
        <v>1032</v>
      </c>
      <c r="K787" s="191"/>
      <c r="L787" s="193"/>
      <c r="M787" s="193"/>
      <c r="N787" s="193"/>
    </row>
    <row r="788" spans="2:14" ht="15" customHeight="1" x14ac:dyDescent="0.25">
      <c r="B788" s="104">
        <v>2022</v>
      </c>
      <c r="C788" s="105">
        <v>2479</v>
      </c>
      <c r="D788" s="105">
        <v>1791</v>
      </c>
      <c r="E788" s="105">
        <v>1347</v>
      </c>
      <c r="F788" s="191"/>
      <c r="G788" s="193"/>
      <c r="H788" s="193"/>
      <c r="I788" s="105">
        <v>705</v>
      </c>
      <c r="J788" s="105">
        <v>648</v>
      </c>
      <c r="K788" s="105">
        <v>564</v>
      </c>
      <c r="L788" s="191"/>
      <c r="M788" s="193"/>
      <c r="N788" s="193"/>
    </row>
    <row r="789" spans="2:14" ht="15" customHeight="1" x14ac:dyDescent="0.25">
      <c r="B789" s="104">
        <v>2021</v>
      </c>
      <c r="C789" s="105">
        <v>1787</v>
      </c>
      <c r="D789" s="105">
        <v>1197</v>
      </c>
      <c r="E789" s="105">
        <v>888</v>
      </c>
      <c r="F789" s="105">
        <v>685</v>
      </c>
      <c r="G789" s="191"/>
      <c r="H789" s="191"/>
      <c r="I789" s="105">
        <v>452</v>
      </c>
      <c r="J789" s="105">
        <v>380</v>
      </c>
      <c r="K789" s="105">
        <v>330</v>
      </c>
      <c r="L789" s="105">
        <v>282</v>
      </c>
      <c r="M789" s="191"/>
      <c r="N789" s="191"/>
    </row>
    <row r="790" spans="2:14" ht="15" customHeight="1" x14ac:dyDescent="0.25">
      <c r="B790" s="147" t="s">
        <v>118</v>
      </c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</row>
    <row r="791" spans="2:14" ht="15" customHeight="1" x14ac:dyDescent="0.25">
      <c r="B791" s="148">
        <v>2024</v>
      </c>
      <c r="C791" s="149">
        <v>1465</v>
      </c>
      <c r="D791" s="190"/>
      <c r="E791" s="192"/>
      <c r="F791" s="192"/>
      <c r="G791" s="192"/>
      <c r="H791" s="192"/>
      <c r="I791" s="149">
        <v>307</v>
      </c>
      <c r="J791" s="190"/>
      <c r="K791" s="192"/>
      <c r="L791" s="192"/>
      <c r="M791" s="192"/>
      <c r="N791" s="192"/>
    </row>
    <row r="792" spans="2:14" ht="15" customHeight="1" x14ac:dyDescent="0.25">
      <c r="B792" s="104">
        <v>2023</v>
      </c>
      <c r="C792" s="105">
        <v>1201</v>
      </c>
      <c r="D792" s="105">
        <v>848</v>
      </c>
      <c r="E792" s="191"/>
      <c r="F792" s="193"/>
      <c r="G792" s="193"/>
      <c r="H792" s="193"/>
      <c r="I792" s="105">
        <v>311</v>
      </c>
      <c r="J792" s="105">
        <v>270</v>
      </c>
      <c r="K792" s="191"/>
      <c r="L792" s="193"/>
      <c r="M792" s="193"/>
      <c r="N792" s="193"/>
    </row>
    <row r="793" spans="2:14" ht="15" customHeight="1" x14ac:dyDescent="0.25">
      <c r="B793" s="104">
        <v>2022</v>
      </c>
      <c r="C793" s="105">
        <v>853</v>
      </c>
      <c r="D793" s="105">
        <v>599</v>
      </c>
      <c r="E793" s="105">
        <v>448</v>
      </c>
      <c r="F793" s="191"/>
      <c r="G793" s="193"/>
      <c r="H793" s="193"/>
      <c r="I793" s="105">
        <v>241</v>
      </c>
      <c r="J793" s="105">
        <v>199</v>
      </c>
      <c r="K793" s="105">
        <v>163</v>
      </c>
      <c r="L793" s="191"/>
      <c r="M793" s="193"/>
      <c r="N793" s="193"/>
    </row>
    <row r="794" spans="2:14" ht="15" customHeight="1" x14ac:dyDescent="0.25">
      <c r="B794" s="104">
        <v>2021</v>
      </c>
      <c r="C794" s="105">
        <v>661</v>
      </c>
      <c r="D794" s="105">
        <v>442</v>
      </c>
      <c r="E794" s="105">
        <v>332</v>
      </c>
      <c r="F794" s="105">
        <v>268</v>
      </c>
      <c r="G794" s="191"/>
      <c r="H794" s="191"/>
      <c r="I794" s="105">
        <v>189</v>
      </c>
      <c r="J794" s="105">
        <v>161</v>
      </c>
      <c r="K794" s="105">
        <v>145</v>
      </c>
      <c r="L794" s="105">
        <v>127</v>
      </c>
      <c r="M794" s="191"/>
      <c r="N794" s="191"/>
    </row>
    <row r="795" spans="2:14" ht="15" customHeight="1" x14ac:dyDescent="0.25">
      <c r="B795" s="147" t="s">
        <v>369</v>
      </c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</row>
    <row r="796" spans="2:14" ht="15" customHeight="1" x14ac:dyDescent="0.25">
      <c r="B796" s="148">
        <v>2024</v>
      </c>
      <c r="C796" s="149">
        <v>834</v>
      </c>
      <c r="D796" s="190"/>
      <c r="E796" s="192"/>
      <c r="F796" s="192"/>
      <c r="G796" s="192"/>
      <c r="H796" s="192"/>
      <c r="I796" s="149">
        <v>182</v>
      </c>
      <c r="J796" s="190"/>
      <c r="K796" s="192"/>
      <c r="L796" s="192"/>
      <c r="M796" s="192"/>
      <c r="N796" s="192"/>
    </row>
    <row r="797" spans="2:14" ht="15" customHeight="1" x14ac:dyDescent="0.25">
      <c r="B797" s="104">
        <v>2023</v>
      </c>
      <c r="C797" s="105">
        <v>722</v>
      </c>
      <c r="D797" s="105">
        <v>569</v>
      </c>
      <c r="E797" s="191"/>
      <c r="F797" s="193"/>
      <c r="G797" s="193"/>
      <c r="H797" s="193"/>
      <c r="I797" s="105">
        <v>198</v>
      </c>
      <c r="J797" s="105">
        <v>186</v>
      </c>
      <c r="K797" s="191"/>
      <c r="L797" s="193"/>
      <c r="M797" s="193"/>
      <c r="N797" s="193"/>
    </row>
    <row r="798" spans="2:14" ht="15" customHeight="1" x14ac:dyDescent="0.25">
      <c r="B798" s="104">
        <v>2022</v>
      </c>
      <c r="C798" s="105">
        <v>386</v>
      </c>
      <c r="D798" s="105">
        <v>323</v>
      </c>
      <c r="E798" s="105">
        <v>252</v>
      </c>
      <c r="F798" s="191"/>
      <c r="G798" s="193"/>
      <c r="H798" s="193"/>
      <c r="I798" s="105">
        <v>137</v>
      </c>
      <c r="J798" s="105">
        <v>128</v>
      </c>
      <c r="K798" s="105">
        <v>114</v>
      </c>
      <c r="L798" s="191"/>
      <c r="M798" s="193"/>
      <c r="N798" s="193"/>
    </row>
    <row r="799" spans="2:14" ht="15" customHeight="1" x14ac:dyDescent="0.25">
      <c r="B799" s="104">
        <v>2021</v>
      </c>
      <c r="C799" s="105">
        <v>284</v>
      </c>
      <c r="D799" s="105">
        <v>209</v>
      </c>
      <c r="E799" s="105">
        <v>161</v>
      </c>
      <c r="F799" s="105">
        <v>136</v>
      </c>
      <c r="G799" s="191"/>
      <c r="H799" s="191"/>
      <c r="I799" s="105">
        <v>105</v>
      </c>
      <c r="J799" s="105">
        <v>92</v>
      </c>
      <c r="K799" s="105">
        <v>82</v>
      </c>
      <c r="L799" s="105">
        <v>77</v>
      </c>
      <c r="M799" s="191"/>
      <c r="N799" s="191"/>
    </row>
    <row r="800" spans="2:14" ht="15" customHeight="1" x14ac:dyDescent="0.25">
      <c r="B800" s="147" t="s">
        <v>426</v>
      </c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</row>
    <row r="801" spans="2:14" ht="15" customHeight="1" x14ac:dyDescent="0.25">
      <c r="B801" s="148">
        <v>2024</v>
      </c>
      <c r="C801" s="149">
        <v>6377</v>
      </c>
      <c r="D801" s="190"/>
      <c r="E801" s="192"/>
      <c r="F801" s="192"/>
      <c r="G801" s="192"/>
      <c r="H801" s="192"/>
      <c r="I801" s="149">
        <v>1509</v>
      </c>
      <c r="J801" s="190"/>
      <c r="K801" s="192"/>
      <c r="L801" s="192"/>
      <c r="M801" s="192"/>
      <c r="N801" s="192"/>
    </row>
    <row r="802" spans="2:14" ht="15" customHeight="1" x14ac:dyDescent="0.25">
      <c r="B802" s="104">
        <v>2023</v>
      </c>
      <c r="C802" s="105">
        <v>6314</v>
      </c>
      <c r="D802" s="105">
        <v>4886</v>
      </c>
      <c r="E802" s="191"/>
      <c r="F802" s="193"/>
      <c r="G802" s="193"/>
      <c r="H802" s="193"/>
      <c r="I802" s="105">
        <v>2147</v>
      </c>
      <c r="J802" s="105">
        <v>1887</v>
      </c>
      <c r="K802" s="191"/>
      <c r="L802" s="193"/>
      <c r="M802" s="193"/>
      <c r="N802" s="193"/>
    </row>
    <row r="803" spans="2:14" ht="15" customHeight="1" x14ac:dyDescent="0.25">
      <c r="B803" s="104">
        <v>2022</v>
      </c>
      <c r="C803" s="105">
        <v>4547</v>
      </c>
      <c r="D803" s="105">
        <v>3618</v>
      </c>
      <c r="E803" s="105">
        <v>2800</v>
      </c>
      <c r="F803" s="191"/>
      <c r="G803" s="193"/>
      <c r="H803" s="193"/>
      <c r="I803" s="105">
        <v>1524</v>
      </c>
      <c r="J803" s="105">
        <v>1407</v>
      </c>
      <c r="K803" s="105">
        <v>1217</v>
      </c>
      <c r="L803" s="191"/>
      <c r="M803" s="193"/>
      <c r="N803" s="193"/>
    </row>
    <row r="804" spans="2:14" ht="15" customHeight="1" x14ac:dyDescent="0.25">
      <c r="B804" s="104">
        <v>2021</v>
      </c>
      <c r="C804" s="105">
        <v>2599</v>
      </c>
      <c r="D804" s="105">
        <v>1905</v>
      </c>
      <c r="E804" s="105">
        <v>1472</v>
      </c>
      <c r="F804" s="105">
        <v>1146</v>
      </c>
      <c r="G804" s="191"/>
      <c r="H804" s="191"/>
      <c r="I804" s="105">
        <v>587</v>
      </c>
      <c r="J804" s="105">
        <v>534</v>
      </c>
      <c r="K804" s="105">
        <v>476</v>
      </c>
      <c r="L804" s="105">
        <v>416</v>
      </c>
      <c r="M804" s="191"/>
      <c r="N804" s="191"/>
    </row>
    <row r="805" spans="2:14" ht="15" customHeight="1" x14ac:dyDescent="0.25">
      <c r="B805" s="147" t="s">
        <v>427</v>
      </c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</row>
    <row r="806" spans="2:14" ht="15" customHeight="1" x14ac:dyDescent="0.25">
      <c r="B806" s="148">
        <v>2024</v>
      </c>
      <c r="C806" s="149">
        <v>1660</v>
      </c>
      <c r="D806" s="190"/>
      <c r="E806" s="192"/>
      <c r="F806" s="192"/>
      <c r="G806" s="192"/>
      <c r="H806" s="192"/>
      <c r="I806" s="149">
        <v>405</v>
      </c>
      <c r="J806" s="190"/>
      <c r="K806" s="192"/>
      <c r="L806" s="192"/>
      <c r="M806" s="192"/>
      <c r="N806" s="192"/>
    </row>
    <row r="807" spans="2:14" ht="15" customHeight="1" x14ac:dyDescent="0.25">
      <c r="B807" s="104">
        <v>2023</v>
      </c>
      <c r="C807" s="105">
        <v>1620</v>
      </c>
      <c r="D807" s="105">
        <v>1210</v>
      </c>
      <c r="E807" s="191"/>
      <c r="F807" s="193"/>
      <c r="G807" s="193"/>
      <c r="H807" s="193"/>
      <c r="I807" s="105">
        <v>503</v>
      </c>
      <c r="J807" s="105">
        <v>431</v>
      </c>
      <c r="K807" s="191"/>
      <c r="L807" s="193"/>
      <c r="M807" s="193"/>
      <c r="N807" s="193"/>
    </row>
    <row r="808" spans="2:14" ht="15" customHeight="1" x14ac:dyDescent="0.25">
      <c r="B808" s="104">
        <v>2022</v>
      </c>
      <c r="C808" s="105">
        <v>1064</v>
      </c>
      <c r="D808" s="105">
        <v>826</v>
      </c>
      <c r="E808" s="105">
        <v>608</v>
      </c>
      <c r="F808" s="191"/>
      <c r="G808" s="193"/>
      <c r="H808" s="193"/>
      <c r="I808" s="105">
        <v>319</v>
      </c>
      <c r="J808" s="105">
        <v>285</v>
      </c>
      <c r="K808" s="105">
        <v>225</v>
      </c>
      <c r="L808" s="191"/>
      <c r="M808" s="193"/>
      <c r="N808" s="193"/>
    </row>
    <row r="809" spans="2:14" ht="15" customHeight="1" x14ac:dyDescent="0.25">
      <c r="B809" s="104">
        <v>2021</v>
      </c>
      <c r="C809" s="105">
        <v>615</v>
      </c>
      <c r="D809" s="105">
        <v>443</v>
      </c>
      <c r="E809" s="105">
        <v>330</v>
      </c>
      <c r="F809" s="105">
        <v>248</v>
      </c>
      <c r="G809" s="191"/>
      <c r="H809" s="191"/>
      <c r="I809" s="105">
        <v>157</v>
      </c>
      <c r="J809" s="105">
        <v>144</v>
      </c>
      <c r="K809" s="105">
        <v>126</v>
      </c>
      <c r="L809" s="105">
        <v>108</v>
      </c>
      <c r="M809" s="191"/>
      <c r="N809" s="191"/>
    </row>
    <row r="810" spans="2:14" ht="15" customHeight="1" x14ac:dyDescent="0.25">
      <c r="B810" s="147" t="s">
        <v>119</v>
      </c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</row>
    <row r="811" spans="2:14" ht="15" customHeight="1" x14ac:dyDescent="0.25">
      <c r="B811" s="148">
        <v>2024</v>
      </c>
      <c r="C811" s="149">
        <v>546</v>
      </c>
      <c r="D811" s="190"/>
      <c r="E811" s="192"/>
      <c r="F811" s="192"/>
      <c r="G811" s="192"/>
      <c r="H811" s="192"/>
      <c r="I811" s="149">
        <v>73</v>
      </c>
      <c r="J811" s="190"/>
      <c r="K811" s="192"/>
      <c r="L811" s="192"/>
      <c r="M811" s="192"/>
      <c r="N811" s="192"/>
    </row>
    <row r="812" spans="2:14" ht="15" customHeight="1" x14ac:dyDescent="0.25">
      <c r="B812" s="104">
        <v>2023</v>
      </c>
      <c r="C812" s="105">
        <v>415</v>
      </c>
      <c r="D812" s="105">
        <v>339</v>
      </c>
      <c r="E812" s="191"/>
      <c r="F812" s="193"/>
      <c r="G812" s="193"/>
      <c r="H812" s="193"/>
      <c r="I812" s="105">
        <v>66</v>
      </c>
      <c r="J812" s="105">
        <v>65</v>
      </c>
      <c r="K812" s="191"/>
      <c r="L812" s="193"/>
      <c r="M812" s="193"/>
      <c r="N812" s="193"/>
    </row>
    <row r="813" spans="2:14" ht="15" customHeight="1" x14ac:dyDescent="0.25">
      <c r="B813" s="104">
        <v>2022</v>
      </c>
      <c r="C813" s="105">
        <v>221</v>
      </c>
      <c r="D813" s="105">
        <v>179</v>
      </c>
      <c r="E813" s="105">
        <v>142</v>
      </c>
      <c r="F813" s="191"/>
      <c r="G813" s="193"/>
      <c r="H813" s="193"/>
      <c r="I813" s="105">
        <v>48</v>
      </c>
      <c r="J813" s="105">
        <v>42</v>
      </c>
      <c r="K813" s="105">
        <v>38</v>
      </c>
      <c r="L813" s="191"/>
      <c r="M813" s="193"/>
      <c r="N813" s="193"/>
    </row>
    <row r="814" spans="2:14" ht="15" customHeight="1" x14ac:dyDescent="0.25">
      <c r="B814" s="104">
        <v>2021</v>
      </c>
      <c r="C814" s="105">
        <v>155</v>
      </c>
      <c r="D814" s="105">
        <v>116</v>
      </c>
      <c r="E814" s="105">
        <v>89</v>
      </c>
      <c r="F814" s="105">
        <v>71</v>
      </c>
      <c r="G814" s="191"/>
      <c r="H814" s="191"/>
      <c r="I814" s="105">
        <v>26</v>
      </c>
      <c r="J814" s="105">
        <v>22</v>
      </c>
      <c r="K814" s="105">
        <v>20</v>
      </c>
      <c r="L814" s="105">
        <v>18</v>
      </c>
      <c r="M814" s="191"/>
      <c r="N814" s="191"/>
    </row>
    <row r="815" spans="2:14" ht="15" customHeight="1" x14ac:dyDescent="0.25">
      <c r="B815" s="147" t="s">
        <v>120</v>
      </c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</row>
    <row r="816" spans="2:14" ht="15" customHeight="1" x14ac:dyDescent="0.25">
      <c r="B816" s="148">
        <v>2024</v>
      </c>
      <c r="C816" s="149">
        <v>1349</v>
      </c>
      <c r="D816" s="190"/>
      <c r="E816" s="192"/>
      <c r="F816" s="192"/>
      <c r="G816" s="192"/>
      <c r="H816" s="192"/>
      <c r="I816" s="149">
        <v>293</v>
      </c>
      <c r="J816" s="190"/>
      <c r="K816" s="192"/>
      <c r="L816" s="192"/>
      <c r="M816" s="192"/>
      <c r="N816" s="192"/>
    </row>
    <row r="817" spans="2:14" ht="15" customHeight="1" x14ac:dyDescent="0.25">
      <c r="B817" s="104">
        <v>2023</v>
      </c>
      <c r="C817" s="105">
        <v>1446</v>
      </c>
      <c r="D817" s="105">
        <v>1074</v>
      </c>
      <c r="E817" s="191"/>
      <c r="F817" s="193"/>
      <c r="G817" s="193"/>
      <c r="H817" s="193"/>
      <c r="I817" s="105">
        <v>408</v>
      </c>
      <c r="J817" s="105">
        <v>372</v>
      </c>
      <c r="K817" s="191"/>
      <c r="L817" s="193"/>
      <c r="M817" s="193"/>
      <c r="N817" s="193"/>
    </row>
    <row r="818" spans="2:14" ht="15" customHeight="1" x14ac:dyDescent="0.25">
      <c r="B818" s="104">
        <v>2022</v>
      </c>
      <c r="C818" s="105">
        <v>796</v>
      </c>
      <c r="D818" s="105">
        <v>600</v>
      </c>
      <c r="E818" s="105">
        <v>438</v>
      </c>
      <c r="F818" s="191"/>
      <c r="G818" s="193"/>
      <c r="H818" s="193"/>
      <c r="I818" s="105">
        <v>220</v>
      </c>
      <c r="J818" s="105">
        <v>203</v>
      </c>
      <c r="K818" s="105">
        <v>181</v>
      </c>
      <c r="L818" s="191"/>
      <c r="M818" s="193"/>
      <c r="N818" s="193"/>
    </row>
    <row r="819" spans="2:14" ht="15" customHeight="1" x14ac:dyDescent="0.25">
      <c r="B819" s="104">
        <v>2021</v>
      </c>
      <c r="C819" s="105">
        <v>403</v>
      </c>
      <c r="D819" s="105">
        <v>298</v>
      </c>
      <c r="E819" s="105">
        <v>223</v>
      </c>
      <c r="F819" s="105">
        <v>177</v>
      </c>
      <c r="G819" s="191"/>
      <c r="H819" s="191"/>
      <c r="I819" s="105">
        <v>78</v>
      </c>
      <c r="J819" s="105">
        <v>70</v>
      </c>
      <c r="K819" s="105">
        <v>60</v>
      </c>
      <c r="L819" s="105">
        <v>54</v>
      </c>
      <c r="M819" s="191"/>
      <c r="N819" s="191"/>
    </row>
    <row r="820" spans="2:14" ht="15" customHeight="1" x14ac:dyDescent="0.25">
      <c r="B820" s="147" t="s">
        <v>428</v>
      </c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</row>
    <row r="821" spans="2:14" ht="15" customHeight="1" x14ac:dyDescent="0.25">
      <c r="B821" s="148">
        <v>2024</v>
      </c>
      <c r="C821" s="149">
        <v>70</v>
      </c>
      <c r="D821" s="190"/>
      <c r="E821" s="192"/>
      <c r="F821" s="192"/>
      <c r="G821" s="192"/>
      <c r="H821" s="192"/>
      <c r="I821" s="149">
        <v>15</v>
      </c>
      <c r="J821" s="190"/>
      <c r="K821" s="192"/>
      <c r="L821" s="192"/>
      <c r="M821" s="192"/>
      <c r="N821" s="192"/>
    </row>
    <row r="822" spans="2:14" ht="15" customHeight="1" x14ac:dyDescent="0.25">
      <c r="B822" s="104">
        <v>2023</v>
      </c>
      <c r="C822" s="105">
        <v>74</v>
      </c>
      <c r="D822" s="105">
        <v>55</v>
      </c>
      <c r="E822" s="191"/>
      <c r="F822" s="193"/>
      <c r="G822" s="193"/>
      <c r="H822" s="193"/>
      <c r="I822" s="105">
        <v>10</v>
      </c>
      <c r="J822" s="105">
        <v>9</v>
      </c>
      <c r="K822" s="191"/>
      <c r="L822" s="193"/>
      <c r="M822" s="193"/>
      <c r="N822" s="193"/>
    </row>
    <row r="823" spans="2:14" ht="15" customHeight="1" x14ac:dyDescent="0.25">
      <c r="B823" s="104">
        <v>2022</v>
      </c>
      <c r="C823" s="105">
        <v>59</v>
      </c>
      <c r="D823" s="105">
        <v>46</v>
      </c>
      <c r="E823" s="105">
        <v>34</v>
      </c>
      <c r="F823" s="191"/>
      <c r="G823" s="193"/>
      <c r="H823" s="193"/>
      <c r="I823" s="105">
        <v>11</v>
      </c>
      <c r="J823" s="105">
        <v>9</v>
      </c>
      <c r="K823" s="105">
        <v>8</v>
      </c>
      <c r="L823" s="191"/>
      <c r="M823" s="193"/>
      <c r="N823" s="193"/>
    </row>
    <row r="824" spans="2:14" ht="15" customHeight="1" x14ac:dyDescent="0.25">
      <c r="B824" s="104">
        <v>2021</v>
      </c>
      <c r="C824" s="105">
        <v>43</v>
      </c>
      <c r="D824" s="105">
        <v>30</v>
      </c>
      <c r="E824" s="105">
        <v>21</v>
      </c>
      <c r="F824" s="105">
        <v>16</v>
      </c>
      <c r="G824" s="191"/>
      <c r="H824" s="191"/>
      <c r="I824" s="105">
        <v>7</v>
      </c>
      <c r="J824" s="105">
        <v>6</v>
      </c>
      <c r="K824" s="105">
        <v>6</v>
      </c>
      <c r="L824" s="105">
        <v>6</v>
      </c>
      <c r="M824" s="191"/>
      <c r="N824" s="191"/>
    </row>
    <row r="825" spans="2:14" ht="15" customHeight="1" x14ac:dyDescent="0.25">
      <c r="B825" s="147" t="s">
        <v>429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</row>
    <row r="826" spans="2:14" ht="15" customHeight="1" x14ac:dyDescent="0.25">
      <c r="B826" s="148">
        <v>2024</v>
      </c>
      <c r="C826" s="149">
        <v>429</v>
      </c>
      <c r="D826" s="190"/>
      <c r="E826" s="192"/>
      <c r="F826" s="192"/>
      <c r="G826" s="192"/>
      <c r="H826" s="192"/>
      <c r="I826" s="149">
        <v>160</v>
      </c>
      <c r="J826" s="190"/>
      <c r="K826" s="192"/>
      <c r="L826" s="192"/>
      <c r="M826" s="192"/>
      <c r="N826" s="192"/>
    </row>
    <row r="827" spans="2:14" ht="15" customHeight="1" x14ac:dyDescent="0.25">
      <c r="B827" s="104">
        <v>2023</v>
      </c>
      <c r="C827" s="105">
        <v>147</v>
      </c>
      <c r="D827" s="105">
        <v>112</v>
      </c>
      <c r="E827" s="191"/>
      <c r="F827" s="193"/>
      <c r="G827" s="193"/>
      <c r="H827" s="193"/>
      <c r="I827" s="105">
        <v>46</v>
      </c>
      <c r="J827" s="105">
        <v>42</v>
      </c>
      <c r="K827" s="191"/>
      <c r="L827" s="193"/>
      <c r="M827" s="193"/>
      <c r="N827" s="193"/>
    </row>
    <row r="828" spans="2:14" ht="15" customHeight="1" x14ac:dyDescent="0.25">
      <c r="B828" s="104">
        <v>2022</v>
      </c>
      <c r="C828" s="105">
        <v>167</v>
      </c>
      <c r="D828" s="105">
        <v>125</v>
      </c>
      <c r="E828" s="105">
        <v>93</v>
      </c>
      <c r="F828" s="191"/>
      <c r="G828" s="193"/>
      <c r="H828" s="193"/>
      <c r="I828" s="105">
        <v>43</v>
      </c>
      <c r="J828" s="105">
        <v>39</v>
      </c>
      <c r="K828" s="105">
        <v>36</v>
      </c>
      <c r="L828" s="191"/>
      <c r="M828" s="193"/>
      <c r="N828" s="193"/>
    </row>
    <row r="829" spans="2:14" ht="15" customHeight="1" x14ac:dyDescent="0.25">
      <c r="B829" s="104">
        <v>2021</v>
      </c>
      <c r="C829" s="105">
        <v>156</v>
      </c>
      <c r="D829" s="105">
        <v>112</v>
      </c>
      <c r="E829" s="105">
        <v>95</v>
      </c>
      <c r="F829" s="105">
        <v>86</v>
      </c>
      <c r="G829" s="191"/>
      <c r="H829" s="191"/>
      <c r="I829" s="105">
        <v>45</v>
      </c>
      <c r="J829" s="105">
        <v>40</v>
      </c>
      <c r="K829" s="105">
        <v>38</v>
      </c>
      <c r="L829" s="105">
        <v>37</v>
      </c>
      <c r="M829" s="191"/>
      <c r="N829" s="191"/>
    </row>
    <row r="830" spans="2:14" ht="15" customHeight="1" x14ac:dyDescent="0.25">
      <c r="B830" s="145" t="s">
        <v>15</v>
      </c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</row>
    <row r="831" spans="2:14" ht="15" customHeight="1" x14ac:dyDescent="0.25">
      <c r="B831" s="147" t="s">
        <v>223</v>
      </c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</row>
    <row r="832" spans="2:14" ht="15" customHeight="1" x14ac:dyDescent="0.25">
      <c r="B832" s="148">
        <v>2024</v>
      </c>
      <c r="C832" s="149">
        <v>14689</v>
      </c>
      <c r="D832" s="190"/>
      <c r="E832" s="192"/>
      <c r="F832" s="192"/>
      <c r="G832" s="192"/>
      <c r="H832" s="192"/>
      <c r="I832" s="149">
        <v>4870</v>
      </c>
      <c r="J832" s="190"/>
      <c r="K832" s="192"/>
      <c r="L832" s="192"/>
      <c r="M832" s="192"/>
      <c r="N832" s="192"/>
    </row>
    <row r="833" spans="1:14" ht="15" customHeight="1" x14ac:dyDescent="0.25">
      <c r="B833" s="104">
        <v>2023</v>
      </c>
      <c r="C833" s="105">
        <v>18385</v>
      </c>
      <c r="D833" s="105">
        <v>14964</v>
      </c>
      <c r="E833" s="191"/>
      <c r="F833" s="193"/>
      <c r="G833" s="193"/>
      <c r="H833" s="193"/>
      <c r="I833" s="105">
        <v>5078</v>
      </c>
      <c r="J833" s="105">
        <v>4337</v>
      </c>
      <c r="K833" s="191"/>
      <c r="L833" s="193"/>
      <c r="M833" s="193"/>
      <c r="N833" s="193"/>
    </row>
    <row r="834" spans="1:14" ht="15" customHeight="1" x14ac:dyDescent="0.25">
      <c r="B834" s="104">
        <v>2022</v>
      </c>
      <c r="C834" s="105">
        <v>16522</v>
      </c>
      <c r="D834" s="105">
        <v>13797</v>
      </c>
      <c r="E834" s="105">
        <v>11363</v>
      </c>
      <c r="F834" s="191"/>
      <c r="G834" s="193"/>
      <c r="H834" s="193"/>
      <c r="I834" s="105">
        <v>4456</v>
      </c>
      <c r="J834" s="105">
        <v>3839</v>
      </c>
      <c r="K834" s="105">
        <v>3274</v>
      </c>
      <c r="L834" s="191"/>
      <c r="M834" s="193"/>
      <c r="N834" s="193"/>
    </row>
    <row r="835" spans="1:14" ht="15" customHeight="1" x14ac:dyDescent="0.25">
      <c r="B835" s="104">
        <v>2021</v>
      </c>
      <c r="C835" s="105">
        <v>11043</v>
      </c>
      <c r="D835" s="105">
        <v>9204</v>
      </c>
      <c r="E835" s="105">
        <v>7519</v>
      </c>
      <c r="F835" s="105">
        <v>6414</v>
      </c>
      <c r="G835" s="191"/>
      <c r="H835" s="193"/>
      <c r="I835" s="105">
        <v>3740</v>
      </c>
      <c r="J835" s="105">
        <v>3274</v>
      </c>
      <c r="K835" s="105">
        <v>2761</v>
      </c>
      <c r="L835" s="105">
        <v>2391</v>
      </c>
      <c r="M835" s="191"/>
      <c r="N835" s="193"/>
    </row>
    <row r="836" spans="1:14" ht="15" customHeight="1" x14ac:dyDescent="0.25">
      <c r="B836" s="104">
        <v>2020</v>
      </c>
      <c r="C836" s="105">
        <v>10739</v>
      </c>
      <c r="D836" s="105">
        <v>8596</v>
      </c>
      <c r="E836" s="105">
        <v>7040</v>
      </c>
      <c r="F836" s="105">
        <v>5920</v>
      </c>
      <c r="G836" s="105">
        <v>5134</v>
      </c>
      <c r="H836" s="191"/>
      <c r="I836" s="105">
        <v>3987</v>
      </c>
      <c r="J836" s="105">
        <v>3123</v>
      </c>
      <c r="K836" s="105">
        <v>2668</v>
      </c>
      <c r="L836" s="105">
        <v>2291</v>
      </c>
      <c r="M836" s="105">
        <v>2005</v>
      </c>
      <c r="N836" s="191"/>
    </row>
    <row r="837" spans="1:14" ht="15" customHeight="1" x14ac:dyDescent="0.25">
      <c r="B837" s="104">
        <v>2019</v>
      </c>
      <c r="C837" s="105">
        <v>17662</v>
      </c>
      <c r="D837" s="105">
        <v>13662</v>
      </c>
      <c r="E837" s="105">
        <v>10778</v>
      </c>
      <c r="F837" s="105">
        <v>9370</v>
      </c>
      <c r="G837" s="105">
        <v>8212</v>
      </c>
      <c r="H837" s="105">
        <v>7315</v>
      </c>
      <c r="I837" s="105">
        <v>5577</v>
      </c>
      <c r="J837" s="105">
        <v>4643</v>
      </c>
      <c r="K837" s="105">
        <v>3652</v>
      </c>
      <c r="L837" s="105">
        <v>3191</v>
      </c>
      <c r="M837" s="105">
        <v>2828</v>
      </c>
      <c r="N837" s="105">
        <v>2562</v>
      </c>
    </row>
    <row r="838" spans="1:14" ht="15" customHeight="1" x14ac:dyDescent="0.25">
      <c r="A838" s="14"/>
      <c r="B838" s="104">
        <v>2018</v>
      </c>
      <c r="C838" s="105">
        <v>20514</v>
      </c>
      <c r="D838" s="105">
        <v>16995</v>
      </c>
      <c r="E838" s="105">
        <v>13136</v>
      </c>
      <c r="F838" s="105">
        <v>10865</v>
      </c>
      <c r="G838" s="105">
        <v>9705</v>
      </c>
      <c r="H838" s="105">
        <v>8683</v>
      </c>
      <c r="I838" s="105">
        <v>5462</v>
      </c>
      <c r="J838" s="105">
        <v>4626</v>
      </c>
      <c r="K838" s="105">
        <v>3738</v>
      </c>
      <c r="L838" s="105">
        <v>3017</v>
      </c>
      <c r="M838" s="105">
        <v>2650</v>
      </c>
      <c r="N838" s="105">
        <v>2387</v>
      </c>
    </row>
    <row r="839" spans="1:14" ht="15" customHeight="1" x14ac:dyDescent="0.25">
      <c r="A839" s="14"/>
      <c r="B839" s="104">
        <v>2017</v>
      </c>
      <c r="C839" s="105">
        <v>18738</v>
      </c>
      <c r="D839" s="105">
        <v>15133</v>
      </c>
      <c r="E839" s="105">
        <v>12252</v>
      </c>
      <c r="F839" s="105">
        <v>9849</v>
      </c>
      <c r="G839" s="105">
        <v>8281</v>
      </c>
      <c r="H839" s="105">
        <v>7450</v>
      </c>
      <c r="I839" s="105">
        <v>5492</v>
      </c>
      <c r="J839" s="105">
        <v>4663</v>
      </c>
      <c r="K839" s="105">
        <v>3857</v>
      </c>
      <c r="L839" s="105">
        <v>3221</v>
      </c>
      <c r="M839" s="105">
        <v>2646</v>
      </c>
      <c r="N839" s="105">
        <v>2374</v>
      </c>
    </row>
    <row r="840" spans="1:14" ht="15" customHeight="1" x14ac:dyDescent="0.25">
      <c r="B840" s="104">
        <v>2016</v>
      </c>
      <c r="C840" s="105">
        <v>17007</v>
      </c>
      <c r="D840" s="105">
        <v>13698</v>
      </c>
      <c r="E840" s="105">
        <v>10875</v>
      </c>
      <c r="F840" s="115">
        <v>9168</v>
      </c>
      <c r="G840" s="105">
        <v>7592</v>
      </c>
      <c r="H840" s="105">
        <v>6473</v>
      </c>
      <c r="I840" s="105">
        <v>5350</v>
      </c>
      <c r="J840" s="105">
        <v>4493</v>
      </c>
      <c r="K840" s="105">
        <v>3713</v>
      </c>
      <c r="L840" s="115">
        <v>3184</v>
      </c>
      <c r="M840" s="105">
        <v>2756</v>
      </c>
      <c r="N840" s="105">
        <v>2306</v>
      </c>
    </row>
    <row r="841" spans="1:14" ht="15" customHeight="1" x14ac:dyDescent="0.25">
      <c r="B841" s="104">
        <v>2015</v>
      </c>
      <c r="C841" s="105">
        <v>18359</v>
      </c>
      <c r="D841" s="105">
        <v>14855</v>
      </c>
      <c r="E841" s="105">
        <v>11945</v>
      </c>
      <c r="F841" s="115">
        <v>9997</v>
      </c>
      <c r="G841" s="105">
        <v>8649</v>
      </c>
      <c r="H841" s="105">
        <v>7138</v>
      </c>
      <c r="I841" s="105">
        <v>5501</v>
      </c>
      <c r="J841" s="105">
        <v>4637</v>
      </c>
      <c r="K841" s="105">
        <v>3820</v>
      </c>
      <c r="L841" s="115">
        <v>3206</v>
      </c>
      <c r="M841" s="105">
        <v>2787</v>
      </c>
      <c r="N841" s="105">
        <v>2415</v>
      </c>
    </row>
    <row r="842" spans="1:14" ht="15" customHeight="1" x14ac:dyDescent="0.25">
      <c r="B842" s="104">
        <v>2014</v>
      </c>
      <c r="C842" s="105">
        <v>13016</v>
      </c>
      <c r="D842" s="105">
        <v>10218</v>
      </c>
      <c r="E842" s="105">
        <v>7896</v>
      </c>
      <c r="F842" s="105">
        <v>6549</v>
      </c>
      <c r="G842" s="105">
        <v>5532</v>
      </c>
      <c r="H842" s="105">
        <v>4849</v>
      </c>
      <c r="I842" s="105">
        <v>5230</v>
      </c>
      <c r="J842" s="105">
        <v>4360</v>
      </c>
      <c r="K842" s="105">
        <v>3506</v>
      </c>
      <c r="L842" s="105">
        <v>2933</v>
      </c>
      <c r="M842" s="105">
        <v>2534</v>
      </c>
      <c r="N842" s="105">
        <v>2252</v>
      </c>
    </row>
    <row r="843" spans="1:14" ht="15" customHeight="1" x14ac:dyDescent="0.25">
      <c r="A843" s="7"/>
      <c r="B843" s="104">
        <v>2013</v>
      </c>
      <c r="C843" s="105">
        <v>12270</v>
      </c>
      <c r="D843" s="105">
        <v>9634</v>
      </c>
      <c r="E843" s="105">
        <v>7396</v>
      </c>
      <c r="F843" s="115">
        <v>6105</v>
      </c>
      <c r="G843" s="105">
        <v>5212</v>
      </c>
      <c r="H843" s="105">
        <v>4565</v>
      </c>
      <c r="I843" s="105">
        <v>5390</v>
      </c>
      <c r="J843" s="105">
        <v>4581</v>
      </c>
      <c r="K843" s="105">
        <v>3660</v>
      </c>
      <c r="L843" s="115">
        <v>3051</v>
      </c>
      <c r="M843" s="105">
        <v>2650</v>
      </c>
      <c r="N843" s="105">
        <v>2329</v>
      </c>
    </row>
    <row r="844" spans="1:14" ht="15" customHeight="1" x14ac:dyDescent="0.25">
      <c r="B844" s="104">
        <v>2012</v>
      </c>
      <c r="C844" s="105">
        <v>10784</v>
      </c>
      <c r="D844" s="105">
        <v>8059</v>
      </c>
      <c r="E844" s="105">
        <v>6068</v>
      </c>
      <c r="F844" s="115">
        <v>4890</v>
      </c>
      <c r="G844" s="105">
        <v>4116</v>
      </c>
      <c r="H844" s="105">
        <v>3574</v>
      </c>
      <c r="I844" s="105">
        <v>4049</v>
      </c>
      <c r="J844" s="105">
        <v>3264</v>
      </c>
      <c r="K844" s="105">
        <v>2605</v>
      </c>
      <c r="L844" s="105">
        <v>2103</v>
      </c>
      <c r="M844" s="105">
        <v>1775</v>
      </c>
      <c r="N844" s="105">
        <v>1565</v>
      </c>
    </row>
    <row r="845" spans="1:14" ht="15" customHeight="1" x14ac:dyDescent="0.25">
      <c r="B845" s="104">
        <v>2011</v>
      </c>
      <c r="C845" s="105">
        <v>10670</v>
      </c>
      <c r="D845" s="105">
        <v>7976</v>
      </c>
      <c r="E845" s="105">
        <v>5653</v>
      </c>
      <c r="F845" s="105">
        <v>4571</v>
      </c>
      <c r="G845" s="105">
        <v>3782</v>
      </c>
      <c r="H845" s="105">
        <v>3289</v>
      </c>
      <c r="I845" s="105">
        <v>4333</v>
      </c>
      <c r="J845" s="105">
        <v>3419</v>
      </c>
      <c r="K845" s="105">
        <v>2546</v>
      </c>
      <c r="L845" s="105">
        <v>2022</v>
      </c>
      <c r="M845" s="105">
        <v>1681</v>
      </c>
      <c r="N845" s="105">
        <v>1449</v>
      </c>
    </row>
    <row r="846" spans="1:14" ht="15" customHeight="1" x14ac:dyDescent="0.25">
      <c r="B846" s="104">
        <v>2010</v>
      </c>
      <c r="C846" s="105">
        <v>9393</v>
      </c>
      <c r="D846" s="105">
        <v>7171</v>
      </c>
      <c r="E846" s="105">
        <v>5118</v>
      </c>
      <c r="F846" s="105">
        <v>3812</v>
      </c>
      <c r="G846" s="105">
        <v>3169</v>
      </c>
      <c r="H846" s="105">
        <v>2680</v>
      </c>
      <c r="I846" s="105">
        <v>4667</v>
      </c>
      <c r="J846" s="105">
        <v>3761</v>
      </c>
      <c r="K846" s="105">
        <v>2852</v>
      </c>
      <c r="L846" s="105">
        <v>2237</v>
      </c>
      <c r="M846" s="105">
        <v>1870</v>
      </c>
      <c r="N846" s="105">
        <v>1577</v>
      </c>
    </row>
    <row r="847" spans="1:14" ht="15" customHeight="1" x14ac:dyDescent="0.25">
      <c r="B847" s="104">
        <v>2009</v>
      </c>
      <c r="C847" s="105">
        <v>10146</v>
      </c>
      <c r="D847" s="105">
        <v>7427</v>
      </c>
      <c r="E847" s="105">
        <v>5429</v>
      </c>
      <c r="F847" s="105">
        <v>4188</v>
      </c>
      <c r="G847" s="105">
        <v>3250</v>
      </c>
      <c r="H847" s="105">
        <v>2721</v>
      </c>
      <c r="I847" s="105">
        <v>4411</v>
      </c>
      <c r="J847" s="105">
        <v>3491</v>
      </c>
      <c r="K847" s="105">
        <v>2667</v>
      </c>
      <c r="L847" s="105">
        <v>2118</v>
      </c>
      <c r="M847" s="105">
        <v>1718</v>
      </c>
      <c r="N847" s="105">
        <v>1456</v>
      </c>
    </row>
    <row r="848" spans="1:14" ht="15" customHeight="1" x14ac:dyDescent="0.25">
      <c r="B848" s="104">
        <v>2008</v>
      </c>
      <c r="C848" s="105">
        <v>11682</v>
      </c>
      <c r="D848" s="105">
        <v>9053</v>
      </c>
      <c r="E848" s="105">
        <v>6084</v>
      </c>
      <c r="F848" s="105">
        <v>4765</v>
      </c>
      <c r="G848" s="105">
        <v>3869</v>
      </c>
      <c r="H848" s="105">
        <v>3142</v>
      </c>
      <c r="I848" s="105">
        <v>4769</v>
      </c>
      <c r="J848" s="105">
        <v>3734</v>
      </c>
      <c r="K848" s="105">
        <v>2954</v>
      </c>
      <c r="L848" s="105">
        <v>2397</v>
      </c>
      <c r="M848" s="105">
        <v>1953</v>
      </c>
      <c r="N848" s="105">
        <v>1626</v>
      </c>
    </row>
    <row r="849" spans="1:14" ht="15" customHeight="1" x14ac:dyDescent="0.25">
      <c r="B849" s="145" t="s">
        <v>25</v>
      </c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</row>
    <row r="850" spans="1:14" ht="15" customHeight="1" x14ac:dyDescent="0.25">
      <c r="B850" s="147" t="s">
        <v>121</v>
      </c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</row>
    <row r="851" spans="1:14" ht="15" customHeight="1" x14ac:dyDescent="0.25">
      <c r="B851" s="148">
        <v>2024</v>
      </c>
      <c r="C851" s="149">
        <v>9905</v>
      </c>
      <c r="D851" s="190"/>
      <c r="E851" s="192"/>
      <c r="F851" s="192"/>
      <c r="G851" s="192"/>
      <c r="H851" s="192"/>
      <c r="I851" s="149">
        <v>706</v>
      </c>
      <c r="J851" s="190"/>
      <c r="K851" s="192"/>
      <c r="L851" s="192"/>
      <c r="M851" s="192"/>
      <c r="N851" s="192"/>
    </row>
    <row r="852" spans="1:14" ht="15" customHeight="1" x14ac:dyDescent="0.25">
      <c r="B852" s="104">
        <v>2023</v>
      </c>
      <c r="C852" s="105">
        <v>13522</v>
      </c>
      <c r="D852" s="105">
        <v>10528</v>
      </c>
      <c r="E852" s="191"/>
      <c r="F852" s="193"/>
      <c r="G852" s="193"/>
      <c r="H852" s="193"/>
      <c r="I852" s="105">
        <v>789</v>
      </c>
      <c r="J852" s="105">
        <v>539</v>
      </c>
      <c r="K852" s="191"/>
      <c r="L852" s="193"/>
      <c r="M852" s="193"/>
      <c r="N852" s="193"/>
    </row>
    <row r="853" spans="1:14" ht="15" customHeight="1" x14ac:dyDescent="0.25">
      <c r="B853" s="104">
        <v>2022</v>
      </c>
      <c r="C853" s="105">
        <v>12172</v>
      </c>
      <c r="D853" s="105">
        <v>9812</v>
      </c>
      <c r="E853" s="105">
        <v>7788</v>
      </c>
      <c r="F853" s="191"/>
      <c r="G853" s="193"/>
      <c r="H853" s="193"/>
      <c r="I853" s="105">
        <v>661</v>
      </c>
      <c r="J853" s="105">
        <v>441</v>
      </c>
      <c r="K853" s="105">
        <v>320</v>
      </c>
      <c r="L853" s="191"/>
      <c r="M853" s="193"/>
      <c r="N853" s="193"/>
    </row>
    <row r="854" spans="1:14" ht="15" customHeight="1" x14ac:dyDescent="0.25">
      <c r="B854" s="104">
        <v>2021</v>
      </c>
      <c r="C854" s="105">
        <v>7290</v>
      </c>
      <c r="D854" s="105">
        <v>5783</v>
      </c>
      <c r="E854" s="105">
        <v>4458</v>
      </c>
      <c r="F854" s="105">
        <v>3664</v>
      </c>
      <c r="G854" s="191"/>
      <c r="H854" s="193"/>
      <c r="I854" s="105">
        <v>487</v>
      </c>
      <c r="J854" s="105">
        <v>351</v>
      </c>
      <c r="K854" s="105">
        <v>235</v>
      </c>
      <c r="L854" s="105">
        <v>194</v>
      </c>
      <c r="M854" s="191"/>
      <c r="N854" s="193"/>
    </row>
    <row r="855" spans="1:14" ht="15" customHeight="1" x14ac:dyDescent="0.25">
      <c r="B855" s="104">
        <v>2020</v>
      </c>
      <c r="C855" s="105">
        <v>7066</v>
      </c>
      <c r="D855" s="105">
        <v>5303</v>
      </c>
      <c r="E855" s="105">
        <v>4088</v>
      </c>
      <c r="F855" s="105">
        <v>3276</v>
      </c>
      <c r="G855" s="105">
        <v>2743</v>
      </c>
      <c r="H855" s="191"/>
      <c r="I855" s="105">
        <v>896</v>
      </c>
      <c r="J855" s="105">
        <v>413</v>
      </c>
      <c r="K855" s="105">
        <v>314</v>
      </c>
      <c r="L855" s="105">
        <v>249</v>
      </c>
      <c r="M855" s="105">
        <v>202</v>
      </c>
      <c r="N855" s="191"/>
    </row>
    <row r="856" spans="1:14" ht="15" customHeight="1" x14ac:dyDescent="0.25">
      <c r="B856" s="104">
        <v>2019</v>
      </c>
      <c r="C856" s="105">
        <v>12497</v>
      </c>
      <c r="D856" s="105">
        <v>9023</v>
      </c>
      <c r="E856" s="105">
        <v>6681</v>
      </c>
      <c r="F856" s="105">
        <v>5675</v>
      </c>
      <c r="G856" s="105">
        <v>4834</v>
      </c>
      <c r="H856" s="105">
        <v>4193</v>
      </c>
      <c r="I856" s="105">
        <v>1277</v>
      </c>
      <c r="J856" s="105">
        <v>880</v>
      </c>
      <c r="K856" s="105">
        <v>462</v>
      </c>
      <c r="L856" s="105">
        <v>362</v>
      </c>
      <c r="M856" s="105">
        <v>292</v>
      </c>
      <c r="N856" s="105">
        <v>242</v>
      </c>
    </row>
    <row r="857" spans="1:14" ht="15" customHeight="1" x14ac:dyDescent="0.25">
      <c r="A857" s="14"/>
      <c r="B857" s="104">
        <v>2018</v>
      </c>
      <c r="C857" s="105">
        <v>15525</v>
      </c>
      <c r="D857" s="105">
        <v>12445</v>
      </c>
      <c r="E857" s="105">
        <v>9122</v>
      </c>
      <c r="F857" s="105">
        <v>7247</v>
      </c>
      <c r="G857" s="105">
        <v>6414</v>
      </c>
      <c r="H857" s="105">
        <v>5633</v>
      </c>
      <c r="I857" s="105">
        <v>1491</v>
      </c>
      <c r="J857" s="105">
        <v>1071</v>
      </c>
      <c r="K857" s="105">
        <v>747</v>
      </c>
      <c r="L857" s="105">
        <v>428</v>
      </c>
      <c r="M857" s="105">
        <v>345</v>
      </c>
      <c r="N857" s="105">
        <v>283</v>
      </c>
    </row>
    <row r="858" spans="1:14" ht="15" customHeight="1" x14ac:dyDescent="0.25">
      <c r="A858" s="14"/>
      <c r="B858" s="104">
        <v>2017</v>
      </c>
      <c r="C858" s="105">
        <v>13961</v>
      </c>
      <c r="D858" s="105">
        <v>10740</v>
      </c>
      <c r="E858" s="105">
        <v>8348</v>
      </c>
      <c r="F858" s="105">
        <v>6367</v>
      </c>
      <c r="G858" s="105">
        <v>5123</v>
      </c>
      <c r="H858" s="105">
        <v>4541</v>
      </c>
      <c r="I858" s="105">
        <v>1555</v>
      </c>
      <c r="J858" s="105">
        <v>1146</v>
      </c>
      <c r="K858" s="105">
        <v>844</v>
      </c>
      <c r="L858" s="105">
        <v>638</v>
      </c>
      <c r="M858" s="105">
        <v>393</v>
      </c>
      <c r="N858" s="105">
        <v>329</v>
      </c>
    </row>
    <row r="859" spans="1:14" ht="15" customHeight="1" x14ac:dyDescent="0.25">
      <c r="B859" s="104">
        <v>2016</v>
      </c>
      <c r="C859" s="105">
        <v>12788</v>
      </c>
      <c r="D859" s="105">
        <v>9888</v>
      </c>
      <c r="E859" s="105">
        <v>7568</v>
      </c>
      <c r="F859" s="115">
        <v>6200</v>
      </c>
      <c r="G859" s="105">
        <v>4897</v>
      </c>
      <c r="H859" s="105">
        <v>4012</v>
      </c>
      <c r="I859" s="105">
        <v>1667</v>
      </c>
      <c r="J859" s="105">
        <v>1216</v>
      </c>
      <c r="K859" s="105">
        <v>944</v>
      </c>
      <c r="L859" s="115">
        <v>729</v>
      </c>
      <c r="M859" s="105">
        <v>573</v>
      </c>
      <c r="N859" s="105">
        <v>358</v>
      </c>
    </row>
    <row r="860" spans="1:14" ht="15" customHeight="1" x14ac:dyDescent="0.25">
      <c r="B860" s="104">
        <v>2015</v>
      </c>
      <c r="C860" s="105">
        <v>14109</v>
      </c>
      <c r="D860" s="105">
        <v>11047</v>
      </c>
      <c r="E860" s="105">
        <v>8712</v>
      </c>
      <c r="F860" s="115">
        <v>7138</v>
      </c>
      <c r="G860" s="105">
        <v>6063</v>
      </c>
      <c r="H860" s="105">
        <v>4770</v>
      </c>
      <c r="I860" s="105">
        <v>1648</v>
      </c>
      <c r="J860" s="105">
        <v>1188</v>
      </c>
      <c r="K860" s="105">
        <v>949</v>
      </c>
      <c r="L860" s="115">
        <v>730</v>
      </c>
      <c r="M860" s="105">
        <v>563</v>
      </c>
      <c r="N860" s="105">
        <v>449</v>
      </c>
    </row>
    <row r="861" spans="1:14" ht="15" customHeight="1" x14ac:dyDescent="0.25">
      <c r="B861" s="104">
        <v>2014</v>
      </c>
      <c r="C861" s="105">
        <v>9177</v>
      </c>
      <c r="D861" s="105">
        <v>6808</v>
      </c>
      <c r="E861" s="105">
        <v>4985</v>
      </c>
      <c r="F861" s="105">
        <v>4026</v>
      </c>
      <c r="G861" s="105">
        <v>3274</v>
      </c>
      <c r="H861" s="105">
        <v>2776</v>
      </c>
      <c r="I861" s="105">
        <v>1752</v>
      </c>
      <c r="J861" s="105">
        <v>1277</v>
      </c>
      <c r="K861" s="105">
        <v>951</v>
      </c>
      <c r="L861" s="105">
        <v>735</v>
      </c>
      <c r="M861" s="105">
        <v>588</v>
      </c>
      <c r="N861" s="105">
        <v>480</v>
      </c>
    </row>
    <row r="862" spans="1:14" ht="15" customHeight="1" x14ac:dyDescent="0.25">
      <c r="A862" s="7"/>
      <c r="B862" s="104">
        <v>2013</v>
      </c>
      <c r="C862" s="105">
        <v>8742</v>
      </c>
      <c r="D862" s="105">
        <v>6437</v>
      </c>
      <c r="E862" s="105">
        <v>4658</v>
      </c>
      <c r="F862" s="115">
        <v>3775</v>
      </c>
      <c r="G862" s="105">
        <v>3140</v>
      </c>
      <c r="H862" s="105">
        <v>2681</v>
      </c>
      <c r="I862" s="105">
        <v>2239</v>
      </c>
      <c r="J862" s="105">
        <v>1743</v>
      </c>
      <c r="K862" s="105">
        <v>1314</v>
      </c>
      <c r="L862" s="115">
        <v>1059</v>
      </c>
      <c r="M862" s="105">
        <v>883</v>
      </c>
      <c r="N862" s="105">
        <v>751</v>
      </c>
    </row>
    <row r="863" spans="1:14" ht="15" customHeight="1" x14ac:dyDescent="0.25">
      <c r="B863" s="104">
        <v>2012</v>
      </c>
      <c r="C863" s="105">
        <v>7888</v>
      </c>
      <c r="D863" s="105">
        <v>5525</v>
      </c>
      <c r="E863" s="105">
        <v>3915</v>
      </c>
      <c r="F863" s="115">
        <v>3088</v>
      </c>
      <c r="G863" s="105">
        <v>2556</v>
      </c>
      <c r="H863" s="105">
        <v>2164</v>
      </c>
      <c r="I863" s="105">
        <v>1542</v>
      </c>
      <c r="J863" s="105">
        <v>1079</v>
      </c>
      <c r="K863" s="105">
        <v>810</v>
      </c>
      <c r="L863" s="105">
        <v>613</v>
      </c>
      <c r="M863" s="105">
        <v>500</v>
      </c>
      <c r="N863" s="105">
        <v>419</v>
      </c>
    </row>
    <row r="864" spans="1:14" ht="15" customHeight="1" x14ac:dyDescent="0.25">
      <c r="B864" s="104">
        <v>2011</v>
      </c>
      <c r="C864" s="105">
        <v>7573</v>
      </c>
      <c r="D864" s="105">
        <v>5300</v>
      </c>
      <c r="E864" s="105">
        <v>3511</v>
      </c>
      <c r="F864" s="105">
        <v>2790</v>
      </c>
      <c r="G864" s="105">
        <v>2237</v>
      </c>
      <c r="H864" s="105">
        <v>1911</v>
      </c>
      <c r="I864" s="105">
        <v>1639</v>
      </c>
      <c r="J864" s="105">
        <v>1140</v>
      </c>
      <c r="K864" s="105">
        <v>800</v>
      </c>
      <c r="L864" s="105">
        <v>583</v>
      </c>
      <c r="M864" s="105">
        <v>459</v>
      </c>
      <c r="N864" s="105">
        <v>379</v>
      </c>
    </row>
    <row r="865" spans="1:14" ht="15" customHeight="1" x14ac:dyDescent="0.25">
      <c r="B865" s="104">
        <v>2010</v>
      </c>
      <c r="C865" s="105">
        <v>6758</v>
      </c>
      <c r="D865" s="105">
        <v>4832</v>
      </c>
      <c r="E865" s="105">
        <v>3236</v>
      </c>
      <c r="F865" s="105">
        <v>2281</v>
      </c>
      <c r="G865" s="105">
        <v>1862</v>
      </c>
      <c r="H865" s="105">
        <v>1526</v>
      </c>
      <c r="I865" s="105">
        <v>2202</v>
      </c>
      <c r="J865" s="105">
        <v>1657</v>
      </c>
      <c r="K865" s="105">
        <v>1224</v>
      </c>
      <c r="L865" s="105">
        <v>915</v>
      </c>
      <c r="M865" s="105">
        <v>764</v>
      </c>
      <c r="N865" s="105">
        <v>622</v>
      </c>
    </row>
    <row r="866" spans="1:14" ht="15" customHeight="1" x14ac:dyDescent="0.25">
      <c r="B866" s="104">
        <v>2009</v>
      </c>
      <c r="C866" s="105">
        <v>7325</v>
      </c>
      <c r="D866" s="105">
        <v>4987</v>
      </c>
      <c r="E866" s="105">
        <v>3422</v>
      </c>
      <c r="F866" s="105">
        <v>2513</v>
      </c>
      <c r="G866" s="105">
        <v>1833</v>
      </c>
      <c r="H866" s="105">
        <v>1488</v>
      </c>
      <c r="I866" s="105">
        <v>1888</v>
      </c>
      <c r="J866" s="105">
        <v>1335</v>
      </c>
      <c r="K866" s="105">
        <v>953</v>
      </c>
      <c r="L866" s="105">
        <v>711</v>
      </c>
      <c r="M866" s="105">
        <v>557</v>
      </c>
      <c r="N866" s="105">
        <v>458</v>
      </c>
    </row>
    <row r="867" spans="1:14" ht="15" customHeight="1" x14ac:dyDescent="0.25">
      <c r="B867" s="104">
        <v>2008</v>
      </c>
      <c r="C867" s="105">
        <v>8693</v>
      </c>
      <c r="D867" s="105">
        <v>6396</v>
      </c>
      <c r="E867" s="105">
        <v>3860</v>
      </c>
      <c r="F867" s="105">
        <v>2901</v>
      </c>
      <c r="G867" s="105">
        <v>2276</v>
      </c>
      <c r="H867" s="105">
        <v>1749</v>
      </c>
      <c r="I867" s="105">
        <v>1988</v>
      </c>
      <c r="J867" s="105">
        <v>1310</v>
      </c>
      <c r="K867" s="105">
        <v>963</v>
      </c>
      <c r="L867" s="105">
        <v>762</v>
      </c>
      <c r="M867" s="105">
        <v>601</v>
      </c>
      <c r="N867" s="105">
        <v>471</v>
      </c>
    </row>
    <row r="868" spans="1:14" ht="15" customHeight="1" x14ac:dyDescent="0.25">
      <c r="B868" s="147" t="s">
        <v>122</v>
      </c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</row>
    <row r="869" spans="1:14" ht="15" customHeight="1" x14ac:dyDescent="0.25">
      <c r="B869" s="148">
        <v>2024</v>
      </c>
      <c r="C869" s="149">
        <v>4784</v>
      </c>
      <c r="D869" s="190"/>
      <c r="E869" s="192"/>
      <c r="F869" s="192"/>
      <c r="G869" s="192"/>
      <c r="H869" s="192"/>
      <c r="I869" s="149">
        <v>4164</v>
      </c>
      <c r="J869" s="190"/>
      <c r="K869" s="192"/>
      <c r="L869" s="192"/>
      <c r="M869" s="192"/>
      <c r="N869" s="192"/>
    </row>
    <row r="870" spans="1:14" ht="15" customHeight="1" x14ac:dyDescent="0.25">
      <c r="B870" s="104">
        <v>2023</v>
      </c>
      <c r="C870" s="105">
        <v>4863</v>
      </c>
      <c r="D870" s="105">
        <v>4436</v>
      </c>
      <c r="E870" s="191"/>
      <c r="F870" s="193"/>
      <c r="G870" s="193"/>
      <c r="H870" s="193"/>
      <c r="I870" s="105">
        <v>4289</v>
      </c>
      <c r="J870" s="105">
        <v>3798</v>
      </c>
      <c r="K870" s="191"/>
      <c r="L870" s="193"/>
      <c r="M870" s="193"/>
      <c r="N870" s="193"/>
    </row>
    <row r="871" spans="1:14" ht="15" customHeight="1" x14ac:dyDescent="0.25">
      <c r="B871" s="104">
        <v>2022</v>
      </c>
      <c r="C871" s="105">
        <v>4350</v>
      </c>
      <c r="D871" s="105">
        <v>3985</v>
      </c>
      <c r="E871" s="105">
        <v>3575</v>
      </c>
      <c r="F871" s="191"/>
      <c r="G871" s="193"/>
      <c r="H871" s="193"/>
      <c r="I871" s="105">
        <v>3795</v>
      </c>
      <c r="J871" s="105">
        <v>3398</v>
      </c>
      <c r="K871" s="105">
        <v>2954</v>
      </c>
      <c r="L871" s="191"/>
      <c r="M871" s="193"/>
      <c r="N871" s="193"/>
    </row>
    <row r="872" spans="1:14" ht="15" customHeight="1" x14ac:dyDescent="0.25">
      <c r="B872" s="104">
        <v>2021</v>
      </c>
      <c r="C872" s="105">
        <v>3753</v>
      </c>
      <c r="D872" s="105">
        <v>3421</v>
      </c>
      <c r="E872" s="105">
        <v>3061</v>
      </c>
      <c r="F872" s="105">
        <v>2750</v>
      </c>
      <c r="G872" s="191"/>
      <c r="H872" s="193"/>
      <c r="I872" s="105">
        <v>3253</v>
      </c>
      <c r="J872" s="105">
        <v>2923</v>
      </c>
      <c r="K872" s="105">
        <v>2526</v>
      </c>
      <c r="L872" s="105">
        <v>2197</v>
      </c>
      <c r="M872" s="191"/>
      <c r="N872" s="193"/>
    </row>
    <row r="873" spans="1:14" ht="15" customHeight="1" x14ac:dyDescent="0.25">
      <c r="B873" s="104">
        <v>2020</v>
      </c>
      <c r="C873" s="105">
        <v>3673</v>
      </c>
      <c r="D873" s="105">
        <v>3293</v>
      </c>
      <c r="E873" s="105">
        <v>2952</v>
      </c>
      <c r="F873" s="105">
        <v>2644</v>
      </c>
      <c r="G873" s="105">
        <v>2391</v>
      </c>
      <c r="H873" s="191"/>
      <c r="I873" s="105">
        <v>3091</v>
      </c>
      <c r="J873" s="105">
        <v>2710</v>
      </c>
      <c r="K873" s="105">
        <v>2354</v>
      </c>
      <c r="L873" s="105">
        <v>2042</v>
      </c>
      <c r="M873" s="105">
        <v>1803</v>
      </c>
      <c r="N873" s="191"/>
    </row>
    <row r="874" spans="1:14" ht="15" customHeight="1" x14ac:dyDescent="0.25">
      <c r="B874" s="104">
        <v>2019</v>
      </c>
      <c r="C874" s="105">
        <v>5165</v>
      </c>
      <c r="D874" s="105">
        <v>4639</v>
      </c>
      <c r="E874" s="105">
        <v>4097</v>
      </c>
      <c r="F874" s="105">
        <v>3695</v>
      </c>
      <c r="G874" s="105">
        <v>3378</v>
      </c>
      <c r="H874" s="105">
        <v>3122</v>
      </c>
      <c r="I874" s="105">
        <v>4300</v>
      </c>
      <c r="J874" s="105">
        <v>3763</v>
      </c>
      <c r="K874" s="105">
        <v>3190</v>
      </c>
      <c r="L874" s="105">
        <v>2829</v>
      </c>
      <c r="M874" s="105">
        <v>2536</v>
      </c>
      <c r="N874" s="105">
        <v>2320</v>
      </c>
    </row>
    <row r="875" spans="1:14" ht="15" customHeight="1" x14ac:dyDescent="0.25">
      <c r="A875" s="14"/>
      <c r="B875" s="104">
        <v>2018</v>
      </c>
      <c r="C875" s="105">
        <v>4989</v>
      </c>
      <c r="D875" s="105">
        <v>4550</v>
      </c>
      <c r="E875" s="105">
        <v>4014</v>
      </c>
      <c r="F875" s="105">
        <v>3618</v>
      </c>
      <c r="G875" s="105">
        <v>3291</v>
      </c>
      <c r="H875" s="105">
        <v>3050</v>
      </c>
      <c r="I875" s="105">
        <v>3971</v>
      </c>
      <c r="J875" s="105">
        <v>3555</v>
      </c>
      <c r="K875" s="105">
        <v>2991</v>
      </c>
      <c r="L875" s="105">
        <v>2589</v>
      </c>
      <c r="M875" s="105">
        <v>2305</v>
      </c>
      <c r="N875" s="105">
        <v>2104</v>
      </c>
    </row>
    <row r="876" spans="1:14" ht="15" customHeight="1" x14ac:dyDescent="0.25">
      <c r="A876" s="14"/>
      <c r="B876" s="104">
        <v>2017</v>
      </c>
      <c r="C876" s="105">
        <v>4777</v>
      </c>
      <c r="D876" s="105">
        <v>4393</v>
      </c>
      <c r="E876" s="105">
        <v>3904</v>
      </c>
      <c r="F876" s="105">
        <v>3482</v>
      </c>
      <c r="G876" s="105">
        <v>3158</v>
      </c>
      <c r="H876" s="105">
        <v>2909</v>
      </c>
      <c r="I876" s="105">
        <v>3937</v>
      </c>
      <c r="J876" s="105">
        <v>3517</v>
      </c>
      <c r="K876" s="105">
        <v>3013</v>
      </c>
      <c r="L876" s="105">
        <v>2583</v>
      </c>
      <c r="M876" s="105">
        <v>2253</v>
      </c>
      <c r="N876" s="105">
        <v>2045</v>
      </c>
    </row>
    <row r="877" spans="1:14" ht="15" customHeight="1" x14ac:dyDescent="0.25">
      <c r="B877" s="104">
        <v>2016</v>
      </c>
      <c r="C877" s="105">
        <v>4219</v>
      </c>
      <c r="D877" s="105">
        <v>3810</v>
      </c>
      <c r="E877" s="105">
        <v>3307</v>
      </c>
      <c r="F877" s="115">
        <v>2968</v>
      </c>
      <c r="G877" s="105">
        <v>2695</v>
      </c>
      <c r="H877" s="105">
        <v>2461</v>
      </c>
      <c r="I877" s="105">
        <v>3683</v>
      </c>
      <c r="J877" s="105">
        <v>3277</v>
      </c>
      <c r="K877" s="105">
        <v>2769</v>
      </c>
      <c r="L877" s="115">
        <v>2455</v>
      </c>
      <c r="M877" s="105">
        <v>2183</v>
      </c>
      <c r="N877" s="105">
        <v>1948</v>
      </c>
    </row>
    <row r="878" spans="1:14" ht="15" customHeight="1" x14ac:dyDescent="0.25">
      <c r="B878" s="104">
        <v>2015</v>
      </c>
      <c r="C878" s="105">
        <v>4250</v>
      </c>
      <c r="D878" s="105">
        <v>3808</v>
      </c>
      <c r="E878" s="105">
        <v>3233</v>
      </c>
      <c r="F878" s="115">
        <v>2859</v>
      </c>
      <c r="G878" s="105">
        <v>2586</v>
      </c>
      <c r="H878" s="105">
        <v>2368</v>
      </c>
      <c r="I878" s="105">
        <v>3853</v>
      </c>
      <c r="J878" s="105">
        <v>3449</v>
      </c>
      <c r="K878" s="105">
        <v>2871</v>
      </c>
      <c r="L878" s="115">
        <v>2476</v>
      </c>
      <c r="M878" s="105">
        <v>2224</v>
      </c>
      <c r="N878" s="105">
        <v>1966</v>
      </c>
    </row>
    <row r="879" spans="1:14" ht="15" customHeight="1" x14ac:dyDescent="0.25">
      <c r="B879" s="104">
        <v>2014</v>
      </c>
      <c r="C879" s="105">
        <v>3839</v>
      </c>
      <c r="D879" s="105">
        <v>3410</v>
      </c>
      <c r="E879" s="105">
        <v>2911</v>
      </c>
      <c r="F879" s="105">
        <v>2523</v>
      </c>
      <c r="G879" s="105">
        <v>2258</v>
      </c>
      <c r="H879" s="105">
        <v>2073</v>
      </c>
      <c r="I879" s="105">
        <v>3478</v>
      </c>
      <c r="J879" s="105">
        <v>3083</v>
      </c>
      <c r="K879" s="105">
        <v>2555</v>
      </c>
      <c r="L879" s="105">
        <v>2198</v>
      </c>
      <c r="M879" s="105">
        <v>1946</v>
      </c>
      <c r="N879" s="105">
        <v>1772</v>
      </c>
    </row>
    <row r="880" spans="1:14" ht="15" customHeight="1" x14ac:dyDescent="0.25">
      <c r="A880" s="7"/>
      <c r="B880" s="104">
        <v>2013</v>
      </c>
      <c r="C880" s="105">
        <v>3528</v>
      </c>
      <c r="D880" s="105">
        <v>3197</v>
      </c>
      <c r="E880" s="105">
        <v>2738</v>
      </c>
      <c r="F880" s="115">
        <v>2330</v>
      </c>
      <c r="G880" s="105">
        <v>2072</v>
      </c>
      <c r="H880" s="105">
        <v>1884</v>
      </c>
      <c r="I880" s="105">
        <v>3151</v>
      </c>
      <c r="J880" s="105">
        <v>2838</v>
      </c>
      <c r="K880" s="105">
        <v>2346</v>
      </c>
      <c r="L880" s="115">
        <v>1992</v>
      </c>
      <c r="M880" s="105">
        <v>1767</v>
      </c>
      <c r="N880" s="105">
        <v>1578</v>
      </c>
    </row>
    <row r="881" spans="2:14" ht="15" customHeight="1" x14ac:dyDescent="0.25">
      <c r="B881" s="104">
        <v>2012</v>
      </c>
      <c r="C881" s="105">
        <v>2896</v>
      </c>
      <c r="D881" s="105">
        <v>2534</v>
      </c>
      <c r="E881" s="105">
        <v>2153</v>
      </c>
      <c r="F881" s="115">
        <v>1802</v>
      </c>
      <c r="G881" s="105">
        <v>1560</v>
      </c>
      <c r="H881" s="105">
        <v>1410</v>
      </c>
      <c r="I881" s="105">
        <v>2507</v>
      </c>
      <c r="J881" s="105">
        <v>2185</v>
      </c>
      <c r="K881" s="105">
        <v>1795</v>
      </c>
      <c r="L881" s="105">
        <v>1490</v>
      </c>
      <c r="M881" s="105">
        <v>1275</v>
      </c>
      <c r="N881" s="105">
        <v>1146</v>
      </c>
    </row>
    <row r="882" spans="2:14" ht="15" customHeight="1" x14ac:dyDescent="0.25">
      <c r="B882" s="104">
        <v>2011</v>
      </c>
      <c r="C882" s="105">
        <v>3097</v>
      </c>
      <c r="D882" s="105">
        <v>2676</v>
      </c>
      <c r="E882" s="105">
        <v>2142</v>
      </c>
      <c r="F882" s="105">
        <v>1781</v>
      </c>
      <c r="G882" s="105">
        <v>1545</v>
      </c>
      <c r="H882" s="105">
        <v>1378</v>
      </c>
      <c r="I882" s="105">
        <v>2694</v>
      </c>
      <c r="J882" s="105">
        <v>2279</v>
      </c>
      <c r="K882" s="105">
        <v>1746</v>
      </c>
      <c r="L882" s="105">
        <v>1439</v>
      </c>
      <c r="M882" s="105">
        <v>1222</v>
      </c>
      <c r="N882" s="105">
        <v>1070</v>
      </c>
    </row>
    <row r="883" spans="2:14" ht="15" customHeight="1" x14ac:dyDescent="0.25">
      <c r="B883" s="104">
        <v>2010</v>
      </c>
      <c r="C883" s="105">
        <v>2635</v>
      </c>
      <c r="D883" s="105">
        <v>2339</v>
      </c>
      <c r="E883" s="105">
        <v>1882</v>
      </c>
      <c r="F883" s="105">
        <v>1531</v>
      </c>
      <c r="G883" s="105">
        <v>1307</v>
      </c>
      <c r="H883" s="105">
        <v>1154</v>
      </c>
      <c r="I883" s="105">
        <v>2465</v>
      </c>
      <c r="J883" s="105">
        <v>2104</v>
      </c>
      <c r="K883" s="105">
        <v>1628</v>
      </c>
      <c r="L883" s="105">
        <v>1322</v>
      </c>
      <c r="M883" s="105">
        <v>1106</v>
      </c>
      <c r="N883" s="105">
        <v>955</v>
      </c>
    </row>
    <row r="884" spans="2:14" ht="15" customHeight="1" x14ac:dyDescent="0.25">
      <c r="B884" s="104">
        <v>2009</v>
      </c>
      <c r="C884" s="105">
        <v>2821</v>
      </c>
      <c r="D884" s="105">
        <v>2440</v>
      </c>
      <c r="E884" s="105">
        <v>2007</v>
      </c>
      <c r="F884" s="105">
        <v>1675</v>
      </c>
      <c r="G884" s="105">
        <v>1417</v>
      </c>
      <c r="H884" s="105">
        <v>1233</v>
      </c>
      <c r="I884" s="105">
        <v>2523</v>
      </c>
      <c r="J884" s="105">
        <v>2156</v>
      </c>
      <c r="K884" s="105">
        <v>1714</v>
      </c>
      <c r="L884" s="105">
        <v>1407</v>
      </c>
      <c r="M884" s="105">
        <v>1161</v>
      </c>
      <c r="N884" s="105">
        <v>998</v>
      </c>
    </row>
    <row r="885" spans="2:14" ht="15" customHeight="1" x14ac:dyDescent="0.25">
      <c r="B885" s="104">
        <v>2008</v>
      </c>
      <c r="C885" s="105">
        <v>2989</v>
      </c>
      <c r="D885" s="105">
        <v>2657</v>
      </c>
      <c r="E885" s="105">
        <v>2224</v>
      </c>
      <c r="F885" s="105">
        <v>1864</v>
      </c>
      <c r="G885" s="105">
        <v>1593</v>
      </c>
      <c r="H885" s="105">
        <v>1393</v>
      </c>
      <c r="I885" s="105">
        <v>2781</v>
      </c>
      <c r="J885" s="105">
        <v>2424</v>
      </c>
      <c r="K885" s="105">
        <v>1991</v>
      </c>
      <c r="L885" s="105">
        <v>1635</v>
      </c>
      <c r="M885" s="105">
        <v>1352</v>
      </c>
      <c r="N885" s="105">
        <v>1155</v>
      </c>
    </row>
    <row r="886" spans="2:14" ht="15" customHeight="1" x14ac:dyDescent="0.25">
      <c r="B886" s="145" t="s">
        <v>28</v>
      </c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</row>
    <row r="887" spans="2:14" ht="15" customHeight="1" x14ac:dyDescent="0.25">
      <c r="B887" s="147" t="s">
        <v>123</v>
      </c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</row>
    <row r="888" spans="2:14" ht="15" customHeight="1" x14ac:dyDescent="0.25">
      <c r="B888" s="148">
        <v>2024</v>
      </c>
      <c r="C888" s="149">
        <v>3848</v>
      </c>
      <c r="D888" s="190"/>
      <c r="E888" s="192"/>
      <c r="F888" s="192"/>
      <c r="G888" s="192"/>
      <c r="H888" s="192"/>
      <c r="I888" s="149">
        <v>1309</v>
      </c>
      <c r="J888" s="190"/>
      <c r="K888" s="192"/>
      <c r="L888" s="192"/>
      <c r="M888" s="192"/>
      <c r="N888" s="192"/>
    </row>
    <row r="889" spans="2:14" ht="15" customHeight="1" x14ac:dyDescent="0.25">
      <c r="B889" s="104">
        <v>2023</v>
      </c>
      <c r="C889" s="105">
        <v>4564</v>
      </c>
      <c r="D889" s="105">
        <v>3730</v>
      </c>
      <c r="E889" s="191"/>
      <c r="F889" s="193"/>
      <c r="G889" s="193"/>
      <c r="H889" s="193"/>
      <c r="I889" s="105">
        <v>1361</v>
      </c>
      <c r="J889" s="105">
        <v>1168</v>
      </c>
      <c r="K889" s="191"/>
      <c r="L889" s="193"/>
      <c r="M889" s="193"/>
      <c r="N889" s="193"/>
    </row>
    <row r="890" spans="2:14" ht="15" customHeight="1" x14ac:dyDescent="0.25">
      <c r="B890" s="104">
        <v>2022</v>
      </c>
      <c r="C890" s="105">
        <v>4512</v>
      </c>
      <c r="D890" s="105">
        <v>3763</v>
      </c>
      <c r="E890" s="105">
        <v>3078</v>
      </c>
      <c r="F890" s="191"/>
      <c r="G890" s="193"/>
      <c r="H890" s="193"/>
      <c r="I890" s="105">
        <v>1227</v>
      </c>
      <c r="J890" s="105">
        <v>1066</v>
      </c>
      <c r="K890" s="105">
        <v>915</v>
      </c>
      <c r="L890" s="191"/>
      <c r="M890" s="193"/>
      <c r="N890" s="193"/>
    </row>
    <row r="891" spans="2:14" ht="15" customHeight="1" x14ac:dyDescent="0.25">
      <c r="B891" s="104">
        <v>2021</v>
      </c>
      <c r="C891" s="105">
        <v>3630</v>
      </c>
      <c r="D891" s="105">
        <v>3063</v>
      </c>
      <c r="E891" s="105">
        <v>2481</v>
      </c>
      <c r="F891" s="105">
        <v>2134</v>
      </c>
      <c r="G891" s="191"/>
      <c r="H891" s="191"/>
      <c r="I891" s="105">
        <v>1041</v>
      </c>
      <c r="J891" s="105">
        <v>931</v>
      </c>
      <c r="K891" s="105">
        <v>799</v>
      </c>
      <c r="L891" s="105">
        <v>688</v>
      </c>
      <c r="M891" s="191"/>
      <c r="N891" s="191"/>
    </row>
    <row r="892" spans="2:14" ht="15" customHeight="1" x14ac:dyDescent="0.25">
      <c r="B892" s="147" t="s">
        <v>124</v>
      </c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</row>
    <row r="893" spans="2:14" ht="15" customHeight="1" x14ac:dyDescent="0.25">
      <c r="B893" s="148">
        <v>2024</v>
      </c>
      <c r="C893" s="149">
        <v>1650</v>
      </c>
      <c r="D893" s="190"/>
      <c r="E893" s="192"/>
      <c r="F893" s="192"/>
      <c r="G893" s="192"/>
      <c r="H893" s="192"/>
      <c r="I893" s="149">
        <v>630</v>
      </c>
      <c r="J893" s="190"/>
      <c r="K893" s="192"/>
      <c r="L893" s="192"/>
      <c r="M893" s="192"/>
      <c r="N893" s="192"/>
    </row>
    <row r="894" spans="2:14" ht="15" customHeight="1" x14ac:dyDescent="0.25">
      <c r="B894" s="104">
        <v>2023</v>
      </c>
      <c r="C894" s="105">
        <v>1863</v>
      </c>
      <c r="D894" s="105">
        <v>1501</v>
      </c>
      <c r="E894" s="191"/>
      <c r="F894" s="193"/>
      <c r="G894" s="193"/>
      <c r="H894" s="193"/>
      <c r="I894" s="105">
        <v>657</v>
      </c>
      <c r="J894" s="105">
        <v>553</v>
      </c>
      <c r="K894" s="191"/>
      <c r="L894" s="193"/>
      <c r="M894" s="193"/>
      <c r="N894" s="193"/>
    </row>
    <row r="895" spans="2:14" ht="15" customHeight="1" x14ac:dyDescent="0.25">
      <c r="B895" s="104">
        <v>2022</v>
      </c>
      <c r="C895" s="105">
        <v>1646</v>
      </c>
      <c r="D895" s="105">
        <v>1356</v>
      </c>
      <c r="E895" s="105">
        <v>1084</v>
      </c>
      <c r="F895" s="191"/>
      <c r="G895" s="193"/>
      <c r="H895" s="193"/>
      <c r="I895" s="105">
        <v>581</v>
      </c>
      <c r="J895" s="105">
        <v>510</v>
      </c>
      <c r="K895" s="105">
        <v>433</v>
      </c>
      <c r="L895" s="191"/>
      <c r="M895" s="193"/>
      <c r="N895" s="193"/>
    </row>
    <row r="896" spans="2:14" ht="15" customHeight="1" x14ac:dyDescent="0.25">
      <c r="B896" s="104">
        <v>2021</v>
      </c>
      <c r="C896" s="105">
        <v>1331</v>
      </c>
      <c r="D896" s="105">
        <v>1120</v>
      </c>
      <c r="E896" s="105">
        <v>910</v>
      </c>
      <c r="F896" s="105">
        <v>767</v>
      </c>
      <c r="G896" s="191"/>
      <c r="H896" s="191"/>
      <c r="I896" s="105">
        <v>502</v>
      </c>
      <c r="J896" s="105">
        <v>438</v>
      </c>
      <c r="K896" s="105">
        <v>365</v>
      </c>
      <c r="L896" s="105">
        <v>316</v>
      </c>
      <c r="M896" s="191"/>
      <c r="N896" s="191"/>
    </row>
    <row r="897" spans="2:14" ht="15" customHeight="1" x14ac:dyDescent="0.25">
      <c r="B897" s="147" t="s">
        <v>430</v>
      </c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</row>
    <row r="898" spans="2:14" ht="15" customHeight="1" x14ac:dyDescent="0.25">
      <c r="B898" s="148">
        <v>2024</v>
      </c>
      <c r="C898" s="149">
        <v>1012</v>
      </c>
      <c r="D898" s="190"/>
      <c r="E898" s="192"/>
      <c r="F898" s="192"/>
      <c r="G898" s="192"/>
      <c r="H898" s="192"/>
      <c r="I898" s="149">
        <v>323</v>
      </c>
      <c r="J898" s="190"/>
      <c r="K898" s="192"/>
      <c r="L898" s="192"/>
      <c r="M898" s="192"/>
      <c r="N898" s="192"/>
    </row>
    <row r="899" spans="2:14" ht="15" customHeight="1" x14ac:dyDescent="0.25">
      <c r="B899" s="104">
        <v>2023</v>
      </c>
      <c r="C899" s="105">
        <v>1444</v>
      </c>
      <c r="D899" s="105">
        <v>1179</v>
      </c>
      <c r="E899" s="191"/>
      <c r="F899" s="193"/>
      <c r="G899" s="193"/>
      <c r="H899" s="193"/>
      <c r="I899" s="105">
        <v>331</v>
      </c>
      <c r="J899" s="105">
        <v>285</v>
      </c>
      <c r="K899" s="191"/>
      <c r="L899" s="193"/>
      <c r="M899" s="193"/>
      <c r="N899" s="193"/>
    </row>
    <row r="900" spans="2:14" ht="15" customHeight="1" x14ac:dyDescent="0.25">
      <c r="B900" s="104">
        <v>2022</v>
      </c>
      <c r="C900" s="105">
        <v>1255</v>
      </c>
      <c r="D900" s="105">
        <v>1018</v>
      </c>
      <c r="E900" s="105">
        <v>810</v>
      </c>
      <c r="F900" s="191"/>
      <c r="G900" s="193"/>
      <c r="H900" s="193"/>
      <c r="I900" s="105">
        <v>313</v>
      </c>
      <c r="J900" s="105">
        <v>261</v>
      </c>
      <c r="K900" s="105">
        <v>219</v>
      </c>
      <c r="L900" s="191"/>
      <c r="M900" s="193"/>
      <c r="N900" s="193"/>
    </row>
    <row r="901" spans="2:14" ht="15" customHeight="1" x14ac:dyDescent="0.25">
      <c r="B901" s="104">
        <v>2021</v>
      </c>
      <c r="C901" s="105">
        <v>733</v>
      </c>
      <c r="D901" s="105">
        <v>615</v>
      </c>
      <c r="E901" s="105">
        <v>484</v>
      </c>
      <c r="F901" s="105">
        <v>392</v>
      </c>
      <c r="G901" s="191"/>
      <c r="H901" s="191"/>
      <c r="I901" s="105">
        <v>214</v>
      </c>
      <c r="J901" s="105">
        <v>186</v>
      </c>
      <c r="K901" s="105">
        <v>160</v>
      </c>
      <c r="L901" s="105">
        <v>142</v>
      </c>
      <c r="M901" s="191"/>
      <c r="N901" s="191"/>
    </row>
    <row r="902" spans="2:14" ht="15" customHeight="1" x14ac:dyDescent="0.25">
      <c r="B902" s="147" t="s">
        <v>431</v>
      </c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</row>
    <row r="903" spans="2:14" ht="15" customHeight="1" x14ac:dyDescent="0.25">
      <c r="B903" s="148">
        <v>2024</v>
      </c>
      <c r="C903" s="149">
        <v>2979</v>
      </c>
      <c r="D903" s="190"/>
      <c r="E903" s="192"/>
      <c r="F903" s="192"/>
      <c r="G903" s="192"/>
      <c r="H903" s="192"/>
      <c r="I903" s="149">
        <v>1188</v>
      </c>
      <c r="J903" s="190"/>
      <c r="K903" s="192"/>
      <c r="L903" s="192"/>
      <c r="M903" s="192"/>
      <c r="N903" s="192"/>
    </row>
    <row r="904" spans="2:14" ht="15" customHeight="1" x14ac:dyDescent="0.25">
      <c r="B904" s="104">
        <v>2023</v>
      </c>
      <c r="C904" s="105">
        <v>3565</v>
      </c>
      <c r="D904" s="105">
        <v>2761</v>
      </c>
      <c r="E904" s="191"/>
      <c r="F904" s="193"/>
      <c r="G904" s="193"/>
      <c r="H904" s="193"/>
      <c r="I904" s="105">
        <v>1352</v>
      </c>
      <c r="J904" s="105">
        <v>1132</v>
      </c>
      <c r="K904" s="191"/>
      <c r="L904" s="193"/>
      <c r="M904" s="193"/>
      <c r="N904" s="193"/>
    </row>
    <row r="905" spans="2:14" ht="15" customHeight="1" x14ac:dyDescent="0.25">
      <c r="B905" s="104">
        <v>2022</v>
      </c>
      <c r="C905" s="105">
        <v>3097</v>
      </c>
      <c r="D905" s="105">
        <v>2541</v>
      </c>
      <c r="E905" s="105">
        <v>2070</v>
      </c>
      <c r="F905" s="191"/>
      <c r="G905" s="193"/>
      <c r="H905" s="193"/>
      <c r="I905" s="105">
        <v>1132</v>
      </c>
      <c r="J905" s="105">
        <v>971</v>
      </c>
      <c r="K905" s="105">
        <v>821</v>
      </c>
      <c r="L905" s="191"/>
      <c r="M905" s="193"/>
      <c r="N905" s="193"/>
    </row>
    <row r="906" spans="2:14" ht="15" customHeight="1" x14ac:dyDescent="0.25">
      <c r="B906" s="104">
        <v>2021</v>
      </c>
      <c r="C906" s="105">
        <v>2188</v>
      </c>
      <c r="D906" s="105">
        <v>1781</v>
      </c>
      <c r="E906" s="105">
        <v>1480</v>
      </c>
      <c r="F906" s="105">
        <v>1272</v>
      </c>
      <c r="G906" s="191"/>
      <c r="H906" s="191"/>
      <c r="I906" s="105">
        <v>940</v>
      </c>
      <c r="J906" s="105">
        <v>815</v>
      </c>
      <c r="K906" s="105">
        <v>679</v>
      </c>
      <c r="L906" s="105">
        <v>573</v>
      </c>
      <c r="M906" s="191"/>
      <c r="N906" s="191"/>
    </row>
    <row r="907" spans="2:14" ht="15" customHeight="1" x14ac:dyDescent="0.25">
      <c r="B907" s="147" t="s">
        <v>432</v>
      </c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</row>
    <row r="908" spans="2:14" ht="15" customHeight="1" x14ac:dyDescent="0.25">
      <c r="B908" s="148">
        <v>2024</v>
      </c>
      <c r="C908" s="149">
        <v>1039</v>
      </c>
      <c r="D908" s="190"/>
      <c r="E908" s="192"/>
      <c r="F908" s="192"/>
      <c r="G908" s="192"/>
      <c r="H908" s="192"/>
      <c r="I908" s="149">
        <v>355</v>
      </c>
      <c r="J908" s="190"/>
      <c r="K908" s="192"/>
      <c r="L908" s="192"/>
      <c r="M908" s="192"/>
      <c r="N908" s="192"/>
    </row>
    <row r="909" spans="2:14" ht="15" customHeight="1" x14ac:dyDescent="0.25">
      <c r="B909" s="104">
        <v>2023</v>
      </c>
      <c r="C909" s="105">
        <v>1187</v>
      </c>
      <c r="D909" s="105">
        <v>918</v>
      </c>
      <c r="E909" s="191"/>
      <c r="F909" s="193"/>
      <c r="G909" s="193"/>
      <c r="H909" s="193"/>
      <c r="I909" s="105">
        <v>334</v>
      </c>
      <c r="J909" s="105">
        <v>291</v>
      </c>
      <c r="K909" s="191"/>
      <c r="L909" s="193"/>
      <c r="M909" s="193"/>
      <c r="N909" s="193"/>
    </row>
    <row r="910" spans="2:14" ht="15" customHeight="1" x14ac:dyDescent="0.25">
      <c r="B910" s="104">
        <v>2022</v>
      </c>
      <c r="C910" s="105">
        <v>970</v>
      </c>
      <c r="D910" s="105">
        <v>766</v>
      </c>
      <c r="E910" s="105">
        <v>599</v>
      </c>
      <c r="F910" s="191"/>
      <c r="G910" s="193"/>
      <c r="H910" s="193"/>
      <c r="I910" s="105">
        <v>325</v>
      </c>
      <c r="J910" s="105">
        <v>270</v>
      </c>
      <c r="K910" s="105">
        <v>226</v>
      </c>
      <c r="L910" s="191"/>
      <c r="M910" s="193"/>
      <c r="N910" s="193"/>
    </row>
    <row r="911" spans="2:14" ht="15" customHeight="1" x14ac:dyDescent="0.25">
      <c r="B911" s="104">
        <v>2021</v>
      </c>
      <c r="C911" s="105">
        <v>721</v>
      </c>
      <c r="D911" s="105">
        <v>582</v>
      </c>
      <c r="E911" s="105">
        <v>457</v>
      </c>
      <c r="F911" s="105">
        <v>372</v>
      </c>
      <c r="G911" s="191"/>
      <c r="H911" s="191"/>
      <c r="I911" s="105">
        <v>226</v>
      </c>
      <c r="J911" s="105">
        <v>194</v>
      </c>
      <c r="K911" s="105">
        <v>148</v>
      </c>
      <c r="L911" s="105">
        <v>128</v>
      </c>
      <c r="M911" s="191"/>
      <c r="N911" s="191"/>
    </row>
    <row r="912" spans="2:14" ht="15" customHeight="1" x14ac:dyDescent="0.25">
      <c r="B912" s="147" t="s">
        <v>125</v>
      </c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</row>
    <row r="913" spans="2:14" ht="15" customHeight="1" x14ac:dyDescent="0.25">
      <c r="B913" s="148">
        <v>2024</v>
      </c>
      <c r="C913" s="149">
        <v>721</v>
      </c>
      <c r="D913" s="190"/>
      <c r="E913" s="192"/>
      <c r="F913" s="192"/>
      <c r="G913" s="192"/>
      <c r="H913" s="192"/>
      <c r="I913" s="149">
        <v>256</v>
      </c>
      <c r="J913" s="190"/>
      <c r="K913" s="192"/>
      <c r="L913" s="192"/>
      <c r="M913" s="192"/>
      <c r="N913" s="192"/>
    </row>
    <row r="914" spans="2:14" ht="15" customHeight="1" x14ac:dyDescent="0.25">
      <c r="B914" s="104">
        <v>2023</v>
      </c>
      <c r="C914" s="105">
        <v>787</v>
      </c>
      <c r="D914" s="105">
        <v>656</v>
      </c>
      <c r="E914" s="191"/>
      <c r="F914" s="193"/>
      <c r="G914" s="193"/>
      <c r="H914" s="193"/>
      <c r="I914" s="105">
        <v>247</v>
      </c>
      <c r="J914" s="105">
        <v>216</v>
      </c>
      <c r="K914" s="191"/>
      <c r="L914" s="193"/>
      <c r="M914" s="193"/>
      <c r="N914" s="193"/>
    </row>
    <row r="915" spans="2:14" ht="15" customHeight="1" x14ac:dyDescent="0.25">
      <c r="B915" s="104">
        <v>2022</v>
      </c>
      <c r="C915" s="105">
        <v>694</v>
      </c>
      <c r="D915" s="105">
        <v>575</v>
      </c>
      <c r="E915" s="105">
        <v>459</v>
      </c>
      <c r="F915" s="191"/>
      <c r="G915" s="193"/>
      <c r="H915" s="193"/>
      <c r="I915" s="105">
        <v>189</v>
      </c>
      <c r="J915" s="105">
        <v>166</v>
      </c>
      <c r="K915" s="105">
        <v>138</v>
      </c>
      <c r="L915" s="191"/>
      <c r="M915" s="193"/>
      <c r="N915" s="193"/>
    </row>
    <row r="916" spans="2:14" ht="15" customHeight="1" x14ac:dyDescent="0.25">
      <c r="B916" s="104">
        <v>2021</v>
      </c>
      <c r="C916" s="105">
        <v>531</v>
      </c>
      <c r="D916" s="105">
        <v>439</v>
      </c>
      <c r="E916" s="105">
        <v>351</v>
      </c>
      <c r="F916" s="105">
        <v>292</v>
      </c>
      <c r="G916" s="191"/>
      <c r="H916" s="191"/>
      <c r="I916" s="105">
        <v>206</v>
      </c>
      <c r="J916" s="105">
        <v>180</v>
      </c>
      <c r="K916" s="105">
        <v>152</v>
      </c>
      <c r="L916" s="105">
        <v>140</v>
      </c>
      <c r="M916" s="191"/>
      <c r="N916" s="191"/>
    </row>
    <row r="917" spans="2:14" ht="15" customHeight="1" x14ac:dyDescent="0.25">
      <c r="B917" s="147" t="s">
        <v>126</v>
      </c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</row>
    <row r="918" spans="2:14" ht="15" customHeight="1" x14ac:dyDescent="0.25">
      <c r="B918" s="148">
        <v>2024</v>
      </c>
      <c r="C918" s="149">
        <v>2037</v>
      </c>
      <c r="D918" s="190"/>
      <c r="E918" s="192"/>
      <c r="F918" s="192"/>
      <c r="G918" s="192"/>
      <c r="H918" s="192"/>
      <c r="I918" s="149">
        <v>463</v>
      </c>
      <c r="J918" s="190"/>
      <c r="K918" s="192"/>
      <c r="L918" s="192"/>
      <c r="M918" s="192"/>
      <c r="N918" s="192"/>
    </row>
    <row r="919" spans="2:14" ht="15" customHeight="1" x14ac:dyDescent="0.25">
      <c r="B919" s="104">
        <v>2023</v>
      </c>
      <c r="C919" s="105">
        <v>3606</v>
      </c>
      <c r="D919" s="105">
        <v>3003</v>
      </c>
      <c r="E919" s="191"/>
      <c r="F919" s="193"/>
      <c r="G919" s="193"/>
      <c r="H919" s="193"/>
      <c r="I919" s="105">
        <v>452</v>
      </c>
      <c r="J919" s="105">
        <v>387</v>
      </c>
      <c r="K919" s="191"/>
      <c r="L919" s="193"/>
      <c r="M919" s="193"/>
      <c r="N919" s="193"/>
    </row>
    <row r="920" spans="2:14" ht="15" customHeight="1" x14ac:dyDescent="0.25">
      <c r="B920" s="104">
        <v>2022</v>
      </c>
      <c r="C920" s="105">
        <v>3247</v>
      </c>
      <c r="D920" s="105">
        <v>2803</v>
      </c>
      <c r="E920" s="105">
        <v>2391</v>
      </c>
      <c r="F920" s="191"/>
      <c r="G920" s="193"/>
      <c r="H920" s="193"/>
      <c r="I920" s="105">
        <v>387</v>
      </c>
      <c r="J920" s="105">
        <v>328</v>
      </c>
      <c r="K920" s="105">
        <v>289</v>
      </c>
      <c r="L920" s="191"/>
      <c r="M920" s="193"/>
      <c r="N920" s="193"/>
    </row>
    <row r="921" spans="2:14" ht="15" customHeight="1" x14ac:dyDescent="0.25">
      <c r="B921" s="104">
        <v>2021</v>
      </c>
      <c r="C921" s="105">
        <v>1209</v>
      </c>
      <c r="D921" s="105">
        <v>980</v>
      </c>
      <c r="E921" s="105">
        <v>820</v>
      </c>
      <c r="F921" s="105">
        <v>690</v>
      </c>
      <c r="G921" s="191"/>
      <c r="H921" s="191"/>
      <c r="I921" s="105">
        <v>371</v>
      </c>
      <c r="J921" s="105">
        <v>323</v>
      </c>
      <c r="K921" s="105">
        <v>279</v>
      </c>
      <c r="L921" s="105">
        <v>241</v>
      </c>
      <c r="M921" s="191"/>
      <c r="N921" s="191"/>
    </row>
    <row r="922" spans="2:14" ht="15" customHeight="1" x14ac:dyDescent="0.25">
      <c r="B922" s="147" t="s">
        <v>433</v>
      </c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</row>
    <row r="923" spans="2:14" ht="15" customHeight="1" x14ac:dyDescent="0.25">
      <c r="B923" s="148">
        <v>2024</v>
      </c>
      <c r="C923" s="149">
        <v>519</v>
      </c>
      <c r="D923" s="190"/>
      <c r="E923" s="192"/>
      <c r="F923" s="192"/>
      <c r="G923" s="192"/>
      <c r="H923" s="192"/>
      <c r="I923" s="149">
        <v>145</v>
      </c>
      <c r="J923" s="190"/>
      <c r="K923" s="192"/>
      <c r="L923" s="192"/>
      <c r="M923" s="192"/>
      <c r="N923" s="192"/>
    </row>
    <row r="924" spans="2:14" ht="15" customHeight="1" x14ac:dyDescent="0.25">
      <c r="B924" s="104">
        <v>2023</v>
      </c>
      <c r="C924" s="105">
        <v>459</v>
      </c>
      <c r="D924" s="105">
        <v>398</v>
      </c>
      <c r="E924" s="191"/>
      <c r="F924" s="193"/>
      <c r="G924" s="193"/>
      <c r="H924" s="193"/>
      <c r="I924" s="105">
        <v>129</v>
      </c>
      <c r="J924" s="105">
        <v>115</v>
      </c>
      <c r="K924" s="191"/>
      <c r="L924" s="193"/>
      <c r="M924" s="193"/>
      <c r="N924" s="193"/>
    </row>
    <row r="925" spans="2:14" ht="15" customHeight="1" x14ac:dyDescent="0.25">
      <c r="B925" s="104">
        <v>2022</v>
      </c>
      <c r="C925" s="105">
        <v>383</v>
      </c>
      <c r="D925" s="105">
        <v>329</v>
      </c>
      <c r="E925" s="105">
        <v>297</v>
      </c>
      <c r="F925" s="191"/>
      <c r="G925" s="193"/>
      <c r="H925" s="193"/>
      <c r="I925" s="105">
        <v>107</v>
      </c>
      <c r="J925" s="105">
        <v>94</v>
      </c>
      <c r="K925" s="105">
        <v>85</v>
      </c>
      <c r="L925" s="191"/>
      <c r="M925" s="193"/>
      <c r="N925" s="193"/>
    </row>
    <row r="926" spans="2:14" ht="15" customHeight="1" x14ac:dyDescent="0.25">
      <c r="B926" s="104">
        <v>2021</v>
      </c>
      <c r="C926" s="105">
        <v>287</v>
      </c>
      <c r="D926" s="105">
        <v>251</v>
      </c>
      <c r="E926" s="105">
        <v>217</v>
      </c>
      <c r="F926" s="105">
        <v>200</v>
      </c>
      <c r="G926" s="191"/>
      <c r="H926" s="191"/>
      <c r="I926" s="105">
        <v>76</v>
      </c>
      <c r="J926" s="105">
        <v>68</v>
      </c>
      <c r="K926" s="105">
        <v>64</v>
      </c>
      <c r="L926" s="105">
        <v>60</v>
      </c>
      <c r="M926" s="191"/>
      <c r="N926" s="191"/>
    </row>
    <row r="927" spans="2:14" ht="15" customHeight="1" x14ac:dyDescent="0.25">
      <c r="B927" s="147" t="s">
        <v>434</v>
      </c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</row>
    <row r="928" spans="2:14" ht="15" customHeight="1" x14ac:dyDescent="0.25">
      <c r="B928" s="148">
        <v>2024</v>
      </c>
      <c r="C928" s="149">
        <v>884</v>
      </c>
      <c r="D928" s="190"/>
      <c r="E928" s="192"/>
      <c r="F928" s="192"/>
      <c r="G928" s="192"/>
      <c r="H928" s="192"/>
      <c r="I928" s="149">
        <v>201</v>
      </c>
      <c r="J928" s="190"/>
      <c r="K928" s="192"/>
      <c r="L928" s="192"/>
      <c r="M928" s="192"/>
      <c r="N928" s="192"/>
    </row>
    <row r="929" spans="1:14" ht="15" customHeight="1" x14ac:dyDescent="0.25">
      <c r="B929" s="104">
        <v>2023</v>
      </c>
      <c r="C929" s="105">
        <v>910</v>
      </c>
      <c r="D929" s="105">
        <v>818</v>
      </c>
      <c r="E929" s="191"/>
      <c r="F929" s="193"/>
      <c r="G929" s="193"/>
      <c r="H929" s="193"/>
      <c r="I929" s="105">
        <v>215</v>
      </c>
      <c r="J929" s="105">
        <v>190</v>
      </c>
      <c r="K929" s="191"/>
      <c r="L929" s="193"/>
      <c r="M929" s="193"/>
      <c r="N929" s="193"/>
    </row>
    <row r="930" spans="1:14" ht="15" customHeight="1" x14ac:dyDescent="0.25">
      <c r="B930" s="104">
        <v>2022</v>
      </c>
      <c r="C930" s="105">
        <v>718</v>
      </c>
      <c r="D930" s="105">
        <v>646</v>
      </c>
      <c r="E930" s="105">
        <v>575</v>
      </c>
      <c r="F930" s="191"/>
      <c r="G930" s="193"/>
      <c r="H930" s="193"/>
      <c r="I930" s="105">
        <v>195</v>
      </c>
      <c r="J930" s="105">
        <v>173</v>
      </c>
      <c r="K930" s="105">
        <v>148</v>
      </c>
      <c r="L930" s="191"/>
      <c r="M930" s="193"/>
      <c r="N930" s="193"/>
    </row>
    <row r="931" spans="1:14" ht="15" customHeight="1" x14ac:dyDescent="0.25">
      <c r="B931" s="104">
        <v>2021</v>
      </c>
      <c r="C931" s="105">
        <v>413</v>
      </c>
      <c r="D931" s="105">
        <v>373</v>
      </c>
      <c r="E931" s="105">
        <v>319</v>
      </c>
      <c r="F931" s="105">
        <v>295</v>
      </c>
      <c r="G931" s="191"/>
      <c r="H931" s="191"/>
      <c r="I931" s="105">
        <v>164</v>
      </c>
      <c r="J931" s="105">
        <v>139</v>
      </c>
      <c r="K931" s="105">
        <v>115</v>
      </c>
      <c r="L931" s="105">
        <v>103</v>
      </c>
      <c r="M931" s="191"/>
      <c r="N931" s="191"/>
    </row>
    <row r="932" spans="1:14" ht="15" customHeight="1" x14ac:dyDescent="0.25">
      <c r="B932" s="145" t="s">
        <v>16</v>
      </c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</row>
    <row r="933" spans="1:14" ht="15" customHeight="1" x14ac:dyDescent="0.25">
      <c r="B933" s="147" t="s">
        <v>224</v>
      </c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</row>
    <row r="934" spans="1:14" ht="15" customHeight="1" x14ac:dyDescent="0.25">
      <c r="B934" s="148">
        <v>2024</v>
      </c>
      <c r="C934" s="149">
        <v>8232</v>
      </c>
      <c r="D934" s="190"/>
      <c r="E934" s="192"/>
      <c r="F934" s="192"/>
      <c r="G934" s="192"/>
      <c r="H934" s="192"/>
      <c r="I934" s="149">
        <v>2245</v>
      </c>
      <c r="J934" s="190"/>
      <c r="K934" s="192"/>
      <c r="L934" s="192"/>
      <c r="M934" s="192"/>
      <c r="N934" s="192"/>
    </row>
    <row r="935" spans="1:14" ht="15" customHeight="1" x14ac:dyDescent="0.25">
      <c r="B935" s="104">
        <v>2023</v>
      </c>
      <c r="C935" s="105">
        <v>8418</v>
      </c>
      <c r="D935" s="105">
        <v>6620</v>
      </c>
      <c r="E935" s="191"/>
      <c r="F935" s="193"/>
      <c r="G935" s="193"/>
      <c r="H935" s="193"/>
      <c r="I935" s="105">
        <v>2150</v>
      </c>
      <c r="J935" s="105">
        <v>1923</v>
      </c>
      <c r="K935" s="191"/>
      <c r="L935" s="193"/>
      <c r="M935" s="193"/>
      <c r="N935" s="193"/>
    </row>
    <row r="936" spans="1:14" ht="15" customHeight="1" x14ac:dyDescent="0.25">
      <c r="B936" s="104">
        <v>2022</v>
      </c>
      <c r="C936" s="105">
        <v>7528</v>
      </c>
      <c r="D936" s="105">
        <v>5961</v>
      </c>
      <c r="E936" s="105">
        <v>4369</v>
      </c>
      <c r="F936" s="191"/>
      <c r="G936" s="193"/>
      <c r="H936" s="193"/>
      <c r="I936" s="105">
        <v>2171</v>
      </c>
      <c r="J936" s="105">
        <v>1962</v>
      </c>
      <c r="K936" s="105">
        <v>1721</v>
      </c>
      <c r="L936" s="191"/>
      <c r="M936" s="193"/>
      <c r="N936" s="193"/>
    </row>
    <row r="937" spans="1:14" ht="15" customHeight="1" x14ac:dyDescent="0.25">
      <c r="B937" s="104">
        <v>2021</v>
      </c>
      <c r="C937" s="105">
        <v>5525</v>
      </c>
      <c r="D937" s="105">
        <v>4278</v>
      </c>
      <c r="E937" s="105">
        <v>3178</v>
      </c>
      <c r="F937" s="105">
        <v>2656</v>
      </c>
      <c r="G937" s="191"/>
      <c r="H937" s="193"/>
      <c r="I937" s="105">
        <v>1771</v>
      </c>
      <c r="J937" s="105">
        <v>1603</v>
      </c>
      <c r="K937" s="105">
        <v>1388</v>
      </c>
      <c r="L937" s="105">
        <v>1229</v>
      </c>
      <c r="M937" s="191"/>
      <c r="N937" s="193"/>
    </row>
    <row r="938" spans="1:14" ht="15" customHeight="1" x14ac:dyDescent="0.25">
      <c r="B938" s="104">
        <v>2020</v>
      </c>
      <c r="C938" s="105">
        <v>3332</v>
      </c>
      <c r="D938" s="105">
        <v>2748</v>
      </c>
      <c r="E938" s="105">
        <v>2236</v>
      </c>
      <c r="F938" s="105">
        <v>1885</v>
      </c>
      <c r="G938" s="105">
        <v>1658</v>
      </c>
      <c r="H938" s="191"/>
      <c r="I938" s="105">
        <v>1361</v>
      </c>
      <c r="J938" s="105">
        <v>1232</v>
      </c>
      <c r="K938" s="105">
        <v>1086</v>
      </c>
      <c r="L938" s="105">
        <v>970</v>
      </c>
      <c r="M938" s="105">
        <v>873</v>
      </c>
      <c r="N938" s="191"/>
    </row>
    <row r="939" spans="1:14" ht="15" customHeight="1" x14ac:dyDescent="0.25">
      <c r="B939" s="104">
        <v>2019</v>
      </c>
      <c r="C939" s="105">
        <v>4216</v>
      </c>
      <c r="D939" s="105">
        <v>3280</v>
      </c>
      <c r="E939" s="105">
        <v>2528</v>
      </c>
      <c r="F939" s="105">
        <v>2166</v>
      </c>
      <c r="G939" s="105">
        <v>1874</v>
      </c>
      <c r="H939" s="105">
        <v>1712</v>
      </c>
      <c r="I939" s="105">
        <v>1675</v>
      </c>
      <c r="J939" s="105">
        <v>1522</v>
      </c>
      <c r="K939" s="105">
        <v>1316</v>
      </c>
      <c r="L939" s="105">
        <v>1165</v>
      </c>
      <c r="M939" s="105">
        <v>1065</v>
      </c>
      <c r="N939" s="105">
        <v>983</v>
      </c>
    </row>
    <row r="940" spans="1:14" ht="15" customHeight="1" x14ac:dyDescent="0.25">
      <c r="A940" s="14"/>
      <c r="B940" s="104">
        <v>2018</v>
      </c>
      <c r="C940" s="105">
        <v>3727</v>
      </c>
      <c r="D940" s="105">
        <v>2981</v>
      </c>
      <c r="E940" s="105">
        <v>2230</v>
      </c>
      <c r="F940" s="105">
        <v>1886</v>
      </c>
      <c r="G940" s="105">
        <v>1661</v>
      </c>
      <c r="H940" s="105">
        <v>1512</v>
      </c>
      <c r="I940" s="105">
        <v>1508</v>
      </c>
      <c r="J940" s="105">
        <v>1368</v>
      </c>
      <c r="K940" s="105">
        <v>1145</v>
      </c>
      <c r="L940" s="105">
        <v>1012</v>
      </c>
      <c r="M940" s="105">
        <v>916</v>
      </c>
      <c r="N940" s="105">
        <v>855</v>
      </c>
    </row>
    <row r="941" spans="1:14" ht="15" customHeight="1" x14ac:dyDescent="0.25">
      <c r="A941" s="14"/>
      <c r="B941" s="104">
        <v>2017</v>
      </c>
      <c r="C941" s="105">
        <v>3263</v>
      </c>
      <c r="D941" s="105">
        <v>2514</v>
      </c>
      <c r="E941" s="105">
        <v>1886</v>
      </c>
      <c r="F941" s="105">
        <v>1561</v>
      </c>
      <c r="G941" s="105">
        <v>1409</v>
      </c>
      <c r="H941" s="105">
        <v>1267</v>
      </c>
      <c r="I941" s="105">
        <v>1260</v>
      </c>
      <c r="J941" s="105">
        <v>1124</v>
      </c>
      <c r="K941" s="105">
        <v>963</v>
      </c>
      <c r="L941" s="105">
        <v>831</v>
      </c>
      <c r="M941" s="105">
        <v>749</v>
      </c>
      <c r="N941" s="105">
        <v>688</v>
      </c>
    </row>
    <row r="942" spans="1:14" ht="15" customHeight="1" x14ac:dyDescent="0.25">
      <c r="B942" s="104">
        <v>2016</v>
      </c>
      <c r="C942" s="105">
        <v>2850</v>
      </c>
      <c r="D942" s="105">
        <v>2210</v>
      </c>
      <c r="E942" s="105">
        <v>1725</v>
      </c>
      <c r="F942" s="115">
        <v>1456</v>
      </c>
      <c r="G942" s="105">
        <v>1257</v>
      </c>
      <c r="H942" s="105">
        <v>1143</v>
      </c>
      <c r="I942" s="105">
        <v>1161</v>
      </c>
      <c r="J942" s="105">
        <v>1028</v>
      </c>
      <c r="K942" s="105">
        <v>878</v>
      </c>
      <c r="L942" s="115">
        <v>775</v>
      </c>
      <c r="M942" s="105">
        <v>692</v>
      </c>
      <c r="N942" s="105">
        <v>628</v>
      </c>
    </row>
    <row r="943" spans="1:14" ht="15" customHeight="1" x14ac:dyDescent="0.25">
      <c r="B943" s="104">
        <v>2015</v>
      </c>
      <c r="C943" s="105">
        <v>2694</v>
      </c>
      <c r="D943" s="105">
        <v>2079</v>
      </c>
      <c r="E943" s="105">
        <v>1657</v>
      </c>
      <c r="F943" s="115">
        <v>1359</v>
      </c>
      <c r="G943" s="105">
        <v>1182</v>
      </c>
      <c r="H943" s="105">
        <v>1062</v>
      </c>
      <c r="I943" s="105">
        <v>1139</v>
      </c>
      <c r="J943" s="105">
        <v>1020</v>
      </c>
      <c r="K943" s="105">
        <v>851</v>
      </c>
      <c r="L943" s="115">
        <v>738</v>
      </c>
      <c r="M943" s="105">
        <v>651</v>
      </c>
      <c r="N943" s="105">
        <v>582</v>
      </c>
    </row>
    <row r="944" spans="1:14" ht="15" customHeight="1" x14ac:dyDescent="0.25">
      <c r="B944" s="104">
        <v>2014</v>
      </c>
      <c r="C944" s="105">
        <v>2451</v>
      </c>
      <c r="D944" s="105">
        <v>1873</v>
      </c>
      <c r="E944" s="105">
        <v>1469</v>
      </c>
      <c r="F944" s="105">
        <v>1248</v>
      </c>
      <c r="G944" s="105">
        <v>1044</v>
      </c>
      <c r="H944" s="105">
        <v>932</v>
      </c>
      <c r="I944" s="105">
        <v>1108</v>
      </c>
      <c r="J944" s="105">
        <v>1009</v>
      </c>
      <c r="K944" s="105">
        <v>834</v>
      </c>
      <c r="L944" s="105">
        <v>713</v>
      </c>
      <c r="M944" s="105">
        <v>615</v>
      </c>
      <c r="N944" s="105">
        <v>553</v>
      </c>
    </row>
    <row r="945" spans="1:14" ht="15" customHeight="1" x14ac:dyDescent="0.25">
      <c r="A945" s="7"/>
      <c r="B945" s="104">
        <v>2013</v>
      </c>
      <c r="C945" s="105">
        <v>2362</v>
      </c>
      <c r="D945" s="105">
        <v>1843</v>
      </c>
      <c r="E945" s="105">
        <v>1481</v>
      </c>
      <c r="F945" s="115">
        <v>1257</v>
      </c>
      <c r="G945" s="105">
        <v>1098</v>
      </c>
      <c r="H945" s="105">
        <v>954</v>
      </c>
      <c r="I945" s="105">
        <v>1076</v>
      </c>
      <c r="J945" s="105">
        <v>985</v>
      </c>
      <c r="K945" s="105">
        <v>834</v>
      </c>
      <c r="L945" s="115">
        <v>734</v>
      </c>
      <c r="M945" s="105">
        <v>639</v>
      </c>
      <c r="N945" s="105">
        <v>563</v>
      </c>
    </row>
    <row r="946" spans="1:14" ht="15" customHeight="1" x14ac:dyDescent="0.25">
      <c r="B946" s="104">
        <v>2012</v>
      </c>
      <c r="C946" s="105">
        <v>2283</v>
      </c>
      <c r="D946" s="105">
        <v>1711</v>
      </c>
      <c r="E946" s="105">
        <v>1313</v>
      </c>
      <c r="F946" s="115">
        <v>1086</v>
      </c>
      <c r="G946" s="105">
        <v>904</v>
      </c>
      <c r="H946" s="105">
        <v>802</v>
      </c>
      <c r="I946" s="105">
        <v>906</v>
      </c>
      <c r="J946" s="105">
        <v>805</v>
      </c>
      <c r="K946" s="105">
        <v>666</v>
      </c>
      <c r="L946" s="105">
        <v>585</v>
      </c>
      <c r="M946" s="105">
        <v>505</v>
      </c>
      <c r="N946" s="105">
        <v>454</v>
      </c>
    </row>
    <row r="947" spans="1:14" ht="15" customHeight="1" x14ac:dyDescent="0.25">
      <c r="B947" s="104">
        <v>2011</v>
      </c>
      <c r="C947" s="105">
        <v>2451</v>
      </c>
      <c r="D947" s="105">
        <v>1852</v>
      </c>
      <c r="E947" s="105">
        <v>1445</v>
      </c>
      <c r="F947" s="105">
        <v>1163</v>
      </c>
      <c r="G947" s="105">
        <v>1001</v>
      </c>
      <c r="H947" s="105">
        <v>872</v>
      </c>
      <c r="I947" s="105">
        <v>1030</v>
      </c>
      <c r="J947" s="105">
        <v>913</v>
      </c>
      <c r="K947" s="105">
        <v>769</v>
      </c>
      <c r="L947" s="105">
        <v>649</v>
      </c>
      <c r="M947" s="105">
        <v>558</v>
      </c>
      <c r="N947" s="105">
        <v>502</v>
      </c>
    </row>
    <row r="948" spans="1:14" ht="15" customHeight="1" x14ac:dyDescent="0.25">
      <c r="B948" s="104">
        <v>2010</v>
      </c>
      <c r="C948" s="105">
        <v>1998</v>
      </c>
      <c r="D948" s="105">
        <v>1490</v>
      </c>
      <c r="E948" s="105">
        <v>1085</v>
      </c>
      <c r="F948" s="105">
        <v>844</v>
      </c>
      <c r="G948" s="105">
        <v>710</v>
      </c>
      <c r="H948" s="105">
        <v>607</v>
      </c>
      <c r="I948" s="105">
        <v>823</v>
      </c>
      <c r="J948" s="105">
        <v>719</v>
      </c>
      <c r="K948" s="105">
        <v>586</v>
      </c>
      <c r="L948" s="105">
        <v>479</v>
      </c>
      <c r="M948" s="105">
        <v>415</v>
      </c>
      <c r="N948" s="105">
        <v>364</v>
      </c>
    </row>
    <row r="949" spans="1:14" ht="15" customHeight="1" x14ac:dyDescent="0.25">
      <c r="B949" s="104">
        <v>2009</v>
      </c>
      <c r="C949" s="105">
        <v>2017</v>
      </c>
      <c r="D949" s="105">
        <v>1475</v>
      </c>
      <c r="E949" s="105">
        <v>1114</v>
      </c>
      <c r="F949" s="105">
        <v>898</v>
      </c>
      <c r="G949" s="105">
        <v>736</v>
      </c>
      <c r="H949" s="105">
        <v>630</v>
      </c>
      <c r="I949" s="105">
        <v>780</v>
      </c>
      <c r="J949" s="105">
        <v>697</v>
      </c>
      <c r="K949" s="105">
        <v>572</v>
      </c>
      <c r="L949" s="105">
        <v>474</v>
      </c>
      <c r="M949" s="105">
        <v>409</v>
      </c>
      <c r="N949" s="105">
        <v>359</v>
      </c>
    </row>
    <row r="950" spans="1:14" ht="15" customHeight="1" x14ac:dyDescent="0.25">
      <c r="B950" s="104">
        <v>2008</v>
      </c>
      <c r="C950" s="105">
        <v>2659</v>
      </c>
      <c r="D950" s="105">
        <v>1973</v>
      </c>
      <c r="E950" s="105">
        <v>1420</v>
      </c>
      <c r="F950" s="105">
        <v>1101</v>
      </c>
      <c r="G950" s="105">
        <v>887</v>
      </c>
      <c r="H950" s="105">
        <v>764</v>
      </c>
      <c r="I950" s="105">
        <v>909</v>
      </c>
      <c r="J950" s="105">
        <v>776</v>
      </c>
      <c r="K950" s="105">
        <v>638</v>
      </c>
      <c r="L950" s="105">
        <v>534</v>
      </c>
      <c r="M950" s="105">
        <v>448</v>
      </c>
      <c r="N950" s="105">
        <v>394</v>
      </c>
    </row>
    <row r="951" spans="1:14" ht="15" customHeight="1" x14ac:dyDescent="0.25">
      <c r="B951" s="145" t="s">
        <v>25</v>
      </c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</row>
    <row r="952" spans="1:14" ht="15" customHeight="1" x14ac:dyDescent="0.25">
      <c r="B952" s="147" t="s">
        <v>127</v>
      </c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</row>
    <row r="953" spans="1:14" ht="15" customHeight="1" x14ac:dyDescent="0.25">
      <c r="B953" s="148">
        <v>2024</v>
      </c>
      <c r="C953" s="149">
        <v>5670</v>
      </c>
      <c r="D953" s="190"/>
      <c r="E953" s="192"/>
      <c r="F953" s="192"/>
      <c r="G953" s="192"/>
      <c r="H953" s="192"/>
      <c r="I953" s="149">
        <v>41</v>
      </c>
      <c r="J953" s="190"/>
      <c r="K953" s="192"/>
      <c r="L953" s="192"/>
      <c r="M953" s="192"/>
      <c r="N953" s="192"/>
    </row>
    <row r="954" spans="1:14" ht="15" customHeight="1" x14ac:dyDescent="0.25">
      <c r="B954" s="104">
        <v>2023</v>
      </c>
      <c r="C954" s="105">
        <v>5919</v>
      </c>
      <c r="D954" s="105">
        <v>4301</v>
      </c>
      <c r="E954" s="191"/>
      <c r="F954" s="193"/>
      <c r="G954" s="193"/>
      <c r="H954" s="193"/>
      <c r="I954" s="105">
        <v>38</v>
      </c>
      <c r="J954" s="105">
        <v>20</v>
      </c>
      <c r="K954" s="191"/>
      <c r="L954" s="193"/>
      <c r="M954" s="193"/>
      <c r="N954" s="193"/>
    </row>
    <row r="955" spans="1:14" ht="15" customHeight="1" x14ac:dyDescent="0.25">
      <c r="B955" s="104">
        <v>2022</v>
      </c>
      <c r="C955" s="105">
        <v>5037</v>
      </c>
      <c r="D955" s="105">
        <v>3616</v>
      </c>
      <c r="E955" s="105">
        <v>2241</v>
      </c>
      <c r="F955" s="191"/>
      <c r="G955" s="193"/>
      <c r="H955" s="193"/>
      <c r="I955" s="105">
        <v>39</v>
      </c>
      <c r="J955" s="105">
        <v>25</v>
      </c>
      <c r="K955" s="105">
        <v>22</v>
      </c>
      <c r="L955" s="191"/>
      <c r="M955" s="193"/>
      <c r="N955" s="193"/>
    </row>
    <row r="956" spans="1:14" ht="15" customHeight="1" x14ac:dyDescent="0.25">
      <c r="B956" s="104">
        <v>2021</v>
      </c>
      <c r="C956" s="105">
        <v>3423</v>
      </c>
      <c r="D956" s="105">
        <v>2305</v>
      </c>
      <c r="E956" s="105">
        <v>1408</v>
      </c>
      <c r="F956" s="105">
        <v>1054</v>
      </c>
      <c r="G956" s="191"/>
      <c r="H956" s="193"/>
      <c r="I956" s="105">
        <v>22</v>
      </c>
      <c r="J956" s="105">
        <v>13</v>
      </c>
      <c r="K956" s="105">
        <v>6</v>
      </c>
      <c r="L956" s="105">
        <v>4</v>
      </c>
      <c r="M956" s="191"/>
      <c r="N956" s="193"/>
    </row>
    <row r="957" spans="1:14" ht="15" customHeight="1" x14ac:dyDescent="0.25">
      <c r="B957" s="104">
        <v>2020</v>
      </c>
      <c r="C957" s="105">
        <v>1670</v>
      </c>
      <c r="D957" s="105">
        <v>1181</v>
      </c>
      <c r="E957" s="105">
        <v>816</v>
      </c>
      <c r="F957" s="105">
        <v>598</v>
      </c>
      <c r="G957" s="105">
        <v>479</v>
      </c>
      <c r="H957" s="191"/>
      <c r="I957" s="105">
        <v>33</v>
      </c>
      <c r="J957" s="105">
        <v>11</v>
      </c>
      <c r="K957" s="105">
        <v>8</v>
      </c>
      <c r="L957" s="105">
        <v>7</v>
      </c>
      <c r="M957" s="105">
        <v>2</v>
      </c>
      <c r="N957" s="191"/>
    </row>
    <row r="958" spans="1:14" ht="15" customHeight="1" x14ac:dyDescent="0.25">
      <c r="B958" s="104">
        <v>2019</v>
      </c>
      <c r="C958" s="105">
        <v>2236</v>
      </c>
      <c r="D958" s="105">
        <v>1447</v>
      </c>
      <c r="E958" s="105">
        <v>879</v>
      </c>
      <c r="F958" s="105">
        <v>681</v>
      </c>
      <c r="G958" s="105">
        <v>528</v>
      </c>
      <c r="H958" s="105">
        <v>455</v>
      </c>
      <c r="I958" s="105">
        <v>51</v>
      </c>
      <c r="J958" s="105">
        <v>36</v>
      </c>
      <c r="K958" s="105">
        <v>8</v>
      </c>
      <c r="L958" s="105">
        <v>2</v>
      </c>
      <c r="M958" s="105">
        <v>2</v>
      </c>
      <c r="N958" s="105">
        <v>2</v>
      </c>
    </row>
    <row r="959" spans="1:14" ht="15" customHeight="1" x14ac:dyDescent="0.25">
      <c r="A959" s="14"/>
      <c r="B959" s="104">
        <v>2018</v>
      </c>
      <c r="C959" s="105">
        <v>1975</v>
      </c>
      <c r="D959" s="105">
        <v>1360</v>
      </c>
      <c r="E959" s="105">
        <v>804</v>
      </c>
      <c r="F959" s="105">
        <v>596</v>
      </c>
      <c r="G959" s="105">
        <v>477</v>
      </c>
      <c r="H959" s="105">
        <v>392</v>
      </c>
      <c r="I959" s="105">
        <v>52</v>
      </c>
      <c r="J959" s="105">
        <v>36</v>
      </c>
      <c r="K959" s="105">
        <v>20</v>
      </c>
      <c r="L959" s="105">
        <v>9</v>
      </c>
      <c r="M959" s="105">
        <v>7</v>
      </c>
      <c r="N959" s="105">
        <v>5</v>
      </c>
    </row>
    <row r="960" spans="1:14" ht="15" customHeight="1" x14ac:dyDescent="0.25">
      <c r="A960" s="14"/>
      <c r="B960" s="104">
        <v>2017</v>
      </c>
      <c r="C960" s="105">
        <v>1770</v>
      </c>
      <c r="D960" s="105">
        <v>1126</v>
      </c>
      <c r="E960" s="105">
        <v>668</v>
      </c>
      <c r="F960" s="105">
        <v>489</v>
      </c>
      <c r="G960" s="105">
        <v>403</v>
      </c>
      <c r="H960" s="105">
        <v>330</v>
      </c>
      <c r="I960" s="105">
        <v>56</v>
      </c>
      <c r="J960" s="105">
        <v>41</v>
      </c>
      <c r="K960" s="105">
        <v>29</v>
      </c>
      <c r="L960" s="105">
        <v>23</v>
      </c>
      <c r="M960" s="105">
        <v>12</v>
      </c>
      <c r="N960" s="105">
        <v>9</v>
      </c>
    </row>
    <row r="961" spans="1:14" ht="15" customHeight="1" x14ac:dyDescent="0.25">
      <c r="B961" s="104">
        <v>2016</v>
      </c>
      <c r="C961" s="105">
        <v>1570</v>
      </c>
      <c r="D961" s="105">
        <v>1032</v>
      </c>
      <c r="E961" s="105">
        <v>673</v>
      </c>
      <c r="F961" s="115">
        <v>495</v>
      </c>
      <c r="G961" s="105">
        <v>396</v>
      </c>
      <c r="H961" s="105">
        <v>333</v>
      </c>
      <c r="I961" s="105">
        <v>58</v>
      </c>
      <c r="J961" s="105">
        <v>45</v>
      </c>
      <c r="K961" s="105">
        <v>30</v>
      </c>
      <c r="L961" s="115">
        <v>19</v>
      </c>
      <c r="M961" s="105">
        <v>16</v>
      </c>
      <c r="N961" s="105">
        <v>11</v>
      </c>
    </row>
    <row r="962" spans="1:14" ht="15" customHeight="1" x14ac:dyDescent="0.25">
      <c r="B962" s="104">
        <v>2015</v>
      </c>
      <c r="C962" s="105">
        <v>1399</v>
      </c>
      <c r="D962" s="105">
        <v>881</v>
      </c>
      <c r="E962" s="105">
        <v>614</v>
      </c>
      <c r="F962" s="115">
        <v>432</v>
      </c>
      <c r="G962" s="105">
        <v>327</v>
      </c>
      <c r="H962" s="105">
        <v>284</v>
      </c>
      <c r="I962" s="105">
        <v>35</v>
      </c>
      <c r="J962" s="105">
        <v>21</v>
      </c>
      <c r="K962" s="105">
        <v>13</v>
      </c>
      <c r="L962" s="115">
        <v>11</v>
      </c>
      <c r="M962" s="105">
        <v>6</v>
      </c>
      <c r="N962" s="105">
        <v>4</v>
      </c>
    </row>
    <row r="963" spans="1:14" ht="15" customHeight="1" x14ac:dyDescent="0.25">
      <c r="B963" s="104">
        <v>2014</v>
      </c>
      <c r="C963" s="105">
        <v>1273</v>
      </c>
      <c r="D963" s="105">
        <v>779</v>
      </c>
      <c r="E963" s="105">
        <v>515</v>
      </c>
      <c r="F963" s="105">
        <v>405</v>
      </c>
      <c r="G963" s="105">
        <v>288</v>
      </c>
      <c r="H963" s="105">
        <v>241</v>
      </c>
      <c r="I963" s="105">
        <v>51</v>
      </c>
      <c r="J963" s="105">
        <v>38</v>
      </c>
      <c r="K963" s="105">
        <v>27</v>
      </c>
      <c r="L963" s="105">
        <v>19</v>
      </c>
      <c r="M963" s="105">
        <v>15</v>
      </c>
      <c r="N963" s="105">
        <v>9</v>
      </c>
    </row>
    <row r="964" spans="1:14" ht="15" customHeight="1" x14ac:dyDescent="0.25">
      <c r="A964" s="7"/>
      <c r="B964" s="104">
        <v>2013</v>
      </c>
      <c r="C964" s="105">
        <v>1117</v>
      </c>
      <c r="D964" s="105">
        <v>689</v>
      </c>
      <c r="E964" s="105">
        <v>475</v>
      </c>
      <c r="F964" s="115">
        <v>350</v>
      </c>
      <c r="G964" s="105">
        <v>290</v>
      </c>
      <c r="H964" s="105">
        <v>231</v>
      </c>
      <c r="I964" s="105">
        <v>49</v>
      </c>
      <c r="J964" s="105">
        <v>35</v>
      </c>
      <c r="K964" s="105">
        <v>20</v>
      </c>
      <c r="L964" s="115">
        <v>15</v>
      </c>
      <c r="M964" s="105">
        <v>14</v>
      </c>
      <c r="N964" s="105">
        <v>10</v>
      </c>
    </row>
    <row r="965" spans="1:14" ht="15" customHeight="1" x14ac:dyDescent="0.25">
      <c r="B965" s="104">
        <v>2012</v>
      </c>
      <c r="C965" s="105">
        <v>1182</v>
      </c>
      <c r="D965" s="105">
        <v>696</v>
      </c>
      <c r="E965" s="105">
        <v>451</v>
      </c>
      <c r="F965" s="115">
        <v>330</v>
      </c>
      <c r="G965" s="105">
        <v>246</v>
      </c>
      <c r="H965" s="105">
        <v>205</v>
      </c>
      <c r="I965" s="105">
        <v>38</v>
      </c>
      <c r="J965" s="105">
        <v>26</v>
      </c>
      <c r="K965" s="105">
        <v>16</v>
      </c>
      <c r="L965" s="105">
        <v>11</v>
      </c>
      <c r="M965" s="105">
        <v>9</v>
      </c>
      <c r="N965" s="105">
        <v>7</v>
      </c>
    </row>
    <row r="966" spans="1:14" ht="15" customHeight="1" x14ac:dyDescent="0.25">
      <c r="B966" s="104">
        <v>2011</v>
      </c>
      <c r="C966" s="105">
        <v>1210</v>
      </c>
      <c r="D966" s="105">
        <v>691</v>
      </c>
      <c r="E966" s="105">
        <v>444</v>
      </c>
      <c r="F966" s="105">
        <v>307</v>
      </c>
      <c r="G966" s="105">
        <v>239</v>
      </c>
      <c r="H966" s="105">
        <v>192</v>
      </c>
      <c r="I966" s="105">
        <v>44</v>
      </c>
      <c r="J966" s="105">
        <v>26</v>
      </c>
      <c r="K966" s="105">
        <v>18</v>
      </c>
      <c r="L966" s="105">
        <v>12</v>
      </c>
      <c r="M966" s="105">
        <v>6</v>
      </c>
      <c r="N966" s="105">
        <v>4</v>
      </c>
    </row>
    <row r="967" spans="1:14" ht="15" customHeight="1" x14ac:dyDescent="0.25">
      <c r="B967" s="104">
        <v>2010</v>
      </c>
      <c r="C967" s="105">
        <v>1138</v>
      </c>
      <c r="D967" s="105">
        <v>681</v>
      </c>
      <c r="E967" s="105">
        <v>381</v>
      </c>
      <c r="F967" s="105">
        <v>254</v>
      </c>
      <c r="G967" s="105">
        <v>185</v>
      </c>
      <c r="H967" s="105">
        <v>143</v>
      </c>
      <c r="I967" s="105">
        <v>77</v>
      </c>
      <c r="J967" s="105">
        <v>54</v>
      </c>
      <c r="K967" s="105">
        <v>29</v>
      </c>
      <c r="L967" s="105">
        <v>20</v>
      </c>
      <c r="M967" s="105">
        <v>15</v>
      </c>
      <c r="N967" s="105">
        <v>12</v>
      </c>
    </row>
    <row r="968" spans="1:14" ht="15" customHeight="1" x14ac:dyDescent="0.25">
      <c r="B968" s="104">
        <v>2009</v>
      </c>
      <c r="C968" s="105">
        <v>1144</v>
      </c>
      <c r="D968" s="105">
        <v>661</v>
      </c>
      <c r="E968" s="105">
        <v>422</v>
      </c>
      <c r="F968" s="105">
        <v>296</v>
      </c>
      <c r="G968" s="105">
        <v>214</v>
      </c>
      <c r="H968" s="105">
        <v>162</v>
      </c>
      <c r="I968" s="105">
        <v>62</v>
      </c>
      <c r="J968" s="105">
        <v>38</v>
      </c>
      <c r="K968" s="105">
        <v>21</v>
      </c>
      <c r="L968" s="105">
        <v>11</v>
      </c>
      <c r="M968" s="105">
        <v>9</v>
      </c>
      <c r="N968" s="105">
        <v>6</v>
      </c>
    </row>
    <row r="969" spans="1:14" ht="15" customHeight="1" x14ac:dyDescent="0.25">
      <c r="B969" s="104">
        <v>2008</v>
      </c>
      <c r="C969" s="105">
        <v>1637</v>
      </c>
      <c r="D969" s="105">
        <v>1020</v>
      </c>
      <c r="E969" s="105">
        <v>591</v>
      </c>
      <c r="F969" s="105">
        <v>399</v>
      </c>
      <c r="G969" s="105">
        <v>287</v>
      </c>
      <c r="H969" s="105">
        <v>236</v>
      </c>
      <c r="I969" s="105">
        <v>83</v>
      </c>
      <c r="J969" s="105">
        <v>32</v>
      </c>
      <c r="K969" s="105">
        <v>20</v>
      </c>
      <c r="L969" s="105">
        <v>15</v>
      </c>
      <c r="M969" s="105">
        <v>13</v>
      </c>
      <c r="N969" s="105">
        <v>10</v>
      </c>
    </row>
    <row r="970" spans="1:14" ht="15" customHeight="1" x14ac:dyDescent="0.25">
      <c r="B970" s="147" t="s">
        <v>128</v>
      </c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</row>
    <row r="971" spans="1:14" ht="15" customHeight="1" x14ac:dyDescent="0.25">
      <c r="B971" s="148">
        <v>2024</v>
      </c>
      <c r="C971" s="149">
        <v>2562</v>
      </c>
      <c r="D971" s="190"/>
      <c r="E971" s="192"/>
      <c r="F971" s="192"/>
      <c r="G971" s="192"/>
      <c r="H971" s="192"/>
      <c r="I971" s="149">
        <v>2204</v>
      </c>
      <c r="J971" s="190"/>
      <c r="K971" s="192"/>
      <c r="L971" s="192"/>
      <c r="M971" s="192"/>
      <c r="N971" s="192"/>
    </row>
    <row r="972" spans="1:14" ht="15" customHeight="1" x14ac:dyDescent="0.25">
      <c r="B972" s="104">
        <v>2023</v>
      </c>
      <c r="C972" s="105">
        <v>2499</v>
      </c>
      <c r="D972" s="105">
        <v>2319</v>
      </c>
      <c r="E972" s="191"/>
      <c r="F972" s="193"/>
      <c r="G972" s="193"/>
      <c r="H972" s="193"/>
      <c r="I972" s="105">
        <v>2112</v>
      </c>
      <c r="J972" s="105">
        <v>1903</v>
      </c>
      <c r="K972" s="191"/>
      <c r="L972" s="193"/>
      <c r="M972" s="193"/>
      <c r="N972" s="193"/>
    </row>
    <row r="973" spans="1:14" ht="15" customHeight="1" x14ac:dyDescent="0.25">
      <c r="B973" s="104">
        <v>2022</v>
      </c>
      <c r="C973" s="105">
        <v>2491</v>
      </c>
      <c r="D973" s="105">
        <v>2345</v>
      </c>
      <c r="E973" s="105">
        <v>2128</v>
      </c>
      <c r="F973" s="191"/>
      <c r="G973" s="193"/>
      <c r="H973" s="193"/>
      <c r="I973" s="105">
        <v>2132</v>
      </c>
      <c r="J973" s="105">
        <v>1937</v>
      </c>
      <c r="K973" s="105">
        <v>1699</v>
      </c>
      <c r="L973" s="191"/>
      <c r="M973" s="193"/>
      <c r="N973" s="193"/>
    </row>
    <row r="974" spans="1:14" ht="15" customHeight="1" x14ac:dyDescent="0.25">
      <c r="B974" s="104">
        <v>2021</v>
      </c>
      <c r="C974" s="105">
        <v>2102</v>
      </c>
      <c r="D974" s="105">
        <v>1973</v>
      </c>
      <c r="E974" s="105">
        <v>1770</v>
      </c>
      <c r="F974" s="105">
        <v>1602</v>
      </c>
      <c r="G974" s="191"/>
      <c r="H974" s="193"/>
      <c r="I974" s="105">
        <v>1749</v>
      </c>
      <c r="J974" s="105">
        <v>1590</v>
      </c>
      <c r="K974" s="105">
        <v>1382</v>
      </c>
      <c r="L974" s="105">
        <v>1225</v>
      </c>
      <c r="M974" s="191"/>
      <c r="N974" s="193"/>
    </row>
    <row r="975" spans="1:14" ht="15" customHeight="1" x14ac:dyDescent="0.25">
      <c r="B975" s="104">
        <v>2020</v>
      </c>
      <c r="C975" s="105">
        <v>1662</v>
      </c>
      <c r="D975" s="105">
        <v>1567</v>
      </c>
      <c r="E975" s="105">
        <v>1420</v>
      </c>
      <c r="F975" s="105">
        <v>1287</v>
      </c>
      <c r="G975" s="105">
        <v>1179</v>
      </c>
      <c r="H975" s="191"/>
      <c r="I975" s="105">
        <v>1328</v>
      </c>
      <c r="J975" s="105">
        <v>1221</v>
      </c>
      <c r="K975" s="105">
        <v>1078</v>
      </c>
      <c r="L975" s="105">
        <v>963</v>
      </c>
      <c r="M975" s="105">
        <v>871</v>
      </c>
      <c r="N975" s="191"/>
    </row>
    <row r="976" spans="1:14" ht="15" customHeight="1" x14ac:dyDescent="0.25">
      <c r="B976" s="104">
        <v>2019</v>
      </c>
      <c r="C976" s="105">
        <v>1980</v>
      </c>
      <c r="D976" s="105">
        <v>1833</v>
      </c>
      <c r="E976" s="105">
        <v>1649</v>
      </c>
      <c r="F976" s="105">
        <v>1485</v>
      </c>
      <c r="G976" s="105">
        <v>1346</v>
      </c>
      <c r="H976" s="105">
        <v>1257</v>
      </c>
      <c r="I976" s="105">
        <v>1624</v>
      </c>
      <c r="J976" s="105">
        <v>1486</v>
      </c>
      <c r="K976" s="105">
        <v>1308</v>
      </c>
      <c r="L976" s="105">
        <v>1163</v>
      </c>
      <c r="M976" s="105">
        <v>1063</v>
      </c>
      <c r="N976" s="105">
        <v>981</v>
      </c>
    </row>
    <row r="977" spans="1:14" ht="15" customHeight="1" x14ac:dyDescent="0.25">
      <c r="A977" s="14"/>
      <c r="B977" s="104">
        <v>2018</v>
      </c>
      <c r="C977" s="105">
        <v>1752</v>
      </c>
      <c r="D977" s="105">
        <v>1621</v>
      </c>
      <c r="E977" s="105">
        <v>1426</v>
      </c>
      <c r="F977" s="105">
        <v>1290</v>
      </c>
      <c r="G977" s="105">
        <v>1184</v>
      </c>
      <c r="H977" s="105">
        <v>1120</v>
      </c>
      <c r="I977" s="105">
        <v>1456</v>
      </c>
      <c r="J977" s="105">
        <v>1332</v>
      </c>
      <c r="K977" s="105">
        <v>1125</v>
      </c>
      <c r="L977" s="105">
        <v>1003</v>
      </c>
      <c r="M977" s="105">
        <v>909</v>
      </c>
      <c r="N977" s="105">
        <v>850</v>
      </c>
    </row>
    <row r="978" spans="1:14" ht="15" customHeight="1" x14ac:dyDescent="0.25">
      <c r="A978" s="14"/>
      <c r="B978" s="104">
        <v>2017</v>
      </c>
      <c r="C978" s="105">
        <v>1493</v>
      </c>
      <c r="D978" s="105">
        <v>1388</v>
      </c>
      <c r="E978" s="105">
        <v>1218</v>
      </c>
      <c r="F978" s="105">
        <v>1072</v>
      </c>
      <c r="G978" s="105">
        <v>1006</v>
      </c>
      <c r="H978" s="105">
        <v>937</v>
      </c>
      <c r="I978" s="105">
        <v>1204</v>
      </c>
      <c r="J978" s="105">
        <v>1083</v>
      </c>
      <c r="K978" s="105">
        <v>934</v>
      </c>
      <c r="L978" s="105">
        <v>808</v>
      </c>
      <c r="M978" s="105">
        <v>737</v>
      </c>
      <c r="N978" s="105">
        <v>679</v>
      </c>
    </row>
    <row r="979" spans="1:14" ht="15" customHeight="1" x14ac:dyDescent="0.25">
      <c r="B979" s="104">
        <v>2016</v>
      </c>
      <c r="C979" s="105">
        <v>1280</v>
      </c>
      <c r="D979" s="105">
        <v>1178</v>
      </c>
      <c r="E979" s="105">
        <v>1052</v>
      </c>
      <c r="F979" s="115">
        <v>961</v>
      </c>
      <c r="G979" s="105">
        <v>861</v>
      </c>
      <c r="H979" s="105">
        <v>810</v>
      </c>
      <c r="I979" s="105">
        <v>1103</v>
      </c>
      <c r="J979" s="105">
        <v>983</v>
      </c>
      <c r="K979" s="105">
        <v>848</v>
      </c>
      <c r="L979" s="115">
        <v>756</v>
      </c>
      <c r="M979" s="105">
        <v>676</v>
      </c>
      <c r="N979" s="105">
        <v>617</v>
      </c>
    </row>
    <row r="980" spans="1:14" ht="15" customHeight="1" x14ac:dyDescent="0.25">
      <c r="B980" s="104">
        <v>2015</v>
      </c>
      <c r="C980" s="105">
        <v>1295</v>
      </c>
      <c r="D980" s="105">
        <v>1198</v>
      </c>
      <c r="E980" s="105">
        <v>1043</v>
      </c>
      <c r="F980" s="115">
        <v>927</v>
      </c>
      <c r="G980" s="105">
        <v>855</v>
      </c>
      <c r="H980" s="105">
        <v>778</v>
      </c>
      <c r="I980" s="105">
        <v>1104</v>
      </c>
      <c r="J980" s="105">
        <v>999</v>
      </c>
      <c r="K980" s="105">
        <v>838</v>
      </c>
      <c r="L980" s="115">
        <v>727</v>
      </c>
      <c r="M980" s="105">
        <v>645</v>
      </c>
      <c r="N980" s="105">
        <v>578</v>
      </c>
    </row>
    <row r="981" spans="1:14" ht="15" customHeight="1" x14ac:dyDescent="0.25">
      <c r="B981" s="104">
        <v>2014</v>
      </c>
      <c r="C981" s="105">
        <v>1178</v>
      </c>
      <c r="D981" s="105">
        <v>1094</v>
      </c>
      <c r="E981" s="105">
        <v>954</v>
      </c>
      <c r="F981" s="105">
        <v>843</v>
      </c>
      <c r="G981" s="105">
        <v>756</v>
      </c>
      <c r="H981" s="105">
        <v>691</v>
      </c>
      <c r="I981" s="105">
        <v>1057</v>
      </c>
      <c r="J981" s="105">
        <v>971</v>
      </c>
      <c r="K981" s="105">
        <v>807</v>
      </c>
      <c r="L981" s="105">
        <v>694</v>
      </c>
      <c r="M981" s="105">
        <v>600</v>
      </c>
      <c r="N981" s="105">
        <v>544</v>
      </c>
    </row>
    <row r="982" spans="1:14" ht="15" customHeight="1" x14ac:dyDescent="0.25">
      <c r="A982" s="7"/>
      <c r="B982" s="104">
        <v>2013</v>
      </c>
      <c r="C982" s="105">
        <v>1245</v>
      </c>
      <c r="D982" s="105">
        <v>1154</v>
      </c>
      <c r="E982" s="105">
        <v>1006</v>
      </c>
      <c r="F982" s="115">
        <v>907</v>
      </c>
      <c r="G982" s="105">
        <v>808</v>
      </c>
      <c r="H982" s="105">
        <v>723</v>
      </c>
      <c r="I982" s="105">
        <v>1027</v>
      </c>
      <c r="J982" s="105">
        <v>950</v>
      </c>
      <c r="K982" s="105">
        <v>814</v>
      </c>
      <c r="L982" s="115">
        <v>719</v>
      </c>
      <c r="M982" s="105">
        <v>625</v>
      </c>
      <c r="N982" s="105">
        <v>553</v>
      </c>
    </row>
    <row r="983" spans="1:14" ht="15" customHeight="1" x14ac:dyDescent="0.25">
      <c r="B983" s="104">
        <v>2012</v>
      </c>
      <c r="C983" s="105">
        <v>1101</v>
      </c>
      <c r="D983" s="105">
        <v>1015</v>
      </c>
      <c r="E983" s="105">
        <v>862</v>
      </c>
      <c r="F983" s="115">
        <v>756</v>
      </c>
      <c r="G983" s="105">
        <v>658</v>
      </c>
      <c r="H983" s="105">
        <v>597</v>
      </c>
      <c r="I983" s="105">
        <v>868</v>
      </c>
      <c r="J983" s="105">
        <v>779</v>
      </c>
      <c r="K983" s="105">
        <v>650</v>
      </c>
      <c r="L983" s="105">
        <v>574</v>
      </c>
      <c r="M983" s="105">
        <v>496</v>
      </c>
      <c r="N983" s="105">
        <v>447</v>
      </c>
    </row>
    <row r="984" spans="1:14" ht="15" customHeight="1" x14ac:dyDescent="0.25">
      <c r="B984" s="104">
        <v>2011</v>
      </c>
      <c r="C984" s="105">
        <v>1241</v>
      </c>
      <c r="D984" s="105">
        <v>1161</v>
      </c>
      <c r="E984" s="105">
        <v>1001</v>
      </c>
      <c r="F984" s="105">
        <v>856</v>
      </c>
      <c r="G984" s="105">
        <v>762</v>
      </c>
      <c r="H984" s="105">
        <v>680</v>
      </c>
      <c r="I984" s="105">
        <v>986</v>
      </c>
      <c r="J984" s="105">
        <v>887</v>
      </c>
      <c r="K984" s="105">
        <v>751</v>
      </c>
      <c r="L984" s="105">
        <v>637</v>
      </c>
      <c r="M984" s="105">
        <v>552</v>
      </c>
      <c r="N984" s="105">
        <v>498</v>
      </c>
    </row>
    <row r="985" spans="1:14" ht="15" customHeight="1" x14ac:dyDescent="0.25">
      <c r="B985" s="104">
        <v>2010</v>
      </c>
      <c r="C985" s="105">
        <v>860</v>
      </c>
      <c r="D985" s="105">
        <v>809</v>
      </c>
      <c r="E985" s="105">
        <v>704</v>
      </c>
      <c r="F985" s="105">
        <v>590</v>
      </c>
      <c r="G985" s="105">
        <v>525</v>
      </c>
      <c r="H985" s="105">
        <v>464</v>
      </c>
      <c r="I985" s="105">
        <v>746</v>
      </c>
      <c r="J985" s="105">
        <v>665</v>
      </c>
      <c r="K985" s="105">
        <v>557</v>
      </c>
      <c r="L985" s="105">
        <v>459</v>
      </c>
      <c r="M985" s="105">
        <v>400</v>
      </c>
      <c r="N985" s="105">
        <v>352</v>
      </c>
    </row>
    <row r="986" spans="1:14" ht="15" customHeight="1" x14ac:dyDescent="0.25">
      <c r="B986" s="104">
        <v>2009</v>
      </c>
      <c r="C986" s="105">
        <v>873</v>
      </c>
      <c r="D986" s="105">
        <v>814</v>
      </c>
      <c r="E986" s="105">
        <v>692</v>
      </c>
      <c r="F986" s="105">
        <v>602</v>
      </c>
      <c r="G986" s="105">
        <v>522</v>
      </c>
      <c r="H986" s="105">
        <v>468</v>
      </c>
      <c r="I986" s="105">
        <v>718</v>
      </c>
      <c r="J986" s="105">
        <v>659</v>
      </c>
      <c r="K986" s="105">
        <v>551</v>
      </c>
      <c r="L986" s="105">
        <v>463</v>
      </c>
      <c r="M986" s="105">
        <v>400</v>
      </c>
      <c r="N986" s="105">
        <v>353</v>
      </c>
    </row>
    <row r="987" spans="1:14" ht="15" customHeight="1" x14ac:dyDescent="0.25">
      <c r="B987" s="104">
        <v>2008</v>
      </c>
      <c r="C987" s="105">
        <v>1022</v>
      </c>
      <c r="D987" s="105">
        <v>953</v>
      </c>
      <c r="E987" s="105">
        <v>829</v>
      </c>
      <c r="F987" s="105">
        <v>702</v>
      </c>
      <c r="G987" s="105">
        <v>600</v>
      </c>
      <c r="H987" s="105">
        <v>528</v>
      </c>
      <c r="I987" s="105">
        <v>826</v>
      </c>
      <c r="J987" s="105">
        <v>744</v>
      </c>
      <c r="K987" s="105">
        <v>618</v>
      </c>
      <c r="L987" s="105">
        <v>519</v>
      </c>
      <c r="M987" s="105">
        <v>435</v>
      </c>
      <c r="N987" s="105">
        <v>384</v>
      </c>
    </row>
    <row r="988" spans="1:14" ht="15" customHeight="1" x14ac:dyDescent="0.25">
      <c r="B988" s="145" t="s">
        <v>28</v>
      </c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</row>
    <row r="989" spans="1:14" ht="15" customHeight="1" x14ac:dyDescent="0.25">
      <c r="B989" s="147" t="s">
        <v>129</v>
      </c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</row>
    <row r="990" spans="1:14" ht="15" customHeight="1" x14ac:dyDescent="0.25">
      <c r="B990" s="148">
        <v>2024</v>
      </c>
      <c r="C990" s="149">
        <v>2258</v>
      </c>
      <c r="D990" s="190"/>
      <c r="E990" s="192"/>
      <c r="F990" s="192"/>
      <c r="G990" s="192"/>
      <c r="H990" s="192"/>
      <c r="I990" s="149">
        <v>569</v>
      </c>
      <c r="J990" s="190"/>
      <c r="K990" s="192"/>
      <c r="L990" s="192"/>
      <c r="M990" s="192"/>
      <c r="N990" s="192"/>
    </row>
    <row r="991" spans="1:14" ht="15" customHeight="1" x14ac:dyDescent="0.25">
      <c r="B991" s="104">
        <v>2023</v>
      </c>
      <c r="C991" s="105">
        <v>2249</v>
      </c>
      <c r="D991" s="105">
        <v>1769</v>
      </c>
      <c r="E991" s="191"/>
      <c r="F991" s="193"/>
      <c r="G991" s="193"/>
      <c r="H991" s="193"/>
      <c r="I991" s="105">
        <v>555</v>
      </c>
      <c r="J991" s="105">
        <v>504</v>
      </c>
      <c r="K991" s="191"/>
      <c r="L991" s="193"/>
      <c r="M991" s="193"/>
      <c r="N991" s="193"/>
    </row>
    <row r="992" spans="1:14" ht="15" customHeight="1" x14ac:dyDescent="0.25">
      <c r="B992" s="104">
        <v>2022</v>
      </c>
      <c r="C992" s="105">
        <v>2189</v>
      </c>
      <c r="D992" s="105">
        <v>1661</v>
      </c>
      <c r="E992" s="105">
        <v>1163</v>
      </c>
      <c r="F992" s="191"/>
      <c r="G992" s="193"/>
      <c r="H992" s="193"/>
      <c r="I992" s="105">
        <v>538</v>
      </c>
      <c r="J992" s="105">
        <v>481</v>
      </c>
      <c r="K992" s="105">
        <v>425</v>
      </c>
      <c r="L992" s="191"/>
      <c r="M992" s="193"/>
      <c r="N992" s="193"/>
    </row>
    <row r="993" spans="2:14" ht="15" customHeight="1" x14ac:dyDescent="0.25">
      <c r="B993" s="104">
        <v>2021</v>
      </c>
      <c r="C993" s="105">
        <v>1557</v>
      </c>
      <c r="D993" s="105">
        <v>1193</v>
      </c>
      <c r="E993" s="105">
        <v>844</v>
      </c>
      <c r="F993" s="105">
        <v>709</v>
      </c>
      <c r="G993" s="191"/>
      <c r="H993" s="191"/>
      <c r="I993" s="105">
        <v>446</v>
      </c>
      <c r="J993" s="105">
        <v>404</v>
      </c>
      <c r="K993" s="105">
        <v>345</v>
      </c>
      <c r="L993" s="105">
        <v>310</v>
      </c>
      <c r="M993" s="191"/>
      <c r="N993" s="191"/>
    </row>
    <row r="994" spans="2:14" ht="15" customHeight="1" x14ac:dyDescent="0.25">
      <c r="B994" s="147" t="s">
        <v>130</v>
      </c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</row>
    <row r="995" spans="2:14" ht="15" customHeight="1" x14ac:dyDescent="0.25">
      <c r="B995" s="148">
        <v>2024</v>
      </c>
      <c r="C995" s="149">
        <v>875</v>
      </c>
      <c r="D995" s="190"/>
      <c r="E995" s="192"/>
      <c r="F995" s="192"/>
      <c r="G995" s="192"/>
      <c r="H995" s="192"/>
      <c r="I995" s="149">
        <v>215</v>
      </c>
      <c r="J995" s="190"/>
      <c r="K995" s="192"/>
      <c r="L995" s="192"/>
      <c r="M995" s="192"/>
      <c r="N995" s="192"/>
    </row>
    <row r="996" spans="2:14" ht="15" customHeight="1" x14ac:dyDescent="0.25">
      <c r="B996" s="104">
        <v>2023</v>
      </c>
      <c r="C996" s="105">
        <v>850</v>
      </c>
      <c r="D996" s="105">
        <v>657</v>
      </c>
      <c r="E996" s="191"/>
      <c r="F996" s="193"/>
      <c r="G996" s="193"/>
      <c r="H996" s="193"/>
      <c r="I996" s="105">
        <v>197</v>
      </c>
      <c r="J996" s="105">
        <v>171</v>
      </c>
      <c r="K996" s="191"/>
      <c r="L996" s="193"/>
      <c r="M996" s="193"/>
      <c r="N996" s="193"/>
    </row>
    <row r="997" spans="2:14" ht="15" customHeight="1" x14ac:dyDescent="0.25">
      <c r="B997" s="104">
        <v>2022</v>
      </c>
      <c r="C997" s="105">
        <v>705</v>
      </c>
      <c r="D997" s="105">
        <v>547</v>
      </c>
      <c r="E997" s="105">
        <v>428</v>
      </c>
      <c r="F997" s="191"/>
      <c r="G997" s="193"/>
      <c r="H997" s="193"/>
      <c r="I997" s="105">
        <v>196</v>
      </c>
      <c r="J997" s="105">
        <v>179</v>
      </c>
      <c r="K997" s="105">
        <v>153</v>
      </c>
      <c r="L997" s="191"/>
      <c r="M997" s="193"/>
      <c r="N997" s="193"/>
    </row>
    <row r="998" spans="2:14" ht="15" customHeight="1" x14ac:dyDescent="0.25">
      <c r="B998" s="104">
        <v>2021</v>
      </c>
      <c r="C998" s="105">
        <v>603</v>
      </c>
      <c r="D998" s="105">
        <v>480</v>
      </c>
      <c r="E998" s="105">
        <v>362</v>
      </c>
      <c r="F998" s="105">
        <v>299</v>
      </c>
      <c r="G998" s="191"/>
      <c r="H998" s="191"/>
      <c r="I998" s="105">
        <v>196</v>
      </c>
      <c r="J998" s="105">
        <v>180</v>
      </c>
      <c r="K998" s="105">
        <v>155</v>
      </c>
      <c r="L998" s="105">
        <v>136</v>
      </c>
      <c r="M998" s="191"/>
      <c r="N998" s="191"/>
    </row>
    <row r="999" spans="2:14" ht="15" customHeight="1" x14ac:dyDescent="0.25">
      <c r="B999" s="147" t="s">
        <v>435</v>
      </c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</row>
    <row r="1000" spans="2:14" ht="15" customHeight="1" x14ac:dyDescent="0.25">
      <c r="B1000" s="148">
        <v>2024</v>
      </c>
      <c r="C1000" s="149">
        <v>431</v>
      </c>
      <c r="D1000" s="190"/>
      <c r="E1000" s="192"/>
      <c r="F1000" s="192"/>
      <c r="G1000" s="192"/>
      <c r="H1000" s="192"/>
      <c r="I1000" s="149">
        <v>120</v>
      </c>
      <c r="J1000" s="190"/>
      <c r="K1000" s="192"/>
      <c r="L1000" s="192"/>
      <c r="M1000" s="192"/>
      <c r="N1000" s="192"/>
    </row>
    <row r="1001" spans="2:14" ht="15" customHeight="1" x14ac:dyDescent="0.25">
      <c r="B1001" s="104">
        <v>2023</v>
      </c>
      <c r="C1001" s="105">
        <v>432</v>
      </c>
      <c r="D1001" s="105">
        <v>349</v>
      </c>
      <c r="E1001" s="191"/>
      <c r="F1001" s="193"/>
      <c r="G1001" s="193"/>
      <c r="H1001" s="193"/>
      <c r="I1001" s="105">
        <v>97</v>
      </c>
      <c r="J1001" s="105">
        <v>93</v>
      </c>
      <c r="K1001" s="191"/>
      <c r="L1001" s="193"/>
      <c r="M1001" s="193"/>
      <c r="N1001" s="193"/>
    </row>
    <row r="1002" spans="2:14" ht="15" customHeight="1" x14ac:dyDescent="0.25">
      <c r="B1002" s="104">
        <v>2022</v>
      </c>
      <c r="C1002" s="105">
        <v>309</v>
      </c>
      <c r="D1002" s="105">
        <v>244</v>
      </c>
      <c r="E1002" s="105">
        <v>193</v>
      </c>
      <c r="F1002" s="191"/>
      <c r="G1002" s="193"/>
      <c r="H1002" s="193"/>
      <c r="I1002" s="105">
        <v>88</v>
      </c>
      <c r="J1002" s="105">
        <v>79</v>
      </c>
      <c r="K1002" s="105">
        <v>70</v>
      </c>
      <c r="L1002" s="191"/>
      <c r="M1002" s="193"/>
      <c r="N1002" s="193"/>
    </row>
    <row r="1003" spans="2:14" ht="15" customHeight="1" x14ac:dyDescent="0.25">
      <c r="B1003" s="104">
        <v>2021</v>
      </c>
      <c r="C1003" s="105">
        <v>267</v>
      </c>
      <c r="D1003" s="105">
        <v>214</v>
      </c>
      <c r="E1003" s="105">
        <v>161</v>
      </c>
      <c r="F1003" s="105">
        <v>142</v>
      </c>
      <c r="G1003" s="191"/>
      <c r="H1003" s="191"/>
      <c r="I1003" s="105">
        <v>94</v>
      </c>
      <c r="J1003" s="105">
        <v>81</v>
      </c>
      <c r="K1003" s="105">
        <v>69</v>
      </c>
      <c r="L1003" s="105">
        <v>57</v>
      </c>
      <c r="M1003" s="191"/>
      <c r="N1003" s="191"/>
    </row>
    <row r="1004" spans="2:14" ht="15" customHeight="1" x14ac:dyDescent="0.25">
      <c r="B1004" s="147" t="s">
        <v>436</v>
      </c>
      <c r="C1004" s="147"/>
      <c r="D1004" s="147"/>
      <c r="E1004" s="147"/>
      <c r="F1004" s="147"/>
      <c r="G1004" s="147"/>
      <c r="H1004" s="147"/>
      <c r="I1004" s="147"/>
      <c r="J1004" s="147"/>
      <c r="K1004" s="147"/>
      <c r="L1004" s="147"/>
      <c r="M1004" s="147"/>
      <c r="N1004" s="147"/>
    </row>
    <row r="1005" spans="2:14" ht="15" customHeight="1" x14ac:dyDescent="0.25">
      <c r="B1005" s="148">
        <v>2024</v>
      </c>
      <c r="C1005" s="149">
        <v>3173</v>
      </c>
      <c r="D1005" s="190"/>
      <c r="E1005" s="192"/>
      <c r="F1005" s="192"/>
      <c r="G1005" s="192"/>
      <c r="H1005" s="192"/>
      <c r="I1005" s="149">
        <v>970</v>
      </c>
      <c r="J1005" s="190"/>
      <c r="K1005" s="192"/>
      <c r="L1005" s="192"/>
      <c r="M1005" s="192"/>
      <c r="N1005" s="192"/>
    </row>
    <row r="1006" spans="2:14" ht="15" customHeight="1" x14ac:dyDescent="0.25">
      <c r="B1006" s="104">
        <v>2023</v>
      </c>
      <c r="C1006" s="105">
        <v>3397</v>
      </c>
      <c r="D1006" s="105">
        <v>2679</v>
      </c>
      <c r="E1006" s="191"/>
      <c r="F1006" s="193"/>
      <c r="G1006" s="193"/>
      <c r="H1006" s="193"/>
      <c r="I1006" s="105">
        <v>950</v>
      </c>
      <c r="J1006" s="105">
        <v>842</v>
      </c>
      <c r="K1006" s="191"/>
      <c r="L1006" s="193"/>
      <c r="M1006" s="193"/>
      <c r="N1006" s="193"/>
    </row>
    <row r="1007" spans="2:14" ht="15" customHeight="1" x14ac:dyDescent="0.25">
      <c r="B1007" s="104">
        <v>2022</v>
      </c>
      <c r="C1007" s="105">
        <v>3030</v>
      </c>
      <c r="D1007" s="105">
        <v>2479</v>
      </c>
      <c r="E1007" s="105">
        <v>1828</v>
      </c>
      <c r="F1007" s="191"/>
      <c r="G1007" s="193"/>
      <c r="H1007" s="193"/>
      <c r="I1007" s="105">
        <v>991</v>
      </c>
      <c r="J1007" s="105">
        <v>896</v>
      </c>
      <c r="K1007" s="105">
        <v>785</v>
      </c>
      <c r="L1007" s="191"/>
      <c r="M1007" s="193"/>
      <c r="N1007" s="193"/>
    </row>
    <row r="1008" spans="2:14" ht="15" customHeight="1" x14ac:dyDescent="0.25">
      <c r="B1008" s="104">
        <v>2021</v>
      </c>
      <c r="C1008" s="105">
        <v>2120</v>
      </c>
      <c r="D1008" s="105">
        <v>1640</v>
      </c>
      <c r="E1008" s="105">
        <v>1234</v>
      </c>
      <c r="F1008" s="105">
        <v>1032</v>
      </c>
      <c r="G1008" s="191"/>
      <c r="H1008" s="191"/>
      <c r="I1008" s="105">
        <v>726</v>
      </c>
      <c r="J1008" s="105">
        <v>660</v>
      </c>
      <c r="K1008" s="105">
        <v>576</v>
      </c>
      <c r="L1008" s="105">
        <v>514</v>
      </c>
      <c r="M1008" s="191"/>
      <c r="N1008" s="191"/>
    </row>
    <row r="1009" spans="2:14" ht="15" customHeight="1" x14ac:dyDescent="0.25">
      <c r="B1009" s="147" t="s">
        <v>437</v>
      </c>
      <c r="C1009" s="147"/>
      <c r="D1009" s="147"/>
      <c r="E1009" s="147"/>
      <c r="F1009" s="147"/>
      <c r="G1009" s="147"/>
      <c r="H1009" s="147"/>
      <c r="I1009" s="147"/>
      <c r="J1009" s="147"/>
      <c r="K1009" s="147"/>
      <c r="L1009" s="147"/>
      <c r="M1009" s="147"/>
      <c r="N1009" s="147"/>
    </row>
    <row r="1010" spans="2:14" ht="15" customHeight="1" x14ac:dyDescent="0.25">
      <c r="B1010" s="148">
        <v>2024</v>
      </c>
      <c r="C1010" s="149">
        <v>761</v>
      </c>
      <c r="D1010" s="190"/>
      <c r="E1010" s="192"/>
      <c r="F1010" s="192"/>
      <c r="G1010" s="192"/>
      <c r="H1010" s="192"/>
      <c r="I1010" s="149">
        <v>221</v>
      </c>
      <c r="J1010" s="190"/>
      <c r="K1010" s="192"/>
      <c r="L1010" s="192"/>
      <c r="M1010" s="192"/>
      <c r="N1010" s="192"/>
    </row>
    <row r="1011" spans="2:14" ht="15" customHeight="1" x14ac:dyDescent="0.25">
      <c r="B1011" s="104">
        <v>2023</v>
      </c>
      <c r="C1011" s="105">
        <v>748</v>
      </c>
      <c r="D1011" s="105">
        <v>588</v>
      </c>
      <c r="E1011" s="191"/>
      <c r="F1011" s="193"/>
      <c r="G1011" s="193"/>
      <c r="H1011" s="193"/>
      <c r="I1011" s="105">
        <v>180</v>
      </c>
      <c r="J1011" s="105">
        <v>170</v>
      </c>
      <c r="K1011" s="191"/>
      <c r="L1011" s="193"/>
      <c r="M1011" s="193"/>
      <c r="N1011" s="193"/>
    </row>
    <row r="1012" spans="2:14" ht="15" customHeight="1" x14ac:dyDescent="0.25">
      <c r="B1012" s="104">
        <v>2022</v>
      </c>
      <c r="C1012" s="105">
        <v>678</v>
      </c>
      <c r="D1012" s="105">
        <v>528</v>
      </c>
      <c r="E1012" s="105">
        <v>369</v>
      </c>
      <c r="F1012" s="191"/>
      <c r="G1012" s="193"/>
      <c r="H1012" s="193"/>
      <c r="I1012" s="105">
        <v>193</v>
      </c>
      <c r="J1012" s="105">
        <v>182</v>
      </c>
      <c r="K1012" s="105">
        <v>163</v>
      </c>
      <c r="L1012" s="191"/>
      <c r="M1012" s="193"/>
      <c r="N1012" s="193"/>
    </row>
    <row r="1013" spans="2:14" ht="15" customHeight="1" x14ac:dyDescent="0.25">
      <c r="B1013" s="104">
        <v>2021</v>
      </c>
      <c r="C1013" s="105">
        <v>490</v>
      </c>
      <c r="D1013" s="105">
        <v>369</v>
      </c>
      <c r="E1013" s="105">
        <v>272</v>
      </c>
      <c r="F1013" s="105">
        <v>227</v>
      </c>
      <c r="G1013" s="191"/>
      <c r="H1013" s="191"/>
      <c r="I1013" s="105">
        <v>147</v>
      </c>
      <c r="J1013" s="105">
        <v>133</v>
      </c>
      <c r="K1013" s="105">
        <v>120</v>
      </c>
      <c r="L1013" s="105">
        <v>103</v>
      </c>
      <c r="M1013" s="191"/>
      <c r="N1013" s="191"/>
    </row>
    <row r="1014" spans="2:14" ht="15" customHeight="1" x14ac:dyDescent="0.25">
      <c r="B1014" s="147" t="s">
        <v>131</v>
      </c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7"/>
    </row>
    <row r="1015" spans="2:14" ht="15" customHeight="1" x14ac:dyDescent="0.25">
      <c r="B1015" s="148">
        <v>2024</v>
      </c>
      <c r="C1015" s="149">
        <v>123</v>
      </c>
      <c r="D1015" s="190"/>
      <c r="E1015" s="192"/>
      <c r="F1015" s="192"/>
      <c r="G1015" s="192"/>
      <c r="H1015" s="192"/>
      <c r="I1015" s="149">
        <v>40</v>
      </c>
      <c r="J1015" s="190"/>
      <c r="K1015" s="192"/>
      <c r="L1015" s="192"/>
      <c r="M1015" s="192"/>
      <c r="N1015" s="192"/>
    </row>
    <row r="1016" spans="2:14" ht="15" customHeight="1" x14ac:dyDescent="0.25">
      <c r="B1016" s="104">
        <v>2023</v>
      </c>
      <c r="C1016" s="105">
        <v>120</v>
      </c>
      <c r="D1016" s="105">
        <v>93</v>
      </c>
      <c r="E1016" s="191"/>
      <c r="F1016" s="193"/>
      <c r="G1016" s="193"/>
      <c r="H1016" s="193"/>
      <c r="I1016" s="105">
        <v>27</v>
      </c>
      <c r="J1016" s="105">
        <v>26</v>
      </c>
      <c r="K1016" s="191"/>
      <c r="L1016" s="193"/>
      <c r="M1016" s="193"/>
      <c r="N1016" s="193"/>
    </row>
    <row r="1017" spans="2:14" ht="15" customHeight="1" x14ac:dyDescent="0.25">
      <c r="B1017" s="104">
        <v>2022</v>
      </c>
      <c r="C1017" s="105">
        <v>96</v>
      </c>
      <c r="D1017" s="105">
        <v>74</v>
      </c>
      <c r="E1017" s="105">
        <v>60</v>
      </c>
      <c r="F1017" s="191"/>
      <c r="G1017" s="193"/>
      <c r="H1017" s="193"/>
      <c r="I1017" s="105">
        <v>27</v>
      </c>
      <c r="J1017" s="105">
        <v>23</v>
      </c>
      <c r="K1017" s="105">
        <v>21</v>
      </c>
      <c r="L1017" s="191"/>
      <c r="M1017" s="193"/>
      <c r="N1017" s="193"/>
    </row>
    <row r="1018" spans="2:14" ht="15" customHeight="1" x14ac:dyDescent="0.25">
      <c r="B1018" s="104">
        <v>2021</v>
      </c>
      <c r="C1018" s="105">
        <v>95</v>
      </c>
      <c r="D1018" s="105">
        <v>76</v>
      </c>
      <c r="E1018" s="105">
        <v>66</v>
      </c>
      <c r="F1018" s="105">
        <v>57</v>
      </c>
      <c r="G1018" s="191"/>
      <c r="H1018" s="191"/>
      <c r="I1018" s="105">
        <v>35</v>
      </c>
      <c r="J1018" s="105">
        <v>28</v>
      </c>
      <c r="K1018" s="105">
        <v>23</v>
      </c>
      <c r="L1018" s="105">
        <v>22</v>
      </c>
      <c r="M1018" s="191"/>
      <c r="N1018" s="191"/>
    </row>
    <row r="1019" spans="2:14" ht="15" customHeight="1" x14ac:dyDescent="0.25">
      <c r="B1019" s="147" t="s">
        <v>132</v>
      </c>
      <c r="C1019" s="147"/>
      <c r="D1019" s="147"/>
      <c r="E1019" s="147"/>
      <c r="F1019" s="147"/>
      <c r="G1019" s="147"/>
      <c r="H1019" s="147"/>
      <c r="I1019" s="147"/>
      <c r="J1019" s="147"/>
      <c r="K1019" s="147"/>
      <c r="L1019" s="147"/>
      <c r="M1019" s="147"/>
      <c r="N1019" s="147"/>
    </row>
    <row r="1020" spans="2:14" ht="15" customHeight="1" x14ac:dyDescent="0.25">
      <c r="B1020" s="148">
        <v>2024</v>
      </c>
      <c r="C1020" s="149">
        <v>375</v>
      </c>
      <c r="D1020" s="190"/>
      <c r="E1020" s="192"/>
      <c r="F1020" s="192"/>
      <c r="G1020" s="192"/>
      <c r="H1020" s="192"/>
      <c r="I1020" s="149">
        <v>60</v>
      </c>
      <c r="J1020" s="190"/>
      <c r="K1020" s="192"/>
      <c r="L1020" s="192"/>
      <c r="M1020" s="192"/>
      <c r="N1020" s="192"/>
    </row>
    <row r="1021" spans="2:14" ht="15" customHeight="1" x14ac:dyDescent="0.25">
      <c r="B1021" s="104">
        <v>2023</v>
      </c>
      <c r="C1021" s="105">
        <v>334</v>
      </c>
      <c r="D1021" s="105">
        <v>262</v>
      </c>
      <c r="E1021" s="191"/>
      <c r="F1021" s="193"/>
      <c r="G1021" s="193"/>
      <c r="H1021" s="193"/>
      <c r="I1021" s="105">
        <v>77</v>
      </c>
      <c r="J1021" s="105">
        <v>64</v>
      </c>
      <c r="K1021" s="191"/>
      <c r="L1021" s="193"/>
      <c r="M1021" s="193"/>
      <c r="N1021" s="193"/>
    </row>
    <row r="1022" spans="2:14" ht="15" customHeight="1" x14ac:dyDescent="0.25">
      <c r="B1022" s="104">
        <v>2022</v>
      </c>
      <c r="C1022" s="105">
        <v>295</v>
      </c>
      <c r="D1022" s="105">
        <v>245</v>
      </c>
      <c r="E1022" s="105">
        <v>184</v>
      </c>
      <c r="F1022" s="191"/>
      <c r="G1022" s="193"/>
      <c r="H1022" s="193"/>
      <c r="I1022" s="105">
        <v>67</v>
      </c>
      <c r="J1022" s="105">
        <v>59</v>
      </c>
      <c r="K1022" s="105">
        <v>54</v>
      </c>
      <c r="L1022" s="191"/>
      <c r="M1022" s="193"/>
      <c r="N1022" s="193"/>
    </row>
    <row r="1023" spans="2:14" ht="15" customHeight="1" x14ac:dyDescent="0.25">
      <c r="B1023" s="104">
        <v>2021</v>
      </c>
      <c r="C1023" s="105">
        <v>204</v>
      </c>
      <c r="D1023" s="105">
        <v>159</v>
      </c>
      <c r="E1023" s="105">
        <v>115</v>
      </c>
      <c r="F1023" s="105">
        <v>89</v>
      </c>
      <c r="G1023" s="191"/>
      <c r="H1023" s="191"/>
      <c r="I1023" s="105">
        <v>49</v>
      </c>
      <c r="J1023" s="105">
        <v>46</v>
      </c>
      <c r="K1023" s="105">
        <v>39</v>
      </c>
      <c r="L1023" s="105">
        <v>35</v>
      </c>
      <c r="M1023" s="191"/>
      <c r="N1023" s="191"/>
    </row>
    <row r="1024" spans="2:14" ht="15" customHeight="1" x14ac:dyDescent="0.25">
      <c r="B1024" s="147" t="s">
        <v>438</v>
      </c>
      <c r="C1024" s="147"/>
      <c r="D1024" s="147"/>
      <c r="E1024" s="147"/>
      <c r="F1024" s="147"/>
      <c r="G1024" s="147"/>
      <c r="H1024" s="147"/>
      <c r="I1024" s="147"/>
      <c r="J1024" s="147"/>
      <c r="K1024" s="147"/>
      <c r="L1024" s="147"/>
      <c r="M1024" s="147"/>
      <c r="N1024" s="147"/>
    </row>
    <row r="1025" spans="2:14" ht="15" customHeight="1" x14ac:dyDescent="0.25">
      <c r="B1025" s="148">
        <v>2024</v>
      </c>
      <c r="C1025" s="149">
        <v>82</v>
      </c>
      <c r="D1025" s="190"/>
      <c r="E1025" s="192"/>
      <c r="F1025" s="192"/>
      <c r="G1025" s="192"/>
      <c r="H1025" s="192"/>
      <c r="I1025" s="149">
        <v>20</v>
      </c>
      <c r="J1025" s="190"/>
      <c r="K1025" s="192"/>
      <c r="L1025" s="192"/>
      <c r="M1025" s="192"/>
      <c r="N1025" s="192"/>
    </row>
    <row r="1026" spans="2:14" ht="15" customHeight="1" x14ac:dyDescent="0.25">
      <c r="B1026" s="104">
        <v>2023</v>
      </c>
      <c r="C1026" s="105">
        <v>75</v>
      </c>
      <c r="D1026" s="105">
        <v>53</v>
      </c>
      <c r="E1026" s="191"/>
      <c r="F1026" s="193"/>
      <c r="G1026" s="193"/>
      <c r="H1026" s="193"/>
      <c r="I1026" s="105">
        <v>17</v>
      </c>
      <c r="J1026" s="105">
        <v>16</v>
      </c>
      <c r="K1026" s="191"/>
      <c r="L1026" s="193"/>
      <c r="M1026" s="193"/>
      <c r="N1026" s="193"/>
    </row>
    <row r="1027" spans="2:14" ht="15" customHeight="1" x14ac:dyDescent="0.25">
      <c r="B1027" s="104">
        <v>2022</v>
      </c>
      <c r="C1027" s="105">
        <v>65</v>
      </c>
      <c r="D1027" s="105">
        <v>50</v>
      </c>
      <c r="E1027" s="105">
        <v>34</v>
      </c>
      <c r="F1027" s="191"/>
      <c r="G1027" s="193"/>
      <c r="H1027" s="193"/>
      <c r="I1027" s="105">
        <v>11</v>
      </c>
      <c r="J1027" s="105">
        <v>10</v>
      </c>
      <c r="K1027" s="105">
        <v>5</v>
      </c>
      <c r="L1027" s="191"/>
      <c r="M1027" s="193"/>
      <c r="N1027" s="193"/>
    </row>
    <row r="1028" spans="2:14" ht="15" customHeight="1" x14ac:dyDescent="0.25">
      <c r="B1028" s="104">
        <v>2021</v>
      </c>
      <c r="C1028" s="105">
        <v>64</v>
      </c>
      <c r="D1028" s="105">
        <v>51</v>
      </c>
      <c r="E1028" s="105">
        <v>43</v>
      </c>
      <c r="F1028" s="105">
        <v>34</v>
      </c>
      <c r="G1028" s="191"/>
      <c r="H1028" s="191"/>
      <c r="I1028" s="105">
        <v>24</v>
      </c>
      <c r="J1028" s="105">
        <v>22</v>
      </c>
      <c r="K1028" s="105">
        <v>18</v>
      </c>
      <c r="L1028" s="105">
        <v>16</v>
      </c>
      <c r="M1028" s="191"/>
      <c r="N1028" s="191"/>
    </row>
    <row r="1029" spans="2:14" ht="15" customHeight="1" x14ac:dyDescent="0.25">
      <c r="B1029" s="147" t="s">
        <v>439</v>
      </c>
      <c r="C1029" s="147"/>
      <c r="D1029" s="147"/>
      <c r="E1029" s="147"/>
      <c r="F1029" s="147"/>
      <c r="G1029" s="147"/>
      <c r="H1029" s="147"/>
      <c r="I1029" s="147"/>
      <c r="J1029" s="147"/>
      <c r="K1029" s="147"/>
      <c r="L1029" s="147"/>
      <c r="M1029" s="147"/>
      <c r="N1029" s="147"/>
    </row>
    <row r="1030" spans="2:14" ht="15" customHeight="1" x14ac:dyDescent="0.25">
      <c r="B1030" s="148">
        <v>2024</v>
      </c>
      <c r="C1030" s="149">
        <v>154</v>
      </c>
      <c r="D1030" s="190"/>
      <c r="E1030" s="192"/>
      <c r="F1030" s="192"/>
      <c r="G1030" s="192"/>
      <c r="H1030" s="192"/>
      <c r="I1030" s="149">
        <v>30</v>
      </c>
      <c r="J1030" s="190"/>
      <c r="K1030" s="192"/>
      <c r="L1030" s="192"/>
      <c r="M1030" s="192"/>
      <c r="N1030" s="192"/>
    </row>
    <row r="1031" spans="2:14" ht="15" customHeight="1" x14ac:dyDescent="0.25">
      <c r="B1031" s="104">
        <v>2023</v>
      </c>
      <c r="C1031" s="105">
        <v>213</v>
      </c>
      <c r="D1031" s="105">
        <v>170</v>
      </c>
      <c r="E1031" s="191"/>
      <c r="F1031" s="193"/>
      <c r="G1031" s="193"/>
      <c r="H1031" s="193"/>
      <c r="I1031" s="105">
        <v>50</v>
      </c>
      <c r="J1031" s="105">
        <v>37</v>
      </c>
      <c r="K1031" s="191"/>
      <c r="L1031" s="193"/>
      <c r="M1031" s="193"/>
      <c r="N1031" s="193"/>
    </row>
    <row r="1032" spans="2:14" ht="15" customHeight="1" x14ac:dyDescent="0.25">
      <c r="B1032" s="104">
        <v>2022</v>
      </c>
      <c r="C1032" s="105">
        <v>161</v>
      </c>
      <c r="D1032" s="105">
        <v>133</v>
      </c>
      <c r="E1032" s="105">
        <v>110</v>
      </c>
      <c r="F1032" s="191"/>
      <c r="G1032" s="193"/>
      <c r="H1032" s="193"/>
      <c r="I1032" s="105">
        <v>60</v>
      </c>
      <c r="J1032" s="105">
        <v>53</v>
      </c>
      <c r="K1032" s="105">
        <v>45</v>
      </c>
      <c r="L1032" s="191"/>
      <c r="M1032" s="193"/>
      <c r="N1032" s="193"/>
    </row>
    <row r="1033" spans="2:14" ht="15" customHeight="1" x14ac:dyDescent="0.25">
      <c r="B1033" s="104">
        <v>2021</v>
      </c>
      <c r="C1033" s="105">
        <v>125</v>
      </c>
      <c r="D1033" s="105">
        <v>96</v>
      </c>
      <c r="E1033" s="105">
        <v>81</v>
      </c>
      <c r="F1033" s="105">
        <v>67</v>
      </c>
      <c r="G1033" s="191"/>
      <c r="H1033" s="191"/>
      <c r="I1033" s="105">
        <v>54</v>
      </c>
      <c r="J1033" s="105">
        <v>49</v>
      </c>
      <c r="K1033" s="105">
        <v>43</v>
      </c>
      <c r="L1033" s="105">
        <v>36</v>
      </c>
      <c r="M1033" s="191"/>
      <c r="N1033" s="191"/>
    </row>
    <row r="1034" spans="2:14" ht="15" customHeight="1" x14ac:dyDescent="0.25">
      <c r="B1034" s="145" t="s">
        <v>17</v>
      </c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</row>
    <row r="1035" spans="2:14" ht="15" customHeight="1" x14ac:dyDescent="0.25">
      <c r="B1035" s="147" t="s">
        <v>225</v>
      </c>
      <c r="C1035" s="147"/>
      <c r="D1035" s="147"/>
      <c r="E1035" s="147"/>
      <c r="F1035" s="147"/>
      <c r="G1035" s="147"/>
      <c r="H1035" s="147"/>
      <c r="I1035" s="147"/>
      <c r="J1035" s="147"/>
      <c r="K1035" s="147"/>
      <c r="L1035" s="147"/>
      <c r="M1035" s="147"/>
      <c r="N1035" s="147"/>
    </row>
    <row r="1036" spans="2:14" ht="15" customHeight="1" x14ac:dyDescent="0.25">
      <c r="B1036" s="148">
        <v>2024</v>
      </c>
      <c r="C1036" s="149">
        <v>7446</v>
      </c>
      <c r="D1036" s="190"/>
      <c r="E1036" s="192"/>
      <c r="F1036" s="192"/>
      <c r="G1036" s="192"/>
      <c r="H1036" s="192"/>
      <c r="I1036" s="149">
        <v>3054</v>
      </c>
      <c r="J1036" s="190"/>
      <c r="K1036" s="192"/>
      <c r="L1036" s="192"/>
      <c r="M1036" s="192"/>
      <c r="N1036" s="192"/>
    </row>
    <row r="1037" spans="2:14" ht="15" customHeight="1" x14ac:dyDescent="0.25">
      <c r="B1037" s="104">
        <v>2023</v>
      </c>
      <c r="C1037" s="105">
        <v>7567</v>
      </c>
      <c r="D1037" s="105">
        <v>6361</v>
      </c>
      <c r="E1037" s="191"/>
      <c r="F1037" s="193"/>
      <c r="G1037" s="193"/>
      <c r="H1037" s="193"/>
      <c r="I1037" s="105">
        <v>3261</v>
      </c>
      <c r="J1037" s="105">
        <v>2831</v>
      </c>
      <c r="K1037" s="191"/>
      <c r="L1037" s="193"/>
      <c r="M1037" s="193"/>
      <c r="N1037" s="193"/>
    </row>
    <row r="1038" spans="2:14" ht="15" customHeight="1" x14ac:dyDescent="0.25">
      <c r="B1038" s="104">
        <v>2022</v>
      </c>
      <c r="C1038" s="105">
        <v>8432</v>
      </c>
      <c r="D1038" s="105">
        <v>7083</v>
      </c>
      <c r="E1038" s="105">
        <v>6173</v>
      </c>
      <c r="F1038" s="191"/>
      <c r="G1038" s="193"/>
      <c r="H1038" s="193"/>
      <c r="I1038" s="105">
        <v>3363</v>
      </c>
      <c r="J1038" s="105">
        <v>2913</v>
      </c>
      <c r="K1038" s="105">
        <v>2560</v>
      </c>
      <c r="L1038" s="191"/>
      <c r="M1038" s="193"/>
      <c r="N1038" s="193"/>
    </row>
    <row r="1039" spans="2:14" ht="15" customHeight="1" x14ac:dyDescent="0.25">
      <c r="B1039" s="104">
        <v>2021</v>
      </c>
      <c r="C1039" s="105">
        <v>7873</v>
      </c>
      <c r="D1039" s="105">
        <v>6767</v>
      </c>
      <c r="E1039" s="105">
        <v>5910</v>
      </c>
      <c r="F1039" s="105">
        <v>5348</v>
      </c>
      <c r="G1039" s="191"/>
      <c r="H1039" s="193"/>
      <c r="I1039" s="105">
        <v>2960</v>
      </c>
      <c r="J1039" s="105">
        <v>2611</v>
      </c>
      <c r="K1039" s="105">
        <v>2294</v>
      </c>
      <c r="L1039" s="105">
        <v>2049</v>
      </c>
      <c r="M1039" s="191"/>
      <c r="N1039" s="193"/>
    </row>
    <row r="1040" spans="2:14" ht="15" customHeight="1" x14ac:dyDescent="0.25">
      <c r="B1040" s="104">
        <v>2020</v>
      </c>
      <c r="C1040" s="105">
        <v>6210</v>
      </c>
      <c r="D1040" s="105">
        <v>5290</v>
      </c>
      <c r="E1040" s="105">
        <v>4595</v>
      </c>
      <c r="F1040" s="105">
        <v>4145</v>
      </c>
      <c r="G1040" s="105">
        <v>3792</v>
      </c>
      <c r="H1040" s="191"/>
      <c r="I1040" s="105">
        <v>2513</v>
      </c>
      <c r="J1040" s="105">
        <v>2139</v>
      </c>
      <c r="K1040" s="105">
        <v>1880</v>
      </c>
      <c r="L1040" s="105">
        <v>1705</v>
      </c>
      <c r="M1040" s="105">
        <v>1546</v>
      </c>
      <c r="N1040" s="191"/>
    </row>
    <row r="1041" spans="1:14" ht="15" customHeight="1" x14ac:dyDescent="0.25">
      <c r="B1041" s="104">
        <v>2019</v>
      </c>
      <c r="C1041" s="105">
        <v>7598</v>
      </c>
      <c r="D1041" s="105">
        <v>6494</v>
      </c>
      <c r="E1041" s="105">
        <v>5695</v>
      </c>
      <c r="F1041" s="105">
        <v>5136</v>
      </c>
      <c r="G1041" s="105">
        <v>4738</v>
      </c>
      <c r="H1041" s="105">
        <v>4369</v>
      </c>
      <c r="I1041" s="105">
        <v>3057</v>
      </c>
      <c r="J1041" s="105">
        <v>2705</v>
      </c>
      <c r="K1041" s="105">
        <v>2339</v>
      </c>
      <c r="L1041" s="105">
        <v>2129</v>
      </c>
      <c r="M1041" s="105">
        <v>1956</v>
      </c>
      <c r="N1041" s="105">
        <v>1802</v>
      </c>
    </row>
    <row r="1042" spans="1:14" ht="15" customHeight="1" x14ac:dyDescent="0.25">
      <c r="A1042" s="14"/>
      <c r="B1042" s="104">
        <v>2018</v>
      </c>
      <c r="C1042" s="105">
        <v>7709</v>
      </c>
      <c r="D1042" s="105">
        <v>6652</v>
      </c>
      <c r="E1042" s="105">
        <v>5757</v>
      </c>
      <c r="F1042" s="105">
        <v>5260</v>
      </c>
      <c r="G1042" s="105">
        <v>4848</v>
      </c>
      <c r="H1042" s="105">
        <v>4504</v>
      </c>
      <c r="I1042" s="105">
        <v>2903</v>
      </c>
      <c r="J1042" s="105">
        <v>2563</v>
      </c>
      <c r="K1042" s="105">
        <v>2232</v>
      </c>
      <c r="L1042" s="105">
        <v>1978</v>
      </c>
      <c r="M1042" s="105">
        <v>1816</v>
      </c>
      <c r="N1042" s="105">
        <v>1662</v>
      </c>
    </row>
    <row r="1043" spans="1:14" ht="15" customHeight="1" x14ac:dyDescent="0.25">
      <c r="A1043" s="14"/>
      <c r="B1043" s="104">
        <v>2017</v>
      </c>
      <c r="C1043" s="105">
        <v>6973</v>
      </c>
      <c r="D1043" s="105">
        <v>5925</v>
      </c>
      <c r="E1043" s="105">
        <v>5100</v>
      </c>
      <c r="F1043" s="105">
        <v>4567</v>
      </c>
      <c r="G1043" s="105">
        <v>4205</v>
      </c>
      <c r="H1043" s="105">
        <v>3932</v>
      </c>
      <c r="I1043" s="105">
        <v>2457</v>
      </c>
      <c r="J1043" s="105">
        <v>2179</v>
      </c>
      <c r="K1043" s="105">
        <v>1933</v>
      </c>
      <c r="L1043" s="105">
        <v>1733</v>
      </c>
      <c r="M1043" s="105">
        <v>1566</v>
      </c>
      <c r="N1043" s="105">
        <v>1430</v>
      </c>
    </row>
    <row r="1044" spans="1:14" ht="15" customHeight="1" x14ac:dyDescent="0.25">
      <c r="B1044" s="104">
        <v>2016</v>
      </c>
      <c r="C1044" s="105">
        <v>5517</v>
      </c>
      <c r="D1044" s="105">
        <v>4752</v>
      </c>
      <c r="E1044" s="105">
        <v>4163</v>
      </c>
      <c r="F1044" s="115">
        <v>3745</v>
      </c>
      <c r="G1044" s="105">
        <v>3426</v>
      </c>
      <c r="H1044" s="105">
        <v>3184</v>
      </c>
      <c r="I1044" s="105">
        <v>1960</v>
      </c>
      <c r="J1044" s="105">
        <v>1702</v>
      </c>
      <c r="K1044" s="105">
        <v>1481</v>
      </c>
      <c r="L1044" s="115">
        <v>1333</v>
      </c>
      <c r="M1044" s="105">
        <v>1197</v>
      </c>
      <c r="N1044" s="105">
        <v>1095</v>
      </c>
    </row>
    <row r="1045" spans="1:14" ht="15" customHeight="1" x14ac:dyDescent="0.25">
      <c r="B1045" s="104">
        <v>2015</v>
      </c>
      <c r="C1045" s="105">
        <v>4461</v>
      </c>
      <c r="D1045" s="105">
        <v>3757</v>
      </c>
      <c r="E1045" s="105">
        <v>3239</v>
      </c>
      <c r="F1045" s="115">
        <v>2905</v>
      </c>
      <c r="G1045" s="105">
        <v>2664</v>
      </c>
      <c r="H1045" s="105">
        <v>2486</v>
      </c>
      <c r="I1045" s="105">
        <v>1570</v>
      </c>
      <c r="J1045" s="105">
        <v>1368</v>
      </c>
      <c r="K1045" s="105">
        <v>1178</v>
      </c>
      <c r="L1045" s="115">
        <v>1077</v>
      </c>
      <c r="M1045" s="105">
        <v>989</v>
      </c>
      <c r="N1045" s="105">
        <v>913</v>
      </c>
    </row>
    <row r="1046" spans="1:14" ht="15" customHeight="1" x14ac:dyDescent="0.25">
      <c r="B1046" s="104">
        <v>2014</v>
      </c>
      <c r="C1046" s="105">
        <v>3530</v>
      </c>
      <c r="D1046" s="105">
        <v>2886</v>
      </c>
      <c r="E1046" s="105">
        <v>2548</v>
      </c>
      <c r="F1046" s="105">
        <v>2317</v>
      </c>
      <c r="G1046" s="105">
        <v>2089</v>
      </c>
      <c r="H1046" s="105">
        <v>1943</v>
      </c>
      <c r="I1046" s="105">
        <v>1302</v>
      </c>
      <c r="J1046" s="105">
        <v>1129</v>
      </c>
      <c r="K1046" s="105">
        <v>969</v>
      </c>
      <c r="L1046" s="105">
        <v>857</v>
      </c>
      <c r="M1046" s="105">
        <v>769</v>
      </c>
      <c r="N1046" s="105">
        <v>716</v>
      </c>
    </row>
    <row r="1047" spans="1:14" ht="15" customHeight="1" x14ac:dyDescent="0.25">
      <c r="A1047" s="7"/>
      <c r="B1047" s="104">
        <v>2013</v>
      </c>
      <c r="C1047" s="105">
        <v>2729</v>
      </c>
      <c r="D1047" s="105">
        <v>2246</v>
      </c>
      <c r="E1047" s="105">
        <v>1932</v>
      </c>
      <c r="F1047" s="115">
        <v>1738</v>
      </c>
      <c r="G1047" s="105">
        <v>1607</v>
      </c>
      <c r="H1047" s="105">
        <v>1482</v>
      </c>
      <c r="I1047" s="105">
        <v>1077</v>
      </c>
      <c r="J1047" s="105">
        <v>902</v>
      </c>
      <c r="K1047" s="105">
        <v>762</v>
      </c>
      <c r="L1047" s="115">
        <v>670</v>
      </c>
      <c r="M1047" s="105">
        <v>606</v>
      </c>
      <c r="N1047" s="105">
        <v>558</v>
      </c>
    </row>
    <row r="1048" spans="1:14" ht="15" customHeight="1" x14ac:dyDescent="0.25">
      <c r="B1048" s="104">
        <v>2012</v>
      </c>
      <c r="C1048" s="105">
        <v>2532</v>
      </c>
      <c r="D1048" s="105">
        <v>2049</v>
      </c>
      <c r="E1048" s="105">
        <v>1729</v>
      </c>
      <c r="F1048" s="115">
        <v>1518</v>
      </c>
      <c r="G1048" s="105">
        <v>1367</v>
      </c>
      <c r="H1048" s="105">
        <v>1279</v>
      </c>
      <c r="I1048" s="105">
        <v>987</v>
      </c>
      <c r="J1048" s="105">
        <v>809</v>
      </c>
      <c r="K1048" s="105">
        <v>673</v>
      </c>
      <c r="L1048" s="105">
        <v>574</v>
      </c>
      <c r="M1048" s="105">
        <v>520</v>
      </c>
      <c r="N1048" s="105">
        <v>485</v>
      </c>
    </row>
    <row r="1049" spans="1:14" ht="15" customHeight="1" x14ac:dyDescent="0.25">
      <c r="B1049" s="104">
        <v>2011</v>
      </c>
      <c r="C1049" s="105">
        <v>2419</v>
      </c>
      <c r="D1049" s="105">
        <v>1903</v>
      </c>
      <c r="E1049" s="105">
        <v>1587</v>
      </c>
      <c r="F1049" s="105">
        <v>1369</v>
      </c>
      <c r="G1049" s="105">
        <v>1252</v>
      </c>
      <c r="H1049" s="105">
        <v>1146</v>
      </c>
      <c r="I1049" s="105">
        <v>1006</v>
      </c>
      <c r="J1049" s="105">
        <v>797</v>
      </c>
      <c r="K1049" s="105">
        <v>621</v>
      </c>
      <c r="L1049" s="105">
        <v>519</v>
      </c>
      <c r="M1049" s="105">
        <v>459</v>
      </c>
      <c r="N1049" s="105">
        <v>399</v>
      </c>
    </row>
    <row r="1050" spans="1:14" ht="15" customHeight="1" x14ac:dyDescent="0.25">
      <c r="B1050" s="104">
        <v>2010</v>
      </c>
      <c r="C1050" s="105">
        <v>2546</v>
      </c>
      <c r="D1050" s="105">
        <v>2042</v>
      </c>
      <c r="E1050" s="105">
        <v>1662</v>
      </c>
      <c r="F1050" s="105">
        <v>1395</v>
      </c>
      <c r="G1050" s="105">
        <v>1230</v>
      </c>
      <c r="H1050" s="105">
        <v>1119</v>
      </c>
      <c r="I1050" s="105">
        <v>1323</v>
      </c>
      <c r="J1050" s="105">
        <v>951</v>
      </c>
      <c r="K1050" s="105">
        <v>752</v>
      </c>
      <c r="L1050" s="105">
        <v>601</v>
      </c>
      <c r="M1050" s="105">
        <v>517</v>
      </c>
      <c r="N1050" s="105">
        <v>467</v>
      </c>
    </row>
    <row r="1051" spans="1:14" ht="15" customHeight="1" x14ac:dyDescent="0.25">
      <c r="B1051" s="104">
        <v>2009</v>
      </c>
      <c r="C1051" s="105">
        <v>2519</v>
      </c>
      <c r="D1051" s="105">
        <v>2042</v>
      </c>
      <c r="E1051" s="105">
        <v>1722</v>
      </c>
      <c r="F1051" s="105">
        <v>1463</v>
      </c>
      <c r="G1051" s="105">
        <v>1274</v>
      </c>
      <c r="H1051" s="105">
        <v>1151</v>
      </c>
      <c r="I1051" s="105">
        <v>1108</v>
      </c>
      <c r="J1051" s="105">
        <v>917</v>
      </c>
      <c r="K1051" s="105">
        <v>747</v>
      </c>
      <c r="L1051" s="105">
        <v>594</v>
      </c>
      <c r="M1051" s="105">
        <v>482</v>
      </c>
      <c r="N1051" s="105">
        <v>425</v>
      </c>
    </row>
    <row r="1052" spans="1:14" ht="15" customHeight="1" x14ac:dyDescent="0.25">
      <c r="B1052" s="104">
        <v>2008</v>
      </c>
      <c r="C1052" s="105">
        <v>3379</v>
      </c>
      <c r="D1052" s="105">
        <v>2777</v>
      </c>
      <c r="E1052" s="105">
        <v>2324</v>
      </c>
      <c r="F1052" s="105">
        <v>1941</v>
      </c>
      <c r="G1052" s="105">
        <v>1645</v>
      </c>
      <c r="H1052" s="105">
        <v>1434</v>
      </c>
      <c r="I1052" s="105">
        <v>1504</v>
      </c>
      <c r="J1052" s="105">
        <v>1248</v>
      </c>
      <c r="K1052" s="105">
        <v>992</v>
      </c>
      <c r="L1052" s="105">
        <v>785</v>
      </c>
      <c r="M1052" s="105">
        <v>605</v>
      </c>
      <c r="N1052" s="105">
        <v>489</v>
      </c>
    </row>
    <row r="1053" spans="1:14" ht="15" customHeight="1" x14ac:dyDescent="0.25">
      <c r="B1053" s="145" t="s">
        <v>25</v>
      </c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</row>
    <row r="1054" spans="1:14" ht="15" customHeight="1" x14ac:dyDescent="0.25">
      <c r="B1054" s="147" t="s">
        <v>133</v>
      </c>
      <c r="C1054" s="147"/>
      <c r="D1054" s="147"/>
      <c r="E1054" s="147"/>
      <c r="F1054" s="147"/>
      <c r="G1054" s="147"/>
      <c r="H1054" s="147"/>
      <c r="I1054" s="147"/>
      <c r="J1054" s="147"/>
      <c r="K1054" s="147"/>
      <c r="L1054" s="147"/>
      <c r="M1054" s="147"/>
      <c r="N1054" s="147"/>
    </row>
    <row r="1055" spans="1:14" ht="15" customHeight="1" x14ac:dyDescent="0.25">
      <c r="B1055" s="148">
        <v>2024</v>
      </c>
      <c r="C1055" s="149">
        <v>2756</v>
      </c>
      <c r="D1055" s="190"/>
      <c r="E1055" s="192"/>
      <c r="F1055" s="192"/>
      <c r="G1055" s="192"/>
      <c r="H1055" s="192"/>
      <c r="I1055" s="149">
        <v>37</v>
      </c>
      <c r="J1055" s="190"/>
      <c r="K1055" s="192"/>
      <c r="L1055" s="192"/>
      <c r="M1055" s="192"/>
      <c r="N1055" s="192"/>
    </row>
    <row r="1056" spans="1:14" ht="15" customHeight="1" x14ac:dyDescent="0.25">
      <c r="B1056" s="104">
        <v>2023</v>
      </c>
      <c r="C1056" s="105">
        <v>2651</v>
      </c>
      <c r="D1056" s="105">
        <v>1761</v>
      </c>
      <c r="E1056" s="191"/>
      <c r="F1056" s="193"/>
      <c r="G1056" s="193"/>
      <c r="H1056" s="193"/>
      <c r="I1056" s="105">
        <v>43</v>
      </c>
      <c r="J1056" s="105">
        <v>23</v>
      </c>
      <c r="K1056" s="191"/>
      <c r="L1056" s="193"/>
      <c r="M1056" s="193"/>
      <c r="N1056" s="193"/>
    </row>
    <row r="1057" spans="1:14" ht="15" customHeight="1" x14ac:dyDescent="0.25">
      <c r="B1057" s="104">
        <v>2022</v>
      </c>
      <c r="C1057" s="105">
        <v>2966</v>
      </c>
      <c r="D1057" s="105">
        <v>1940</v>
      </c>
      <c r="E1057" s="105">
        <v>1348</v>
      </c>
      <c r="F1057" s="191"/>
      <c r="G1057" s="193"/>
      <c r="H1057" s="193"/>
      <c r="I1057" s="105">
        <v>53</v>
      </c>
      <c r="J1057" s="105">
        <v>31</v>
      </c>
      <c r="K1057" s="105">
        <v>19</v>
      </c>
      <c r="L1057" s="191"/>
      <c r="M1057" s="193"/>
      <c r="N1057" s="193"/>
    </row>
    <row r="1058" spans="1:14" ht="15" customHeight="1" x14ac:dyDescent="0.25">
      <c r="B1058" s="104">
        <v>2021</v>
      </c>
      <c r="C1058" s="105">
        <v>2573</v>
      </c>
      <c r="D1058" s="105">
        <v>1770</v>
      </c>
      <c r="E1058" s="105">
        <v>1198</v>
      </c>
      <c r="F1058" s="105">
        <v>891</v>
      </c>
      <c r="G1058" s="191"/>
      <c r="H1058" s="193"/>
      <c r="I1058" s="105">
        <v>34</v>
      </c>
      <c r="J1058" s="105">
        <v>17</v>
      </c>
      <c r="K1058" s="105">
        <v>8</v>
      </c>
      <c r="L1058" s="105">
        <v>5</v>
      </c>
      <c r="M1058" s="191"/>
      <c r="N1058" s="193"/>
    </row>
    <row r="1059" spans="1:14" ht="15" customHeight="1" x14ac:dyDescent="0.25">
      <c r="B1059" s="104">
        <v>2020</v>
      </c>
      <c r="C1059" s="105">
        <v>2086</v>
      </c>
      <c r="D1059" s="105">
        <v>1422</v>
      </c>
      <c r="E1059" s="105">
        <v>984</v>
      </c>
      <c r="F1059" s="105">
        <v>732</v>
      </c>
      <c r="G1059" s="105">
        <v>583</v>
      </c>
      <c r="H1059" s="191"/>
      <c r="I1059" s="105">
        <v>103</v>
      </c>
      <c r="J1059" s="105">
        <v>22</v>
      </c>
      <c r="K1059" s="105">
        <v>15</v>
      </c>
      <c r="L1059" s="105">
        <v>9</v>
      </c>
      <c r="M1059" s="105">
        <v>8</v>
      </c>
      <c r="N1059" s="191"/>
    </row>
    <row r="1060" spans="1:14" ht="15" customHeight="1" x14ac:dyDescent="0.25">
      <c r="B1060" s="104">
        <v>2019</v>
      </c>
      <c r="C1060" s="105">
        <v>2558</v>
      </c>
      <c r="D1060" s="105">
        <v>1738</v>
      </c>
      <c r="E1060" s="105">
        <v>1247</v>
      </c>
      <c r="F1060" s="105">
        <v>969</v>
      </c>
      <c r="G1060" s="105">
        <v>767</v>
      </c>
      <c r="H1060" s="105">
        <v>613</v>
      </c>
      <c r="I1060" s="105">
        <v>150</v>
      </c>
      <c r="J1060" s="105">
        <v>88</v>
      </c>
      <c r="K1060" s="105">
        <v>29</v>
      </c>
      <c r="L1060" s="105">
        <v>19</v>
      </c>
      <c r="M1060" s="105">
        <v>13</v>
      </c>
      <c r="N1060" s="105">
        <v>12</v>
      </c>
    </row>
    <row r="1061" spans="1:14" ht="15" customHeight="1" x14ac:dyDescent="0.25">
      <c r="A1061" s="14"/>
      <c r="B1061" s="104">
        <v>2018</v>
      </c>
      <c r="C1061" s="105">
        <v>2553</v>
      </c>
      <c r="D1061" s="105">
        <v>1817</v>
      </c>
      <c r="E1061" s="105">
        <v>1238</v>
      </c>
      <c r="F1061" s="105">
        <v>960</v>
      </c>
      <c r="G1061" s="105">
        <v>780</v>
      </c>
      <c r="H1061" s="105">
        <v>631</v>
      </c>
      <c r="I1061" s="105">
        <v>163</v>
      </c>
      <c r="J1061" s="105">
        <v>99</v>
      </c>
      <c r="K1061" s="105">
        <v>65</v>
      </c>
      <c r="L1061" s="105">
        <v>18</v>
      </c>
      <c r="M1061" s="105">
        <v>14</v>
      </c>
      <c r="N1061" s="105">
        <v>11</v>
      </c>
    </row>
    <row r="1062" spans="1:14" ht="15" customHeight="1" x14ac:dyDescent="0.25">
      <c r="A1062" s="14"/>
      <c r="B1062" s="104">
        <v>2017</v>
      </c>
      <c r="C1062" s="105">
        <v>2542</v>
      </c>
      <c r="D1062" s="105">
        <v>1783</v>
      </c>
      <c r="E1062" s="105">
        <v>1198</v>
      </c>
      <c r="F1062" s="105">
        <v>888</v>
      </c>
      <c r="G1062" s="105">
        <v>712</v>
      </c>
      <c r="H1062" s="105">
        <v>598</v>
      </c>
      <c r="I1062" s="105">
        <v>157</v>
      </c>
      <c r="J1062" s="105">
        <v>103</v>
      </c>
      <c r="K1062" s="105">
        <v>72</v>
      </c>
      <c r="L1062" s="105">
        <v>53</v>
      </c>
      <c r="M1062" s="105">
        <v>21</v>
      </c>
      <c r="N1062" s="105">
        <v>14</v>
      </c>
    </row>
    <row r="1063" spans="1:14" ht="15" customHeight="1" x14ac:dyDescent="0.25">
      <c r="B1063" s="104">
        <v>2016</v>
      </c>
      <c r="C1063" s="105">
        <v>1982</v>
      </c>
      <c r="D1063" s="105">
        <v>1445</v>
      </c>
      <c r="E1063" s="105">
        <v>1045</v>
      </c>
      <c r="F1063" s="115">
        <v>774</v>
      </c>
      <c r="G1063" s="105">
        <v>588</v>
      </c>
      <c r="H1063" s="105">
        <v>485</v>
      </c>
      <c r="I1063" s="105">
        <v>128</v>
      </c>
      <c r="J1063" s="105">
        <v>78</v>
      </c>
      <c r="K1063" s="105">
        <v>52</v>
      </c>
      <c r="L1063" s="115">
        <v>42</v>
      </c>
      <c r="M1063" s="105">
        <v>34</v>
      </c>
      <c r="N1063" s="105">
        <v>17</v>
      </c>
    </row>
    <row r="1064" spans="1:14" ht="15" customHeight="1" x14ac:dyDescent="0.25">
      <c r="B1064" s="104">
        <v>2015</v>
      </c>
      <c r="C1064" s="105">
        <v>1662</v>
      </c>
      <c r="D1064" s="105">
        <v>1205</v>
      </c>
      <c r="E1064" s="105">
        <v>891</v>
      </c>
      <c r="F1064" s="115">
        <v>682</v>
      </c>
      <c r="G1064" s="105">
        <v>536</v>
      </c>
      <c r="H1064" s="105">
        <v>445</v>
      </c>
      <c r="I1064" s="105">
        <v>105</v>
      </c>
      <c r="J1064" s="105">
        <v>70</v>
      </c>
      <c r="K1064" s="105">
        <v>53</v>
      </c>
      <c r="L1064" s="115">
        <v>42</v>
      </c>
      <c r="M1064" s="105">
        <v>35</v>
      </c>
      <c r="N1064" s="105">
        <v>23</v>
      </c>
    </row>
    <row r="1065" spans="1:14" ht="15" customHeight="1" x14ac:dyDescent="0.25">
      <c r="B1065" s="104">
        <v>2014</v>
      </c>
      <c r="C1065" s="105">
        <v>1131</v>
      </c>
      <c r="D1065" s="105">
        <v>729</v>
      </c>
      <c r="E1065" s="105">
        <v>548</v>
      </c>
      <c r="F1065" s="105">
        <v>442</v>
      </c>
      <c r="G1065" s="105">
        <v>323</v>
      </c>
      <c r="H1065" s="105">
        <v>272</v>
      </c>
      <c r="I1065" s="105">
        <v>90</v>
      </c>
      <c r="J1065" s="105">
        <v>45</v>
      </c>
      <c r="K1065" s="105">
        <v>34</v>
      </c>
      <c r="L1065" s="105">
        <v>25</v>
      </c>
      <c r="M1065" s="105">
        <v>19</v>
      </c>
      <c r="N1065" s="105">
        <v>12</v>
      </c>
    </row>
    <row r="1066" spans="1:14" ht="15" customHeight="1" x14ac:dyDescent="0.25">
      <c r="A1066" s="7"/>
      <c r="B1066" s="104">
        <v>2013</v>
      </c>
      <c r="C1066" s="105">
        <v>879</v>
      </c>
      <c r="D1066" s="105">
        <v>587</v>
      </c>
      <c r="E1066" s="105">
        <v>413</v>
      </c>
      <c r="F1066" s="115">
        <v>316</v>
      </c>
      <c r="G1066" s="105">
        <v>274</v>
      </c>
      <c r="H1066" s="105">
        <v>224</v>
      </c>
      <c r="I1066" s="105">
        <v>85</v>
      </c>
      <c r="J1066" s="105">
        <v>42</v>
      </c>
      <c r="K1066" s="105">
        <v>38</v>
      </c>
      <c r="L1066" s="115">
        <v>29</v>
      </c>
      <c r="M1066" s="105">
        <v>25</v>
      </c>
      <c r="N1066" s="105">
        <v>22</v>
      </c>
    </row>
    <row r="1067" spans="1:14" ht="15" customHeight="1" x14ac:dyDescent="0.25">
      <c r="B1067" s="104">
        <v>2012</v>
      </c>
      <c r="C1067" s="105">
        <v>881</v>
      </c>
      <c r="D1067" s="105">
        <v>596</v>
      </c>
      <c r="E1067" s="105">
        <v>420</v>
      </c>
      <c r="F1067" s="115">
        <v>324</v>
      </c>
      <c r="G1067" s="105">
        <v>252</v>
      </c>
      <c r="H1067" s="105">
        <v>217</v>
      </c>
      <c r="I1067" s="105">
        <v>65</v>
      </c>
      <c r="J1067" s="105">
        <v>34</v>
      </c>
      <c r="K1067" s="105">
        <v>24</v>
      </c>
      <c r="L1067" s="105">
        <v>16</v>
      </c>
      <c r="M1067" s="105">
        <v>15</v>
      </c>
      <c r="N1067" s="105">
        <v>12</v>
      </c>
    </row>
    <row r="1068" spans="1:14" ht="15" customHeight="1" x14ac:dyDescent="0.25">
      <c r="B1068" s="104">
        <v>2011</v>
      </c>
      <c r="C1068" s="105">
        <v>761</v>
      </c>
      <c r="D1068" s="105">
        <v>452</v>
      </c>
      <c r="E1068" s="105">
        <v>313</v>
      </c>
      <c r="F1068" s="105">
        <v>237</v>
      </c>
      <c r="G1068" s="105">
        <v>195</v>
      </c>
      <c r="H1068" s="105">
        <v>163</v>
      </c>
      <c r="I1068" s="105">
        <v>81</v>
      </c>
      <c r="J1068" s="105">
        <v>34</v>
      </c>
      <c r="K1068" s="105">
        <v>20</v>
      </c>
      <c r="L1068" s="105">
        <v>13</v>
      </c>
      <c r="M1068" s="105">
        <v>13</v>
      </c>
      <c r="N1068" s="105">
        <v>9</v>
      </c>
    </row>
    <row r="1069" spans="1:14" ht="15" customHeight="1" x14ac:dyDescent="0.25">
      <c r="B1069" s="104">
        <v>2010</v>
      </c>
      <c r="C1069" s="105">
        <v>912</v>
      </c>
      <c r="D1069" s="105">
        <v>575</v>
      </c>
      <c r="E1069" s="105">
        <v>367</v>
      </c>
      <c r="F1069" s="105">
        <v>254</v>
      </c>
      <c r="G1069" s="105">
        <v>187</v>
      </c>
      <c r="H1069" s="105">
        <v>145</v>
      </c>
      <c r="I1069" s="105">
        <v>149</v>
      </c>
      <c r="J1069" s="105">
        <v>89</v>
      </c>
      <c r="K1069" s="105">
        <v>60</v>
      </c>
      <c r="L1069" s="105">
        <v>45</v>
      </c>
      <c r="M1069" s="105">
        <v>35</v>
      </c>
      <c r="N1069" s="105">
        <v>33</v>
      </c>
    </row>
    <row r="1070" spans="1:14" ht="15" customHeight="1" x14ac:dyDescent="0.25">
      <c r="B1070" s="104">
        <v>2009</v>
      </c>
      <c r="C1070" s="105">
        <v>823</v>
      </c>
      <c r="D1070" s="105">
        <v>537</v>
      </c>
      <c r="E1070" s="105">
        <v>393</v>
      </c>
      <c r="F1070" s="105">
        <v>276</v>
      </c>
      <c r="G1070" s="105">
        <v>205</v>
      </c>
      <c r="H1070" s="105">
        <v>158</v>
      </c>
      <c r="I1070" s="105">
        <v>91</v>
      </c>
      <c r="J1070" s="105">
        <v>48</v>
      </c>
      <c r="K1070" s="105">
        <v>34</v>
      </c>
      <c r="L1070" s="105">
        <v>22</v>
      </c>
      <c r="M1070" s="105">
        <v>18</v>
      </c>
      <c r="N1070" s="105">
        <v>17</v>
      </c>
    </row>
    <row r="1071" spans="1:14" ht="15" customHeight="1" x14ac:dyDescent="0.25">
      <c r="B1071" s="104">
        <v>2008</v>
      </c>
      <c r="C1071" s="105">
        <v>1106</v>
      </c>
      <c r="D1071" s="105">
        <v>740</v>
      </c>
      <c r="E1071" s="105">
        <v>518</v>
      </c>
      <c r="F1071" s="105">
        <v>371</v>
      </c>
      <c r="G1071" s="105">
        <v>277</v>
      </c>
      <c r="H1071" s="105">
        <v>216</v>
      </c>
      <c r="I1071" s="105">
        <v>114</v>
      </c>
      <c r="J1071" s="105">
        <v>56</v>
      </c>
      <c r="K1071" s="105">
        <v>30</v>
      </c>
      <c r="L1071" s="105">
        <v>20</v>
      </c>
      <c r="M1071" s="105">
        <v>15</v>
      </c>
      <c r="N1071" s="105">
        <v>11</v>
      </c>
    </row>
    <row r="1072" spans="1:14" ht="15" customHeight="1" x14ac:dyDescent="0.25">
      <c r="B1072" s="147" t="s">
        <v>134</v>
      </c>
      <c r="C1072" s="147"/>
      <c r="D1072" s="147"/>
      <c r="E1072" s="147"/>
      <c r="F1072" s="147"/>
      <c r="G1072" s="147"/>
      <c r="H1072" s="147"/>
      <c r="I1072" s="147"/>
      <c r="J1072" s="147"/>
      <c r="K1072" s="147"/>
      <c r="L1072" s="147"/>
      <c r="M1072" s="147"/>
      <c r="N1072" s="147"/>
    </row>
    <row r="1073" spans="1:14" ht="15" customHeight="1" x14ac:dyDescent="0.25">
      <c r="B1073" s="148">
        <v>2024</v>
      </c>
      <c r="C1073" s="149">
        <v>4690</v>
      </c>
      <c r="D1073" s="190"/>
      <c r="E1073" s="192"/>
      <c r="F1073" s="192"/>
      <c r="G1073" s="192"/>
      <c r="H1073" s="192"/>
      <c r="I1073" s="149">
        <v>3017</v>
      </c>
      <c r="J1073" s="190"/>
      <c r="K1073" s="192"/>
      <c r="L1073" s="192"/>
      <c r="M1073" s="192"/>
      <c r="N1073" s="192"/>
    </row>
    <row r="1074" spans="1:14" ht="15" customHeight="1" x14ac:dyDescent="0.25">
      <c r="B1074" s="104">
        <v>2023</v>
      </c>
      <c r="C1074" s="105">
        <v>4916</v>
      </c>
      <c r="D1074" s="105">
        <v>4600</v>
      </c>
      <c r="E1074" s="191"/>
      <c r="F1074" s="193"/>
      <c r="G1074" s="193"/>
      <c r="H1074" s="193"/>
      <c r="I1074" s="105">
        <v>3218</v>
      </c>
      <c r="J1074" s="105">
        <v>2808</v>
      </c>
      <c r="K1074" s="191"/>
      <c r="L1074" s="193"/>
      <c r="M1074" s="193"/>
      <c r="N1074" s="193"/>
    </row>
    <row r="1075" spans="1:14" ht="15" customHeight="1" x14ac:dyDescent="0.25">
      <c r="B1075" s="104">
        <v>2022</v>
      </c>
      <c r="C1075" s="105">
        <v>5466</v>
      </c>
      <c r="D1075" s="105">
        <v>5143</v>
      </c>
      <c r="E1075" s="105">
        <v>4825</v>
      </c>
      <c r="F1075" s="191"/>
      <c r="G1075" s="193"/>
      <c r="H1075" s="193"/>
      <c r="I1075" s="105">
        <v>3310</v>
      </c>
      <c r="J1075" s="105">
        <v>2882</v>
      </c>
      <c r="K1075" s="105">
        <v>2541</v>
      </c>
      <c r="L1075" s="191"/>
      <c r="M1075" s="193"/>
      <c r="N1075" s="193"/>
    </row>
    <row r="1076" spans="1:14" ht="15" customHeight="1" x14ac:dyDescent="0.25">
      <c r="B1076" s="104">
        <v>2021</v>
      </c>
      <c r="C1076" s="105">
        <v>5300</v>
      </c>
      <c r="D1076" s="105">
        <v>4997</v>
      </c>
      <c r="E1076" s="105">
        <v>4712</v>
      </c>
      <c r="F1076" s="105">
        <v>4457</v>
      </c>
      <c r="G1076" s="191"/>
      <c r="H1076" s="193"/>
      <c r="I1076" s="105">
        <v>2926</v>
      </c>
      <c r="J1076" s="105">
        <v>2594</v>
      </c>
      <c r="K1076" s="105">
        <v>2286</v>
      </c>
      <c r="L1076" s="105">
        <v>2044</v>
      </c>
      <c r="M1076" s="191"/>
      <c r="N1076" s="193"/>
    </row>
    <row r="1077" spans="1:14" ht="15" customHeight="1" x14ac:dyDescent="0.25">
      <c r="B1077" s="104">
        <v>2020</v>
      </c>
      <c r="C1077" s="105">
        <v>4124</v>
      </c>
      <c r="D1077" s="105">
        <v>3868</v>
      </c>
      <c r="E1077" s="105">
        <v>3611</v>
      </c>
      <c r="F1077" s="105">
        <v>3413</v>
      </c>
      <c r="G1077" s="105">
        <v>3209</v>
      </c>
      <c r="H1077" s="191"/>
      <c r="I1077" s="105">
        <v>2410</v>
      </c>
      <c r="J1077" s="105">
        <v>2117</v>
      </c>
      <c r="K1077" s="105">
        <v>1865</v>
      </c>
      <c r="L1077" s="105">
        <v>1696</v>
      </c>
      <c r="M1077" s="105">
        <v>1538</v>
      </c>
      <c r="N1077" s="191"/>
    </row>
    <row r="1078" spans="1:14" ht="15" customHeight="1" x14ac:dyDescent="0.25">
      <c r="B1078" s="104">
        <v>2019</v>
      </c>
      <c r="C1078" s="105">
        <v>5040</v>
      </c>
      <c r="D1078" s="105">
        <v>4756</v>
      </c>
      <c r="E1078" s="105">
        <v>4448</v>
      </c>
      <c r="F1078" s="105">
        <v>4167</v>
      </c>
      <c r="G1078" s="105">
        <v>3971</v>
      </c>
      <c r="H1078" s="105">
        <v>3756</v>
      </c>
      <c r="I1078" s="105">
        <v>2907</v>
      </c>
      <c r="J1078" s="105">
        <v>2617</v>
      </c>
      <c r="K1078" s="105">
        <v>2310</v>
      </c>
      <c r="L1078" s="105">
        <v>2110</v>
      </c>
      <c r="M1078" s="105">
        <v>1943</v>
      </c>
      <c r="N1078" s="105">
        <v>1790</v>
      </c>
    </row>
    <row r="1079" spans="1:14" ht="15" customHeight="1" x14ac:dyDescent="0.25">
      <c r="A1079" s="14"/>
      <c r="B1079" s="104">
        <v>2018</v>
      </c>
      <c r="C1079" s="105">
        <v>5156</v>
      </c>
      <c r="D1079" s="105">
        <v>4835</v>
      </c>
      <c r="E1079" s="105">
        <v>4519</v>
      </c>
      <c r="F1079" s="105">
        <v>4300</v>
      </c>
      <c r="G1079" s="105">
        <v>4068</v>
      </c>
      <c r="H1079" s="105">
        <v>3873</v>
      </c>
      <c r="I1079" s="105">
        <v>2740</v>
      </c>
      <c r="J1079" s="105">
        <v>2464</v>
      </c>
      <c r="K1079" s="105">
        <v>2167</v>
      </c>
      <c r="L1079" s="105">
        <v>1960</v>
      </c>
      <c r="M1079" s="105">
        <v>1802</v>
      </c>
      <c r="N1079" s="105">
        <v>1651</v>
      </c>
    </row>
    <row r="1080" spans="1:14" ht="15" customHeight="1" x14ac:dyDescent="0.25">
      <c r="A1080" s="14"/>
      <c r="B1080" s="104">
        <v>2017</v>
      </c>
      <c r="C1080" s="105">
        <v>4431</v>
      </c>
      <c r="D1080" s="105">
        <v>4142</v>
      </c>
      <c r="E1080" s="105">
        <v>3902</v>
      </c>
      <c r="F1080" s="105">
        <v>3679</v>
      </c>
      <c r="G1080" s="105">
        <v>3493</v>
      </c>
      <c r="H1080" s="105">
        <v>3334</v>
      </c>
      <c r="I1080" s="105">
        <v>2300</v>
      </c>
      <c r="J1080" s="105">
        <v>2076</v>
      </c>
      <c r="K1080" s="105">
        <v>1861</v>
      </c>
      <c r="L1080" s="105">
        <v>1680</v>
      </c>
      <c r="M1080" s="105">
        <v>1545</v>
      </c>
      <c r="N1080" s="105">
        <v>1416</v>
      </c>
    </row>
    <row r="1081" spans="1:14" ht="15" customHeight="1" x14ac:dyDescent="0.25">
      <c r="B1081" s="104">
        <v>2016</v>
      </c>
      <c r="C1081" s="105">
        <v>3535</v>
      </c>
      <c r="D1081" s="105">
        <v>3307</v>
      </c>
      <c r="E1081" s="105">
        <v>3118</v>
      </c>
      <c r="F1081" s="115">
        <v>2971</v>
      </c>
      <c r="G1081" s="105">
        <v>2838</v>
      </c>
      <c r="H1081" s="105">
        <v>2699</v>
      </c>
      <c r="I1081" s="105">
        <v>1832</v>
      </c>
      <c r="J1081" s="105">
        <v>1624</v>
      </c>
      <c r="K1081" s="105">
        <v>1429</v>
      </c>
      <c r="L1081" s="115">
        <v>1291</v>
      </c>
      <c r="M1081" s="105">
        <v>1163</v>
      </c>
      <c r="N1081" s="105">
        <v>1078</v>
      </c>
    </row>
    <row r="1082" spans="1:14" ht="15" customHeight="1" x14ac:dyDescent="0.25">
      <c r="B1082" s="104">
        <v>2015</v>
      </c>
      <c r="C1082" s="105">
        <v>2799</v>
      </c>
      <c r="D1082" s="105">
        <v>2552</v>
      </c>
      <c r="E1082" s="105">
        <v>2348</v>
      </c>
      <c r="F1082" s="115">
        <v>2223</v>
      </c>
      <c r="G1082" s="105">
        <v>2128</v>
      </c>
      <c r="H1082" s="105">
        <v>2041</v>
      </c>
      <c r="I1082" s="105">
        <v>1465</v>
      </c>
      <c r="J1082" s="105">
        <v>1298</v>
      </c>
      <c r="K1082" s="105">
        <v>1125</v>
      </c>
      <c r="L1082" s="115">
        <v>1035</v>
      </c>
      <c r="M1082" s="105">
        <v>954</v>
      </c>
      <c r="N1082" s="105">
        <v>890</v>
      </c>
    </row>
    <row r="1083" spans="1:14" ht="15" customHeight="1" x14ac:dyDescent="0.25">
      <c r="B1083" s="104">
        <v>2014</v>
      </c>
      <c r="C1083" s="105">
        <v>2399</v>
      </c>
      <c r="D1083" s="105">
        <v>2157</v>
      </c>
      <c r="E1083" s="105">
        <v>2000</v>
      </c>
      <c r="F1083" s="105">
        <v>1875</v>
      </c>
      <c r="G1083" s="105">
        <v>1766</v>
      </c>
      <c r="H1083" s="105">
        <v>1671</v>
      </c>
      <c r="I1083" s="105">
        <v>1212</v>
      </c>
      <c r="J1083" s="105">
        <v>1084</v>
      </c>
      <c r="K1083" s="105">
        <v>935</v>
      </c>
      <c r="L1083" s="105">
        <v>832</v>
      </c>
      <c r="M1083" s="105">
        <v>750</v>
      </c>
      <c r="N1083" s="105">
        <v>704</v>
      </c>
    </row>
    <row r="1084" spans="1:14" ht="15" customHeight="1" x14ac:dyDescent="0.25">
      <c r="A1084" s="7"/>
      <c r="B1084" s="104">
        <v>2013</v>
      </c>
      <c r="C1084" s="105">
        <v>1850</v>
      </c>
      <c r="D1084" s="105">
        <v>1659</v>
      </c>
      <c r="E1084" s="105">
        <v>1519</v>
      </c>
      <c r="F1084" s="115">
        <v>1422</v>
      </c>
      <c r="G1084" s="105">
        <v>1333</v>
      </c>
      <c r="H1084" s="105">
        <v>1258</v>
      </c>
      <c r="I1084" s="105">
        <v>992</v>
      </c>
      <c r="J1084" s="105">
        <v>860</v>
      </c>
      <c r="K1084" s="105">
        <v>724</v>
      </c>
      <c r="L1084" s="115">
        <v>641</v>
      </c>
      <c r="M1084" s="105">
        <v>581</v>
      </c>
      <c r="N1084" s="105">
        <v>536</v>
      </c>
    </row>
    <row r="1085" spans="1:14" ht="15" customHeight="1" x14ac:dyDescent="0.25">
      <c r="B1085" s="104">
        <v>2012</v>
      </c>
      <c r="C1085" s="105">
        <v>1651</v>
      </c>
      <c r="D1085" s="105">
        <v>1453</v>
      </c>
      <c r="E1085" s="105">
        <v>1309</v>
      </c>
      <c r="F1085" s="115">
        <v>1194</v>
      </c>
      <c r="G1085" s="105">
        <v>1115</v>
      </c>
      <c r="H1085" s="105">
        <v>1062</v>
      </c>
      <c r="I1085" s="105">
        <v>922</v>
      </c>
      <c r="J1085" s="105">
        <v>775</v>
      </c>
      <c r="K1085" s="105">
        <v>649</v>
      </c>
      <c r="L1085" s="105">
        <v>558</v>
      </c>
      <c r="M1085" s="105">
        <v>505</v>
      </c>
      <c r="N1085" s="105">
        <v>473</v>
      </c>
    </row>
    <row r="1086" spans="1:14" ht="15" customHeight="1" x14ac:dyDescent="0.25">
      <c r="B1086" s="104">
        <v>2011</v>
      </c>
      <c r="C1086" s="105">
        <v>1658</v>
      </c>
      <c r="D1086" s="105">
        <v>1451</v>
      </c>
      <c r="E1086" s="105">
        <v>1274</v>
      </c>
      <c r="F1086" s="105">
        <v>1132</v>
      </c>
      <c r="G1086" s="105">
        <v>1057</v>
      </c>
      <c r="H1086" s="105">
        <v>983</v>
      </c>
      <c r="I1086" s="105">
        <v>925</v>
      </c>
      <c r="J1086" s="105">
        <v>763</v>
      </c>
      <c r="K1086" s="105">
        <v>601</v>
      </c>
      <c r="L1086" s="105">
        <v>506</v>
      </c>
      <c r="M1086" s="105">
        <v>446</v>
      </c>
      <c r="N1086" s="105">
        <v>390</v>
      </c>
    </row>
    <row r="1087" spans="1:14" ht="15" customHeight="1" x14ac:dyDescent="0.25">
      <c r="B1087" s="104">
        <v>2010</v>
      </c>
      <c r="C1087" s="105">
        <v>1634</v>
      </c>
      <c r="D1087" s="105">
        <v>1467</v>
      </c>
      <c r="E1087" s="105">
        <v>1295</v>
      </c>
      <c r="F1087" s="105">
        <v>1141</v>
      </c>
      <c r="G1087" s="105">
        <v>1043</v>
      </c>
      <c r="H1087" s="105">
        <v>974</v>
      </c>
      <c r="I1087" s="105">
        <v>1174</v>
      </c>
      <c r="J1087" s="105">
        <v>862</v>
      </c>
      <c r="K1087" s="105">
        <v>692</v>
      </c>
      <c r="L1087" s="105">
        <v>556</v>
      </c>
      <c r="M1087" s="105">
        <v>482</v>
      </c>
      <c r="N1087" s="105">
        <v>434</v>
      </c>
    </row>
    <row r="1088" spans="1:14" ht="15" customHeight="1" x14ac:dyDescent="0.25">
      <c r="B1088" s="104">
        <v>2009</v>
      </c>
      <c r="C1088" s="105">
        <v>1696</v>
      </c>
      <c r="D1088" s="105">
        <v>1505</v>
      </c>
      <c r="E1088" s="105">
        <v>1329</v>
      </c>
      <c r="F1088" s="105">
        <v>1187</v>
      </c>
      <c r="G1088" s="105">
        <v>1069</v>
      </c>
      <c r="H1088" s="105">
        <v>993</v>
      </c>
      <c r="I1088" s="105">
        <v>1017</v>
      </c>
      <c r="J1088" s="105">
        <v>869</v>
      </c>
      <c r="K1088" s="105">
        <v>713</v>
      </c>
      <c r="L1088" s="105">
        <v>572</v>
      </c>
      <c r="M1088" s="105">
        <v>464</v>
      </c>
      <c r="N1088" s="105">
        <v>408</v>
      </c>
    </row>
    <row r="1089" spans="2:14" ht="15" customHeight="1" x14ac:dyDescent="0.25">
      <c r="B1089" s="104">
        <v>2008</v>
      </c>
      <c r="C1089" s="105">
        <v>2273</v>
      </c>
      <c r="D1089" s="105">
        <v>2037</v>
      </c>
      <c r="E1089" s="105">
        <v>1806</v>
      </c>
      <c r="F1089" s="105">
        <v>1570</v>
      </c>
      <c r="G1089" s="105">
        <v>1368</v>
      </c>
      <c r="H1089" s="105">
        <v>1218</v>
      </c>
      <c r="I1089" s="105">
        <v>1390</v>
      </c>
      <c r="J1089" s="105">
        <v>1192</v>
      </c>
      <c r="K1089" s="105">
        <v>962</v>
      </c>
      <c r="L1089" s="105">
        <v>765</v>
      </c>
      <c r="M1089" s="105">
        <v>590</v>
      </c>
      <c r="N1089" s="105">
        <v>478</v>
      </c>
    </row>
    <row r="1090" spans="2:14" ht="15" customHeight="1" x14ac:dyDescent="0.25">
      <c r="B1090" s="145" t="s">
        <v>28</v>
      </c>
      <c r="C1090" s="146"/>
      <c r="D1090" s="146"/>
      <c r="E1090" s="146"/>
      <c r="F1090" s="146"/>
      <c r="G1090" s="146"/>
      <c r="H1090" s="146"/>
      <c r="I1090" s="146"/>
      <c r="J1090" s="146"/>
      <c r="K1090" s="146"/>
      <c r="L1090" s="146"/>
      <c r="M1090" s="146"/>
      <c r="N1090" s="146"/>
    </row>
    <row r="1091" spans="2:14" ht="15" customHeight="1" x14ac:dyDescent="0.25">
      <c r="B1091" s="147" t="s">
        <v>135</v>
      </c>
      <c r="C1091" s="147"/>
      <c r="D1091" s="147"/>
      <c r="E1091" s="147"/>
      <c r="F1091" s="147"/>
      <c r="G1091" s="147"/>
      <c r="H1091" s="147"/>
      <c r="I1091" s="147"/>
      <c r="J1091" s="147"/>
      <c r="K1091" s="147"/>
      <c r="L1091" s="147"/>
      <c r="M1091" s="147"/>
      <c r="N1091" s="147"/>
    </row>
    <row r="1092" spans="2:14" ht="15" customHeight="1" x14ac:dyDescent="0.25">
      <c r="B1092" s="148">
        <v>2024</v>
      </c>
      <c r="C1092" s="149">
        <v>2258</v>
      </c>
      <c r="D1092" s="190"/>
      <c r="E1092" s="192"/>
      <c r="F1092" s="192"/>
      <c r="G1092" s="192"/>
      <c r="H1092" s="192"/>
      <c r="I1092" s="149">
        <v>906</v>
      </c>
      <c r="J1092" s="190"/>
      <c r="K1092" s="192"/>
      <c r="L1092" s="192"/>
      <c r="M1092" s="192"/>
      <c r="N1092" s="192"/>
    </row>
    <row r="1093" spans="2:14" ht="15" customHeight="1" x14ac:dyDescent="0.25">
      <c r="B1093" s="104">
        <v>2023</v>
      </c>
      <c r="C1093" s="105">
        <v>2142</v>
      </c>
      <c r="D1093" s="105">
        <v>1831</v>
      </c>
      <c r="E1093" s="191"/>
      <c r="F1093" s="193"/>
      <c r="G1093" s="193"/>
      <c r="H1093" s="193"/>
      <c r="I1093" s="105">
        <v>940</v>
      </c>
      <c r="J1093" s="105">
        <v>810</v>
      </c>
      <c r="K1093" s="191"/>
      <c r="L1093" s="193"/>
      <c r="M1093" s="193"/>
      <c r="N1093" s="193"/>
    </row>
    <row r="1094" spans="2:14" ht="15" customHeight="1" x14ac:dyDescent="0.25">
      <c r="B1094" s="104">
        <v>2022</v>
      </c>
      <c r="C1094" s="105">
        <v>2293</v>
      </c>
      <c r="D1094" s="105">
        <v>1966</v>
      </c>
      <c r="E1094" s="105">
        <v>1707</v>
      </c>
      <c r="F1094" s="191"/>
      <c r="G1094" s="193"/>
      <c r="H1094" s="193"/>
      <c r="I1094" s="105">
        <v>914</v>
      </c>
      <c r="J1094" s="105">
        <v>799</v>
      </c>
      <c r="K1094" s="105">
        <v>692</v>
      </c>
      <c r="L1094" s="191"/>
      <c r="M1094" s="193"/>
      <c r="N1094" s="193"/>
    </row>
    <row r="1095" spans="2:14" ht="15" customHeight="1" x14ac:dyDescent="0.25">
      <c r="B1095" s="104">
        <v>2021</v>
      </c>
      <c r="C1095" s="105">
        <v>2173</v>
      </c>
      <c r="D1095" s="105">
        <v>1877</v>
      </c>
      <c r="E1095" s="105">
        <v>1662</v>
      </c>
      <c r="F1095" s="105">
        <v>1518</v>
      </c>
      <c r="G1095" s="191"/>
      <c r="H1095" s="191"/>
      <c r="I1095" s="105">
        <v>852</v>
      </c>
      <c r="J1095" s="105">
        <v>744</v>
      </c>
      <c r="K1095" s="105">
        <v>644</v>
      </c>
      <c r="L1095" s="105">
        <v>578</v>
      </c>
      <c r="M1095" s="191"/>
      <c r="N1095" s="191"/>
    </row>
    <row r="1096" spans="2:14" ht="15" customHeight="1" x14ac:dyDescent="0.25">
      <c r="B1096" s="147" t="s">
        <v>136</v>
      </c>
      <c r="C1096" s="147"/>
      <c r="D1096" s="147"/>
      <c r="E1096" s="147"/>
      <c r="F1096" s="147"/>
      <c r="G1096" s="147"/>
      <c r="H1096" s="147"/>
      <c r="I1096" s="147"/>
      <c r="J1096" s="147"/>
      <c r="K1096" s="147"/>
      <c r="L1096" s="147"/>
      <c r="M1096" s="147"/>
      <c r="N1096" s="147"/>
    </row>
    <row r="1097" spans="2:14" ht="15" customHeight="1" x14ac:dyDescent="0.25">
      <c r="B1097" s="148">
        <v>2024</v>
      </c>
      <c r="C1097" s="149">
        <v>855</v>
      </c>
      <c r="D1097" s="190"/>
      <c r="E1097" s="192"/>
      <c r="F1097" s="192"/>
      <c r="G1097" s="192"/>
      <c r="H1097" s="192"/>
      <c r="I1097" s="149">
        <v>295</v>
      </c>
      <c r="J1097" s="190"/>
      <c r="K1097" s="192"/>
      <c r="L1097" s="192"/>
      <c r="M1097" s="192"/>
      <c r="N1097" s="192"/>
    </row>
    <row r="1098" spans="2:14" ht="15" customHeight="1" x14ac:dyDescent="0.25">
      <c r="B1098" s="104">
        <v>2023</v>
      </c>
      <c r="C1098" s="105">
        <v>807</v>
      </c>
      <c r="D1098" s="105">
        <v>663</v>
      </c>
      <c r="E1098" s="191"/>
      <c r="F1098" s="193"/>
      <c r="G1098" s="193"/>
      <c r="H1098" s="193"/>
      <c r="I1098" s="105">
        <v>325</v>
      </c>
      <c r="J1098" s="105">
        <v>281</v>
      </c>
      <c r="K1098" s="191"/>
      <c r="L1098" s="193"/>
      <c r="M1098" s="193"/>
      <c r="N1098" s="193"/>
    </row>
    <row r="1099" spans="2:14" ht="15" customHeight="1" x14ac:dyDescent="0.25">
      <c r="B1099" s="104">
        <v>2022</v>
      </c>
      <c r="C1099" s="105">
        <v>796</v>
      </c>
      <c r="D1099" s="105">
        <v>673</v>
      </c>
      <c r="E1099" s="105">
        <v>596</v>
      </c>
      <c r="F1099" s="191"/>
      <c r="G1099" s="193"/>
      <c r="H1099" s="193"/>
      <c r="I1099" s="105">
        <v>298</v>
      </c>
      <c r="J1099" s="105">
        <v>262</v>
      </c>
      <c r="K1099" s="105">
        <v>230</v>
      </c>
      <c r="L1099" s="191"/>
      <c r="M1099" s="193"/>
      <c r="N1099" s="193"/>
    </row>
    <row r="1100" spans="2:14" ht="15" customHeight="1" x14ac:dyDescent="0.25">
      <c r="B1100" s="104">
        <v>2021</v>
      </c>
      <c r="C1100" s="105">
        <v>761</v>
      </c>
      <c r="D1100" s="105">
        <v>654</v>
      </c>
      <c r="E1100" s="105">
        <v>591</v>
      </c>
      <c r="F1100" s="105">
        <v>548</v>
      </c>
      <c r="G1100" s="191"/>
      <c r="H1100" s="191"/>
      <c r="I1100" s="105">
        <v>302</v>
      </c>
      <c r="J1100" s="105">
        <v>265</v>
      </c>
      <c r="K1100" s="105">
        <v>238</v>
      </c>
      <c r="L1100" s="105">
        <v>215</v>
      </c>
      <c r="M1100" s="191"/>
      <c r="N1100" s="191"/>
    </row>
    <row r="1101" spans="2:14" ht="15" customHeight="1" x14ac:dyDescent="0.25">
      <c r="B1101" s="147" t="s">
        <v>440</v>
      </c>
      <c r="C1101" s="147"/>
      <c r="D1101" s="147"/>
      <c r="E1101" s="147"/>
      <c r="F1101" s="147"/>
      <c r="G1101" s="147"/>
      <c r="H1101" s="147"/>
      <c r="I1101" s="147"/>
      <c r="J1101" s="147"/>
      <c r="K1101" s="147"/>
      <c r="L1101" s="147"/>
      <c r="M1101" s="147"/>
      <c r="N1101" s="147"/>
    </row>
    <row r="1102" spans="2:14" ht="15" customHeight="1" x14ac:dyDescent="0.25">
      <c r="B1102" s="148">
        <v>2024</v>
      </c>
      <c r="C1102" s="149">
        <v>475</v>
      </c>
      <c r="D1102" s="190"/>
      <c r="E1102" s="192"/>
      <c r="F1102" s="192"/>
      <c r="G1102" s="192"/>
      <c r="H1102" s="192"/>
      <c r="I1102" s="149">
        <v>158</v>
      </c>
      <c r="J1102" s="190"/>
      <c r="K1102" s="192"/>
      <c r="L1102" s="192"/>
      <c r="M1102" s="192"/>
      <c r="N1102" s="192"/>
    </row>
    <row r="1103" spans="2:14" ht="15" customHeight="1" x14ac:dyDescent="0.25">
      <c r="B1103" s="104">
        <v>2023</v>
      </c>
      <c r="C1103" s="105">
        <v>469</v>
      </c>
      <c r="D1103" s="105">
        <v>377</v>
      </c>
      <c r="E1103" s="191"/>
      <c r="F1103" s="193"/>
      <c r="G1103" s="193"/>
      <c r="H1103" s="193"/>
      <c r="I1103" s="105">
        <v>175</v>
      </c>
      <c r="J1103" s="105">
        <v>152</v>
      </c>
      <c r="K1103" s="191"/>
      <c r="L1103" s="193"/>
      <c r="M1103" s="193"/>
      <c r="N1103" s="193"/>
    </row>
    <row r="1104" spans="2:14" ht="15" customHeight="1" x14ac:dyDescent="0.25">
      <c r="B1104" s="104">
        <v>2022</v>
      </c>
      <c r="C1104" s="105">
        <v>548</v>
      </c>
      <c r="D1104" s="105">
        <v>454</v>
      </c>
      <c r="E1104" s="105">
        <v>375</v>
      </c>
      <c r="F1104" s="191"/>
      <c r="G1104" s="193"/>
      <c r="H1104" s="193"/>
      <c r="I1104" s="105">
        <v>188</v>
      </c>
      <c r="J1104" s="105">
        <v>161</v>
      </c>
      <c r="K1104" s="105">
        <v>141</v>
      </c>
      <c r="L1104" s="191"/>
      <c r="M1104" s="193"/>
      <c r="N1104" s="193"/>
    </row>
    <row r="1105" spans="2:14" ht="15" customHeight="1" x14ac:dyDescent="0.25">
      <c r="B1105" s="104">
        <v>2021</v>
      </c>
      <c r="C1105" s="105">
        <v>458</v>
      </c>
      <c r="D1105" s="105">
        <v>383</v>
      </c>
      <c r="E1105" s="105">
        <v>328</v>
      </c>
      <c r="F1105" s="105">
        <v>289</v>
      </c>
      <c r="G1105" s="191"/>
      <c r="H1105" s="191"/>
      <c r="I1105" s="105">
        <v>169</v>
      </c>
      <c r="J1105" s="105">
        <v>145</v>
      </c>
      <c r="K1105" s="105">
        <v>131</v>
      </c>
      <c r="L1105" s="105">
        <v>116</v>
      </c>
      <c r="M1105" s="191"/>
      <c r="N1105" s="191"/>
    </row>
    <row r="1106" spans="2:14" ht="15" customHeight="1" x14ac:dyDescent="0.25">
      <c r="B1106" s="147" t="s">
        <v>441</v>
      </c>
      <c r="C1106" s="147"/>
      <c r="D1106" s="147"/>
      <c r="E1106" s="147"/>
      <c r="F1106" s="147"/>
      <c r="G1106" s="147"/>
      <c r="H1106" s="147"/>
      <c r="I1106" s="147"/>
      <c r="J1106" s="147"/>
      <c r="K1106" s="147"/>
      <c r="L1106" s="147"/>
      <c r="M1106" s="147"/>
      <c r="N1106" s="147"/>
    </row>
    <row r="1107" spans="2:14" ht="15" customHeight="1" x14ac:dyDescent="0.25">
      <c r="B1107" s="148">
        <v>2024</v>
      </c>
      <c r="C1107" s="149">
        <v>2235</v>
      </c>
      <c r="D1107" s="190"/>
      <c r="E1107" s="192"/>
      <c r="F1107" s="192"/>
      <c r="G1107" s="192"/>
      <c r="H1107" s="192"/>
      <c r="I1107" s="149">
        <v>1068</v>
      </c>
      <c r="J1107" s="190"/>
      <c r="K1107" s="192"/>
      <c r="L1107" s="192"/>
      <c r="M1107" s="192"/>
      <c r="N1107" s="192"/>
    </row>
    <row r="1108" spans="2:14" ht="15" customHeight="1" x14ac:dyDescent="0.25">
      <c r="B1108" s="104">
        <v>2023</v>
      </c>
      <c r="C1108" s="105">
        <v>2456</v>
      </c>
      <c r="D1108" s="105">
        <v>2081</v>
      </c>
      <c r="E1108" s="191"/>
      <c r="F1108" s="193"/>
      <c r="G1108" s="193"/>
      <c r="H1108" s="193"/>
      <c r="I1108" s="105">
        <v>1130</v>
      </c>
      <c r="J1108" s="105">
        <v>997</v>
      </c>
      <c r="K1108" s="191"/>
      <c r="L1108" s="193"/>
      <c r="M1108" s="193"/>
      <c r="N1108" s="193"/>
    </row>
    <row r="1109" spans="2:14" ht="15" customHeight="1" x14ac:dyDescent="0.25">
      <c r="B1109" s="104">
        <v>2022</v>
      </c>
      <c r="C1109" s="105">
        <v>2911</v>
      </c>
      <c r="D1109" s="105">
        <v>2463</v>
      </c>
      <c r="E1109" s="105">
        <v>2186</v>
      </c>
      <c r="F1109" s="191"/>
      <c r="G1109" s="193"/>
      <c r="H1109" s="193"/>
      <c r="I1109" s="105">
        <v>1221</v>
      </c>
      <c r="J1109" s="105">
        <v>1055</v>
      </c>
      <c r="K1109" s="105">
        <v>925</v>
      </c>
      <c r="L1109" s="191"/>
      <c r="M1109" s="193"/>
      <c r="N1109" s="193"/>
    </row>
    <row r="1110" spans="2:14" ht="15" customHeight="1" x14ac:dyDescent="0.25">
      <c r="B1110" s="104">
        <v>2021</v>
      </c>
      <c r="C1110" s="105">
        <v>2709</v>
      </c>
      <c r="D1110" s="105">
        <v>2360</v>
      </c>
      <c r="E1110" s="105">
        <v>2054</v>
      </c>
      <c r="F1110" s="105">
        <v>1851</v>
      </c>
      <c r="G1110" s="191"/>
      <c r="H1110" s="191"/>
      <c r="I1110" s="105">
        <v>1023</v>
      </c>
      <c r="J1110" s="105">
        <v>899</v>
      </c>
      <c r="K1110" s="105">
        <v>786</v>
      </c>
      <c r="L1110" s="105">
        <v>696</v>
      </c>
      <c r="M1110" s="191"/>
      <c r="N1110" s="191"/>
    </row>
    <row r="1111" spans="2:14" ht="15" customHeight="1" x14ac:dyDescent="0.25">
      <c r="B1111" s="147" t="s">
        <v>442</v>
      </c>
      <c r="C1111" s="147"/>
      <c r="D1111" s="147"/>
      <c r="E1111" s="147"/>
      <c r="F1111" s="147"/>
      <c r="G1111" s="147"/>
      <c r="H1111" s="147"/>
      <c r="I1111" s="147"/>
      <c r="J1111" s="147"/>
      <c r="K1111" s="147"/>
      <c r="L1111" s="147"/>
      <c r="M1111" s="147"/>
      <c r="N1111" s="147"/>
    </row>
    <row r="1112" spans="2:14" ht="15" customHeight="1" x14ac:dyDescent="0.25">
      <c r="B1112" s="148">
        <v>2024</v>
      </c>
      <c r="C1112" s="149">
        <v>633</v>
      </c>
      <c r="D1112" s="190"/>
      <c r="E1112" s="192"/>
      <c r="F1112" s="192"/>
      <c r="G1112" s="192"/>
      <c r="H1112" s="192"/>
      <c r="I1112" s="149">
        <v>225</v>
      </c>
      <c r="J1112" s="190"/>
      <c r="K1112" s="192"/>
      <c r="L1112" s="192"/>
      <c r="M1112" s="192"/>
      <c r="N1112" s="192"/>
    </row>
    <row r="1113" spans="2:14" ht="15" customHeight="1" x14ac:dyDescent="0.25">
      <c r="B1113" s="104">
        <v>2023</v>
      </c>
      <c r="C1113" s="105">
        <v>620</v>
      </c>
      <c r="D1113" s="105">
        <v>487</v>
      </c>
      <c r="E1113" s="191"/>
      <c r="F1113" s="193"/>
      <c r="G1113" s="193"/>
      <c r="H1113" s="193"/>
      <c r="I1113" s="105">
        <v>247</v>
      </c>
      <c r="J1113" s="105">
        <v>212</v>
      </c>
      <c r="K1113" s="191"/>
      <c r="L1113" s="193"/>
      <c r="M1113" s="193"/>
      <c r="N1113" s="193"/>
    </row>
    <row r="1114" spans="2:14" ht="15" customHeight="1" x14ac:dyDescent="0.25">
      <c r="B1114" s="104">
        <v>2022</v>
      </c>
      <c r="C1114" s="105">
        <v>726</v>
      </c>
      <c r="D1114" s="105">
        <v>562</v>
      </c>
      <c r="E1114" s="105">
        <v>468</v>
      </c>
      <c r="F1114" s="191"/>
      <c r="G1114" s="193"/>
      <c r="H1114" s="193"/>
      <c r="I1114" s="105">
        <v>278</v>
      </c>
      <c r="J1114" s="105">
        <v>230</v>
      </c>
      <c r="K1114" s="105">
        <v>204</v>
      </c>
      <c r="L1114" s="191"/>
      <c r="M1114" s="193"/>
      <c r="N1114" s="193"/>
    </row>
    <row r="1115" spans="2:14" ht="15" customHeight="1" x14ac:dyDescent="0.25">
      <c r="B1115" s="104">
        <v>2021</v>
      </c>
      <c r="C1115" s="105">
        <v>719</v>
      </c>
      <c r="D1115" s="105">
        <v>597</v>
      </c>
      <c r="E1115" s="105">
        <v>491</v>
      </c>
      <c r="F1115" s="105">
        <v>426</v>
      </c>
      <c r="G1115" s="191"/>
      <c r="H1115" s="191"/>
      <c r="I1115" s="105">
        <v>245</v>
      </c>
      <c r="J1115" s="105">
        <v>224</v>
      </c>
      <c r="K1115" s="105">
        <v>196</v>
      </c>
      <c r="L1115" s="105">
        <v>175</v>
      </c>
      <c r="M1115" s="191"/>
      <c r="N1115" s="191"/>
    </row>
    <row r="1116" spans="2:14" ht="15" customHeight="1" x14ac:dyDescent="0.25">
      <c r="B1116" s="147" t="s">
        <v>137</v>
      </c>
      <c r="C1116" s="147"/>
      <c r="D1116" s="147"/>
      <c r="E1116" s="147"/>
      <c r="F1116" s="147"/>
      <c r="G1116" s="147"/>
      <c r="H1116" s="147"/>
      <c r="I1116" s="147"/>
      <c r="J1116" s="147"/>
      <c r="K1116" s="147"/>
      <c r="L1116" s="147"/>
      <c r="M1116" s="147"/>
      <c r="N1116" s="147"/>
    </row>
    <row r="1117" spans="2:14" ht="15" customHeight="1" x14ac:dyDescent="0.25">
      <c r="B1117" s="148">
        <v>2024</v>
      </c>
      <c r="C1117" s="149">
        <v>171</v>
      </c>
      <c r="D1117" s="190"/>
      <c r="E1117" s="192"/>
      <c r="F1117" s="192"/>
      <c r="G1117" s="192"/>
      <c r="H1117" s="192"/>
      <c r="I1117" s="149">
        <v>82</v>
      </c>
      <c r="J1117" s="190"/>
      <c r="K1117" s="192"/>
      <c r="L1117" s="192"/>
      <c r="M1117" s="192"/>
      <c r="N1117" s="192"/>
    </row>
    <row r="1118" spans="2:14" ht="15" customHeight="1" x14ac:dyDescent="0.25">
      <c r="B1118" s="104">
        <v>2023</v>
      </c>
      <c r="C1118" s="105">
        <v>154</v>
      </c>
      <c r="D1118" s="105">
        <v>133</v>
      </c>
      <c r="E1118" s="191"/>
      <c r="F1118" s="193"/>
      <c r="G1118" s="193"/>
      <c r="H1118" s="193"/>
      <c r="I1118" s="105">
        <v>66</v>
      </c>
      <c r="J1118" s="105">
        <v>53</v>
      </c>
      <c r="K1118" s="191"/>
      <c r="L1118" s="193"/>
      <c r="M1118" s="193"/>
      <c r="N1118" s="193"/>
    </row>
    <row r="1119" spans="2:14" ht="15" customHeight="1" x14ac:dyDescent="0.25">
      <c r="B1119" s="104">
        <v>2022</v>
      </c>
      <c r="C1119" s="105">
        <v>215</v>
      </c>
      <c r="D1119" s="105">
        <v>170</v>
      </c>
      <c r="E1119" s="105">
        <v>150</v>
      </c>
      <c r="F1119" s="191"/>
      <c r="G1119" s="193"/>
      <c r="H1119" s="193"/>
      <c r="I1119" s="105">
        <v>81</v>
      </c>
      <c r="J1119" s="105">
        <v>71</v>
      </c>
      <c r="K1119" s="105">
        <v>65</v>
      </c>
      <c r="L1119" s="191"/>
      <c r="M1119" s="193"/>
      <c r="N1119" s="193"/>
    </row>
    <row r="1120" spans="2:14" ht="15" customHeight="1" x14ac:dyDescent="0.25">
      <c r="B1120" s="104">
        <v>2021</v>
      </c>
      <c r="C1120" s="105">
        <v>208</v>
      </c>
      <c r="D1120" s="105">
        <v>168</v>
      </c>
      <c r="E1120" s="105">
        <v>150</v>
      </c>
      <c r="F1120" s="105">
        <v>137</v>
      </c>
      <c r="G1120" s="191"/>
      <c r="H1120" s="191"/>
      <c r="I1120" s="105">
        <v>83</v>
      </c>
      <c r="J1120" s="105">
        <v>77</v>
      </c>
      <c r="K1120" s="105">
        <v>70</v>
      </c>
      <c r="L1120" s="105">
        <v>61</v>
      </c>
      <c r="M1120" s="191"/>
      <c r="N1120" s="191"/>
    </row>
    <row r="1121" spans="2:14" ht="15" customHeight="1" x14ac:dyDescent="0.25">
      <c r="B1121" s="147" t="s">
        <v>138</v>
      </c>
      <c r="C1121" s="147"/>
      <c r="D1121" s="147"/>
      <c r="E1121" s="147"/>
      <c r="F1121" s="147"/>
      <c r="G1121" s="147"/>
      <c r="H1121" s="147"/>
      <c r="I1121" s="147"/>
      <c r="J1121" s="147"/>
      <c r="K1121" s="147"/>
      <c r="L1121" s="147"/>
      <c r="M1121" s="147"/>
      <c r="N1121" s="147"/>
    </row>
    <row r="1122" spans="2:14" ht="15" customHeight="1" x14ac:dyDescent="0.25">
      <c r="B1122" s="148">
        <v>2024</v>
      </c>
      <c r="C1122" s="149">
        <v>524</v>
      </c>
      <c r="D1122" s="190"/>
      <c r="E1122" s="192"/>
      <c r="F1122" s="192"/>
      <c r="G1122" s="192"/>
      <c r="H1122" s="192"/>
      <c r="I1122" s="149">
        <v>210</v>
      </c>
      <c r="J1122" s="190"/>
      <c r="K1122" s="192"/>
      <c r="L1122" s="192"/>
      <c r="M1122" s="192"/>
      <c r="N1122" s="192"/>
    </row>
    <row r="1123" spans="2:14" ht="15" customHeight="1" x14ac:dyDescent="0.25">
      <c r="B1123" s="104">
        <v>2023</v>
      </c>
      <c r="C1123" s="105">
        <v>626</v>
      </c>
      <c r="D1123" s="105">
        <v>530</v>
      </c>
      <c r="E1123" s="191"/>
      <c r="F1123" s="193"/>
      <c r="G1123" s="193"/>
      <c r="H1123" s="193"/>
      <c r="I1123" s="105">
        <v>237</v>
      </c>
      <c r="J1123" s="105">
        <v>207</v>
      </c>
      <c r="K1123" s="191"/>
      <c r="L1123" s="193"/>
      <c r="M1123" s="193"/>
      <c r="N1123" s="193"/>
    </row>
    <row r="1124" spans="2:14" ht="15" customHeight="1" x14ac:dyDescent="0.25">
      <c r="B1124" s="104">
        <v>2022</v>
      </c>
      <c r="C1124" s="105">
        <v>613</v>
      </c>
      <c r="D1124" s="105">
        <v>506</v>
      </c>
      <c r="E1124" s="105">
        <v>434</v>
      </c>
      <c r="F1124" s="191"/>
      <c r="G1124" s="193"/>
      <c r="H1124" s="193"/>
      <c r="I1124" s="105">
        <v>241</v>
      </c>
      <c r="J1124" s="105">
        <v>209</v>
      </c>
      <c r="K1124" s="105">
        <v>185</v>
      </c>
      <c r="L1124" s="191"/>
      <c r="M1124" s="193"/>
      <c r="N1124" s="193"/>
    </row>
    <row r="1125" spans="2:14" ht="15" customHeight="1" x14ac:dyDescent="0.25">
      <c r="B1125" s="104">
        <v>2021</v>
      </c>
      <c r="C1125" s="105">
        <v>582</v>
      </c>
      <c r="D1125" s="105">
        <v>495</v>
      </c>
      <c r="E1125" s="105">
        <v>427</v>
      </c>
      <c r="F1125" s="105">
        <v>379</v>
      </c>
      <c r="G1125" s="191"/>
      <c r="H1125" s="191"/>
      <c r="I1125" s="105">
        <v>181</v>
      </c>
      <c r="J1125" s="105">
        <v>163</v>
      </c>
      <c r="K1125" s="105">
        <v>144</v>
      </c>
      <c r="L1125" s="105">
        <v>131</v>
      </c>
      <c r="M1125" s="191"/>
      <c r="N1125" s="191"/>
    </row>
    <row r="1126" spans="2:14" ht="15" customHeight="1" x14ac:dyDescent="0.25">
      <c r="B1126" s="147" t="s">
        <v>443</v>
      </c>
      <c r="C1126" s="147"/>
      <c r="D1126" s="147"/>
      <c r="E1126" s="147"/>
      <c r="F1126" s="147"/>
      <c r="G1126" s="147"/>
      <c r="H1126" s="147"/>
      <c r="I1126" s="147"/>
      <c r="J1126" s="147"/>
      <c r="K1126" s="147"/>
      <c r="L1126" s="147"/>
      <c r="M1126" s="147"/>
      <c r="N1126" s="147"/>
    </row>
    <row r="1127" spans="2:14" ht="15" customHeight="1" x14ac:dyDescent="0.25">
      <c r="B1127" s="148">
        <v>2024</v>
      </c>
      <c r="C1127" s="149">
        <v>95</v>
      </c>
      <c r="D1127" s="190"/>
      <c r="E1127" s="192"/>
      <c r="F1127" s="192"/>
      <c r="G1127" s="192"/>
      <c r="H1127" s="192"/>
      <c r="I1127" s="149">
        <v>27</v>
      </c>
      <c r="J1127" s="190"/>
      <c r="K1127" s="192"/>
      <c r="L1127" s="192"/>
      <c r="M1127" s="192"/>
      <c r="N1127" s="192"/>
    </row>
    <row r="1128" spans="2:14" ht="15" customHeight="1" x14ac:dyDescent="0.25">
      <c r="B1128" s="104">
        <v>2023</v>
      </c>
      <c r="C1128" s="105">
        <v>85</v>
      </c>
      <c r="D1128" s="105">
        <v>73</v>
      </c>
      <c r="E1128" s="191"/>
      <c r="F1128" s="193"/>
      <c r="G1128" s="193"/>
      <c r="H1128" s="193"/>
      <c r="I1128" s="105">
        <v>33</v>
      </c>
      <c r="J1128" s="105">
        <v>28</v>
      </c>
      <c r="K1128" s="191"/>
      <c r="L1128" s="193"/>
      <c r="M1128" s="193"/>
      <c r="N1128" s="193"/>
    </row>
    <row r="1129" spans="2:14" ht="15" customHeight="1" x14ac:dyDescent="0.25">
      <c r="B1129" s="104">
        <v>2022</v>
      </c>
      <c r="C1129" s="105">
        <v>100</v>
      </c>
      <c r="D1129" s="105">
        <v>85</v>
      </c>
      <c r="E1129" s="105">
        <v>73</v>
      </c>
      <c r="F1129" s="191"/>
      <c r="G1129" s="193"/>
      <c r="H1129" s="193"/>
      <c r="I1129" s="105">
        <v>25</v>
      </c>
      <c r="J1129" s="105">
        <v>22</v>
      </c>
      <c r="K1129" s="105">
        <v>20</v>
      </c>
      <c r="L1129" s="191"/>
      <c r="M1129" s="193"/>
      <c r="N1129" s="193"/>
    </row>
    <row r="1130" spans="2:14" ht="15" customHeight="1" x14ac:dyDescent="0.25">
      <c r="B1130" s="104">
        <v>2021</v>
      </c>
      <c r="C1130" s="105">
        <v>77</v>
      </c>
      <c r="D1130" s="105">
        <v>66</v>
      </c>
      <c r="E1130" s="105">
        <v>49</v>
      </c>
      <c r="F1130" s="105">
        <v>45</v>
      </c>
      <c r="G1130" s="191"/>
      <c r="H1130" s="191"/>
      <c r="I1130" s="105">
        <v>24</v>
      </c>
      <c r="J1130" s="105">
        <v>22</v>
      </c>
      <c r="K1130" s="105">
        <v>22</v>
      </c>
      <c r="L1130" s="105">
        <v>21</v>
      </c>
      <c r="M1130" s="191"/>
      <c r="N1130" s="191"/>
    </row>
    <row r="1131" spans="2:14" ht="15" customHeight="1" x14ac:dyDescent="0.25">
      <c r="B1131" s="147" t="s">
        <v>444</v>
      </c>
      <c r="C1131" s="147"/>
      <c r="D1131" s="147"/>
      <c r="E1131" s="147"/>
      <c r="F1131" s="147"/>
      <c r="G1131" s="147"/>
      <c r="H1131" s="147"/>
      <c r="I1131" s="147"/>
      <c r="J1131" s="147"/>
      <c r="K1131" s="147"/>
      <c r="L1131" s="147"/>
      <c r="M1131" s="147"/>
      <c r="N1131" s="147"/>
    </row>
    <row r="1132" spans="2:14" ht="15" customHeight="1" x14ac:dyDescent="0.25">
      <c r="B1132" s="148">
        <v>2024</v>
      </c>
      <c r="C1132" s="149">
        <v>200</v>
      </c>
      <c r="D1132" s="190"/>
      <c r="E1132" s="192"/>
      <c r="F1132" s="192"/>
      <c r="G1132" s="192"/>
      <c r="H1132" s="192"/>
      <c r="I1132" s="149">
        <v>83</v>
      </c>
      <c r="J1132" s="190"/>
      <c r="K1132" s="192"/>
      <c r="L1132" s="192"/>
      <c r="M1132" s="192"/>
      <c r="N1132" s="192"/>
    </row>
    <row r="1133" spans="2:14" ht="15" customHeight="1" x14ac:dyDescent="0.25">
      <c r="B1133" s="104">
        <v>2023</v>
      </c>
      <c r="C1133" s="105">
        <v>208</v>
      </c>
      <c r="D1133" s="105">
        <v>186</v>
      </c>
      <c r="E1133" s="191"/>
      <c r="F1133" s="193"/>
      <c r="G1133" s="193"/>
      <c r="H1133" s="193"/>
      <c r="I1133" s="105">
        <v>108</v>
      </c>
      <c r="J1133" s="105">
        <v>91</v>
      </c>
      <c r="K1133" s="191"/>
      <c r="L1133" s="193"/>
      <c r="M1133" s="193"/>
      <c r="N1133" s="193"/>
    </row>
    <row r="1134" spans="2:14" ht="15" customHeight="1" x14ac:dyDescent="0.25">
      <c r="B1134" s="104">
        <v>2022</v>
      </c>
      <c r="C1134" s="105">
        <v>230</v>
      </c>
      <c r="D1134" s="105">
        <v>204</v>
      </c>
      <c r="E1134" s="105">
        <v>184</v>
      </c>
      <c r="F1134" s="191"/>
      <c r="G1134" s="193"/>
      <c r="H1134" s="193"/>
      <c r="I1134" s="105">
        <v>117</v>
      </c>
      <c r="J1134" s="105">
        <v>104</v>
      </c>
      <c r="K1134" s="105">
        <v>98</v>
      </c>
      <c r="L1134" s="191"/>
      <c r="M1134" s="193"/>
      <c r="N1134" s="193"/>
    </row>
    <row r="1135" spans="2:14" ht="15" customHeight="1" x14ac:dyDescent="0.25">
      <c r="B1135" s="104">
        <v>2021</v>
      </c>
      <c r="C1135" s="105">
        <v>186</v>
      </c>
      <c r="D1135" s="105">
        <v>167</v>
      </c>
      <c r="E1135" s="105">
        <v>158</v>
      </c>
      <c r="F1135" s="105">
        <v>155</v>
      </c>
      <c r="G1135" s="191"/>
      <c r="H1135" s="191"/>
      <c r="I1135" s="105">
        <v>81</v>
      </c>
      <c r="J1135" s="105">
        <v>72</v>
      </c>
      <c r="K1135" s="105">
        <v>63</v>
      </c>
      <c r="L1135" s="105">
        <v>56</v>
      </c>
      <c r="M1135" s="191"/>
      <c r="N1135" s="191"/>
    </row>
    <row r="1136" spans="2:14" ht="15" customHeight="1" x14ac:dyDescent="0.25">
      <c r="B1136" s="145" t="s">
        <v>18</v>
      </c>
      <c r="C1136" s="146"/>
      <c r="D1136" s="146"/>
      <c r="E1136" s="146"/>
      <c r="F1136" s="146"/>
      <c r="G1136" s="146"/>
      <c r="H1136" s="146"/>
      <c r="I1136" s="146"/>
      <c r="J1136" s="146"/>
      <c r="K1136" s="146"/>
      <c r="L1136" s="146"/>
      <c r="M1136" s="146"/>
      <c r="N1136" s="146"/>
    </row>
    <row r="1137" spans="1:14" ht="15" customHeight="1" x14ac:dyDescent="0.25">
      <c r="B1137" s="147" t="s">
        <v>226</v>
      </c>
      <c r="C1137" s="147"/>
      <c r="D1137" s="147"/>
      <c r="E1137" s="147"/>
      <c r="F1137" s="147"/>
      <c r="G1137" s="147"/>
      <c r="H1137" s="147"/>
      <c r="I1137" s="147"/>
      <c r="J1137" s="147"/>
      <c r="K1137" s="147"/>
      <c r="L1137" s="147"/>
      <c r="M1137" s="147"/>
      <c r="N1137" s="147"/>
    </row>
    <row r="1138" spans="1:14" ht="15" customHeight="1" x14ac:dyDescent="0.25">
      <c r="B1138" s="148">
        <v>2024</v>
      </c>
      <c r="C1138" s="149">
        <v>21155</v>
      </c>
      <c r="D1138" s="190"/>
      <c r="E1138" s="192"/>
      <c r="F1138" s="192"/>
      <c r="G1138" s="192"/>
      <c r="H1138" s="192"/>
      <c r="I1138" s="149">
        <v>4637</v>
      </c>
      <c r="J1138" s="190"/>
      <c r="K1138" s="192"/>
      <c r="L1138" s="192"/>
      <c r="M1138" s="192"/>
      <c r="N1138" s="192"/>
    </row>
    <row r="1139" spans="1:14" ht="15" customHeight="1" x14ac:dyDescent="0.25">
      <c r="B1139" s="104">
        <v>2023</v>
      </c>
      <c r="C1139" s="105">
        <v>20687</v>
      </c>
      <c r="D1139" s="105">
        <v>16061</v>
      </c>
      <c r="E1139" s="191"/>
      <c r="F1139" s="193"/>
      <c r="G1139" s="193"/>
      <c r="H1139" s="193"/>
      <c r="I1139" s="105">
        <v>4498</v>
      </c>
      <c r="J1139" s="105">
        <v>3945</v>
      </c>
      <c r="K1139" s="191"/>
      <c r="L1139" s="193"/>
      <c r="M1139" s="193"/>
      <c r="N1139" s="193"/>
    </row>
    <row r="1140" spans="1:14" ht="15" customHeight="1" x14ac:dyDescent="0.25">
      <c r="B1140" s="104">
        <v>2022</v>
      </c>
      <c r="C1140" s="105">
        <v>19710</v>
      </c>
      <c r="D1140" s="105">
        <v>15307</v>
      </c>
      <c r="E1140" s="105">
        <v>12193</v>
      </c>
      <c r="F1140" s="191"/>
      <c r="G1140" s="193"/>
      <c r="H1140" s="193"/>
      <c r="I1140" s="105">
        <v>4265</v>
      </c>
      <c r="J1140" s="105">
        <v>3793</v>
      </c>
      <c r="K1140" s="105">
        <v>3341</v>
      </c>
      <c r="L1140" s="191"/>
      <c r="M1140" s="193"/>
      <c r="N1140" s="193"/>
    </row>
    <row r="1141" spans="1:14" ht="15" customHeight="1" x14ac:dyDescent="0.25">
      <c r="B1141" s="104">
        <v>2021</v>
      </c>
      <c r="C1141" s="105">
        <v>17964</v>
      </c>
      <c r="D1141" s="105">
        <v>14190</v>
      </c>
      <c r="E1141" s="105">
        <v>11160</v>
      </c>
      <c r="F1141" s="105">
        <v>9394</v>
      </c>
      <c r="G1141" s="191"/>
      <c r="H1141" s="193"/>
      <c r="I1141" s="105">
        <v>4044</v>
      </c>
      <c r="J1141" s="105">
        <v>3590</v>
      </c>
      <c r="K1141" s="105">
        <v>3142</v>
      </c>
      <c r="L1141" s="105">
        <v>2818</v>
      </c>
      <c r="M1141" s="191"/>
      <c r="N1141" s="193"/>
    </row>
    <row r="1142" spans="1:14" ht="15" customHeight="1" x14ac:dyDescent="0.25">
      <c r="B1142" s="104">
        <v>2020</v>
      </c>
      <c r="C1142" s="105">
        <v>14664</v>
      </c>
      <c r="D1142" s="105">
        <v>11659</v>
      </c>
      <c r="E1142" s="105">
        <v>9341</v>
      </c>
      <c r="F1142" s="105">
        <v>7992</v>
      </c>
      <c r="G1142" s="105">
        <v>6982</v>
      </c>
      <c r="H1142" s="191"/>
      <c r="I1142" s="105">
        <v>3708</v>
      </c>
      <c r="J1142" s="105">
        <v>3167</v>
      </c>
      <c r="K1142" s="105">
        <v>2816</v>
      </c>
      <c r="L1142" s="105">
        <v>2539</v>
      </c>
      <c r="M1142" s="105">
        <v>2296</v>
      </c>
      <c r="N1142" s="191"/>
    </row>
    <row r="1143" spans="1:14" ht="15" customHeight="1" x14ac:dyDescent="0.25">
      <c r="B1143" s="104">
        <v>2019</v>
      </c>
      <c r="C1143" s="105">
        <v>16276</v>
      </c>
      <c r="D1143" s="105">
        <v>12736</v>
      </c>
      <c r="E1143" s="105">
        <v>10349</v>
      </c>
      <c r="F1143" s="105">
        <v>8884</v>
      </c>
      <c r="G1143" s="105">
        <v>7863</v>
      </c>
      <c r="H1143" s="105">
        <v>7112</v>
      </c>
      <c r="I1143" s="105">
        <v>4637</v>
      </c>
      <c r="J1143" s="105">
        <v>4086</v>
      </c>
      <c r="K1143" s="105">
        <v>3524</v>
      </c>
      <c r="L1143" s="105">
        <v>3189</v>
      </c>
      <c r="M1143" s="105">
        <v>2926</v>
      </c>
      <c r="N1143" s="105">
        <v>2714</v>
      </c>
    </row>
    <row r="1144" spans="1:14" ht="15" customHeight="1" x14ac:dyDescent="0.25">
      <c r="A1144" s="14"/>
      <c r="B1144" s="104">
        <v>2018</v>
      </c>
      <c r="C1144" s="105">
        <v>16968</v>
      </c>
      <c r="D1144" s="105">
        <v>13348</v>
      </c>
      <c r="E1144" s="105">
        <v>10810</v>
      </c>
      <c r="F1144" s="105">
        <v>9398</v>
      </c>
      <c r="G1144" s="105">
        <v>8362</v>
      </c>
      <c r="H1144" s="105">
        <v>7591</v>
      </c>
      <c r="I1144" s="105">
        <v>4216</v>
      </c>
      <c r="J1144" s="105">
        <v>3717</v>
      </c>
      <c r="K1144" s="105">
        <v>3266</v>
      </c>
      <c r="L1144" s="105">
        <v>2833</v>
      </c>
      <c r="M1144" s="105">
        <v>2577</v>
      </c>
      <c r="N1144" s="105">
        <v>2404</v>
      </c>
    </row>
    <row r="1145" spans="1:14" ht="15" customHeight="1" x14ac:dyDescent="0.25">
      <c r="A1145" s="14"/>
      <c r="B1145" s="104">
        <v>2017</v>
      </c>
      <c r="C1145" s="105">
        <v>17023</v>
      </c>
      <c r="D1145" s="105">
        <v>12322</v>
      </c>
      <c r="E1145" s="105">
        <v>9722</v>
      </c>
      <c r="F1145" s="105">
        <v>8214</v>
      </c>
      <c r="G1145" s="105">
        <v>7244</v>
      </c>
      <c r="H1145" s="105">
        <v>6538</v>
      </c>
      <c r="I1145" s="105">
        <v>3948</v>
      </c>
      <c r="J1145" s="105">
        <v>3513</v>
      </c>
      <c r="K1145" s="105">
        <v>3079</v>
      </c>
      <c r="L1145" s="105">
        <v>2719</v>
      </c>
      <c r="M1145" s="105">
        <v>2417</v>
      </c>
      <c r="N1145" s="105">
        <v>2254</v>
      </c>
    </row>
    <row r="1146" spans="1:14" ht="15" customHeight="1" x14ac:dyDescent="0.25">
      <c r="B1146" s="104">
        <v>2016</v>
      </c>
      <c r="C1146" s="105">
        <v>15528</v>
      </c>
      <c r="D1146" s="105">
        <v>11564</v>
      </c>
      <c r="E1146" s="105">
        <v>8889</v>
      </c>
      <c r="F1146" s="115">
        <v>7408</v>
      </c>
      <c r="G1146" s="105">
        <v>6442</v>
      </c>
      <c r="H1146" s="105">
        <v>5833</v>
      </c>
      <c r="I1146" s="105">
        <v>3559</v>
      </c>
      <c r="J1146" s="105">
        <v>3174</v>
      </c>
      <c r="K1146" s="105">
        <v>2785</v>
      </c>
      <c r="L1146" s="115">
        <v>2484</v>
      </c>
      <c r="M1146" s="105">
        <v>2242</v>
      </c>
      <c r="N1146" s="105">
        <v>2038</v>
      </c>
    </row>
    <row r="1147" spans="1:14" ht="15" customHeight="1" x14ac:dyDescent="0.25">
      <c r="B1147" s="104">
        <v>2015</v>
      </c>
      <c r="C1147" s="105">
        <v>15204</v>
      </c>
      <c r="D1147" s="105">
        <v>11076</v>
      </c>
      <c r="E1147" s="105">
        <v>8873</v>
      </c>
      <c r="F1147" s="115">
        <v>7399</v>
      </c>
      <c r="G1147" s="105">
        <v>6350</v>
      </c>
      <c r="H1147" s="105">
        <v>5705</v>
      </c>
      <c r="I1147" s="105">
        <v>3589</v>
      </c>
      <c r="J1147" s="105">
        <v>3174</v>
      </c>
      <c r="K1147" s="105">
        <v>2766</v>
      </c>
      <c r="L1147" s="115">
        <v>2450</v>
      </c>
      <c r="M1147" s="105">
        <v>2207</v>
      </c>
      <c r="N1147" s="105">
        <v>2014</v>
      </c>
    </row>
    <row r="1148" spans="1:14" ht="15" customHeight="1" x14ac:dyDescent="0.25">
      <c r="B1148" s="104">
        <v>2014</v>
      </c>
      <c r="C1148" s="105">
        <v>13760</v>
      </c>
      <c r="D1148" s="105">
        <v>10040</v>
      </c>
      <c r="E1148" s="105">
        <v>7890</v>
      </c>
      <c r="F1148" s="105">
        <v>6741</v>
      </c>
      <c r="G1148" s="105">
        <v>5770</v>
      </c>
      <c r="H1148" s="105">
        <v>5068</v>
      </c>
      <c r="I1148" s="105">
        <v>3676</v>
      </c>
      <c r="J1148" s="105">
        <v>3286</v>
      </c>
      <c r="K1148" s="105">
        <v>2785</v>
      </c>
      <c r="L1148" s="105">
        <v>2461</v>
      </c>
      <c r="M1148" s="105">
        <v>2195</v>
      </c>
      <c r="N1148" s="105">
        <v>2022</v>
      </c>
    </row>
    <row r="1149" spans="1:14" ht="15" customHeight="1" x14ac:dyDescent="0.25">
      <c r="A1149" s="7"/>
      <c r="B1149" s="104">
        <v>2013</v>
      </c>
      <c r="C1149" s="105">
        <v>12599</v>
      </c>
      <c r="D1149" s="105">
        <v>9235</v>
      </c>
      <c r="E1149" s="105">
        <v>7295</v>
      </c>
      <c r="F1149" s="115">
        <v>6184</v>
      </c>
      <c r="G1149" s="105">
        <v>5414</v>
      </c>
      <c r="H1149" s="105">
        <v>4827</v>
      </c>
      <c r="I1149" s="105">
        <v>3847</v>
      </c>
      <c r="J1149" s="105">
        <v>3463</v>
      </c>
      <c r="K1149" s="105">
        <v>3015</v>
      </c>
      <c r="L1149" s="115">
        <v>2666</v>
      </c>
      <c r="M1149" s="105">
        <v>2416</v>
      </c>
      <c r="N1149" s="105">
        <v>2221</v>
      </c>
    </row>
    <row r="1150" spans="1:14" ht="15" customHeight="1" x14ac:dyDescent="0.25">
      <c r="B1150" s="104">
        <v>2012</v>
      </c>
      <c r="C1150" s="105">
        <v>11689</v>
      </c>
      <c r="D1150" s="105">
        <v>8279</v>
      </c>
      <c r="E1150" s="105">
        <v>6438</v>
      </c>
      <c r="F1150" s="115">
        <v>5358</v>
      </c>
      <c r="G1150" s="105">
        <v>4641</v>
      </c>
      <c r="H1150" s="105">
        <v>4184</v>
      </c>
      <c r="I1150" s="105">
        <v>2746</v>
      </c>
      <c r="J1150" s="105">
        <v>2421</v>
      </c>
      <c r="K1150" s="105">
        <v>2111</v>
      </c>
      <c r="L1150" s="105">
        <v>1857</v>
      </c>
      <c r="M1150" s="105">
        <v>1645</v>
      </c>
      <c r="N1150" s="105">
        <v>1491</v>
      </c>
    </row>
    <row r="1151" spans="1:14" ht="15" customHeight="1" x14ac:dyDescent="0.25">
      <c r="B1151" s="104">
        <v>2011</v>
      </c>
      <c r="C1151" s="105">
        <v>12570</v>
      </c>
      <c r="D1151" s="105">
        <v>8923</v>
      </c>
      <c r="E1151" s="105">
        <v>6804</v>
      </c>
      <c r="F1151" s="105">
        <v>5635</v>
      </c>
      <c r="G1151" s="105">
        <v>4851</v>
      </c>
      <c r="H1151" s="105">
        <v>4309</v>
      </c>
      <c r="I1151" s="105">
        <v>3312</v>
      </c>
      <c r="J1151" s="105">
        <v>2910</v>
      </c>
      <c r="K1151" s="105">
        <v>2462</v>
      </c>
      <c r="L1151" s="105">
        <v>2164</v>
      </c>
      <c r="M1151" s="105">
        <v>1932</v>
      </c>
      <c r="N1151" s="105">
        <v>1742</v>
      </c>
    </row>
    <row r="1152" spans="1:14" ht="15" customHeight="1" x14ac:dyDescent="0.25">
      <c r="B1152" s="104">
        <v>2010</v>
      </c>
      <c r="C1152" s="105">
        <v>12367</v>
      </c>
      <c r="D1152" s="105">
        <v>8716</v>
      </c>
      <c r="E1152" s="105">
        <v>6447</v>
      </c>
      <c r="F1152" s="105">
        <v>5175</v>
      </c>
      <c r="G1152" s="105">
        <v>4391</v>
      </c>
      <c r="H1152" s="105">
        <v>3889</v>
      </c>
      <c r="I1152" s="105">
        <v>3883</v>
      </c>
      <c r="J1152" s="105">
        <v>3270</v>
      </c>
      <c r="K1152" s="105">
        <v>2745</v>
      </c>
      <c r="L1152" s="105">
        <v>2310</v>
      </c>
      <c r="M1152" s="105">
        <v>2000</v>
      </c>
      <c r="N1152" s="105">
        <v>1803</v>
      </c>
    </row>
    <row r="1153" spans="1:14" ht="15" customHeight="1" x14ac:dyDescent="0.25">
      <c r="B1153" s="104">
        <v>2009</v>
      </c>
      <c r="C1153" s="105">
        <v>12635</v>
      </c>
      <c r="D1153" s="105">
        <v>9289</v>
      </c>
      <c r="E1153" s="105">
        <v>6957</v>
      </c>
      <c r="F1153" s="105">
        <v>5516</v>
      </c>
      <c r="G1153" s="105">
        <v>4607</v>
      </c>
      <c r="H1153" s="105">
        <v>4015</v>
      </c>
      <c r="I1153" s="105">
        <v>3493</v>
      </c>
      <c r="J1153" s="105">
        <v>3034</v>
      </c>
      <c r="K1153" s="105">
        <v>2516</v>
      </c>
      <c r="L1153" s="105">
        <v>2098</v>
      </c>
      <c r="M1153" s="105">
        <v>1807</v>
      </c>
      <c r="N1153" s="105">
        <v>1590</v>
      </c>
    </row>
    <row r="1154" spans="1:14" ht="15" customHeight="1" x14ac:dyDescent="0.25">
      <c r="B1154" s="104">
        <v>2008</v>
      </c>
      <c r="C1154" s="105">
        <v>15868</v>
      </c>
      <c r="D1154" s="105">
        <v>12074</v>
      </c>
      <c r="E1154" s="105">
        <v>9074</v>
      </c>
      <c r="F1154" s="105">
        <v>7061</v>
      </c>
      <c r="G1154" s="105">
        <v>5763</v>
      </c>
      <c r="H1154" s="105">
        <v>4889</v>
      </c>
      <c r="I1154" s="105">
        <v>3867</v>
      </c>
      <c r="J1154" s="105">
        <v>3322</v>
      </c>
      <c r="K1154" s="105">
        <v>2825</v>
      </c>
      <c r="L1154" s="105">
        <v>2346</v>
      </c>
      <c r="M1154" s="105">
        <v>1998</v>
      </c>
      <c r="N1154" s="105">
        <v>1717</v>
      </c>
    </row>
    <row r="1155" spans="1:14" ht="15" customHeight="1" x14ac:dyDescent="0.25">
      <c r="B1155" s="145" t="s">
        <v>25</v>
      </c>
      <c r="C1155" s="146"/>
      <c r="D1155" s="146"/>
      <c r="E1155" s="146"/>
      <c r="F1155" s="146"/>
      <c r="G1155" s="146"/>
      <c r="H1155" s="146"/>
      <c r="I1155" s="146"/>
      <c r="J1155" s="146"/>
      <c r="K1155" s="146"/>
      <c r="L1155" s="146"/>
      <c r="M1155" s="146"/>
      <c r="N1155" s="146"/>
    </row>
    <row r="1156" spans="1:14" ht="15" customHeight="1" x14ac:dyDescent="0.25">
      <c r="B1156" s="147" t="s">
        <v>139</v>
      </c>
      <c r="C1156" s="147"/>
      <c r="D1156" s="147"/>
      <c r="E1156" s="147"/>
      <c r="F1156" s="147"/>
      <c r="G1156" s="147"/>
      <c r="H1156" s="147"/>
      <c r="I1156" s="147"/>
      <c r="J1156" s="147"/>
      <c r="K1156" s="147"/>
      <c r="L1156" s="147"/>
      <c r="M1156" s="147"/>
      <c r="N1156" s="147"/>
    </row>
    <row r="1157" spans="1:14" ht="15" customHeight="1" x14ac:dyDescent="0.25">
      <c r="B1157" s="148">
        <v>2024</v>
      </c>
      <c r="C1157" s="149">
        <v>15990</v>
      </c>
      <c r="D1157" s="190"/>
      <c r="E1157" s="192"/>
      <c r="F1157" s="192"/>
      <c r="G1157" s="192"/>
      <c r="H1157" s="192"/>
      <c r="I1157" s="149">
        <v>427</v>
      </c>
      <c r="J1157" s="190"/>
      <c r="K1157" s="192"/>
      <c r="L1157" s="192"/>
      <c r="M1157" s="192"/>
      <c r="N1157" s="192"/>
    </row>
    <row r="1158" spans="1:14" ht="15" customHeight="1" x14ac:dyDescent="0.25">
      <c r="B1158" s="104">
        <v>2023</v>
      </c>
      <c r="C1158" s="105">
        <v>15631</v>
      </c>
      <c r="D1158" s="105">
        <v>11331</v>
      </c>
      <c r="E1158" s="191"/>
      <c r="F1158" s="193"/>
      <c r="G1158" s="193"/>
      <c r="H1158" s="193"/>
      <c r="I1158" s="105">
        <v>352</v>
      </c>
      <c r="J1158" s="105">
        <v>241</v>
      </c>
      <c r="K1158" s="191"/>
      <c r="L1158" s="193"/>
      <c r="M1158" s="193"/>
      <c r="N1158" s="193"/>
    </row>
    <row r="1159" spans="1:14" ht="15" customHeight="1" x14ac:dyDescent="0.25">
      <c r="B1159" s="104">
        <v>2022</v>
      </c>
      <c r="C1159" s="105">
        <v>14855</v>
      </c>
      <c r="D1159" s="105">
        <v>10734</v>
      </c>
      <c r="E1159" s="105">
        <v>7956</v>
      </c>
      <c r="F1159" s="191"/>
      <c r="G1159" s="193"/>
      <c r="H1159" s="193"/>
      <c r="I1159" s="105">
        <v>302</v>
      </c>
      <c r="J1159" s="105">
        <v>212</v>
      </c>
      <c r="K1159" s="105">
        <v>172</v>
      </c>
      <c r="L1159" s="191"/>
      <c r="M1159" s="193"/>
      <c r="N1159" s="193"/>
    </row>
    <row r="1160" spans="1:14" ht="15" customHeight="1" x14ac:dyDescent="0.25">
      <c r="B1160" s="104">
        <v>2021</v>
      </c>
      <c r="C1160" s="105">
        <v>13265</v>
      </c>
      <c r="D1160" s="105">
        <v>9764</v>
      </c>
      <c r="E1160" s="105">
        <v>7067</v>
      </c>
      <c r="F1160" s="105">
        <v>5624</v>
      </c>
      <c r="G1160" s="191"/>
      <c r="H1160" s="193"/>
      <c r="I1160" s="105">
        <v>281</v>
      </c>
      <c r="J1160" s="105">
        <v>195</v>
      </c>
      <c r="K1160" s="105">
        <v>148</v>
      </c>
      <c r="L1160" s="105">
        <v>123</v>
      </c>
      <c r="M1160" s="191"/>
      <c r="N1160" s="193"/>
    </row>
    <row r="1161" spans="1:14" ht="15" customHeight="1" x14ac:dyDescent="0.25">
      <c r="B1161" s="104">
        <v>2020</v>
      </c>
      <c r="C1161" s="105">
        <v>10356</v>
      </c>
      <c r="D1161" s="105">
        <v>7614</v>
      </c>
      <c r="E1161" s="105">
        <v>5600</v>
      </c>
      <c r="F1161" s="105">
        <v>4513</v>
      </c>
      <c r="G1161" s="105">
        <v>3736</v>
      </c>
      <c r="H1161" s="191"/>
      <c r="I1161" s="105">
        <v>449</v>
      </c>
      <c r="J1161" s="105">
        <v>207</v>
      </c>
      <c r="K1161" s="105">
        <v>159</v>
      </c>
      <c r="L1161" s="105">
        <v>125</v>
      </c>
      <c r="M1161" s="105">
        <v>113</v>
      </c>
      <c r="N1161" s="191"/>
    </row>
    <row r="1162" spans="1:14" ht="15" customHeight="1" x14ac:dyDescent="0.25">
      <c r="B1162" s="104">
        <v>2019</v>
      </c>
      <c r="C1162" s="105">
        <v>11365</v>
      </c>
      <c r="D1162" s="105">
        <v>8149</v>
      </c>
      <c r="E1162" s="105">
        <v>6108</v>
      </c>
      <c r="F1162" s="105">
        <v>4918</v>
      </c>
      <c r="G1162" s="105">
        <v>4125</v>
      </c>
      <c r="H1162" s="105">
        <v>3582</v>
      </c>
      <c r="I1162" s="105">
        <v>519</v>
      </c>
      <c r="J1162" s="105">
        <v>381</v>
      </c>
      <c r="K1162" s="105">
        <v>208</v>
      </c>
      <c r="L1162" s="105">
        <v>182</v>
      </c>
      <c r="M1162" s="105">
        <v>156</v>
      </c>
      <c r="N1162" s="105">
        <v>136</v>
      </c>
    </row>
    <row r="1163" spans="1:14" ht="15" customHeight="1" x14ac:dyDescent="0.25">
      <c r="A1163" s="14"/>
      <c r="B1163" s="104">
        <v>2018</v>
      </c>
      <c r="C1163" s="105">
        <v>12313</v>
      </c>
      <c r="D1163" s="105">
        <v>9017</v>
      </c>
      <c r="E1163" s="105">
        <v>6809</v>
      </c>
      <c r="F1163" s="105">
        <v>5675</v>
      </c>
      <c r="G1163" s="105">
        <v>4887</v>
      </c>
      <c r="H1163" s="105">
        <v>4295</v>
      </c>
      <c r="I1163" s="105">
        <v>653</v>
      </c>
      <c r="J1163" s="105">
        <v>474</v>
      </c>
      <c r="K1163" s="105">
        <v>375</v>
      </c>
      <c r="L1163" s="105">
        <v>234</v>
      </c>
      <c r="M1163" s="105">
        <v>189</v>
      </c>
      <c r="N1163" s="105">
        <v>167</v>
      </c>
    </row>
    <row r="1164" spans="1:14" ht="15" customHeight="1" x14ac:dyDescent="0.25">
      <c r="A1164" s="14"/>
      <c r="B1164" s="104">
        <v>2017</v>
      </c>
      <c r="C1164" s="105">
        <v>12919</v>
      </c>
      <c r="D1164" s="105">
        <v>8482</v>
      </c>
      <c r="E1164" s="105">
        <v>6190</v>
      </c>
      <c r="F1164" s="105">
        <v>4950</v>
      </c>
      <c r="G1164" s="105">
        <v>4178</v>
      </c>
      <c r="H1164" s="105">
        <v>3637</v>
      </c>
      <c r="I1164" s="105">
        <v>641</v>
      </c>
      <c r="J1164" s="105">
        <v>501</v>
      </c>
      <c r="K1164" s="105">
        <v>396</v>
      </c>
      <c r="L1164" s="105">
        <v>325</v>
      </c>
      <c r="M1164" s="105">
        <v>198</v>
      </c>
      <c r="N1164" s="105">
        <v>180</v>
      </c>
    </row>
    <row r="1165" spans="1:14" ht="15" customHeight="1" x14ac:dyDescent="0.25">
      <c r="B1165" s="104">
        <v>2016</v>
      </c>
      <c r="C1165" s="105">
        <v>11864</v>
      </c>
      <c r="D1165" s="105">
        <v>8123</v>
      </c>
      <c r="E1165" s="105">
        <v>5758</v>
      </c>
      <c r="F1165" s="115">
        <v>4499</v>
      </c>
      <c r="G1165" s="105">
        <v>3722</v>
      </c>
      <c r="H1165" s="105">
        <v>3241</v>
      </c>
      <c r="I1165" s="105">
        <v>572</v>
      </c>
      <c r="J1165" s="105">
        <v>439</v>
      </c>
      <c r="K1165" s="105">
        <v>366</v>
      </c>
      <c r="L1165" s="115">
        <v>297</v>
      </c>
      <c r="M1165" s="105">
        <v>251</v>
      </c>
      <c r="N1165" s="105">
        <v>175</v>
      </c>
    </row>
    <row r="1166" spans="1:14" ht="15" customHeight="1" x14ac:dyDescent="0.25">
      <c r="B1166" s="104">
        <v>2015</v>
      </c>
      <c r="C1166" s="105">
        <v>11527</v>
      </c>
      <c r="D1166" s="105">
        <v>7693</v>
      </c>
      <c r="E1166" s="105">
        <v>5799</v>
      </c>
      <c r="F1166" s="115">
        <v>4589</v>
      </c>
      <c r="G1166" s="105">
        <v>3745</v>
      </c>
      <c r="H1166" s="105">
        <v>3249</v>
      </c>
      <c r="I1166" s="105">
        <v>534</v>
      </c>
      <c r="J1166" s="105">
        <v>413</v>
      </c>
      <c r="K1166" s="105">
        <v>337</v>
      </c>
      <c r="L1166" s="115">
        <v>274</v>
      </c>
      <c r="M1166" s="105">
        <v>232</v>
      </c>
      <c r="N1166" s="105">
        <v>205</v>
      </c>
    </row>
    <row r="1167" spans="1:14" ht="15" customHeight="1" x14ac:dyDescent="0.25">
      <c r="B1167" s="104">
        <v>2014</v>
      </c>
      <c r="C1167" s="105">
        <v>10028</v>
      </c>
      <c r="D1167" s="105">
        <v>6592</v>
      </c>
      <c r="E1167" s="105">
        <v>4803</v>
      </c>
      <c r="F1167" s="105">
        <v>3944</v>
      </c>
      <c r="G1167" s="105">
        <v>3209</v>
      </c>
      <c r="H1167" s="105">
        <v>2659</v>
      </c>
      <c r="I1167" s="105">
        <v>556</v>
      </c>
      <c r="J1167" s="105">
        <v>438</v>
      </c>
      <c r="K1167" s="105">
        <v>347</v>
      </c>
      <c r="L1167" s="105">
        <v>299</v>
      </c>
      <c r="M1167" s="105">
        <v>254</v>
      </c>
      <c r="N1167" s="105">
        <v>219</v>
      </c>
    </row>
    <row r="1168" spans="1:14" ht="15" customHeight="1" x14ac:dyDescent="0.25">
      <c r="A1168" s="7"/>
      <c r="B1168" s="104">
        <v>2013</v>
      </c>
      <c r="C1168" s="105">
        <v>9064</v>
      </c>
      <c r="D1168" s="105">
        <v>5915</v>
      </c>
      <c r="E1168" s="105">
        <v>4283</v>
      </c>
      <c r="F1168" s="115">
        <v>3459</v>
      </c>
      <c r="G1168" s="105">
        <v>2911</v>
      </c>
      <c r="H1168" s="105">
        <v>2487</v>
      </c>
      <c r="I1168" s="105">
        <v>887</v>
      </c>
      <c r="J1168" s="105">
        <v>754</v>
      </c>
      <c r="K1168" s="105">
        <v>651</v>
      </c>
      <c r="L1168" s="115">
        <v>584</v>
      </c>
      <c r="M1168" s="105">
        <v>527</v>
      </c>
      <c r="N1168" s="105">
        <v>474</v>
      </c>
    </row>
    <row r="1169" spans="1:14" ht="15" customHeight="1" x14ac:dyDescent="0.25">
      <c r="B1169" s="104">
        <v>2012</v>
      </c>
      <c r="C1169" s="105">
        <v>8866</v>
      </c>
      <c r="D1169" s="105">
        <v>5682</v>
      </c>
      <c r="E1169" s="105">
        <v>4106</v>
      </c>
      <c r="F1169" s="115">
        <v>3265</v>
      </c>
      <c r="G1169" s="105">
        <v>2737</v>
      </c>
      <c r="H1169" s="105">
        <v>2402</v>
      </c>
      <c r="I1169" s="105">
        <v>360</v>
      </c>
      <c r="J1169" s="105">
        <v>270</v>
      </c>
      <c r="K1169" s="105">
        <v>215</v>
      </c>
      <c r="L1169" s="105">
        <v>174</v>
      </c>
      <c r="M1169" s="105">
        <v>150</v>
      </c>
      <c r="N1169" s="105">
        <v>136</v>
      </c>
    </row>
    <row r="1170" spans="1:14" ht="15" customHeight="1" x14ac:dyDescent="0.25">
      <c r="B1170" s="104">
        <v>2011</v>
      </c>
      <c r="C1170" s="105">
        <v>8981</v>
      </c>
      <c r="D1170" s="105">
        <v>5581</v>
      </c>
      <c r="E1170" s="105">
        <v>3854</v>
      </c>
      <c r="F1170" s="105">
        <v>2991</v>
      </c>
      <c r="G1170" s="105">
        <v>2456</v>
      </c>
      <c r="H1170" s="105">
        <v>2100</v>
      </c>
      <c r="I1170" s="105">
        <v>388</v>
      </c>
      <c r="J1170" s="105">
        <v>276</v>
      </c>
      <c r="K1170" s="105">
        <v>212</v>
      </c>
      <c r="L1170" s="105">
        <v>175</v>
      </c>
      <c r="M1170" s="105">
        <v>161</v>
      </c>
      <c r="N1170" s="105">
        <v>135</v>
      </c>
    </row>
    <row r="1171" spans="1:14" ht="15" customHeight="1" x14ac:dyDescent="0.25">
      <c r="B1171" s="104">
        <v>2010</v>
      </c>
      <c r="C1171" s="105">
        <v>9235</v>
      </c>
      <c r="D1171" s="105">
        <v>5777</v>
      </c>
      <c r="E1171" s="105">
        <v>3829</v>
      </c>
      <c r="F1171" s="105">
        <v>2872</v>
      </c>
      <c r="G1171" s="105">
        <v>2329</v>
      </c>
      <c r="H1171" s="105">
        <v>1985</v>
      </c>
      <c r="I1171" s="105">
        <v>994</v>
      </c>
      <c r="J1171" s="105">
        <v>737</v>
      </c>
      <c r="K1171" s="105">
        <v>597</v>
      </c>
      <c r="L1171" s="105">
        <v>486</v>
      </c>
      <c r="M1171" s="105">
        <v>426</v>
      </c>
      <c r="N1171" s="105">
        <v>374</v>
      </c>
    </row>
    <row r="1172" spans="1:14" ht="15" customHeight="1" x14ac:dyDescent="0.25">
      <c r="B1172" s="104">
        <v>2009</v>
      </c>
      <c r="C1172" s="105">
        <v>9214</v>
      </c>
      <c r="D1172" s="105">
        <v>6113</v>
      </c>
      <c r="E1172" s="105">
        <v>4144</v>
      </c>
      <c r="F1172" s="105">
        <v>3053</v>
      </c>
      <c r="G1172" s="105">
        <v>2432</v>
      </c>
      <c r="H1172" s="105">
        <v>2061</v>
      </c>
      <c r="I1172" s="105">
        <v>598</v>
      </c>
      <c r="J1172" s="105">
        <v>430</v>
      </c>
      <c r="K1172" s="105">
        <v>312</v>
      </c>
      <c r="L1172" s="105">
        <v>253</v>
      </c>
      <c r="M1172" s="105">
        <v>210</v>
      </c>
      <c r="N1172" s="105">
        <v>186</v>
      </c>
    </row>
    <row r="1173" spans="1:14" ht="15" customHeight="1" x14ac:dyDescent="0.25">
      <c r="B1173" s="104">
        <v>2008</v>
      </c>
      <c r="C1173" s="105">
        <v>11897</v>
      </c>
      <c r="D1173" s="105">
        <v>8348</v>
      </c>
      <c r="E1173" s="105">
        <v>5746</v>
      </c>
      <c r="F1173" s="105">
        <v>4171</v>
      </c>
      <c r="G1173" s="105">
        <v>3239</v>
      </c>
      <c r="H1173" s="105">
        <v>2655</v>
      </c>
      <c r="I1173" s="105">
        <v>730</v>
      </c>
      <c r="J1173" s="105">
        <v>474</v>
      </c>
      <c r="K1173" s="105">
        <v>365</v>
      </c>
      <c r="L1173" s="105">
        <v>290</v>
      </c>
      <c r="M1173" s="105">
        <v>242</v>
      </c>
      <c r="N1173" s="105">
        <v>204</v>
      </c>
    </row>
    <row r="1174" spans="1:14" ht="15" customHeight="1" x14ac:dyDescent="0.25">
      <c r="B1174" s="147" t="s">
        <v>140</v>
      </c>
      <c r="C1174" s="147"/>
      <c r="D1174" s="147"/>
      <c r="E1174" s="147"/>
      <c r="F1174" s="147"/>
      <c r="G1174" s="147"/>
      <c r="H1174" s="147"/>
      <c r="I1174" s="147"/>
      <c r="J1174" s="147"/>
      <c r="K1174" s="147"/>
      <c r="L1174" s="147"/>
      <c r="M1174" s="147"/>
      <c r="N1174" s="147"/>
    </row>
    <row r="1175" spans="1:14" ht="15" customHeight="1" x14ac:dyDescent="0.25">
      <c r="B1175" s="148">
        <v>2024</v>
      </c>
      <c r="C1175" s="149">
        <v>5165</v>
      </c>
      <c r="D1175" s="190"/>
      <c r="E1175" s="192"/>
      <c r="F1175" s="192"/>
      <c r="G1175" s="192"/>
      <c r="H1175" s="192"/>
      <c r="I1175" s="149">
        <v>4210</v>
      </c>
      <c r="J1175" s="190"/>
      <c r="K1175" s="192"/>
      <c r="L1175" s="192"/>
      <c r="M1175" s="192"/>
      <c r="N1175" s="192"/>
    </row>
    <row r="1176" spans="1:14" ht="15" customHeight="1" x14ac:dyDescent="0.25">
      <c r="B1176" s="104">
        <v>2023</v>
      </c>
      <c r="C1176" s="105">
        <v>5056</v>
      </c>
      <c r="D1176" s="105">
        <v>4730</v>
      </c>
      <c r="E1176" s="191"/>
      <c r="F1176" s="193"/>
      <c r="G1176" s="193"/>
      <c r="H1176" s="193"/>
      <c r="I1176" s="105">
        <v>4146</v>
      </c>
      <c r="J1176" s="105">
        <v>3704</v>
      </c>
      <c r="K1176" s="191"/>
      <c r="L1176" s="193"/>
      <c r="M1176" s="193"/>
      <c r="N1176" s="193"/>
    </row>
    <row r="1177" spans="1:14" ht="15" customHeight="1" x14ac:dyDescent="0.25">
      <c r="B1177" s="104">
        <v>2022</v>
      </c>
      <c r="C1177" s="105">
        <v>4855</v>
      </c>
      <c r="D1177" s="105">
        <v>4573</v>
      </c>
      <c r="E1177" s="105">
        <v>4237</v>
      </c>
      <c r="F1177" s="191"/>
      <c r="G1177" s="193"/>
      <c r="H1177" s="193"/>
      <c r="I1177" s="105">
        <v>3963</v>
      </c>
      <c r="J1177" s="105">
        <v>3581</v>
      </c>
      <c r="K1177" s="105">
        <v>3169</v>
      </c>
      <c r="L1177" s="191"/>
      <c r="M1177" s="193"/>
      <c r="N1177" s="193"/>
    </row>
    <row r="1178" spans="1:14" ht="15" customHeight="1" x14ac:dyDescent="0.25">
      <c r="B1178" s="104">
        <v>2021</v>
      </c>
      <c r="C1178" s="105">
        <v>4699</v>
      </c>
      <c r="D1178" s="105">
        <v>4426</v>
      </c>
      <c r="E1178" s="105">
        <v>4093</v>
      </c>
      <c r="F1178" s="105">
        <v>3770</v>
      </c>
      <c r="G1178" s="191"/>
      <c r="H1178" s="193"/>
      <c r="I1178" s="105">
        <v>3763</v>
      </c>
      <c r="J1178" s="105">
        <v>3395</v>
      </c>
      <c r="K1178" s="105">
        <v>2994</v>
      </c>
      <c r="L1178" s="105">
        <v>2695</v>
      </c>
      <c r="M1178" s="191"/>
      <c r="N1178" s="193"/>
    </row>
    <row r="1179" spans="1:14" ht="15" customHeight="1" x14ac:dyDescent="0.25">
      <c r="B1179" s="104">
        <v>2020</v>
      </c>
      <c r="C1179" s="105">
        <v>4308</v>
      </c>
      <c r="D1179" s="105">
        <v>4045</v>
      </c>
      <c r="E1179" s="105">
        <v>3741</v>
      </c>
      <c r="F1179" s="105">
        <v>3479</v>
      </c>
      <c r="G1179" s="105">
        <v>3246</v>
      </c>
      <c r="H1179" s="191"/>
      <c r="I1179" s="105">
        <v>3259</v>
      </c>
      <c r="J1179" s="105">
        <v>2960</v>
      </c>
      <c r="K1179" s="105">
        <v>2657</v>
      </c>
      <c r="L1179" s="105">
        <v>2414</v>
      </c>
      <c r="M1179" s="105">
        <v>2183</v>
      </c>
      <c r="N1179" s="191"/>
    </row>
    <row r="1180" spans="1:14" ht="15" customHeight="1" x14ac:dyDescent="0.25">
      <c r="B1180" s="104">
        <v>2019</v>
      </c>
      <c r="C1180" s="105">
        <v>4911</v>
      </c>
      <c r="D1180" s="105">
        <v>4587</v>
      </c>
      <c r="E1180" s="105">
        <v>4241</v>
      </c>
      <c r="F1180" s="105">
        <v>3966</v>
      </c>
      <c r="G1180" s="105">
        <v>3738</v>
      </c>
      <c r="H1180" s="105">
        <v>3530</v>
      </c>
      <c r="I1180" s="105">
        <v>4118</v>
      </c>
      <c r="J1180" s="105">
        <v>3705</v>
      </c>
      <c r="K1180" s="105">
        <v>3316</v>
      </c>
      <c r="L1180" s="105">
        <v>3007</v>
      </c>
      <c r="M1180" s="105">
        <v>2770</v>
      </c>
      <c r="N1180" s="105">
        <v>2578</v>
      </c>
    </row>
    <row r="1181" spans="1:14" ht="15" customHeight="1" x14ac:dyDescent="0.25">
      <c r="A1181" s="14"/>
      <c r="B1181" s="104">
        <v>2018</v>
      </c>
      <c r="C1181" s="105">
        <v>4655</v>
      </c>
      <c r="D1181" s="105">
        <v>4331</v>
      </c>
      <c r="E1181" s="105">
        <v>4001</v>
      </c>
      <c r="F1181" s="105">
        <v>3723</v>
      </c>
      <c r="G1181" s="105">
        <v>3475</v>
      </c>
      <c r="H1181" s="105">
        <v>3296</v>
      </c>
      <c r="I1181" s="105">
        <v>3563</v>
      </c>
      <c r="J1181" s="105">
        <v>3243</v>
      </c>
      <c r="K1181" s="105">
        <v>2891</v>
      </c>
      <c r="L1181" s="105">
        <v>2599</v>
      </c>
      <c r="M1181" s="105">
        <v>2388</v>
      </c>
      <c r="N1181" s="105">
        <v>2237</v>
      </c>
    </row>
    <row r="1182" spans="1:14" ht="15" customHeight="1" x14ac:dyDescent="0.25">
      <c r="A1182" s="14"/>
      <c r="B1182" s="104">
        <v>2017</v>
      </c>
      <c r="C1182" s="105">
        <v>4104</v>
      </c>
      <c r="D1182" s="105">
        <v>3840</v>
      </c>
      <c r="E1182" s="105">
        <v>3532</v>
      </c>
      <c r="F1182" s="105">
        <v>3264</v>
      </c>
      <c r="G1182" s="105">
        <v>3066</v>
      </c>
      <c r="H1182" s="105">
        <v>2901</v>
      </c>
      <c r="I1182" s="105">
        <v>3307</v>
      </c>
      <c r="J1182" s="105">
        <v>3012</v>
      </c>
      <c r="K1182" s="105">
        <v>2683</v>
      </c>
      <c r="L1182" s="105">
        <v>2394</v>
      </c>
      <c r="M1182" s="105">
        <v>2219</v>
      </c>
      <c r="N1182" s="105">
        <v>2074</v>
      </c>
    </row>
    <row r="1183" spans="1:14" ht="15" customHeight="1" x14ac:dyDescent="0.25">
      <c r="B1183" s="104">
        <v>2016</v>
      </c>
      <c r="C1183" s="105">
        <v>3664</v>
      </c>
      <c r="D1183" s="105">
        <v>3441</v>
      </c>
      <c r="E1183" s="105">
        <v>3131</v>
      </c>
      <c r="F1183" s="115">
        <v>2909</v>
      </c>
      <c r="G1183" s="105">
        <v>2720</v>
      </c>
      <c r="H1183" s="105">
        <v>2592</v>
      </c>
      <c r="I1183" s="105">
        <v>2987</v>
      </c>
      <c r="J1183" s="105">
        <v>2735</v>
      </c>
      <c r="K1183" s="105">
        <v>2419</v>
      </c>
      <c r="L1183" s="115">
        <v>2187</v>
      </c>
      <c r="M1183" s="105">
        <v>1991</v>
      </c>
      <c r="N1183" s="105">
        <v>1863</v>
      </c>
    </row>
    <row r="1184" spans="1:14" ht="15" customHeight="1" x14ac:dyDescent="0.25">
      <c r="B1184" s="104">
        <v>2015</v>
      </c>
      <c r="C1184" s="105">
        <v>3677</v>
      </c>
      <c r="D1184" s="105">
        <v>3383</v>
      </c>
      <c r="E1184" s="105">
        <v>3074</v>
      </c>
      <c r="F1184" s="115">
        <v>2810</v>
      </c>
      <c r="G1184" s="105">
        <v>2605</v>
      </c>
      <c r="H1184" s="105">
        <v>2456</v>
      </c>
      <c r="I1184" s="105">
        <v>3055</v>
      </c>
      <c r="J1184" s="105">
        <v>2761</v>
      </c>
      <c r="K1184" s="105">
        <v>2429</v>
      </c>
      <c r="L1184" s="115">
        <v>2176</v>
      </c>
      <c r="M1184" s="105">
        <v>1975</v>
      </c>
      <c r="N1184" s="105">
        <v>1809</v>
      </c>
    </row>
    <row r="1185" spans="1:14" ht="15" customHeight="1" x14ac:dyDescent="0.25">
      <c r="B1185" s="104">
        <v>2014</v>
      </c>
      <c r="C1185" s="105">
        <v>3732</v>
      </c>
      <c r="D1185" s="105">
        <v>3448</v>
      </c>
      <c r="E1185" s="105">
        <v>3087</v>
      </c>
      <c r="F1185" s="105">
        <v>2797</v>
      </c>
      <c r="G1185" s="105">
        <v>2561</v>
      </c>
      <c r="H1185" s="105">
        <v>2409</v>
      </c>
      <c r="I1185" s="105">
        <v>3120</v>
      </c>
      <c r="J1185" s="105">
        <v>2848</v>
      </c>
      <c r="K1185" s="105">
        <v>2438</v>
      </c>
      <c r="L1185" s="105">
        <v>2162</v>
      </c>
      <c r="M1185" s="105">
        <v>1941</v>
      </c>
      <c r="N1185" s="105">
        <v>1803</v>
      </c>
    </row>
    <row r="1186" spans="1:14" ht="15" customHeight="1" x14ac:dyDescent="0.25">
      <c r="A1186" s="7"/>
      <c r="B1186" s="104">
        <v>2013</v>
      </c>
      <c r="C1186" s="105">
        <v>3535</v>
      </c>
      <c r="D1186" s="105">
        <v>3320</v>
      </c>
      <c r="E1186" s="105">
        <v>3012</v>
      </c>
      <c r="F1186" s="115">
        <v>2725</v>
      </c>
      <c r="G1186" s="105">
        <v>2503</v>
      </c>
      <c r="H1186" s="105">
        <v>2340</v>
      </c>
      <c r="I1186" s="105">
        <v>2960</v>
      </c>
      <c r="J1186" s="105">
        <v>2709</v>
      </c>
      <c r="K1186" s="105">
        <v>2364</v>
      </c>
      <c r="L1186" s="115">
        <v>2082</v>
      </c>
      <c r="M1186" s="105">
        <v>1889</v>
      </c>
      <c r="N1186" s="105">
        <v>1747</v>
      </c>
    </row>
    <row r="1187" spans="1:14" ht="15" customHeight="1" x14ac:dyDescent="0.25">
      <c r="B1187" s="104">
        <v>2012</v>
      </c>
      <c r="C1187" s="105">
        <v>2823</v>
      </c>
      <c r="D1187" s="105">
        <v>2597</v>
      </c>
      <c r="E1187" s="105">
        <v>2332</v>
      </c>
      <c r="F1187" s="115">
        <v>2093</v>
      </c>
      <c r="G1187" s="105">
        <v>1904</v>
      </c>
      <c r="H1187" s="105">
        <v>1782</v>
      </c>
      <c r="I1187" s="105">
        <v>2386</v>
      </c>
      <c r="J1187" s="105">
        <v>2151</v>
      </c>
      <c r="K1187" s="105">
        <v>1896</v>
      </c>
      <c r="L1187" s="105">
        <v>1683</v>
      </c>
      <c r="M1187" s="105">
        <v>1495</v>
      </c>
      <c r="N1187" s="105">
        <v>1355</v>
      </c>
    </row>
    <row r="1188" spans="1:14" ht="15" customHeight="1" x14ac:dyDescent="0.25">
      <c r="B1188" s="104">
        <v>2011</v>
      </c>
      <c r="C1188" s="105">
        <v>3589</v>
      </c>
      <c r="D1188" s="105">
        <v>3342</v>
      </c>
      <c r="E1188" s="105">
        <v>2950</v>
      </c>
      <c r="F1188" s="105">
        <v>2644</v>
      </c>
      <c r="G1188" s="105">
        <v>2395</v>
      </c>
      <c r="H1188" s="105">
        <v>2209</v>
      </c>
      <c r="I1188" s="105">
        <v>2924</v>
      </c>
      <c r="J1188" s="105">
        <v>2634</v>
      </c>
      <c r="K1188" s="105">
        <v>2250</v>
      </c>
      <c r="L1188" s="105">
        <v>1989</v>
      </c>
      <c r="M1188" s="105">
        <v>1771</v>
      </c>
      <c r="N1188" s="105">
        <v>1607</v>
      </c>
    </row>
    <row r="1189" spans="1:14" ht="15" customHeight="1" x14ac:dyDescent="0.25">
      <c r="B1189" s="104">
        <v>2010</v>
      </c>
      <c r="C1189" s="105">
        <v>3132</v>
      </c>
      <c r="D1189" s="105">
        <v>2939</v>
      </c>
      <c r="E1189" s="105">
        <v>2618</v>
      </c>
      <c r="F1189" s="105">
        <v>2303</v>
      </c>
      <c r="G1189" s="105">
        <v>2062</v>
      </c>
      <c r="H1189" s="105">
        <v>1904</v>
      </c>
      <c r="I1189" s="105">
        <v>2889</v>
      </c>
      <c r="J1189" s="105">
        <v>2533</v>
      </c>
      <c r="K1189" s="105">
        <v>2148</v>
      </c>
      <c r="L1189" s="105">
        <v>1824</v>
      </c>
      <c r="M1189" s="105">
        <v>1574</v>
      </c>
      <c r="N1189" s="105">
        <v>1429</v>
      </c>
    </row>
    <row r="1190" spans="1:14" ht="15" customHeight="1" x14ac:dyDescent="0.25">
      <c r="B1190" s="104">
        <v>2009</v>
      </c>
      <c r="C1190" s="105">
        <v>3421</v>
      </c>
      <c r="D1190" s="105">
        <v>3176</v>
      </c>
      <c r="E1190" s="105">
        <v>2813</v>
      </c>
      <c r="F1190" s="105">
        <v>2463</v>
      </c>
      <c r="G1190" s="105">
        <v>2175</v>
      </c>
      <c r="H1190" s="105">
        <v>1954</v>
      </c>
      <c r="I1190" s="105">
        <v>2895</v>
      </c>
      <c r="J1190" s="105">
        <v>2604</v>
      </c>
      <c r="K1190" s="105">
        <v>2204</v>
      </c>
      <c r="L1190" s="105">
        <v>1845</v>
      </c>
      <c r="M1190" s="105">
        <v>1597</v>
      </c>
      <c r="N1190" s="105">
        <v>1404</v>
      </c>
    </row>
    <row r="1191" spans="1:14" ht="15" customHeight="1" x14ac:dyDescent="0.25">
      <c r="B1191" s="104">
        <v>2008</v>
      </c>
      <c r="C1191" s="105">
        <v>3971</v>
      </c>
      <c r="D1191" s="105">
        <v>3726</v>
      </c>
      <c r="E1191" s="105">
        <v>3328</v>
      </c>
      <c r="F1191" s="105">
        <v>2890</v>
      </c>
      <c r="G1191" s="105">
        <v>2524</v>
      </c>
      <c r="H1191" s="105">
        <v>2234</v>
      </c>
      <c r="I1191" s="105">
        <v>3137</v>
      </c>
      <c r="J1191" s="105">
        <v>2848</v>
      </c>
      <c r="K1191" s="105">
        <v>2460</v>
      </c>
      <c r="L1191" s="105">
        <v>2056</v>
      </c>
      <c r="M1191" s="105">
        <v>1756</v>
      </c>
      <c r="N1191" s="105">
        <v>1513</v>
      </c>
    </row>
    <row r="1192" spans="1:14" ht="15" customHeight="1" x14ac:dyDescent="0.25">
      <c r="B1192" s="145" t="s">
        <v>28</v>
      </c>
      <c r="C1192" s="146"/>
      <c r="D1192" s="146"/>
      <c r="E1192" s="146"/>
      <c r="F1192" s="146"/>
      <c r="G1192" s="146"/>
      <c r="H1192" s="146"/>
      <c r="I1192" s="146"/>
      <c r="J1192" s="146"/>
      <c r="K1192" s="146"/>
      <c r="L1192" s="146"/>
      <c r="M1192" s="146"/>
      <c r="N1192" s="146"/>
    </row>
    <row r="1193" spans="1:14" ht="15" customHeight="1" x14ac:dyDescent="0.25">
      <c r="B1193" s="147" t="s">
        <v>141</v>
      </c>
      <c r="C1193" s="147"/>
      <c r="D1193" s="147"/>
      <c r="E1193" s="147"/>
      <c r="F1193" s="147"/>
      <c r="G1193" s="147"/>
      <c r="H1193" s="147"/>
      <c r="I1193" s="147"/>
      <c r="J1193" s="147"/>
      <c r="K1193" s="147"/>
      <c r="L1193" s="147"/>
      <c r="M1193" s="147"/>
      <c r="N1193" s="147"/>
    </row>
    <row r="1194" spans="1:14" ht="15" customHeight="1" x14ac:dyDescent="0.25">
      <c r="B1194" s="148">
        <v>2024</v>
      </c>
      <c r="C1194" s="149">
        <v>6452</v>
      </c>
      <c r="D1194" s="190"/>
      <c r="E1194" s="192"/>
      <c r="F1194" s="192"/>
      <c r="G1194" s="192"/>
      <c r="H1194" s="192"/>
      <c r="I1194" s="149">
        <v>1402</v>
      </c>
      <c r="J1194" s="190"/>
      <c r="K1194" s="192"/>
      <c r="L1194" s="192"/>
      <c r="M1194" s="192"/>
      <c r="N1194" s="192"/>
    </row>
    <row r="1195" spans="1:14" ht="15" customHeight="1" x14ac:dyDescent="0.25">
      <c r="B1195" s="104">
        <v>2023</v>
      </c>
      <c r="C1195" s="105">
        <v>6177</v>
      </c>
      <c r="D1195" s="105">
        <v>4780</v>
      </c>
      <c r="E1195" s="191"/>
      <c r="F1195" s="193"/>
      <c r="G1195" s="193"/>
      <c r="H1195" s="193"/>
      <c r="I1195" s="105">
        <v>1327</v>
      </c>
      <c r="J1195" s="105">
        <v>1160</v>
      </c>
      <c r="K1195" s="191"/>
      <c r="L1195" s="193"/>
      <c r="M1195" s="193"/>
      <c r="N1195" s="193"/>
    </row>
    <row r="1196" spans="1:14" ht="15" customHeight="1" x14ac:dyDescent="0.25">
      <c r="B1196" s="104">
        <v>2022</v>
      </c>
      <c r="C1196" s="105">
        <v>5996</v>
      </c>
      <c r="D1196" s="105">
        <v>4695</v>
      </c>
      <c r="E1196" s="105">
        <v>3754</v>
      </c>
      <c r="F1196" s="191"/>
      <c r="G1196" s="193"/>
      <c r="H1196" s="193"/>
      <c r="I1196" s="105">
        <v>1220</v>
      </c>
      <c r="J1196" s="105">
        <v>1084</v>
      </c>
      <c r="K1196" s="105">
        <v>953</v>
      </c>
      <c r="L1196" s="191"/>
      <c r="M1196" s="193"/>
      <c r="N1196" s="193"/>
    </row>
    <row r="1197" spans="1:14" ht="15" customHeight="1" x14ac:dyDescent="0.25">
      <c r="B1197" s="104">
        <v>2021</v>
      </c>
      <c r="C1197" s="105">
        <v>5528</v>
      </c>
      <c r="D1197" s="105">
        <v>4354</v>
      </c>
      <c r="E1197" s="105">
        <v>3448</v>
      </c>
      <c r="F1197" s="105">
        <v>2908</v>
      </c>
      <c r="G1197" s="191"/>
      <c r="H1197" s="191"/>
      <c r="I1197" s="105">
        <v>1207</v>
      </c>
      <c r="J1197" s="105">
        <v>1074</v>
      </c>
      <c r="K1197" s="105">
        <v>940</v>
      </c>
      <c r="L1197" s="105">
        <v>851</v>
      </c>
      <c r="M1197" s="191"/>
      <c r="N1197" s="191"/>
    </row>
    <row r="1198" spans="1:14" ht="15" customHeight="1" x14ac:dyDescent="0.25">
      <c r="B1198" s="147" t="s">
        <v>142</v>
      </c>
      <c r="C1198" s="147"/>
      <c r="D1198" s="147"/>
      <c r="E1198" s="147"/>
      <c r="F1198" s="147"/>
      <c r="G1198" s="147"/>
      <c r="H1198" s="147"/>
      <c r="I1198" s="147"/>
      <c r="J1198" s="147"/>
      <c r="K1198" s="147"/>
      <c r="L1198" s="147"/>
      <c r="M1198" s="147"/>
      <c r="N1198" s="147"/>
    </row>
    <row r="1199" spans="1:14" ht="15" customHeight="1" x14ac:dyDescent="0.25">
      <c r="B1199" s="148">
        <v>2024</v>
      </c>
      <c r="C1199" s="149">
        <v>2562</v>
      </c>
      <c r="D1199" s="190"/>
      <c r="E1199" s="192"/>
      <c r="F1199" s="192"/>
      <c r="G1199" s="192"/>
      <c r="H1199" s="192"/>
      <c r="I1199" s="149">
        <v>505</v>
      </c>
      <c r="J1199" s="190"/>
      <c r="K1199" s="192"/>
      <c r="L1199" s="192"/>
      <c r="M1199" s="192"/>
      <c r="N1199" s="192"/>
    </row>
    <row r="1200" spans="1:14" ht="15" customHeight="1" x14ac:dyDescent="0.25">
      <c r="B1200" s="104">
        <v>2023</v>
      </c>
      <c r="C1200" s="105">
        <v>2589</v>
      </c>
      <c r="D1200" s="105">
        <v>2019</v>
      </c>
      <c r="E1200" s="191"/>
      <c r="F1200" s="193"/>
      <c r="G1200" s="193"/>
      <c r="H1200" s="193"/>
      <c r="I1200" s="105">
        <v>484</v>
      </c>
      <c r="J1200" s="105">
        <v>428</v>
      </c>
      <c r="K1200" s="191"/>
      <c r="L1200" s="193"/>
      <c r="M1200" s="193"/>
      <c r="N1200" s="193"/>
    </row>
    <row r="1201" spans="2:14" ht="15" customHeight="1" x14ac:dyDescent="0.25">
      <c r="B1201" s="104">
        <v>2022</v>
      </c>
      <c r="C1201" s="105">
        <v>2484</v>
      </c>
      <c r="D1201" s="105">
        <v>1891</v>
      </c>
      <c r="E1201" s="105">
        <v>1506</v>
      </c>
      <c r="F1201" s="191"/>
      <c r="G1201" s="193"/>
      <c r="H1201" s="193"/>
      <c r="I1201" s="105">
        <v>477</v>
      </c>
      <c r="J1201" s="105">
        <v>430</v>
      </c>
      <c r="K1201" s="105">
        <v>386</v>
      </c>
      <c r="L1201" s="191"/>
      <c r="M1201" s="193"/>
      <c r="N1201" s="193"/>
    </row>
    <row r="1202" spans="2:14" ht="15" customHeight="1" x14ac:dyDescent="0.25">
      <c r="B1202" s="104">
        <v>2021</v>
      </c>
      <c r="C1202" s="105">
        <v>2275</v>
      </c>
      <c r="D1202" s="105">
        <v>1770</v>
      </c>
      <c r="E1202" s="105">
        <v>1389</v>
      </c>
      <c r="F1202" s="105">
        <v>1193</v>
      </c>
      <c r="G1202" s="191"/>
      <c r="H1202" s="191"/>
      <c r="I1202" s="105">
        <v>483</v>
      </c>
      <c r="J1202" s="105">
        <v>430</v>
      </c>
      <c r="K1202" s="105">
        <v>384</v>
      </c>
      <c r="L1202" s="105">
        <v>351</v>
      </c>
      <c r="M1202" s="191"/>
      <c r="N1202" s="191"/>
    </row>
    <row r="1203" spans="2:14" ht="15" customHeight="1" x14ac:dyDescent="0.25">
      <c r="B1203" s="147" t="s">
        <v>445</v>
      </c>
      <c r="C1203" s="147"/>
      <c r="D1203" s="147"/>
      <c r="E1203" s="147"/>
      <c r="F1203" s="147"/>
      <c r="G1203" s="147"/>
      <c r="H1203" s="147"/>
      <c r="I1203" s="147"/>
      <c r="J1203" s="147"/>
      <c r="K1203" s="147"/>
      <c r="L1203" s="147"/>
      <c r="M1203" s="147"/>
      <c r="N1203" s="147"/>
    </row>
    <row r="1204" spans="2:14" ht="15" customHeight="1" x14ac:dyDescent="0.25">
      <c r="B1204" s="148">
        <v>2024</v>
      </c>
      <c r="C1204" s="149">
        <v>1274</v>
      </c>
      <c r="D1204" s="190"/>
      <c r="E1204" s="192"/>
      <c r="F1204" s="192"/>
      <c r="G1204" s="192"/>
      <c r="H1204" s="192"/>
      <c r="I1204" s="149">
        <v>270</v>
      </c>
      <c r="J1204" s="190"/>
      <c r="K1204" s="192"/>
      <c r="L1204" s="192"/>
      <c r="M1204" s="192"/>
      <c r="N1204" s="192"/>
    </row>
    <row r="1205" spans="2:14" ht="15" customHeight="1" x14ac:dyDescent="0.25">
      <c r="B1205" s="104">
        <v>2023</v>
      </c>
      <c r="C1205" s="105">
        <v>1109</v>
      </c>
      <c r="D1205" s="105">
        <v>865</v>
      </c>
      <c r="E1205" s="191"/>
      <c r="F1205" s="193"/>
      <c r="G1205" s="193"/>
      <c r="H1205" s="193"/>
      <c r="I1205" s="105">
        <v>217</v>
      </c>
      <c r="J1205" s="105">
        <v>192</v>
      </c>
      <c r="K1205" s="191"/>
      <c r="L1205" s="193"/>
      <c r="M1205" s="193"/>
      <c r="N1205" s="193"/>
    </row>
    <row r="1206" spans="2:14" ht="15" customHeight="1" x14ac:dyDescent="0.25">
      <c r="B1206" s="104">
        <v>2022</v>
      </c>
      <c r="C1206" s="105">
        <v>1068</v>
      </c>
      <c r="D1206" s="105">
        <v>835</v>
      </c>
      <c r="E1206" s="105">
        <v>671</v>
      </c>
      <c r="F1206" s="191"/>
      <c r="G1206" s="193"/>
      <c r="H1206" s="193"/>
      <c r="I1206" s="105">
        <v>217</v>
      </c>
      <c r="J1206" s="105">
        <v>194</v>
      </c>
      <c r="K1206" s="105">
        <v>178</v>
      </c>
      <c r="L1206" s="191"/>
      <c r="M1206" s="193"/>
      <c r="N1206" s="193"/>
    </row>
    <row r="1207" spans="2:14" ht="15" customHeight="1" x14ac:dyDescent="0.25">
      <c r="B1207" s="104">
        <v>2021</v>
      </c>
      <c r="C1207" s="105">
        <v>930</v>
      </c>
      <c r="D1207" s="105">
        <v>754</v>
      </c>
      <c r="E1207" s="105">
        <v>600</v>
      </c>
      <c r="F1207" s="105">
        <v>503</v>
      </c>
      <c r="G1207" s="191"/>
      <c r="H1207" s="191"/>
      <c r="I1207" s="105">
        <v>229</v>
      </c>
      <c r="J1207" s="105">
        <v>204</v>
      </c>
      <c r="K1207" s="105">
        <v>186</v>
      </c>
      <c r="L1207" s="105">
        <v>164</v>
      </c>
      <c r="M1207" s="191"/>
      <c r="N1207" s="191"/>
    </row>
    <row r="1208" spans="2:14" ht="15" customHeight="1" x14ac:dyDescent="0.25">
      <c r="B1208" s="147" t="s">
        <v>446</v>
      </c>
      <c r="C1208" s="147"/>
      <c r="D1208" s="147"/>
      <c r="E1208" s="147"/>
      <c r="F1208" s="147"/>
      <c r="G1208" s="147"/>
      <c r="H1208" s="147"/>
      <c r="I1208" s="147"/>
      <c r="J1208" s="147"/>
      <c r="K1208" s="147"/>
      <c r="L1208" s="147"/>
      <c r="M1208" s="147"/>
      <c r="N1208" s="147"/>
    </row>
    <row r="1209" spans="2:14" ht="15" customHeight="1" x14ac:dyDescent="0.25">
      <c r="B1209" s="148">
        <v>2024</v>
      </c>
      <c r="C1209" s="149">
        <v>6977</v>
      </c>
      <c r="D1209" s="190"/>
      <c r="E1209" s="192"/>
      <c r="F1209" s="192"/>
      <c r="G1209" s="192"/>
      <c r="H1209" s="192"/>
      <c r="I1209" s="149">
        <v>1643</v>
      </c>
      <c r="J1209" s="190"/>
      <c r="K1209" s="192"/>
      <c r="L1209" s="192"/>
      <c r="M1209" s="192"/>
      <c r="N1209" s="192"/>
    </row>
    <row r="1210" spans="2:14" ht="15" customHeight="1" x14ac:dyDescent="0.25">
      <c r="B1210" s="104">
        <v>2023</v>
      </c>
      <c r="C1210" s="105">
        <v>6953</v>
      </c>
      <c r="D1210" s="105">
        <v>5388</v>
      </c>
      <c r="E1210" s="191"/>
      <c r="F1210" s="193"/>
      <c r="G1210" s="193"/>
      <c r="H1210" s="193"/>
      <c r="I1210" s="105">
        <v>1725</v>
      </c>
      <c r="J1210" s="105">
        <v>1512</v>
      </c>
      <c r="K1210" s="191"/>
      <c r="L1210" s="193"/>
      <c r="M1210" s="193"/>
      <c r="N1210" s="193"/>
    </row>
    <row r="1211" spans="2:14" ht="15" customHeight="1" x14ac:dyDescent="0.25">
      <c r="B1211" s="104">
        <v>2022</v>
      </c>
      <c r="C1211" s="105">
        <v>6635</v>
      </c>
      <c r="D1211" s="105">
        <v>5164</v>
      </c>
      <c r="E1211" s="105">
        <v>4108</v>
      </c>
      <c r="F1211" s="191"/>
      <c r="G1211" s="193"/>
      <c r="H1211" s="193"/>
      <c r="I1211" s="105">
        <v>1588</v>
      </c>
      <c r="J1211" s="105">
        <v>1400</v>
      </c>
      <c r="K1211" s="105">
        <v>1222</v>
      </c>
      <c r="L1211" s="191"/>
      <c r="M1211" s="193"/>
      <c r="N1211" s="193"/>
    </row>
    <row r="1212" spans="2:14" ht="15" customHeight="1" x14ac:dyDescent="0.25">
      <c r="B1212" s="104">
        <v>2021</v>
      </c>
      <c r="C1212" s="105">
        <v>5973</v>
      </c>
      <c r="D1212" s="105">
        <v>4770</v>
      </c>
      <c r="E1212" s="105">
        <v>3736</v>
      </c>
      <c r="F1212" s="105">
        <v>3135</v>
      </c>
      <c r="G1212" s="191"/>
      <c r="H1212" s="191"/>
      <c r="I1212" s="105">
        <v>1429</v>
      </c>
      <c r="J1212" s="105">
        <v>1272</v>
      </c>
      <c r="K1212" s="105">
        <v>1100</v>
      </c>
      <c r="L1212" s="105">
        <v>972</v>
      </c>
      <c r="M1212" s="191"/>
      <c r="N1212" s="191"/>
    </row>
    <row r="1213" spans="2:14" ht="15" customHeight="1" x14ac:dyDescent="0.25">
      <c r="B1213" s="147" t="s">
        <v>447</v>
      </c>
      <c r="C1213" s="147"/>
      <c r="D1213" s="147"/>
      <c r="E1213" s="147"/>
      <c r="F1213" s="147"/>
      <c r="G1213" s="147"/>
      <c r="H1213" s="147"/>
      <c r="I1213" s="147"/>
      <c r="J1213" s="147"/>
      <c r="K1213" s="147"/>
      <c r="L1213" s="147"/>
      <c r="M1213" s="147"/>
      <c r="N1213" s="147"/>
    </row>
    <row r="1214" spans="2:14" ht="15" customHeight="1" x14ac:dyDescent="0.25">
      <c r="B1214" s="148">
        <v>2024</v>
      </c>
      <c r="C1214" s="149">
        <v>1428</v>
      </c>
      <c r="D1214" s="190"/>
      <c r="E1214" s="192"/>
      <c r="F1214" s="192"/>
      <c r="G1214" s="192"/>
      <c r="H1214" s="192"/>
      <c r="I1214" s="149">
        <v>293</v>
      </c>
      <c r="J1214" s="190"/>
      <c r="K1214" s="192"/>
      <c r="L1214" s="192"/>
      <c r="M1214" s="192"/>
      <c r="N1214" s="192"/>
    </row>
    <row r="1215" spans="2:14" ht="15" customHeight="1" x14ac:dyDescent="0.25">
      <c r="B1215" s="104">
        <v>2023</v>
      </c>
      <c r="C1215" s="105">
        <v>1416</v>
      </c>
      <c r="D1215" s="105">
        <v>1111</v>
      </c>
      <c r="E1215" s="191"/>
      <c r="F1215" s="193"/>
      <c r="G1215" s="193"/>
      <c r="H1215" s="193"/>
      <c r="I1215" s="105">
        <v>295</v>
      </c>
      <c r="J1215" s="105">
        <v>267</v>
      </c>
      <c r="K1215" s="191"/>
      <c r="L1215" s="193"/>
      <c r="M1215" s="193"/>
      <c r="N1215" s="193"/>
    </row>
    <row r="1216" spans="2:14" ht="15" customHeight="1" x14ac:dyDescent="0.25">
      <c r="B1216" s="104">
        <v>2022</v>
      </c>
      <c r="C1216" s="105">
        <v>1337</v>
      </c>
      <c r="D1216" s="105">
        <v>1017</v>
      </c>
      <c r="E1216" s="105">
        <v>793</v>
      </c>
      <c r="F1216" s="191"/>
      <c r="G1216" s="193"/>
      <c r="H1216" s="193"/>
      <c r="I1216" s="105">
        <v>315</v>
      </c>
      <c r="J1216" s="105">
        <v>278</v>
      </c>
      <c r="K1216" s="105">
        <v>241</v>
      </c>
      <c r="L1216" s="191"/>
      <c r="M1216" s="193"/>
      <c r="N1216" s="193"/>
    </row>
    <row r="1217" spans="2:14" ht="15" customHeight="1" x14ac:dyDescent="0.25">
      <c r="B1217" s="104">
        <v>2021</v>
      </c>
      <c r="C1217" s="105">
        <v>1181</v>
      </c>
      <c r="D1217" s="105">
        <v>902</v>
      </c>
      <c r="E1217" s="105">
        <v>710</v>
      </c>
      <c r="F1217" s="105">
        <v>583</v>
      </c>
      <c r="G1217" s="191"/>
      <c r="H1217" s="191"/>
      <c r="I1217" s="105">
        <v>210</v>
      </c>
      <c r="J1217" s="105">
        <v>184</v>
      </c>
      <c r="K1217" s="105">
        <v>159</v>
      </c>
      <c r="L1217" s="105">
        <v>141</v>
      </c>
      <c r="M1217" s="191"/>
      <c r="N1217" s="191"/>
    </row>
    <row r="1218" spans="2:14" ht="15" customHeight="1" x14ac:dyDescent="0.25">
      <c r="B1218" s="147" t="s">
        <v>143</v>
      </c>
      <c r="C1218" s="147"/>
      <c r="D1218" s="147"/>
      <c r="E1218" s="147"/>
      <c r="F1218" s="147"/>
      <c r="G1218" s="147"/>
      <c r="H1218" s="147"/>
      <c r="I1218" s="147"/>
      <c r="J1218" s="147"/>
      <c r="K1218" s="147"/>
      <c r="L1218" s="147"/>
      <c r="M1218" s="147"/>
      <c r="N1218" s="147"/>
    </row>
    <row r="1219" spans="2:14" ht="15" customHeight="1" x14ac:dyDescent="0.25">
      <c r="B1219" s="148">
        <v>2024</v>
      </c>
      <c r="C1219" s="149">
        <v>609</v>
      </c>
      <c r="D1219" s="190"/>
      <c r="E1219" s="192"/>
      <c r="F1219" s="192"/>
      <c r="G1219" s="192"/>
      <c r="H1219" s="192"/>
      <c r="I1219" s="149">
        <v>150</v>
      </c>
      <c r="J1219" s="190"/>
      <c r="K1219" s="192"/>
      <c r="L1219" s="192"/>
      <c r="M1219" s="192"/>
      <c r="N1219" s="192"/>
    </row>
    <row r="1220" spans="2:14" ht="15" customHeight="1" x14ac:dyDescent="0.25">
      <c r="B1220" s="104">
        <v>2023</v>
      </c>
      <c r="C1220" s="105">
        <v>578</v>
      </c>
      <c r="D1220" s="105">
        <v>447</v>
      </c>
      <c r="E1220" s="191"/>
      <c r="F1220" s="193"/>
      <c r="G1220" s="193"/>
      <c r="H1220" s="193"/>
      <c r="I1220" s="105">
        <v>128</v>
      </c>
      <c r="J1220" s="105">
        <v>112</v>
      </c>
      <c r="K1220" s="191"/>
      <c r="L1220" s="193"/>
      <c r="M1220" s="193"/>
      <c r="N1220" s="193"/>
    </row>
    <row r="1221" spans="2:14" ht="15" customHeight="1" x14ac:dyDescent="0.25">
      <c r="B1221" s="104">
        <v>2022</v>
      </c>
      <c r="C1221" s="105">
        <v>539</v>
      </c>
      <c r="D1221" s="105">
        <v>415</v>
      </c>
      <c r="E1221" s="105">
        <v>328</v>
      </c>
      <c r="F1221" s="191"/>
      <c r="G1221" s="193"/>
      <c r="H1221" s="193"/>
      <c r="I1221" s="105">
        <v>127</v>
      </c>
      <c r="J1221" s="105">
        <v>109</v>
      </c>
      <c r="K1221" s="105">
        <v>96</v>
      </c>
      <c r="L1221" s="191"/>
      <c r="M1221" s="193"/>
      <c r="N1221" s="193"/>
    </row>
    <row r="1222" spans="2:14" ht="15" customHeight="1" x14ac:dyDescent="0.25">
      <c r="B1222" s="104">
        <v>2021</v>
      </c>
      <c r="C1222" s="105">
        <v>520</v>
      </c>
      <c r="D1222" s="105">
        <v>395</v>
      </c>
      <c r="E1222" s="105">
        <v>310</v>
      </c>
      <c r="F1222" s="105">
        <v>255</v>
      </c>
      <c r="G1222" s="191"/>
      <c r="H1222" s="191"/>
      <c r="I1222" s="105">
        <v>127</v>
      </c>
      <c r="J1222" s="105">
        <v>112</v>
      </c>
      <c r="K1222" s="105">
        <v>99</v>
      </c>
      <c r="L1222" s="105">
        <v>92</v>
      </c>
      <c r="M1222" s="191"/>
      <c r="N1222" s="191"/>
    </row>
    <row r="1223" spans="2:14" ht="15" customHeight="1" x14ac:dyDescent="0.25">
      <c r="B1223" s="147" t="s">
        <v>144</v>
      </c>
      <c r="C1223" s="147"/>
      <c r="D1223" s="147"/>
      <c r="E1223" s="147"/>
      <c r="F1223" s="147"/>
      <c r="G1223" s="147"/>
      <c r="H1223" s="147"/>
      <c r="I1223" s="147"/>
      <c r="J1223" s="147"/>
      <c r="K1223" s="147"/>
      <c r="L1223" s="147"/>
      <c r="M1223" s="147"/>
      <c r="N1223" s="147"/>
    </row>
    <row r="1224" spans="2:14" ht="15" customHeight="1" x14ac:dyDescent="0.25">
      <c r="B1224" s="148">
        <v>2024</v>
      </c>
      <c r="C1224" s="149">
        <v>1054</v>
      </c>
      <c r="D1224" s="190"/>
      <c r="E1224" s="192"/>
      <c r="F1224" s="192"/>
      <c r="G1224" s="192"/>
      <c r="H1224" s="192"/>
      <c r="I1224" s="149">
        <v>213</v>
      </c>
      <c r="J1224" s="190"/>
      <c r="K1224" s="192"/>
      <c r="L1224" s="192"/>
      <c r="M1224" s="192"/>
      <c r="N1224" s="192"/>
    </row>
    <row r="1225" spans="2:14" ht="15" customHeight="1" x14ac:dyDescent="0.25">
      <c r="B1225" s="104">
        <v>2023</v>
      </c>
      <c r="C1225" s="105">
        <v>1041</v>
      </c>
      <c r="D1225" s="105">
        <v>811</v>
      </c>
      <c r="E1225" s="191"/>
      <c r="F1225" s="193"/>
      <c r="G1225" s="193"/>
      <c r="H1225" s="193"/>
      <c r="I1225" s="105">
        <v>183</v>
      </c>
      <c r="J1225" s="105">
        <v>163</v>
      </c>
      <c r="K1225" s="191"/>
      <c r="L1225" s="193"/>
      <c r="M1225" s="193"/>
      <c r="N1225" s="193"/>
    </row>
    <row r="1226" spans="2:14" ht="15" customHeight="1" x14ac:dyDescent="0.25">
      <c r="B1226" s="104">
        <v>2022</v>
      </c>
      <c r="C1226" s="105">
        <v>956</v>
      </c>
      <c r="D1226" s="105">
        <v>774</v>
      </c>
      <c r="E1226" s="105">
        <v>608</v>
      </c>
      <c r="F1226" s="191"/>
      <c r="G1226" s="193"/>
      <c r="H1226" s="193"/>
      <c r="I1226" s="105">
        <v>172</v>
      </c>
      <c r="J1226" s="105">
        <v>160</v>
      </c>
      <c r="K1226" s="105">
        <v>146</v>
      </c>
      <c r="L1226" s="191"/>
      <c r="M1226" s="193"/>
      <c r="N1226" s="193"/>
    </row>
    <row r="1227" spans="2:14" ht="15" customHeight="1" x14ac:dyDescent="0.25">
      <c r="B1227" s="104">
        <v>2021</v>
      </c>
      <c r="C1227" s="105">
        <v>727</v>
      </c>
      <c r="D1227" s="105">
        <v>589</v>
      </c>
      <c r="E1227" s="105">
        <v>446</v>
      </c>
      <c r="F1227" s="105">
        <v>362</v>
      </c>
      <c r="G1227" s="191"/>
      <c r="H1227" s="191"/>
      <c r="I1227" s="105">
        <v>170</v>
      </c>
      <c r="J1227" s="105">
        <v>154</v>
      </c>
      <c r="K1227" s="105">
        <v>131</v>
      </c>
      <c r="L1227" s="105">
        <v>114</v>
      </c>
      <c r="M1227" s="191"/>
      <c r="N1227" s="191"/>
    </row>
    <row r="1228" spans="2:14" ht="15" customHeight="1" x14ac:dyDescent="0.25">
      <c r="B1228" s="147" t="s">
        <v>448</v>
      </c>
      <c r="C1228" s="147"/>
      <c r="D1228" s="147"/>
      <c r="E1228" s="147"/>
      <c r="F1228" s="147"/>
      <c r="G1228" s="147"/>
      <c r="H1228" s="147"/>
      <c r="I1228" s="147"/>
      <c r="J1228" s="147"/>
      <c r="K1228" s="147"/>
      <c r="L1228" s="147"/>
      <c r="M1228" s="147"/>
      <c r="N1228" s="147"/>
    </row>
    <row r="1229" spans="2:14" ht="15" customHeight="1" x14ac:dyDescent="0.25">
      <c r="B1229" s="148">
        <v>2024</v>
      </c>
      <c r="C1229" s="149">
        <v>332</v>
      </c>
      <c r="D1229" s="190"/>
      <c r="E1229" s="192"/>
      <c r="F1229" s="192"/>
      <c r="G1229" s="192"/>
      <c r="H1229" s="192"/>
      <c r="I1229" s="149">
        <v>61</v>
      </c>
      <c r="J1229" s="190"/>
      <c r="K1229" s="192"/>
      <c r="L1229" s="192"/>
      <c r="M1229" s="192"/>
      <c r="N1229" s="192"/>
    </row>
    <row r="1230" spans="2:14" ht="15" customHeight="1" x14ac:dyDescent="0.25">
      <c r="B1230" s="104">
        <v>2023</v>
      </c>
      <c r="C1230" s="105">
        <v>345</v>
      </c>
      <c r="D1230" s="105">
        <v>261</v>
      </c>
      <c r="E1230" s="191"/>
      <c r="F1230" s="193"/>
      <c r="G1230" s="193"/>
      <c r="H1230" s="193"/>
      <c r="I1230" s="105">
        <v>47</v>
      </c>
      <c r="J1230" s="105">
        <v>41</v>
      </c>
      <c r="K1230" s="191"/>
      <c r="L1230" s="193"/>
      <c r="M1230" s="193"/>
      <c r="N1230" s="193"/>
    </row>
    <row r="1231" spans="2:14" ht="15" customHeight="1" x14ac:dyDescent="0.25">
      <c r="B1231" s="104">
        <v>2022</v>
      </c>
      <c r="C1231" s="105">
        <v>297</v>
      </c>
      <c r="D1231" s="105">
        <v>223</v>
      </c>
      <c r="E1231" s="105">
        <v>190</v>
      </c>
      <c r="F1231" s="191"/>
      <c r="G1231" s="193"/>
      <c r="H1231" s="193"/>
      <c r="I1231" s="105">
        <v>47</v>
      </c>
      <c r="J1231" s="105">
        <v>44</v>
      </c>
      <c r="K1231" s="105">
        <v>38</v>
      </c>
      <c r="L1231" s="191"/>
      <c r="M1231" s="193"/>
      <c r="N1231" s="193"/>
    </row>
    <row r="1232" spans="2:14" ht="15" customHeight="1" x14ac:dyDescent="0.25">
      <c r="B1232" s="104">
        <v>2021</v>
      </c>
      <c r="C1232" s="105">
        <v>305</v>
      </c>
      <c r="D1232" s="105">
        <v>231</v>
      </c>
      <c r="E1232" s="105">
        <v>172</v>
      </c>
      <c r="F1232" s="105">
        <v>145</v>
      </c>
      <c r="G1232" s="191"/>
      <c r="H1232" s="191"/>
      <c r="I1232" s="105">
        <v>39</v>
      </c>
      <c r="J1232" s="105">
        <v>38</v>
      </c>
      <c r="K1232" s="105">
        <v>34</v>
      </c>
      <c r="L1232" s="105">
        <v>31</v>
      </c>
      <c r="M1232" s="191"/>
      <c r="N1232" s="191"/>
    </row>
    <row r="1233" spans="1:14" ht="15" customHeight="1" x14ac:dyDescent="0.25">
      <c r="B1233" s="147" t="s">
        <v>449</v>
      </c>
      <c r="C1233" s="147"/>
      <c r="D1233" s="147"/>
      <c r="E1233" s="147"/>
      <c r="F1233" s="147"/>
      <c r="G1233" s="147"/>
      <c r="H1233" s="147"/>
      <c r="I1233" s="147"/>
      <c r="J1233" s="147"/>
      <c r="K1233" s="147"/>
      <c r="L1233" s="147"/>
      <c r="M1233" s="147"/>
      <c r="N1233" s="147"/>
    </row>
    <row r="1234" spans="1:14" ht="15" customHeight="1" x14ac:dyDescent="0.25">
      <c r="B1234" s="148">
        <v>2024</v>
      </c>
      <c r="C1234" s="149">
        <v>467</v>
      </c>
      <c r="D1234" s="190"/>
      <c r="E1234" s="192"/>
      <c r="F1234" s="192"/>
      <c r="G1234" s="192"/>
      <c r="H1234" s="192"/>
      <c r="I1234" s="149">
        <v>100</v>
      </c>
      <c r="J1234" s="190"/>
      <c r="K1234" s="192"/>
      <c r="L1234" s="192"/>
      <c r="M1234" s="192"/>
      <c r="N1234" s="192"/>
    </row>
    <row r="1235" spans="1:14" ht="15" customHeight="1" x14ac:dyDescent="0.25">
      <c r="B1235" s="104">
        <v>2023</v>
      </c>
      <c r="C1235" s="105">
        <v>479</v>
      </c>
      <c r="D1235" s="105">
        <v>379</v>
      </c>
      <c r="E1235" s="191"/>
      <c r="F1235" s="193"/>
      <c r="G1235" s="193"/>
      <c r="H1235" s="193"/>
      <c r="I1235" s="105">
        <v>92</v>
      </c>
      <c r="J1235" s="105">
        <v>70</v>
      </c>
      <c r="K1235" s="191"/>
      <c r="L1235" s="193"/>
      <c r="M1235" s="193"/>
      <c r="N1235" s="193"/>
    </row>
    <row r="1236" spans="1:14" ht="15" customHeight="1" x14ac:dyDescent="0.25">
      <c r="B1236" s="104">
        <v>2022</v>
      </c>
      <c r="C1236" s="105">
        <v>398</v>
      </c>
      <c r="D1236" s="105">
        <v>293</v>
      </c>
      <c r="E1236" s="105">
        <v>235</v>
      </c>
      <c r="F1236" s="191"/>
      <c r="G1236" s="193"/>
      <c r="H1236" s="193"/>
      <c r="I1236" s="105">
        <v>102</v>
      </c>
      <c r="J1236" s="105">
        <v>94</v>
      </c>
      <c r="K1236" s="105">
        <v>81</v>
      </c>
      <c r="L1236" s="191"/>
      <c r="M1236" s="193"/>
      <c r="N1236" s="193"/>
    </row>
    <row r="1237" spans="1:14" ht="15" customHeight="1" x14ac:dyDescent="0.25">
      <c r="B1237" s="104">
        <v>2021</v>
      </c>
      <c r="C1237" s="105">
        <v>525</v>
      </c>
      <c r="D1237" s="105">
        <v>425</v>
      </c>
      <c r="E1237" s="105">
        <v>349</v>
      </c>
      <c r="F1237" s="105">
        <v>310</v>
      </c>
      <c r="G1237" s="191"/>
      <c r="H1237" s="191"/>
      <c r="I1237" s="105">
        <v>150</v>
      </c>
      <c r="J1237" s="105">
        <v>122</v>
      </c>
      <c r="K1237" s="105">
        <v>109</v>
      </c>
      <c r="L1237" s="105">
        <v>102</v>
      </c>
      <c r="M1237" s="191"/>
      <c r="N1237" s="191"/>
    </row>
    <row r="1238" spans="1:14" ht="15" customHeight="1" x14ac:dyDescent="0.25">
      <c r="B1238" s="145" t="s">
        <v>19</v>
      </c>
      <c r="C1238" s="146"/>
      <c r="D1238" s="146"/>
      <c r="E1238" s="146"/>
      <c r="F1238" s="146"/>
      <c r="G1238" s="146"/>
      <c r="H1238" s="146"/>
      <c r="I1238" s="146"/>
      <c r="J1238" s="146"/>
      <c r="K1238" s="146"/>
      <c r="L1238" s="146"/>
      <c r="M1238" s="146"/>
      <c r="N1238" s="146"/>
    </row>
    <row r="1239" spans="1:14" ht="15" customHeight="1" x14ac:dyDescent="0.25">
      <c r="B1239" s="147" t="s">
        <v>227</v>
      </c>
      <c r="C1239" s="147"/>
      <c r="D1239" s="147"/>
      <c r="E1239" s="147"/>
      <c r="F1239" s="147"/>
      <c r="G1239" s="147"/>
      <c r="H1239" s="147"/>
      <c r="I1239" s="147"/>
      <c r="J1239" s="147"/>
      <c r="K1239" s="147"/>
      <c r="L1239" s="147"/>
      <c r="M1239" s="147"/>
      <c r="N1239" s="147"/>
    </row>
    <row r="1240" spans="1:14" ht="15" customHeight="1" x14ac:dyDescent="0.25">
      <c r="B1240" s="148">
        <v>2024</v>
      </c>
      <c r="C1240" s="149">
        <v>75849</v>
      </c>
      <c r="D1240" s="190"/>
      <c r="E1240" s="192"/>
      <c r="F1240" s="192"/>
      <c r="G1240" s="192"/>
      <c r="H1240" s="192"/>
      <c r="I1240" s="149">
        <v>2064</v>
      </c>
      <c r="J1240" s="190"/>
      <c r="K1240" s="192"/>
      <c r="L1240" s="192"/>
      <c r="M1240" s="192"/>
      <c r="N1240" s="192"/>
    </row>
    <row r="1241" spans="1:14" ht="15" customHeight="1" x14ac:dyDescent="0.25">
      <c r="B1241" s="104">
        <v>2023</v>
      </c>
      <c r="C1241" s="105">
        <v>76142</v>
      </c>
      <c r="D1241" s="105">
        <v>49431</v>
      </c>
      <c r="E1241" s="191"/>
      <c r="F1241" s="193"/>
      <c r="G1241" s="193"/>
      <c r="H1241" s="193"/>
      <c r="I1241" s="105">
        <v>2011</v>
      </c>
      <c r="J1241" s="105">
        <v>1723</v>
      </c>
      <c r="K1241" s="191"/>
      <c r="L1241" s="193"/>
      <c r="M1241" s="193"/>
      <c r="N1241" s="193"/>
    </row>
    <row r="1242" spans="1:14" ht="15" customHeight="1" x14ac:dyDescent="0.25">
      <c r="B1242" s="104">
        <v>2022</v>
      </c>
      <c r="C1242" s="105">
        <v>72656</v>
      </c>
      <c r="D1242" s="105">
        <v>46372</v>
      </c>
      <c r="E1242" s="105">
        <v>30567</v>
      </c>
      <c r="F1242" s="191"/>
      <c r="G1242" s="193"/>
      <c r="H1242" s="193"/>
      <c r="I1242" s="105">
        <v>1731</v>
      </c>
      <c r="J1242" s="105">
        <v>1480</v>
      </c>
      <c r="K1242" s="105">
        <v>1281</v>
      </c>
      <c r="L1242" s="191"/>
      <c r="M1242" s="193"/>
      <c r="N1242" s="193"/>
    </row>
    <row r="1243" spans="1:14" ht="15" customHeight="1" x14ac:dyDescent="0.25">
      <c r="B1243" s="104">
        <v>2021</v>
      </c>
      <c r="C1243" s="105">
        <v>50081</v>
      </c>
      <c r="D1243" s="105">
        <v>32681</v>
      </c>
      <c r="E1243" s="105">
        <v>21302</v>
      </c>
      <c r="F1243" s="105">
        <v>15936</v>
      </c>
      <c r="G1243" s="191"/>
      <c r="H1243" s="193"/>
      <c r="I1243" s="105">
        <v>1408</v>
      </c>
      <c r="J1243" s="105">
        <v>1220</v>
      </c>
      <c r="K1243" s="105">
        <v>1041</v>
      </c>
      <c r="L1243" s="105">
        <v>912</v>
      </c>
      <c r="M1243" s="191"/>
      <c r="N1243" s="193"/>
    </row>
    <row r="1244" spans="1:14" ht="15" customHeight="1" x14ac:dyDescent="0.25">
      <c r="B1244" s="104">
        <v>2020</v>
      </c>
      <c r="C1244" s="105">
        <v>38012</v>
      </c>
      <c r="D1244" s="105">
        <v>24771</v>
      </c>
      <c r="E1244" s="105">
        <v>16415</v>
      </c>
      <c r="F1244" s="105">
        <v>12202</v>
      </c>
      <c r="G1244" s="105">
        <v>9666</v>
      </c>
      <c r="H1244" s="191"/>
      <c r="I1244" s="105">
        <v>1436</v>
      </c>
      <c r="J1244" s="105">
        <v>1149</v>
      </c>
      <c r="K1244" s="105">
        <v>982</v>
      </c>
      <c r="L1244" s="105">
        <v>838</v>
      </c>
      <c r="M1244" s="105">
        <v>744</v>
      </c>
      <c r="N1244" s="191"/>
    </row>
    <row r="1245" spans="1:14" ht="15" customHeight="1" x14ac:dyDescent="0.25">
      <c r="B1245" s="104">
        <v>2019</v>
      </c>
      <c r="C1245" s="105">
        <v>54143</v>
      </c>
      <c r="D1245" s="105">
        <v>34351</v>
      </c>
      <c r="E1245" s="105">
        <v>21924</v>
      </c>
      <c r="F1245" s="105">
        <v>16653</v>
      </c>
      <c r="G1245" s="105">
        <v>13096</v>
      </c>
      <c r="H1245" s="105">
        <v>10785</v>
      </c>
      <c r="I1245" s="105">
        <v>2119</v>
      </c>
      <c r="J1245" s="105">
        <v>1794</v>
      </c>
      <c r="K1245" s="105">
        <v>1442</v>
      </c>
      <c r="L1245" s="105">
        <v>1293</v>
      </c>
      <c r="M1245" s="105">
        <v>1154</v>
      </c>
      <c r="N1245" s="105">
        <v>1055</v>
      </c>
    </row>
    <row r="1246" spans="1:14" ht="15" customHeight="1" x14ac:dyDescent="0.25">
      <c r="A1246" s="14"/>
      <c r="B1246" s="104">
        <v>2018</v>
      </c>
      <c r="C1246" s="105">
        <v>49885</v>
      </c>
      <c r="D1246" s="105">
        <v>31774</v>
      </c>
      <c r="E1246" s="105">
        <v>19925</v>
      </c>
      <c r="F1246" s="105">
        <v>14677</v>
      </c>
      <c r="G1246" s="105">
        <v>11850</v>
      </c>
      <c r="H1246" s="105">
        <v>9852</v>
      </c>
      <c r="I1246" s="105">
        <v>1977</v>
      </c>
      <c r="J1246" s="105">
        <v>1689</v>
      </c>
      <c r="K1246" s="105">
        <v>1393</v>
      </c>
      <c r="L1246" s="105">
        <v>1160</v>
      </c>
      <c r="M1246" s="105">
        <v>1026</v>
      </c>
      <c r="N1246" s="105">
        <v>931</v>
      </c>
    </row>
    <row r="1247" spans="1:14" ht="15" customHeight="1" x14ac:dyDescent="0.25">
      <c r="A1247" s="14"/>
      <c r="B1247" s="104">
        <v>2017</v>
      </c>
      <c r="C1247" s="105">
        <v>50014</v>
      </c>
      <c r="D1247" s="105">
        <v>31400</v>
      </c>
      <c r="E1247" s="105">
        <v>19183</v>
      </c>
      <c r="F1247" s="105">
        <v>13685</v>
      </c>
      <c r="G1247" s="105">
        <v>10538</v>
      </c>
      <c r="H1247" s="105">
        <v>8853</v>
      </c>
      <c r="I1247" s="105">
        <v>1778</v>
      </c>
      <c r="J1247" s="105">
        <v>1531</v>
      </c>
      <c r="K1247" s="105">
        <v>1289</v>
      </c>
      <c r="L1247" s="105">
        <v>1102</v>
      </c>
      <c r="M1247" s="105">
        <v>920</v>
      </c>
      <c r="N1247" s="105">
        <v>836</v>
      </c>
    </row>
    <row r="1248" spans="1:14" ht="15" customHeight="1" x14ac:dyDescent="0.25">
      <c r="B1248" s="104">
        <v>2016</v>
      </c>
      <c r="C1248" s="105">
        <v>46084</v>
      </c>
      <c r="D1248" s="105">
        <v>30052</v>
      </c>
      <c r="E1248" s="105">
        <v>18930</v>
      </c>
      <c r="F1248" s="115">
        <v>13280</v>
      </c>
      <c r="G1248" s="105">
        <v>10075</v>
      </c>
      <c r="H1248" s="105">
        <v>8097</v>
      </c>
      <c r="I1248" s="105">
        <v>1757</v>
      </c>
      <c r="J1248" s="105">
        <v>1516</v>
      </c>
      <c r="K1248" s="105">
        <v>1281</v>
      </c>
      <c r="L1248" s="115">
        <v>1084</v>
      </c>
      <c r="M1248" s="105">
        <v>945</v>
      </c>
      <c r="N1248" s="105">
        <v>800</v>
      </c>
    </row>
    <row r="1249" spans="1:14" ht="15" customHeight="1" x14ac:dyDescent="0.25">
      <c r="B1249" s="104">
        <v>2015</v>
      </c>
      <c r="C1249" s="105">
        <v>44131</v>
      </c>
      <c r="D1249" s="105">
        <v>28920</v>
      </c>
      <c r="E1249" s="105">
        <v>18915</v>
      </c>
      <c r="F1249" s="115">
        <v>13731</v>
      </c>
      <c r="G1249" s="105">
        <v>10402</v>
      </c>
      <c r="H1249" s="105">
        <v>8286</v>
      </c>
      <c r="I1249" s="105">
        <v>1751</v>
      </c>
      <c r="J1249" s="105">
        <v>1492</v>
      </c>
      <c r="K1249" s="105">
        <v>1237</v>
      </c>
      <c r="L1249" s="115">
        <v>1056</v>
      </c>
      <c r="M1249" s="105">
        <v>933</v>
      </c>
      <c r="N1249" s="105">
        <v>844</v>
      </c>
    </row>
    <row r="1250" spans="1:14" ht="15" customHeight="1" x14ac:dyDescent="0.25">
      <c r="B1250" s="104">
        <v>2014</v>
      </c>
      <c r="C1250" s="105">
        <v>40571</v>
      </c>
      <c r="D1250" s="105">
        <v>26207</v>
      </c>
      <c r="E1250" s="105">
        <v>16637</v>
      </c>
      <c r="F1250" s="105">
        <v>12394</v>
      </c>
      <c r="G1250" s="105">
        <v>9500</v>
      </c>
      <c r="H1250" s="105">
        <v>7359</v>
      </c>
      <c r="I1250" s="105">
        <v>1739</v>
      </c>
      <c r="J1250" s="105">
        <v>1509</v>
      </c>
      <c r="K1250" s="105">
        <v>1265</v>
      </c>
      <c r="L1250" s="105">
        <v>1084</v>
      </c>
      <c r="M1250" s="105">
        <v>955</v>
      </c>
      <c r="N1250" s="105">
        <v>847</v>
      </c>
    </row>
    <row r="1251" spans="1:14" ht="15" customHeight="1" x14ac:dyDescent="0.25">
      <c r="A1251" s="7"/>
      <c r="B1251" s="104">
        <v>2013</v>
      </c>
      <c r="C1251" s="105">
        <v>37550</v>
      </c>
      <c r="D1251" s="105">
        <v>23791</v>
      </c>
      <c r="E1251" s="105">
        <v>14705</v>
      </c>
      <c r="F1251" s="115">
        <v>10695</v>
      </c>
      <c r="G1251" s="105">
        <v>8443</v>
      </c>
      <c r="H1251" s="105">
        <v>6768</v>
      </c>
      <c r="I1251" s="105">
        <v>1732</v>
      </c>
      <c r="J1251" s="105">
        <v>1470</v>
      </c>
      <c r="K1251" s="105">
        <v>1238</v>
      </c>
      <c r="L1251" s="115">
        <v>1048</v>
      </c>
      <c r="M1251" s="105">
        <v>911</v>
      </c>
      <c r="N1251" s="105">
        <v>828</v>
      </c>
    </row>
    <row r="1252" spans="1:14" ht="15" customHeight="1" x14ac:dyDescent="0.25">
      <c r="B1252" s="104">
        <v>2012</v>
      </c>
      <c r="C1252" s="105">
        <v>35160</v>
      </c>
      <c r="D1252" s="105">
        <v>21466</v>
      </c>
      <c r="E1252" s="105">
        <v>12897</v>
      </c>
      <c r="F1252" s="115">
        <v>9176</v>
      </c>
      <c r="G1252" s="105">
        <v>7083</v>
      </c>
      <c r="H1252" s="105">
        <v>5750</v>
      </c>
      <c r="I1252" s="105">
        <v>1325</v>
      </c>
      <c r="J1252" s="105">
        <v>1121</v>
      </c>
      <c r="K1252" s="105">
        <v>925</v>
      </c>
      <c r="L1252" s="105">
        <v>786</v>
      </c>
      <c r="M1252" s="105">
        <v>685</v>
      </c>
      <c r="N1252" s="105">
        <v>600</v>
      </c>
    </row>
    <row r="1253" spans="1:14" ht="15" customHeight="1" x14ac:dyDescent="0.25">
      <c r="B1253" s="104">
        <v>2011</v>
      </c>
      <c r="C1253" s="105">
        <v>36515</v>
      </c>
      <c r="D1253" s="105">
        <v>22019</v>
      </c>
      <c r="E1253" s="105">
        <v>12902</v>
      </c>
      <c r="F1253" s="105">
        <v>9184</v>
      </c>
      <c r="G1253" s="105">
        <v>6996</v>
      </c>
      <c r="H1253" s="105">
        <v>5651</v>
      </c>
      <c r="I1253" s="105">
        <v>1459</v>
      </c>
      <c r="J1253" s="105">
        <v>1232</v>
      </c>
      <c r="K1253" s="105">
        <v>984</v>
      </c>
      <c r="L1253" s="105">
        <v>833</v>
      </c>
      <c r="M1253" s="105">
        <v>712</v>
      </c>
      <c r="N1253" s="105">
        <v>634</v>
      </c>
    </row>
    <row r="1254" spans="1:14" ht="15" customHeight="1" x14ac:dyDescent="0.25">
      <c r="B1254" s="104">
        <v>2010</v>
      </c>
      <c r="C1254" s="105">
        <v>39195</v>
      </c>
      <c r="D1254" s="105">
        <v>23288</v>
      </c>
      <c r="E1254" s="105">
        <v>13056</v>
      </c>
      <c r="F1254" s="105">
        <v>8994</v>
      </c>
      <c r="G1254" s="105">
        <v>6759</v>
      </c>
      <c r="H1254" s="105">
        <v>5346</v>
      </c>
      <c r="I1254" s="105">
        <v>1512</v>
      </c>
      <c r="J1254" s="105">
        <v>1210</v>
      </c>
      <c r="K1254" s="105">
        <v>949</v>
      </c>
      <c r="L1254" s="105">
        <v>742</v>
      </c>
      <c r="M1254" s="105">
        <v>631</v>
      </c>
      <c r="N1254" s="105">
        <v>547</v>
      </c>
    </row>
    <row r="1255" spans="1:14" ht="15" customHeight="1" x14ac:dyDescent="0.25">
      <c r="B1255" s="104">
        <v>2009</v>
      </c>
      <c r="C1255" s="105">
        <v>41919</v>
      </c>
      <c r="D1255" s="105">
        <v>24844</v>
      </c>
      <c r="E1255" s="105">
        <v>13835</v>
      </c>
      <c r="F1255" s="105">
        <v>9198</v>
      </c>
      <c r="G1255" s="105">
        <v>6822</v>
      </c>
      <c r="H1255" s="105">
        <v>5393</v>
      </c>
      <c r="I1255" s="105">
        <v>1521</v>
      </c>
      <c r="J1255" s="105">
        <v>1253</v>
      </c>
      <c r="K1255" s="105">
        <v>1009</v>
      </c>
      <c r="L1255" s="105">
        <v>776</v>
      </c>
      <c r="M1255" s="105">
        <v>625</v>
      </c>
      <c r="N1255" s="105">
        <v>535</v>
      </c>
    </row>
    <row r="1256" spans="1:14" ht="15" customHeight="1" x14ac:dyDescent="0.25">
      <c r="B1256" s="104">
        <v>2008</v>
      </c>
      <c r="C1256" s="105">
        <v>51751</v>
      </c>
      <c r="D1256" s="105">
        <v>31145</v>
      </c>
      <c r="E1256" s="105">
        <v>17321</v>
      </c>
      <c r="F1256" s="105">
        <v>11470</v>
      </c>
      <c r="G1256" s="105">
        <v>8185</v>
      </c>
      <c r="H1256" s="105">
        <v>6258</v>
      </c>
      <c r="I1256" s="105">
        <v>1738</v>
      </c>
      <c r="J1256" s="105">
        <v>1407</v>
      </c>
      <c r="K1256" s="105">
        <v>1128</v>
      </c>
      <c r="L1256" s="105">
        <v>895</v>
      </c>
      <c r="M1256" s="105">
        <v>711</v>
      </c>
      <c r="N1256" s="105">
        <v>572</v>
      </c>
    </row>
    <row r="1257" spans="1:14" ht="15" customHeight="1" x14ac:dyDescent="0.25">
      <c r="B1257" s="145" t="s">
        <v>25</v>
      </c>
      <c r="C1257" s="146"/>
      <c r="D1257" s="146"/>
      <c r="E1257" s="146"/>
      <c r="F1257" s="146"/>
      <c r="G1257" s="146"/>
      <c r="H1257" s="146"/>
      <c r="I1257" s="146"/>
      <c r="J1257" s="146"/>
      <c r="K1257" s="146"/>
      <c r="L1257" s="146"/>
      <c r="M1257" s="146"/>
      <c r="N1257" s="146"/>
    </row>
    <row r="1258" spans="1:14" ht="15" customHeight="1" x14ac:dyDescent="0.25">
      <c r="B1258" s="147" t="s">
        <v>145</v>
      </c>
      <c r="C1258" s="147"/>
      <c r="D1258" s="147"/>
      <c r="E1258" s="147"/>
      <c r="F1258" s="147"/>
      <c r="G1258" s="147"/>
      <c r="H1258" s="147"/>
      <c r="I1258" s="147"/>
      <c r="J1258" s="147"/>
      <c r="K1258" s="147"/>
      <c r="L1258" s="147"/>
      <c r="M1258" s="147"/>
      <c r="N1258" s="147"/>
    </row>
    <row r="1259" spans="1:14" ht="15" customHeight="1" x14ac:dyDescent="0.25">
      <c r="B1259" s="148">
        <v>2024</v>
      </c>
      <c r="C1259" s="149">
        <v>73625</v>
      </c>
      <c r="D1259" s="190"/>
      <c r="E1259" s="192"/>
      <c r="F1259" s="192"/>
      <c r="G1259" s="192"/>
      <c r="H1259" s="192"/>
      <c r="I1259" s="149">
        <v>203</v>
      </c>
      <c r="J1259" s="190"/>
      <c r="K1259" s="192"/>
      <c r="L1259" s="192"/>
      <c r="M1259" s="192"/>
      <c r="N1259" s="192"/>
    </row>
    <row r="1260" spans="1:14" ht="15" customHeight="1" x14ac:dyDescent="0.25">
      <c r="B1260" s="104">
        <v>2023</v>
      </c>
      <c r="C1260" s="105">
        <v>73964</v>
      </c>
      <c r="D1260" s="105">
        <v>47415</v>
      </c>
      <c r="E1260" s="191"/>
      <c r="F1260" s="193"/>
      <c r="G1260" s="193"/>
      <c r="H1260" s="193"/>
      <c r="I1260" s="105">
        <v>218</v>
      </c>
      <c r="J1260" s="105">
        <v>137</v>
      </c>
      <c r="K1260" s="191"/>
      <c r="L1260" s="193"/>
      <c r="M1260" s="193"/>
      <c r="N1260" s="193"/>
    </row>
    <row r="1261" spans="1:14" ht="15" customHeight="1" x14ac:dyDescent="0.25">
      <c r="B1261" s="104">
        <v>2022</v>
      </c>
      <c r="C1261" s="105">
        <v>70671</v>
      </c>
      <c r="D1261" s="105">
        <v>44541</v>
      </c>
      <c r="E1261" s="105">
        <v>28908</v>
      </c>
      <c r="F1261" s="191"/>
      <c r="G1261" s="193"/>
      <c r="H1261" s="193"/>
      <c r="I1261" s="105">
        <v>188</v>
      </c>
      <c r="J1261" s="105">
        <v>122</v>
      </c>
      <c r="K1261" s="105">
        <v>86</v>
      </c>
      <c r="L1261" s="191"/>
      <c r="M1261" s="193"/>
      <c r="N1261" s="193"/>
    </row>
    <row r="1262" spans="1:14" ht="15" customHeight="1" x14ac:dyDescent="0.25">
      <c r="B1262" s="104">
        <v>2021</v>
      </c>
      <c r="C1262" s="105">
        <v>48468</v>
      </c>
      <c r="D1262" s="105">
        <v>31189</v>
      </c>
      <c r="E1262" s="105">
        <v>19965</v>
      </c>
      <c r="F1262" s="105">
        <v>14706</v>
      </c>
      <c r="G1262" s="191"/>
      <c r="H1262" s="193"/>
      <c r="I1262" s="105">
        <v>154</v>
      </c>
      <c r="J1262" s="105">
        <v>102</v>
      </c>
      <c r="K1262" s="105">
        <v>72</v>
      </c>
      <c r="L1262" s="105">
        <v>54</v>
      </c>
      <c r="M1262" s="191"/>
      <c r="N1262" s="193"/>
    </row>
    <row r="1263" spans="1:14" ht="15" customHeight="1" x14ac:dyDescent="0.25">
      <c r="B1263" s="104">
        <v>2020</v>
      </c>
      <c r="C1263" s="105">
        <v>36511</v>
      </c>
      <c r="D1263" s="105">
        <v>23405</v>
      </c>
      <c r="E1263" s="105">
        <v>15185</v>
      </c>
      <c r="F1263" s="105">
        <v>11095</v>
      </c>
      <c r="G1263" s="105">
        <v>8656</v>
      </c>
      <c r="H1263" s="191"/>
      <c r="I1263" s="105">
        <v>268</v>
      </c>
      <c r="J1263" s="105">
        <v>106</v>
      </c>
      <c r="K1263" s="105">
        <v>79</v>
      </c>
      <c r="L1263" s="105">
        <v>55</v>
      </c>
      <c r="M1263" s="105">
        <v>49</v>
      </c>
      <c r="N1263" s="191"/>
    </row>
    <row r="1264" spans="1:14" ht="15" customHeight="1" x14ac:dyDescent="0.25">
      <c r="B1264" s="104">
        <v>2019</v>
      </c>
      <c r="C1264" s="105">
        <v>52108</v>
      </c>
      <c r="D1264" s="105">
        <v>32482</v>
      </c>
      <c r="E1264" s="105">
        <v>20231</v>
      </c>
      <c r="F1264" s="105">
        <v>15106</v>
      </c>
      <c r="G1264" s="105">
        <v>11675</v>
      </c>
      <c r="H1264" s="105">
        <v>9457</v>
      </c>
      <c r="I1264" s="105">
        <v>400</v>
      </c>
      <c r="J1264" s="105">
        <v>262</v>
      </c>
      <c r="K1264" s="105">
        <v>131</v>
      </c>
      <c r="L1264" s="105">
        <v>104</v>
      </c>
      <c r="M1264" s="105">
        <v>76</v>
      </c>
      <c r="N1264" s="105">
        <v>64</v>
      </c>
    </row>
    <row r="1265" spans="1:14" ht="15" customHeight="1" x14ac:dyDescent="0.25">
      <c r="A1265" s="14"/>
      <c r="B1265" s="104">
        <v>2018</v>
      </c>
      <c r="C1265" s="105">
        <v>47936</v>
      </c>
      <c r="D1265" s="105">
        <v>29973</v>
      </c>
      <c r="E1265" s="105">
        <v>18334</v>
      </c>
      <c r="F1265" s="105">
        <v>13224</v>
      </c>
      <c r="G1265" s="105">
        <v>10519</v>
      </c>
      <c r="H1265" s="105">
        <v>8618</v>
      </c>
      <c r="I1265" s="105">
        <v>426</v>
      </c>
      <c r="J1265" s="105">
        <v>294</v>
      </c>
      <c r="K1265" s="105">
        <v>207</v>
      </c>
      <c r="L1265" s="105">
        <v>126</v>
      </c>
      <c r="M1265" s="105">
        <v>101</v>
      </c>
      <c r="N1265" s="105">
        <v>84</v>
      </c>
    </row>
    <row r="1266" spans="1:14" ht="15" customHeight="1" x14ac:dyDescent="0.25">
      <c r="A1266" s="14"/>
      <c r="B1266" s="104">
        <v>2017</v>
      </c>
      <c r="C1266" s="105">
        <v>48291</v>
      </c>
      <c r="D1266" s="105">
        <v>29812</v>
      </c>
      <c r="E1266" s="105">
        <v>17759</v>
      </c>
      <c r="F1266" s="105">
        <v>12419</v>
      </c>
      <c r="G1266" s="105">
        <v>9372</v>
      </c>
      <c r="H1266" s="105">
        <v>7781</v>
      </c>
      <c r="I1266" s="105">
        <v>389</v>
      </c>
      <c r="J1266" s="105">
        <v>277</v>
      </c>
      <c r="K1266" s="105">
        <v>196</v>
      </c>
      <c r="L1266" s="105">
        <v>140</v>
      </c>
      <c r="M1266" s="105">
        <v>76</v>
      </c>
      <c r="N1266" s="105">
        <v>60</v>
      </c>
    </row>
    <row r="1267" spans="1:14" ht="15" customHeight="1" x14ac:dyDescent="0.25">
      <c r="B1267" s="104">
        <v>2016</v>
      </c>
      <c r="C1267" s="105">
        <v>44467</v>
      </c>
      <c r="D1267" s="105">
        <v>28571</v>
      </c>
      <c r="E1267" s="105">
        <v>17612</v>
      </c>
      <c r="F1267" s="115">
        <v>12107</v>
      </c>
      <c r="G1267" s="105">
        <v>8994</v>
      </c>
      <c r="H1267" s="105">
        <v>7098</v>
      </c>
      <c r="I1267" s="105">
        <v>431</v>
      </c>
      <c r="J1267" s="105">
        <v>330</v>
      </c>
      <c r="K1267" s="105">
        <v>273</v>
      </c>
      <c r="L1267" s="115">
        <v>202</v>
      </c>
      <c r="M1267" s="105">
        <v>156</v>
      </c>
      <c r="N1267" s="105">
        <v>85</v>
      </c>
    </row>
    <row r="1268" spans="1:14" ht="15" customHeight="1" x14ac:dyDescent="0.25">
      <c r="B1268" s="104">
        <v>2015</v>
      </c>
      <c r="C1268" s="105">
        <v>42529</v>
      </c>
      <c r="D1268" s="105">
        <v>27447</v>
      </c>
      <c r="E1268" s="105">
        <v>17620</v>
      </c>
      <c r="F1268" s="115">
        <v>12587</v>
      </c>
      <c r="G1268" s="105">
        <v>9344</v>
      </c>
      <c r="H1268" s="105">
        <v>7292</v>
      </c>
      <c r="I1268" s="105">
        <v>422</v>
      </c>
      <c r="J1268" s="105">
        <v>302</v>
      </c>
      <c r="K1268" s="105">
        <v>228</v>
      </c>
      <c r="L1268" s="115">
        <v>188</v>
      </c>
      <c r="M1268" s="105">
        <v>149</v>
      </c>
      <c r="N1268" s="105">
        <v>115</v>
      </c>
    </row>
    <row r="1269" spans="1:14" ht="15" customHeight="1" x14ac:dyDescent="0.25">
      <c r="B1269" s="104">
        <v>2014</v>
      </c>
      <c r="C1269" s="105">
        <v>39013</v>
      </c>
      <c r="D1269" s="105">
        <v>24783</v>
      </c>
      <c r="E1269" s="105">
        <v>15390</v>
      </c>
      <c r="F1269" s="105">
        <v>11300</v>
      </c>
      <c r="G1269" s="105">
        <v>8520</v>
      </c>
      <c r="H1269" s="105">
        <v>6450</v>
      </c>
      <c r="I1269" s="105">
        <v>437</v>
      </c>
      <c r="J1269" s="105">
        <v>325</v>
      </c>
      <c r="K1269" s="105">
        <v>254</v>
      </c>
      <c r="L1269" s="105">
        <v>207</v>
      </c>
      <c r="M1269" s="105">
        <v>165</v>
      </c>
      <c r="N1269" s="105">
        <v>128</v>
      </c>
    </row>
    <row r="1270" spans="1:14" ht="15" customHeight="1" x14ac:dyDescent="0.25">
      <c r="A1270" s="7"/>
      <c r="B1270" s="104">
        <v>2013</v>
      </c>
      <c r="C1270" s="105">
        <v>36168</v>
      </c>
      <c r="D1270" s="105">
        <v>22518</v>
      </c>
      <c r="E1270" s="105">
        <v>13575</v>
      </c>
      <c r="F1270" s="115">
        <v>9691</v>
      </c>
      <c r="G1270" s="105">
        <v>7531</v>
      </c>
      <c r="H1270" s="105">
        <v>5935</v>
      </c>
      <c r="I1270" s="105">
        <v>571</v>
      </c>
      <c r="J1270" s="105">
        <v>420</v>
      </c>
      <c r="K1270" s="105">
        <v>322</v>
      </c>
      <c r="L1270" s="115">
        <v>252</v>
      </c>
      <c r="M1270" s="105">
        <v>205</v>
      </c>
      <c r="N1270" s="105">
        <v>178</v>
      </c>
    </row>
    <row r="1271" spans="1:14" ht="15" customHeight="1" x14ac:dyDescent="0.25">
      <c r="B1271" s="104">
        <v>2012</v>
      </c>
      <c r="C1271" s="105">
        <v>33969</v>
      </c>
      <c r="D1271" s="105">
        <v>20388</v>
      </c>
      <c r="E1271" s="105">
        <v>11975</v>
      </c>
      <c r="F1271" s="115">
        <v>8382</v>
      </c>
      <c r="G1271" s="105">
        <v>6364</v>
      </c>
      <c r="H1271" s="105">
        <v>5105</v>
      </c>
      <c r="I1271" s="105">
        <v>313</v>
      </c>
      <c r="J1271" s="105">
        <v>220</v>
      </c>
      <c r="K1271" s="105">
        <v>165</v>
      </c>
      <c r="L1271" s="105">
        <v>125</v>
      </c>
      <c r="M1271" s="105">
        <v>96</v>
      </c>
      <c r="N1271" s="105">
        <v>78</v>
      </c>
    </row>
    <row r="1272" spans="1:14" ht="15" customHeight="1" x14ac:dyDescent="0.25">
      <c r="B1272" s="104">
        <v>2011</v>
      </c>
      <c r="C1272" s="105">
        <v>35118</v>
      </c>
      <c r="D1272" s="105">
        <v>20750</v>
      </c>
      <c r="E1272" s="105">
        <v>11831</v>
      </c>
      <c r="F1272" s="105">
        <v>8274</v>
      </c>
      <c r="G1272" s="105">
        <v>6195</v>
      </c>
      <c r="H1272" s="105">
        <v>4926</v>
      </c>
      <c r="I1272" s="105">
        <v>302</v>
      </c>
      <c r="J1272" s="105">
        <v>199</v>
      </c>
      <c r="K1272" s="105">
        <v>126</v>
      </c>
      <c r="L1272" s="105">
        <v>90</v>
      </c>
      <c r="M1272" s="105">
        <v>67</v>
      </c>
      <c r="N1272" s="105">
        <v>60</v>
      </c>
    </row>
    <row r="1273" spans="1:14" ht="15" customHeight="1" x14ac:dyDescent="0.25">
      <c r="B1273" s="104">
        <v>2010</v>
      </c>
      <c r="C1273" s="105">
        <v>38062</v>
      </c>
      <c r="D1273" s="105">
        <v>22255</v>
      </c>
      <c r="E1273" s="105">
        <v>12192</v>
      </c>
      <c r="F1273" s="105">
        <v>8263</v>
      </c>
      <c r="G1273" s="105">
        <v>6124</v>
      </c>
      <c r="H1273" s="105">
        <v>4787</v>
      </c>
      <c r="I1273" s="105">
        <v>516</v>
      </c>
      <c r="J1273" s="105">
        <v>354</v>
      </c>
      <c r="K1273" s="105">
        <v>260</v>
      </c>
      <c r="L1273" s="105">
        <v>175</v>
      </c>
      <c r="M1273" s="105">
        <v>139</v>
      </c>
      <c r="N1273" s="105">
        <v>119</v>
      </c>
    </row>
    <row r="1274" spans="1:14" ht="15" customHeight="1" x14ac:dyDescent="0.25">
      <c r="B1274" s="104">
        <v>2009</v>
      </c>
      <c r="C1274" s="105">
        <v>40714</v>
      </c>
      <c r="D1274" s="105">
        <v>23761</v>
      </c>
      <c r="E1274" s="105">
        <v>12896</v>
      </c>
      <c r="F1274" s="105">
        <v>8429</v>
      </c>
      <c r="G1274" s="105">
        <v>6175</v>
      </c>
      <c r="H1274" s="105">
        <v>4828</v>
      </c>
      <c r="I1274" s="105">
        <v>468</v>
      </c>
      <c r="J1274" s="105">
        <v>319</v>
      </c>
      <c r="K1274" s="105">
        <v>230</v>
      </c>
      <c r="L1274" s="105">
        <v>157</v>
      </c>
      <c r="M1274" s="105">
        <v>111</v>
      </c>
      <c r="N1274" s="105">
        <v>87</v>
      </c>
    </row>
    <row r="1275" spans="1:14" ht="15" customHeight="1" x14ac:dyDescent="0.25">
      <c r="B1275" s="104">
        <v>2008</v>
      </c>
      <c r="C1275" s="105">
        <v>50392</v>
      </c>
      <c r="D1275" s="105">
        <v>29896</v>
      </c>
      <c r="E1275" s="105">
        <v>16257</v>
      </c>
      <c r="F1275" s="105">
        <v>10581</v>
      </c>
      <c r="G1275" s="105">
        <v>7437</v>
      </c>
      <c r="H1275" s="105">
        <v>5618</v>
      </c>
      <c r="I1275" s="105">
        <v>516</v>
      </c>
      <c r="J1275" s="105">
        <v>323</v>
      </c>
      <c r="K1275" s="105">
        <v>216</v>
      </c>
      <c r="L1275" s="105">
        <v>157</v>
      </c>
      <c r="M1275" s="105">
        <v>107</v>
      </c>
      <c r="N1275" s="105">
        <v>71</v>
      </c>
    </row>
    <row r="1276" spans="1:14" ht="15" customHeight="1" x14ac:dyDescent="0.25">
      <c r="B1276" s="147" t="s">
        <v>146</v>
      </c>
      <c r="C1276" s="147"/>
      <c r="D1276" s="147"/>
      <c r="E1276" s="147"/>
      <c r="F1276" s="147"/>
      <c r="G1276" s="147"/>
      <c r="H1276" s="147"/>
      <c r="I1276" s="147"/>
      <c r="J1276" s="147"/>
      <c r="K1276" s="147"/>
      <c r="L1276" s="147"/>
      <c r="M1276" s="147"/>
      <c r="N1276" s="147"/>
    </row>
    <row r="1277" spans="1:14" ht="15" customHeight="1" x14ac:dyDescent="0.25">
      <c r="B1277" s="148">
        <v>2024</v>
      </c>
      <c r="C1277" s="149">
        <v>2224</v>
      </c>
      <c r="D1277" s="190"/>
      <c r="E1277" s="192"/>
      <c r="F1277" s="192"/>
      <c r="G1277" s="192"/>
      <c r="H1277" s="192"/>
      <c r="I1277" s="149">
        <v>1861</v>
      </c>
      <c r="J1277" s="190"/>
      <c r="K1277" s="192"/>
      <c r="L1277" s="192"/>
      <c r="M1277" s="192"/>
      <c r="N1277" s="192"/>
    </row>
    <row r="1278" spans="1:14" ht="15" customHeight="1" x14ac:dyDescent="0.25">
      <c r="B1278" s="104">
        <v>2023</v>
      </c>
      <c r="C1278" s="105">
        <v>2178</v>
      </c>
      <c r="D1278" s="105">
        <v>2016</v>
      </c>
      <c r="E1278" s="191"/>
      <c r="F1278" s="193"/>
      <c r="G1278" s="193"/>
      <c r="H1278" s="193"/>
      <c r="I1278" s="105">
        <v>1793</v>
      </c>
      <c r="J1278" s="105">
        <v>1586</v>
      </c>
      <c r="K1278" s="191"/>
      <c r="L1278" s="193"/>
      <c r="M1278" s="193"/>
      <c r="N1278" s="193"/>
    </row>
    <row r="1279" spans="1:14" ht="15" customHeight="1" x14ac:dyDescent="0.25">
      <c r="B1279" s="104">
        <v>2022</v>
      </c>
      <c r="C1279" s="105">
        <v>1985</v>
      </c>
      <c r="D1279" s="105">
        <v>1831</v>
      </c>
      <c r="E1279" s="105">
        <v>1659</v>
      </c>
      <c r="F1279" s="191"/>
      <c r="G1279" s="193"/>
      <c r="H1279" s="193"/>
      <c r="I1279" s="105">
        <v>1543</v>
      </c>
      <c r="J1279" s="105">
        <v>1358</v>
      </c>
      <c r="K1279" s="105">
        <v>1195</v>
      </c>
      <c r="L1279" s="191"/>
      <c r="M1279" s="193"/>
      <c r="N1279" s="193"/>
    </row>
    <row r="1280" spans="1:14" ht="15" customHeight="1" x14ac:dyDescent="0.25">
      <c r="B1280" s="104">
        <v>2021</v>
      </c>
      <c r="C1280" s="105">
        <v>1613</v>
      </c>
      <c r="D1280" s="105">
        <v>1492</v>
      </c>
      <c r="E1280" s="105">
        <v>1337</v>
      </c>
      <c r="F1280" s="105">
        <v>1230</v>
      </c>
      <c r="G1280" s="191"/>
      <c r="H1280" s="193"/>
      <c r="I1280" s="105">
        <v>1254</v>
      </c>
      <c r="J1280" s="105">
        <v>1118</v>
      </c>
      <c r="K1280" s="105">
        <v>969</v>
      </c>
      <c r="L1280" s="105">
        <v>858</v>
      </c>
      <c r="M1280" s="191"/>
      <c r="N1280" s="193"/>
    </row>
    <row r="1281" spans="1:14" ht="15" customHeight="1" x14ac:dyDescent="0.25">
      <c r="B1281" s="104">
        <v>2020</v>
      </c>
      <c r="C1281" s="105">
        <v>1501</v>
      </c>
      <c r="D1281" s="105">
        <v>1366</v>
      </c>
      <c r="E1281" s="105">
        <v>1230</v>
      </c>
      <c r="F1281" s="105">
        <v>1107</v>
      </c>
      <c r="G1281" s="105">
        <v>1010</v>
      </c>
      <c r="H1281" s="191"/>
      <c r="I1281" s="105">
        <v>1168</v>
      </c>
      <c r="J1281" s="105">
        <v>1043</v>
      </c>
      <c r="K1281" s="105">
        <v>903</v>
      </c>
      <c r="L1281" s="105">
        <v>783</v>
      </c>
      <c r="M1281" s="105">
        <v>695</v>
      </c>
      <c r="N1281" s="191"/>
    </row>
    <row r="1282" spans="1:14" ht="15" customHeight="1" x14ac:dyDescent="0.25">
      <c r="B1282" s="104">
        <v>2019</v>
      </c>
      <c r="C1282" s="105">
        <v>2035</v>
      </c>
      <c r="D1282" s="105">
        <v>1869</v>
      </c>
      <c r="E1282" s="105">
        <v>1693</v>
      </c>
      <c r="F1282" s="105">
        <v>1547</v>
      </c>
      <c r="G1282" s="105">
        <v>1421</v>
      </c>
      <c r="H1282" s="105">
        <v>1328</v>
      </c>
      <c r="I1282" s="105">
        <v>1719</v>
      </c>
      <c r="J1282" s="105">
        <v>1532</v>
      </c>
      <c r="K1282" s="105">
        <v>1311</v>
      </c>
      <c r="L1282" s="105">
        <v>1189</v>
      </c>
      <c r="M1282" s="105">
        <v>1078</v>
      </c>
      <c r="N1282" s="105">
        <v>991</v>
      </c>
    </row>
    <row r="1283" spans="1:14" ht="15" customHeight="1" x14ac:dyDescent="0.25">
      <c r="A1283" s="14"/>
      <c r="B1283" s="104">
        <v>2018</v>
      </c>
      <c r="C1283" s="105">
        <v>1949</v>
      </c>
      <c r="D1283" s="105">
        <v>1801</v>
      </c>
      <c r="E1283" s="105">
        <v>1591</v>
      </c>
      <c r="F1283" s="105">
        <v>1453</v>
      </c>
      <c r="G1283" s="105">
        <v>1331</v>
      </c>
      <c r="H1283" s="105">
        <v>1234</v>
      </c>
      <c r="I1283" s="105">
        <v>1551</v>
      </c>
      <c r="J1283" s="105">
        <v>1395</v>
      </c>
      <c r="K1283" s="105">
        <v>1186</v>
      </c>
      <c r="L1283" s="105">
        <v>1034</v>
      </c>
      <c r="M1283" s="105">
        <v>925</v>
      </c>
      <c r="N1283" s="105">
        <v>847</v>
      </c>
    </row>
    <row r="1284" spans="1:14" ht="15" customHeight="1" x14ac:dyDescent="0.25">
      <c r="A1284" s="14"/>
      <c r="B1284" s="104">
        <v>2017</v>
      </c>
      <c r="C1284" s="105">
        <v>1723</v>
      </c>
      <c r="D1284" s="105">
        <v>1588</v>
      </c>
      <c r="E1284" s="105">
        <v>1424</v>
      </c>
      <c r="F1284" s="105">
        <v>1266</v>
      </c>
      <c r="G1284" s="105">
        <v>1166</v>
      </c>
      <c r="H1284" s="105">
        <v>1072</v>
      </c>
      <c r="I1284" s="105">
        <v>1389</v>
      </c>
      <c r="J1284" s="105">
        <v>1254</v>
      </c>
      <c r="K1284" s="105">
        <v>1093</v>
      </c>
      <c r="L1284" s="105">
        <v>962</v>
      </c>
      <c r="M1284" s="105">
        <v>844</v>
      </c>
      <c r="N1284" s="105">
        <v>776</v>
      </c>
    </row>
    <row r="1285" spans="1:14" ht="15" customHeight="1" x14ac:dyDescent="0.25">
      <c r="B1285" s="104">
        <v>2016</v>
      </c>
      <c r="C1285" s="105">
        <v>1617</v>
      </c>
      <c r="D1285" s="105">
        <v>1481</v>
      </c>
      <c r="E1285" s="105">
        <v>1318</v>
      </c>
      <c r="F1285" s="115">
        <v>1173</v>
      </c>
      <c r="G1285" s="105">
        <v>1081</v>
      </c>
      <c r="H1285" s="105">
        <v>999</v>
      </c>
      <c r="I1285" s="105">
        <v>1326</v>
      </c>
      <c r="J1285" s="105">
        <v>1186</v>
      </c>
      <c r="K1285" s="105">
        <v>1008</v>
      </c>
      <c r="L1285" s="115">
        <v>882</v>
      </c>
      <c r="M1285" s="105">
        <v>789</v>
      </c>
      <c r="N1285" s="105">
        <v>715</v>
      </c>
    </row>
    <row r="1286" spans="1:14" ht="15" customHeight="1" x14ac:dyDescent="0.25">
      <c r="B1286" s="104">
        <v>2015</v>
      </c>
      <c r="C1286" s="105">
        <v>1602</v>
      </c>
      <c r="D1286" s="105">
        <v>1473</v>
      </c>
      <c r="E1286" s="105">
        <v>1295</v>
      </c>
      <c r="F1286" s="115">
        <v>1144</v>
      </c>
      <c r="G1286" s="105">
        <v>1058</v>
      </c>
      <c r="H1286" s="105">
        <v>994</v>
      </c>
      <c r="I1286" s="105">
        <v>1329</v>
      </c>
      <c r="J1286" s="105">
        <v>1190</v>
      </c>
      <c r="K1286" s="105">
        <v>1009</v>
      </c>
      <c r="L1286" s="115">
        <v>868</v>
      </c>
      <c r="M1286" s="105">
        <v>784</v>
      </c>
      <c r="N1286" s="105">
        <v>729</v>
      </c>
    </row>
    <row r="1287" spans="1:14" ht="15" customHeight="1" x14ac:dyDescent="0.25">
      <c r="B1287" s="104">
        <v>2014</v>
      </c>
      <c r="C1287" s="105">
        <v>1558</v>
      </c>
      <c r="D1287" s="105">
        <v>1424</v>
      </c>
      <c r="E1287" s="105">
        <v>1247</v>
      </c>
      <c r="F1287" s="105">
        <v>1094</v>
      </c>
      <c r="G1287" s="105">
        <v>980</v>
      </c>
      <c r="H1287" s="105">
        <v>909</v>
      </c>
      <c r="I1287" s="105">
        <v>1302</v>
      </c>
      <c r="J1287" s="105">
        <v>1184</v>
      </c>
      <c r="K1287" s="105">
        <v>1011</v>
      </c>
      <c r="L1287" s="105">
        <v>877</v>
      </c>
      <c r="M1287" s="105">
        <v>790</v>
      </c>
      <c r="N1287" s="105">
        <v>719</v>
      </c>
    </row>
    <row r="1288" spans="1:14" ht="15" customHeight="1" x14ac:dyDescent="0.25">
      <c r="A1288" s="7"/>
      <c r="B1288" s="104">
        <v>2013</v>
      </c>
      <c r="C1288" s="105">
        <v>1382</v>
      </c>
      <c r="D1288" s="105">
        <v>1273</v>
      </c>
      <c r="E1288" s="105">
        <v>1130</v>
      </c>
      <c r="F1288" s="115">
        <v>1004</v>
      </c>
      <c r="G1288" s="105">
        <v>912</v>
      </c>
      <c r="H1288" s="105">
        <v>833</v>
      </c>
      <c r="I1288" s="105">
        <v>1161</v>
      </c>
      <c r="J1288" s="105">
        <v>1050</v>
      </c>
      <c r="K1288" s="105">
        <v>916</v>
      </c>
      <c r="L1288" s="115">
        <v>796</v>
      </c>
      <c r="M1288" s="105">
        <v>706</v>
      </c>
      <c r="N1288" s="105">
        <v>650</v>
      </c>
    </row>
    <row r="1289" spans="1:14" ht="15" customHeight="1" x14ac:dyDescent="0.25">
      <c r="B1289" s="104">
        <v>2012</v>
      </c>
      <c r="C1289" s="105">
        <v>1191</v>
      </c>
      <c r="D1289" s="105">
        <v>1078</v>
      </c>
      <c r="E1289" s="105">
        <v>922</v>
      </c>
      <c r="F1289" s="115">
        <v>794</v>
      </c>
      <c r="G1289" s="105">
        <v>719</v>
      </c>
      <c r="H1289" s="105">
        <v>645</v>
      </c>
      <c r="I1289" s="105">
        <v>1012</v>
      </c>
      <c r="J1289" s="105">
        <v>901</v>
      </c>
      <c r="K1289" s="105">
        <v>760</v>
      </c>
      <c r="L1289" s="105">
        <v>661</v>
      </c>
      <c r="M1289" s="105">
        <v>589</v>
      </c>
      <c r="N1289" s="105">
        <v>522</v>
      </c>
    </row>
    <row r="1290" spans="1:14" ht="15" customHeight="1" x14ac:dyDescent="0.25">
      <c r="B1290" s="104">
        <v>2011</v>
      </c>
      <c r="C1290" s="105">
        <v>1397</v>
      </c>
      <c r="D1290" s="105">
        <v>1269</v>
      </c>
      <c r="E1290" s="105">
        <v>1071</v>
      </c>
      <c r="F1290" s="105">
        <v>910</v>
      </c>
      <c r="G1290" s="105">
        <v>801</v>
      </c>
      <c r="H1290" s="105">
        <v>725</v>
      </c>
      <c r="I1290" s="105">
        <v>1157</v>
      </c>
      <c r="J1290" s="105">
        <v>1033</v>
      </c>
      <c r="K1290" s="105">
        <v>858</v>
      </c>
      <c r="L1290" s="105">
        <v>743</v>
      </c>
      <c r="M1290" s="105">
        <v>645</v>
      </c>
      <c r="N1290" s="105">
        <v>574</v>
      </c>
    </row>
    <row r="1291" spans="1:14" ht="15" customHeight="1" x14ac:dyDescent="0.25">
      <c r="B1291" s="104">
        <v>2010</v>
      </c>
      <c r="C1291" s="105">
        <v>1133</v>
      </c>
      <c r="D1291" s="105">
        <v>1033</v>
      </c>
      <c r="E1291" s="105">
        <v>864</v>
      </c>
      <c r="F1291" s="105">
        <v>731</v>
      </c>
      <c r="G1291" s="105">
        <v>635</v>
      </c>
      <c r="H1291" s="105">
        <v>559</v>
      </c>
      <c r="I1291" s="105">
        <v>996</v>
      </c>
      <c r="J1291" s="105">
        <v>856</v>
      </c>
      <c r="K1291" s="105">
        <v>689</v>
      </c>
      <c r="L1291" s="105">
        <v>567</v>
      </c>
      <c r="M1291" s="105">
        <v>492</v>
      </c>
      <c r="N1291" s="105">
        <v>428</v>
      </c>
    </row>
    <row r="1292" spans="1:14" ht="15" customHeight="1" x14ac:dyDescent="0.25">
      <c r="B1292" s="104">
        <v>2009</v>
      </c>
      <c r="C1292" s="105">
        <v>1205</v>
      </c>
      <c r="D1292" s="105">
        <v>1083</v>
      </c>
      <c r="E1292" s="105">
        <v>939</v>
      </c>
      <c r="F1292" s="105">
        <v>769</v>
      </c>
      <c r="G1292" s="105">
        <v>647</v>
      </c>
      <c r="H1292" s="105">
        <v>565</v>
      </c>
      <c r="I1292" s="105">
        <v>1053</v>
      </c>
      <c r="J1292" s="105">
        <v>934</v>
      </c>
      <c r="K1292" s="105">
        <v>779</v>
      </c>
      <c r="L1292" s="105">
        <v>619</v>
      </c>
      <c r="M1292" s="105">
        <v>514</v>
      </c>
      <c r="N1292" s="105">
        <v>448</v>
      </c>
    </row>
    <row r="1293" spans="1:14" ht="15" customHeight="1" x14ac:dyDescent="0.25">
      <c r="B1293" s="104">
        <v>2008</v>
      </c>
      <c r="C1293" s="105">
        <v>1359</v>
      </c>
      <c r="D1293" s="105">
        <v>1249</v>
      </c>
      <c r="E1293" s="105">
        <v>1064</v>
      </c>
      <c r="F1293" s="105">
        <v>889</v>
      </c>
      <c r="G1293" s="105">
        <v>748</v>
      </c>
      <c r="H1293" s="105">
        <v>640</v>
      </c>
      <c r="I1293" s="105">
        <v>1222</v>
      </c>
      <c r="J1293" s="105">
        <v>1084</v>
      </c>
      <c r="K1293" s="105">
        <v>912</v>
      </c>
      <c r="L1293" s="105">
        <v>738</v>
      </c>
      <c r="M1293" s="105">
        <v>604</v>
      </c>
      <c r="N1293" s="105">
        <v>501</v>
      </c>
    </row>
    <row r="1294" spans="1:14" ht="15" customHeight="1" x14ac:dyDescent="0.25">
      <c r="B1294" s="145" t="s">
        <v>28</v>
      </c>
      <c r="C1294" s="146"/>
      <c r="D1294" s="146"/>
      <c r="E1294" s="146"/>
      <c r="F1294" s="146"/>
      <c r="G1294" s="146"/>
      <c r="H1294" s="146"/>
      <c r="I1294" s="146"/>
      <c r="J1294" s="146"/>
      <c r="K1294" s="146"/>
      <c r="L1294" s="146"/>
      <c r="M1294" s="146"/>
      <c r="N1294" s="146"/>
    </row>
    <row r="1295" spans="1:14" ht="15" customHeight="1" x14ac:dyDescent="0.25">
      <c r="B1295" s="147" t="s">
        <v>147</v>
      </c>
      <c r="C1295" s="147"/>
      <c r="D1295" s="147"/>
      <c r="E1295" s="147"/>
      <c r="F1295" s="147"/>
      <c r="G1295" s="147"/>
      <c r="H1295" s="147"/>
      <c r="I1295" s="147"/>
      <c r="J1295" s="147"/>
      <c r="K1295" s="147"/>
      <c r="L1295" s="147"/>
      <c r="M1295" s="147"/>
      <c r="N1295" s="147"/>
    </row>
    <row r="1296" spans="1:14" ht="15" customHeight="1" x14ac:dyDescent="0.25">
      <c r="B1296" s="148">
        <v>2024</v>
      </c>
      <c r="C1296" s="149">
        <v>23850</v>
      </c>
      <c r="D1296" s="190"/>
      <c r="E1296" s="192"/>
      <c r="F1296" s="192"/>
      <c r="G1296" s="192"/>
      <c r="H1296" s="192"/>
      <c r="I1296" s="149">
        <v>582</v>
      </c>
      <c r="J1296" s="190"/>
      <c r="K1296" s="192"/>
      <c r="L1296" s="192"/>
      <c r="M1296" s="192"/>
      <c r="N1296" s="192"/>
    </row>
    <row r="1297" spans="2:14" ht="15" customHeight="1" x14ac:dyDescent="0.25">
      <c r="B1297" s="104">
        <v>2023</v>
      </c>
      <c r="C1297" s="105">
        <v>23067</v>
      </c>
      <c r="D1297" s="105">
        <v>15032</v>
      </c>
      <c r="E1297" s="191"/>
      <c r="F1297" s="193"/>
      <c r="G1297" s="193"/>
      <c r="H1297" s="193"/>
      <c r="I1297" s="105">
        <v>536</v>
      </c>
      <c r="J1297" s="105">
        <v>466</v>
      </c>
      <c r="K1297" s="191"/>
      <c r="L1297" s="193"/>
      <c r="M1297" s="193"/>
      <c r="N1297" s="193"/>
    </row>
    <row r="1298" spans="2:14" ht="15" customHeight="1" x14ac:dyDescent="0.25">
      <c r="B1298" s="104">
        <v>2022</v>
      </c>
      <c r="C1298" s="105">
        <v>21879</v>
      </c>
      <c r="D1298" s="105">
        <v>13906</v>
      </c>
      <c r="E1298" s="105">
        <v>9189</v>
      </c>
      <c r="F1298" s="191"/>
      <c r="G1298" s="193"/>
      <c r="H1298" s="193"/>
      <c r="I1298" s="105">
        <v>483</v>
      </c>
      <c r="J1298" s="105">
        <v>409</v>
      </c>
      <c r="K1298" s="105">
        <v>361</v>
      </c>
      <c r="L1298" s="191"/>
      <c r="M1298" s="193"/>
      <c r="N1298" s="193"/>
    </row>
    <row r="1299" spans="2:14" ht="15" customHeight="1" x14ac:dyDescent="0.25">
      <c r="B1299" s="104">
        <v>2021</v>
      </c>
      <c r="C1299" s="105">
        <v>13053</v>
      </c>
      <c r="D1299" s="105">
        <v>8874</v>
      </c>
      <c r="E1299" s="105">
        <v>5940</v>
      </c>
      <c r="F1299" s="105">
        <v>4473</v>
      </c>
      <c r="G1299" s="191"/>
      <c r="H1299" s="191"/>
      <c r="I1299" s="105">
        <v>429</v>
      </c>
      <c r="J1299" s="105">
        <v>378</v>
      </c>
      <c r="K1299" s="105">
        <v>316</v>
      </c>
      <c r="L1299" s="105">
        <v>280</v>
      </c>
      <c r="M1299" s="191"/>
      <c r="N1299" s="191"/>
    </row>
    <row r="1300" spans="2:14" ht="15" customHeight="1" x14ac:dyDescent="0.25">
      <c r="B1300" s="147" t="s">
        <v>148</v>
      </c>
      <c r="C1300" s="147"/>
      <c r="D1300" s="147"/>
      <c r="E1300" s="147"/>
      <c r="F1300" s="147"/>
      <c r="G1300" s="147"/>
      <c r="H1300" s="147"/>
      <c r="I1300" s="147"/>
      <c r="J1300" s="147"/>
      <c r="K1300" s="147"/>
      <c r="L1300" s="147"/>
      <c r="M1300" s="147"/>
      <c r="N1300" s="147"/>
    </row>
    <row r="1301" spans="2:14" ht="15" customHeight="1" x14ac:dyDescent="0.25">
      <c r="B1301" s="148">
        <v>2024</v>
      </c>
      <c r="C1301" s="149">
        <v>8438</v>
      </c>
      <c r="D1301" s="190"/>
      <c r="E1301" s="192"/>
      <c r="F1301" s="192"/>
      <c r="G1301" s="192"/>
      <c r="H1301" s="192"/>
      <c r="I1301" s="149">
        <v>217</v>
      </c>
      <c r="J1301" s="190"/>
      <c r="K1301" s="192"/>
      <c r="L1301" s="192"/>
      <c r="M1301" s="192"/>
      <c r="N1301" s="192"/>
    </row>
    <row r="1302" spans="2:14" ht="15" customHeight="1" x14ac:dyDescent="0.25">
      <c r="B1302" s="104">
        <v>2023</v>
      </c>
      <c r="C1302" s="105">
        <v>8810</v>
      </c>
      <c r="D1302" s="105">
        <v>5754</v>
      </c>
      <c r="E1302" s="191"/>
      <c r="F1302" s="193"/>
      <c r="G1302" s="193"/>
      <c r="H1302" s="193"/>
      <c r="I1302" s="105">
        <v>210</v>
      </c>
      <c r="J1302" s="105">
        <v>171</v>
      </c>
      <c r="K1302" s="191"/>
      <c r="L1302" s="193"/>
      <c r="M1302" s="193"/>
      <c r="N1302" s="193"/>
    </row>
    <row r="1303" spans="2:14" ht="15" customHeight="1" x14ac:dyDescent="0.25">
      <c r="B1303" s="104">
        <v>2022</v>
      </c>
      <c r="C1303" s="105">
        <v>8044</v>
      </c>
      <c r="D1303" s="105">
        <v>5197</v>
      </c>
      <c r="E1303" s="105">
        <v>3407</v>
      </c>
      <c r="F1303" s="191"/>
      <c r="G1303" s="193"/>
      <c r="H1303" s="193"/>
      <c r="I1303" s="105">
        <v>160</v>
      </c>
      <c r="J1303" s="105">
        <v>131</v>
      </c>
      <c r="K1303" s="105">
        <v>112</v>
      </c>
      <c r="L1303" s="191"/>
      <c r="M1303" s="193"/>
      <c r="N1303" s="193"/>
    </row>
    <row r="1304" spans="2:14" ht="15" customHeight="1" x14ac:dyDescent="0.25">
      <c r="B1304" s="104">
        <v>2021</v>
      </c>
      <c r="C1304" s="105">
        <v>5785</v>
      </c>
      <c r="D1304" s="105">
        <v>3800</v>
      </c>
      <c r="E1304" s="105">
        <v>2549</v>
      </c>
      <c r="F1304" s="105">
        <v>1946</v>
      </c>
      <c r="G1304" s="191"/>
      <c r="H1304" s="191"/>
      <c r="I1304" s="105">
        <v>147</v>
      </c>
      <c r="J1304" s="105">
        <v>123</v>
      </c>
      <c r="K1304" s="105">
        <v>114</v>
      </c>
      <c r="L1304" s="105">
        <v>101</v>
      </c>
      <c r="M1304" s="191"/>
      <c r="N1304" s="191"/>
    </row>
    <row r="1305" spans="2:14" ht="15" customHeight="1" x14ac:dyDescent="0.25">
      <c r="B1305" s="147" t="s">
        <v>450</v>
      </c>
      <c r="C1305" s="147"/>
      <c r="D1305" s="147"/>
      <c r="E1305" s="147"/>
      <c r="F1305" s="147"/>
      <c r="G1305" s="147"/>
      <c r="H1305" s="147"/>
      <c r="I1305" s="147"/>
      <c r="J1305" s="147"/>
      <c r="K1305" s="147"/>
      <c r="L1305" s="147"/>
      <c r="M1305" s="147"/>
      <c r="N1305" s="147"/>
    </row>
    <row r="1306" spans="2:14" ht="15" customHeight="1" x14ac:dyDescent="0.25">
      <c r="B1306" s="148">
        <v>2024</v>
      </c>
      <c r="C1306" s="149">
        <v>4206</v>
      </c>
      <c r="D1306" s="190"/>
      <c r="E1306" s="192"/>
      <c r="F1306" s="192"/>
      <c r="G1306" s="192"/>
      <c r="H1306" s="192"/>
      <c r="I1306" s="149">
        <v>118</v>
      </c>
      <c r="J1306" s="190"/>
      <c r="K1306" s="192"/>
      <c r="L1306" s="192"/>
      <c r="M1306" s="192"/>
      <c r="N1306" s="192"/>
    </row>
    <row r="1307" spans="2:14" ht="15" customHeight="1" x14ac:dyDescent="0.25">
      <c r="B1307" s="104">
        <v>2023</v>
      </c>
      <c r="C1307" s="105">
        <v>4210</v>
      </c>
      <c r="D1307" s="105">
        <v>2829</v>
      </c>
      <c r="E1307" s="191"/>
      <c r="F1307" s="193"/>
      <c r="G1307" s="193"/>
      <c r="H1307" s="193"/>
      <c r="I1307" s="105">
        <v>123</v>
      </c>
      <c r="J1307" s="105">
        <v>101</v>
      </c>
      <c r="K1307" s="191"/>
      <c r="L1307" s="193"/>
      <c r="M1307" s="193"/>
      <c r="N1307" s="193"/>
    </row>
    <row r="1308" spans="2:14" ht="15" customHeight="1" x14ac:dyDescent="0.25">
      <c r="B1308" s="104">
        <v>2022</v>
      </c>
      <c r="C1308" s="105">
        <v>3926</v>
      </c>
      <c r="D1308" s="105">
        <v>2524</v>
      </c>
      <c r="E1308" s="105">
        <v>1737</v>
      </c>
      <c r="F1308" s="191"/>
      <c r="G1308" s="193"/>
      <c r="H1308" s="193"/>
      <c r="I1308" s="105">
        <v>131</v>
      </c>
      <c r="J1308" s="105">
        <v>108</v>
      </c>
      <c r="K1308" s="105">
        <v>90</v>
      </c>
      <c r="L1308" s="191"/>
      <c r="M1308" s="193"/>
      <c r="N1308" s="193"/>
    </row>
    <row r="1309" spans="2:14" ht="15" customHeight="1" x14ac:dyDescent="0.25">
      <c r="B1309" s="104">
        <v>2021</v>
      </c>
      <c r="C1309" s="105">
        <v>3014</v>
      </c>
      <c r="D1309" s="105">
        <v>2027</v>
      </c>
      <c r="E1309" s="105">
        <v>1341</v>
      </c>
      <c r="F1309" s="105">
        <v>1001</v>
      </c>
      <c r="G1309" s="191"/>
      <c r="H1309" s="191"/>
      <c r="I1309" s="105">
        <v>97</v>
      </c>
      <c r="J1309" s="105">
        <v>81</v>
      </c>
      <c r="K1309" s="105">
        <v>66</v>
      </c>
      <c r="L1309" s="105">
        <v>63</v>
      </c>
      <c r="M1309" s="191"/>
      <c r="N1309" s="191"/>
    </row>
    <row r="1310" spans="2:14" ht="15" customHeight="1" x14ac:dyDescent="0.25">
      <c r="B1310" s="147" t="s">
        <v>451</v>
      </c>
      <c r="C1310" s="147"/>
      <c r="D1310" s="147"/>
      <c r="E1310" s="147"/>
      <c r="F1310" s="147"/>
      <c r="G1310" s="147"/>
      <c r="H1310" s="147"/>
      <c r="I1310" s="147"/>
      <c r="J1310" s="147"/>
      <c r="K1310" s="147"/>
      <c r="L1310" s="147"/>
      <c r="M1310" s="147"/>
      <c r="N1310" s="147"/>
    </row>
    <row r="1311" spans="2:14" ht="15" customHeight="1" x14ac:dyDescent="0.25">
      <c r="B1311" s="148">
        <v>2024</v>
      </c>
      <c r="C1311" s="149">
        <v>23789</v>
      </c>
      <c r="D1311" s="190"/>
      <c r="E1311" s="192"/>
      <c r="F1311" s="192"/>
      <c r="G1311" s="192"/>
      <c r="H1311" s="192"/>
      <c r="I1311" s="149">
        <v>693</v>
      </c>
      <c r="J1311" s="190"/>
      <c r="K1311" s="192"/>
      <c r="L1311" s="192"/>
      <c r="M1311" s="192"/>
      <c r="N1311" s="192"/>
    </row>
    <row r="1312" spans="2:14" ht="15" customHeight="1" x14ac:dyDescent="0.25">
      <c r="B1312" s="104">
        <v>2023</v>
      </c>
      <c r="C1312" s="105">
        <v>24243</v>
      </c>
      <c r="D1312" s="105">
        <v>15423</v>
      </c>
      <c r="E1312" s="191"/>
      <c r="F1312" s="193"/>
      <c r="G1312" s="193"/>
      <c r="H1312" s="193"/>
      <c r="I1312" s="105">
        <v>689</v>
      </c>
      <c r="J1312" s="105">
        <v>593</v>
      </c>
      <c r="K1312" s="191"/>
      <c r="L1312" s="193"/>
      <c r="M1312" s="193"/>
      <c r="N1312" s="193"/>
    </row>
    <row r="1313" spans="2:14" ht="15" customHeight="1" x14ac:dyDescent="0.25">
      <c r="B1313" s="104">
        <v>2022</v>
      </c>
      <c r="C1313" s="105">
        <v>23865</v>
      </c>
      <c r="D1313" s="105">
        <v>15183</v>
      </c>
      <c r="E1313" s="105">
        <v>9915</v>
      </c>
      <c r="F1313" s="191"/>
      <c r="G1313" s="193"/>
      <c r="H1313" s="193"/>
      <c r="I1313" s="105">
        <v>560</v>
      </c>
      <c r="J1313" s="105">
        <v>482</v>
      </c>
      <c r="K1313" s="105">
        <v>421</v>
      </c>
      <c r="L1313" s="191"/>
      <c r="M1313" s="193"/>
      <c r="N1313" s="193"/>
    </row>
    <row r="1314" spans="2:14" ht="15" customHeight="1" x14ac:dyDescent="0.25">
      <c r="B1314" s="104">
        <v>2021</v>
      </c>
      <c r="C1314" s="105">
        <v>17091</v>
      </c>
      <c r="D1314" s="105">
        <v>10893</v>
      </c>
      <c r="E1314" s="105">
        <v>6837</v>
      </c>
      <c r="F1314" s="105">
        <v>5121</v>
      </c>
      <c r="G1314" s="191"/>
      <c r="H1314" s="191"/>
      <c r="I1314" s="105">
        <v>448</v>
      </c>
      <c r="J1314" s="105">
        <v>391</v>
      </c>
      <c r="K1314" s="105">
        <v>340</v>
      </c>
      <c r="L1314" s="105">
        <v>288</v>
      </c>
      <c r="M1314" s="191"/>
      <c r="N1314" s="191"/>
    </row>
    <row r="1315" spans="2:14" ht="15" customHeight="1" x14ac:dyDescent="0.25">
      <c r="B1315" s="147" t="s">
        <v>452</v>
      </c>
      <c r="C1315" s="147"/>
      <c r="D1315" s="147"/>
      <c r="E1315" s="147"/>
      <c r="F1315" s="147"/>
      <c r="G1315" s="147"/>
      <c r="H1315" s="147"/>
      <c r="I1315" s="147"/>
      <c r="J1315" s="147"/>
      <c r="K1315" s="147"/>
      <c r="L1315" s="147"/>
      <c r="M1315" s="147"/>
      <c r="N1315" s="147"/>
    </row>
    <row r="1316" spans="2:14" ht="15" customHeight="1" x14ac:dyDescent="0.25">
      <c r="B1316" s="148">
        <v>2024</v>
      </c>
      <c r="C1316" s="149">
        <v>7197</v>
      </c>
      <c r="D1316" s="190"/>
      <c r="E1316" s="192"/>
      <c r="F1316" s="192"/>
      <c r="G1316" s="192"/>
      <c r="H1316" s="192"/>
      <c r="I1316" s="149">
        <v>150</v>
      </c>
      <c r="J1316" s="190"/>
      <c r="K1316" s="192"/>
      <c r="L1316" s="192"/>
      <c r="M1316" s="192"/>
      <c r="N1316" s="192"/>
    </row>
    <row r="1317" spans="2:14" ht="15" customHeight="1" x14ac:dyDescent="0.25">
      <c r="B1317" s="104">
        <v>2023</v>
      </c>
      <c r="C1317" s="105">
        <v>7684</v>
      </c>
      <c r="D1317" s="105">
        <v>4897</v>
      </c>
      <c r="E1317" s="191"/>
      <c r="F1317" s="193"/>
      <c r="G1317" s="193"/>
      <c r="H1317" s="193"/>
      <c r="I1317" s="105">
        <v>154</v>
      </c>
      <c r="J1317" s="105">
        <v>134</v>
      </c>
      <c r="K1317" s="191"/>
      <c r="L1317" s="193"/>
      <c r="M1317" s="193"/>
      <c r="N1317" s="193"/>
    </row>
    <row r="1318" spans="2:14" ht="15" customHeight="1" x14ac:dyDescent="0.25">
      <c r="B1318" s="104">
        <v>2022</v>
      </c>
      <c r="C1318" s="105">
        <v>7086</v>
      </c>
      <c r="D1318" s="105">
        <v>4441</v>
      </c>
      <c r="E1318" s="105">
        <v>2791</v>
      </c>
      <c r="F1318" s="191"/>
      <c r="G1318" s="193"/>
      <c r="H1318" s="193"/>
      <c r="I1318" s="105">
        <v>124</v>
      </c>
      <c r="J1318" s="105">
        <v>109</v>
      </c>
      <c r="K1318" s="105">
        <v>90</v>
      </c>
      <c r="L1318" s="191"/>
      <c r="M1318" s="193"/>
      <c r="N1318" s="193"/>
    </row>
    <row r="1319" spans="2:14" ht="15" customHeight="1" x14ac:dyDescent="0.25">
      <c r="B1319" s="104">
        <v>2021</v>
      </c>
      <c r="C1319" s="105">
        <v>5034</v>
      </c>
      <c r="D1319" s="105">
        <v>3171</v>
      </c>
      <c r="E1319" s="105">
        <v>2001</v>
      </c>
      <c r="F1319" s="105">
        <v>1404</v>
      </c>
      <c r="G1319" s="191"/>
      <c r="H1319" s="191"/>
      <c r="I1319" s="105">
        <v>99</v>
      </c>
      <c r="J1319" s="105">
        <v>82</v>
      </c>
      <c r="K1319" s="105">
        <v>69</v>
      </c>
      <c r="L1319" s="105">
        <v>58</v>
      </c>
      <c r="M1319" s="191"/>
      <c r="N1319" s="191"/>
    </row>
    <row r="1320" spans="2:14" ht="15" customHeight="1" x14ac:dyDescent="0.25">
      <c r="B1320" s="147" t="s">
        <v>149</v>
      </c>
      <c r="C1320" s="147"/>
      <c r="D1320" s="147"/>
      <c r="E1320" s="147"/>
      <c r="F1320" s="147"/>
      <c r="G1320" s="147"/>
      <c r="H1320" s="147"/>
      <c r="I1320" s="147"/>
      <c r="J1320" s="147"/>
      <c r="K1320" s="147"/>
      <c r="L1320" s="147"/>
      <c r="M1320" s="147"/>
      <c r="N1320" s="147"/>
    </row>
    <row r="1321" spans="2:14" ht="15" customHeight="1" x14ac:dyDescent="0.25">
      <c r="B1321" s="148">
        <v>2024</v>
      </c>
      <c r="C1321" s="149">
        <v>2091</v>
      </c>
      <c r="D1321" s="190"/>
      <c r="E1321" s="192"/>
      <c r="F1321" s="192"/>
      <c r="G1321" s="192"/>
      <c r="H1321" s="192"/>
      <c r="I1321" s="149">
        <v>64</v>
      </c>
      <c r="J1321" s="190"/>
      <c r="K1321" s="192"/>
      <c r="L1321" s="192"/>
      <c r="M1321" s="192"/>
      <c r="N1321" s="192"/>
    </row>
    <row r="1322" spans="2:14" ht="15" customHeight="1" x14ac:dyDescent="0.25">
      <c r="B1322" s="104">
        <v>2023</v>
      </c>
      <c r="C1322" s="105">
        <v>1957</v>
      </c>
      <c r="D1322" s="105">
        <v>1265</v>
      </c>
      <c r="E1322" s="191"/>
      <c r="F1322" s="193"/>
      <c r="G1322" s="193"/>
      <c r="H1322" s="193"/>
      <c r="I1322" s="105">
        <v>59</v>
      </c>
      <c r="J1322" s="105">
        <v>49</v>
      </c>
      <c r="K1322" s="191"/>
      <c r="L1322" s="193"/>
      <c r="M1322" s="193"/>
      <c r="N1322" s="193"/>
    </row>
    <row r="1323" spans="2:14" ht="15" customHeight="1" x14ac:dyDescent="0.25">
      <c r="B1323" s="104">
        <v>2022</v>
      </c>
      <c r="C1323" s="105">
        <v>1860</v>
      </c>
      <c r="D1323" s="105">
        <v>1169</v>
      </c>
      <c r="E1323" s="105">
        <v>781</v>
      </c>
      <c r="F1323" s="191"/>
      <c r="G1323" s="193"/>
      <c r="H1323" s="193"/>
      <c r="I1323" s="105">
        <v>64</v>
      </c>
      <c r="J1323" s="105">
        <v>54</v>
      </c>
      <c r="K1323" s="105">
        <v>44</v>
      </c>
      <c r="L1323" s="191"/>
      <c r="M1323" s="193"/>
      <c r="N1323" s="193"/>
    </row>
    <row r="1324" spans="2:14" ht="15" customHeight="1" x14ac:dyDescent="0.25">
      <c r="B1324" s="104">
        <v>2021</v>
      </c>
      <c r="C1324" s="105">
        <v>1582</v>
      </c>
      <c r="D1324" s="105">
        <v>1015</v>
      </c>
      <c r="E1324" s="105">
        <v>675</v>
      </c>
      <c r="F1324" s="105">
        <v>505</v>
      </c>
      <c r="G1324" s="191"/>
      <c r="H1324" s="191"/>
      <c r="I1324" s="105">
        <v>52</v>
      </c>
      <c r="J1324" s="105">
        <v>47</v>
      </c>
      <c r="K1324" s="105">
        <v>41</v>
      </c>
      <c r="L1324" s="105">
        <v>33</v>
      </c>
      <c r="M1324" s="191"/>
      <c r="N1324" s="191"/>
    </row>
    <row r="1325" spans="2:14" ht="15" customHeight="1" x14ac:dyDescent="0.25">
      <c r="B1325" s="147" t="s">
        <v>150</v>
      </c>
      <c r="C1325" s="147"/>
      <c r="D1325" s="147"/>
      <c r="E1325" s="147"/>
      <c r="F1325" s="147"/>
      <c r="G1325" s="147"/>
      <c r="H1325" s="147"/>
      <c r="I1325" s="147"/>
      <c r="J1325" s="147"/>
      <c r="K1325" s="147"/>
      <c r="L1325" s="147"/>
      <c r="M1325" s="147"/>
      <c r="N1325" s="147"/>
    </row>
    <row r="1326" spans="2:14" ht="15" customHeight="1" x14ac:dyDescent="0.25">
      <c r="B1326" s="148">
        <v>2024</v>
      </c>
      <c r="C1326" s="149">
        <v>4016</v>
      </c>
      <c r="D1326" s="190"/>
      <c r="E1326" s="192"/>
      <c r="F1326" s="192"/>
      <c r="G1326" s="192"/>
      <c r="H1326" s="192"/>
      <c r="I1326" s="149">
        <v>141</v>
      </c>
      <c r="J1326" s="190"/>
      <c r="K1326" s="192"/>
      <c r="L1326" s="192"/>
      <c r="M1326" s="192"/>
      <c r="N1326" s="192"/>
    </row>
    <row r="1327" spans="2:14" ht="15" customHeight="1" x14ac:dyDescent="0.25">
      <c r="B1327" s="104">
        <v>2023</v>
      </c>
      <c r="C1327" s="105">
        <v>3712</v>
      </c>
      <c r="D1327" s="105">
        <v>2534</v>
      </c>
      <c r="E1327" s="191"/>
      <c r="F1327" s="193"/>
      <c r="G1327" s="193"/>
      <c r="H1327" s="193"/>
      <c r="I1327" s="105">
        <v>138</v>
      </c>
      <c r="J1327" s="105">
        <v>118</v>
      </c>
      <c r="K1327" s="191"/>
      <c r="L1327" s="193"/>
      <c r="M1327" s="193"/>
      <c r="N1327" s="193"/>
    </row>
    <row r="1328" spans="2:14" ht="15" customHeight="1" x14ac:dyDescent="0.25">
      <c r="B1328" s="104">
        <v>2022</v>
      </c>
      <c r="C1328" s="105">
        <v>3587</v>
      </c>
      <c r="D1328" s="105">
        <v>2401</v>
      </c>
      <c r="E1328" s="105">
        <v>1696</v>
      </c>
      <c r="F1328" s="191"/>
      <c r="G1328" s="193"/>
      <c r="H1328" s="193"/>
      <c r="I1328" s="105">
        <v>130</v>
      </c>
      <c r="J1328" s="105">
        <v>113</v>
      </c>
      <c r="K1328" s="105">
        <v>95</v>
      </c>
      <c r="L1328" s="191"/>
      <c r="M1328" s="193"/>
      <c r="N1328" s="193"/>
    </row>
    <row r="1329" spans="2:14" ht="15" customHeight="1" x14ac:dyDescent="0.25">
      <c r="B1329" s="104">
        <v>2021</v>
      </c>
      <c r="C1329" s="105">
        <v>2520</v>
      </c>
      <c r="D1329" s="105">
        <v>1649</v>
      </c>
      <c r="E1329" s="105">
        <v>1135</v>
      </c>
      <c r="F1329" s="105">
        <v>857</v>
      </c>
      <c r="G1329" s="191"/>
      <c r="H1329" s="191"/>
      <c r="I1329" s="105">
        <v>70</v>
      </c>
      <c r="J1329" s="105">
        <v>62</v>
      </c>
      <c r="K1329" s="105">
        <v>53</v>
      </c>
      <c r="L1329" s="105">
        <v>50</v>
      </c>
      <c r="M1329" s="191"/>
      <c r="N1329" s="191"/>
    </row>
    <row r="1330" spans="2:14" ht="15" customHeight="1" x14ac:dyDescent="0.25">
      <c r="B1330" s="147" t="s">
        <v>453</v>
      </c>
      <c r="C1330" s="147"/>
      <c r="D1330" s="147"/>
      <c r="E1330" s="147"/>
      <c r="F1330" s="147"/>
      <c r="G1330" s="147"/>
      <c r="H1330" s="147"/>
      <c r="I1330" s="147"/>
      <c r="J1330" s="147"/>
      <c r="K1330" s="147"/>
      <c r="L1330" s="147"/>
      <c r="M1330" s="147"/>
      <c r="N1330" s="147"/>
    </row>
    <row r="1331" spans="2:14" ht="15" customHeight="1" x14ac:dyDescent="0.25">
      <c r="B1331" s="148">
        <v>2024</v>
      </c>
      <c r="C1331" s="149">
        <v>1024</v>
      </c>
      <c r="D1331" s="190"/>
      <c r="E1331" s="192"/>
      <c r="F1331" s="192"/>
      <c r="G1331" s="192"/>
      <c r="H1331" s="192"/>
      <c r="I1331" s="149">
        <v>28</v>
      </c>
      <c r="J1331" s="190"/>
      <c r="K1331" s="192"/>
      <c r="L1331" s="192"/>
      <c r="M1331" s="192"/>
      <c r="N1331" s="192"/>
    </row>
    <row r="1332" spans="2:14" ht="15" customHeight="1" x14ac:dyDescent="0.25">
      <c r="B1332" s="104">
        <v>2023</v>
      </c>
      <c r="C1332" s="105">
        <v>1142</v>
      </c>
      <c r="D1332" s="105">
        <v>801</v>
      </c>
      <c r="E1332" s="191"/>
      <c r="F1332" s="193"/>
      <c r="G1332" s="193"/>
      <c r="H1332" s="193"/>
      <c r="I1332" s="105">
        <v>18</v>
      </c>
      <c r="J1332" s="105">
        <v>14</v>
      </c>
      <c r="K1332" s="191"/>
      <c r="L1332" s="193"/>
      <c r="M1332" s="193"/>
      <c r="N1332" s="193"/>
    </row>
    <row r="1333" spans="2:14" ht="15" customHeight="1" x14ac:dyDescent="0.25">
      <c r="B1333" s="104">
        <v>2022</v>
      </c>
      <c r="C1333" s="105">
        <v>1091</v>
      </c>
      <c r="D1333" s="105">
        <v>714</v>
      </c>
      <c r="E1333" s="105">
        <v>482</v>
      </c>
      <c r="F1333" s="191"/>
      <c r="G1333" s="193"/>
      <c r="H1333" s="193"/>
      <c r="I1333" s="105">
        <v>21</v>
      </c>
      <c r="J1333" s="105">
        <v>20</v>
      </c>
      <c r="K1333" s="105">
        <v>18</v>
      </c>
      <c r="L1333" s="191"/>
      <c r="M1333" s="193"/>
      <c r="N1333" s="193"/>
    </row>
    <row r="1334" spans="2:14" ht="15" customHeight="1" x14ac:dyDescent="0.25">
      <c r="B1334" s="104">
        <v>2021</v>
      </c>
      <c r="C1334" s="105">
        <v>841</v>
      </c>
      <c r="D1334" s="105">
        <v>536</v>
      </c>
      <c r="E1334" s="105">
        <v>357</v>
      </c>
      <c r="F1334" s="105">
        <v>271</v>
      </c>
      <c r="G1334" s="191"/>
      <c r="H1334" s="191"/>
      <c r="I1334" s="105">
        <v>21</v>
      </c>
      <c r="J1334" s="105">
        <v>19</v>
      </c>
      <c r="K1334" s="105">
        <v>17</v>
      </c>
      <c r="L1334" s="105">
        <v>15</v>
      </c>
      <c r="M1334" s="191"/>
      <c r="N1334" s="191"/>
    </row>
    <row r="1335" spans="2:14" ht="15" customHeight="1" x14ac:dyDescent="0.25">
      <c r="B1335" s="147" t="s">
        <v>454</v>
      </c>
      <c r="C1335" s="147"/>
      <c r="D1335" s="147"/>
      <c r="E1335" s="147"/>
      <c r="F1335" s="147"/>
      <c r="G1335" s="147"/>
      <c r="H1335" s="147"/>
      <c r="I1335" s="147"/>
      <c r="J1335" s="147"/>
      <c r="K1335" s="147"/>
      <c r="L1335" s="147"/>
      <c r="M1335" s="147"/>
      <c r="N1335" s="147"/>
    </row>
    <row r="1336" spans="2:14" ht="15" customHeight="1" x14ac:dyDescent="0.25">
      <c r="B1336" s="148">
        <v>2024</v>
      </c>
      <c r="C1336" s="149">
        <v>1238</v>
      </c>
      <c r="D1336" s="190"/>
      <c r="E1336" s="192"/>
      <c r="F1336" s="192"/>
      <c r="G1336" s="192"/>
      <c r="H1336" s="192"/>
      <c r="I1336" s="149">
        <v>71</v>
      </c>
      <c r="J1336" s="190"/>
      <c r="K1336" s="192"/>
      <c r="L1336" s="192"/>
      <c r="M1336" s="192"/>
      <c r="N1336" s="192"/>
    </row>
    <row r="1337" spans="2:14" ht="15" customHeight="1" x14ac:dyDescent="0.25">
      <c r="B1337" s="104">
        <v>2023</v>
      </c>
      <c r="C1337" s="105">
        <v>1317</v>
      </c>
      <c r="D1337" s="105">
        <v>896</v>
      </c>
      <c r="E1337" s="191"/>
      <c r="F1337" s="193"/>
      <c r="G1337" s="193"/>
      <c r="H1337" s="193"/>
      <c r="I1337" s="105">
        <v>84</v>
      </c>
      <c r="J1337" s="105">
        <v>77</v>
      </c>
      <c r="K1337" s="191"/>
      <c r="L1337" s="193"/>
      <c r="M1337" s="193"/>
      <c r="N1337" s="193"/>
    </row>
    <row r="1338" spans="2:14" ht="15" customHeight="1" x14ac:dyDescent="0.25">
      <c r="B1338" s="104">
        <v>2022</v>
      </c>
      <c r="C1338" s="105">
        <v>1318</v>
      </c>
      <c r="D1338" s="105">
        <v>837</v>
      </c>
      <c r="E1338" s="105">
        <v>569</v>
      </c>
      <c r="F1338" s="191"/>
      <c r="G1338" s="193"/>
      <c r="H1338" s="193"/>
      <c r="I1338" s="105">
        <v>58</v>
      </c>
      <c r="J1338" s="105">
        <v>54</v>
      </c>
      <c r="K1338" s="105">
        <v>50</v>
      </c>
      <c r="L1338" s="191"/>
      <c r="M1338" s="193"/>
      <c r="N1338" s="193"/>
    </row>
    <row r="1339" spans="2:14" ht="15" customHeight="1" x14ac:dyDescent="0.25">
      <c r="B1339" s="104">
        <v>2021</v>
      </c>
      <c r="C1339" s="105">
        <v>1161</v>
      </c>
      <c r="D1339" s="105">
        <v>716</v>
      </c>
      <c r="E1339" s="105">
        <v>467</v>
      </c>
      <c r="F1339" s="105">
        <v>358</v>
      </c>
      <c r="G1339" s="191"/>
      <c r="H1339" s="191"/>
      <c r="I1339" s="105">
        <v>45</v>
      </c>
      <c r="J1339" s="105">
        <v>37</v>
      </c>
      <c r="K1339" s="105">
        <v>25</v>
      </c>
      <c r="L1339" s="105">
        <v>24</v>
      </c>
      <c r="M1339" s="191"/>
      <c r="N1339" s="191"/>
    </row>
    <row r="1340" spans="2:14" ht="15" customHeight="1" x14ac:dyDescent="0.25">
      <c r="B1340" s="145" t="s">
        <v>20</v>
      </c>
      <c r="C1340" s="146"/>
      <c r="D1340" s="146"/>
      <c r="E1340" s="146"/>
      <c r="F1340" s="146"/>
      <c r="G1340" s="146"/>
      <c r="H1340" s="146"/>
      <c r="I1340" s="146"/>
      <c r="J1340" s="146"/>
      <c r="K1340" s="146"/>
      <c r="L1340" s="146"/>
      <c r="M1340" s="146"/>
      <c r="N1340" s="146"/>
    </row>
    <row r="1341" spans="2:14" ht="15" customHeight="1" x14ac:dyDescent="0.25">
      <c r="B1341" s="147" t="s">
        <v>228</v>
      </c>
      <c r="C1341" s="147"/>
      <c r="D1341" s="147"/>
      <c r="E1341" s="147"/>
      <c r="F1341" s="147"/>
      <c r="G1341" s="147"/>
      <c r="H1341" s="147"/>
      <c r="I1341" s="147"/>
      <c r="J1341" s="147"/>
      <c r="K1341" s="147"/>
      <c r="L1341" s="147"/>
      <c r="M1341" s="147"/>
      <c r="N1341" s="147"/>
    </row>
    <row r="1342" spans="2:14" ht="15" customHeight="1" x14ac:dyDescent="0.25">
      <c r="B1342" s="148">
        <v>2024</v>
      </c>
      <c r="C1342" s="149">
        <v>11001</v>
      </c>
      <c r="D1342" s="190"/>
      <c r="E1342" s="192"/>
      <c r="F1342" s="192"/>
      <c r="G1342" s="192"/>
      <c r="H1342" s="192"/>
      <c r="I1342" s="149">
        <v>490</v>
      </c>
      <c r="J1342" s="190"/>
      <c r="K1342" s="192"/>
      <c r="L1342" s="192"/>
      <c r="M1342" s="192"/>
      <c r="N1342" s="192"/>
    </row>
    <row r="1343" spans="2:14" ht="15" customHeight="1" x14ac:dyDescent="0.25">
      <c r="B1343" s="104">
        <v>2023</v>
      </c>
      <c r="C1343" s="105">
        <v>11232</v>
      </c>
      <c r="D1343" s="105">
        <v>8273</v>
      </c>
      <c r="E1343" s="191"/>
      <c r="F1343" s="193"/>
      <c r="G1343" s="193"/>
      <c r="H1343" s="193"/>
      <c r="I1343" s="105">
        <v>464</v>
      </c>
      <c r="J1343" s="105">
        <v>393</v>
      </c>
      <c r="K1343" s="191"/>
      <c r="L1343" s="193"/>
      <c r="M1343" s="193"/>
      <c r="N1343" s="193"/>
    </row>
    <row r="1344" spans="2:14" ht="15" customHeight="1" x14ac:dyDescent="0.25">
      <c r="B1344" s="104">
        <v>2022</v>
      </c>
      <c r="C1344" s="105">
        <v>11679</v>
      </c>
      <c r="D1344" s="105">
        <v>8772</v>
      </c>
      <c r="E1344" s="105">
        <v>6175</v>
      </c>
      <c r="F1344" s="191"/>
      <c r="G1344" s="193"/>
      <c r="H1344" s="193"/>
      <c r="I1344" s="105">
        <v>444</v>
      </c>
      <c r="J1344" s="105">
        <v>386</v>
      </c>
      <c r="K1344" s="105">
        <v>329</v>
      </c>
      <c r="L1344" s="191"/>
      <c r="M1344" s="193"/>
      <c r="N1344" s="193"/>
    </row>
    <row r="1345" spans="1:14" ht="15" customHeight="1" x14ac:dyDescent="0.25">
      <c r="B1345" s="104">
        <v>2021</v>
      </c>
      <c r="C1345" s="105">
        <v>9591</v>
      </c>
      <c r="D1345" s="105">
        <v>7367</v>
      </c>
      <c r="E1345" s="105">
        <v>5365</v>
      </c>
      <c r="F1345" s="105">
        <v>4211</v>
      </c>
      <c r="G1345" s="191"/>
      <c r="H1345" s="193"/>
      <c r="I1345" s="105">
        <v>406</v>
      </c>
      <c r="J1345" s="105">
        <v>376</v>
      </c>
      <c r="K1345" s="105">
        <v>323</v>
      </c>
      <c r="L1345" s="105">
        <v>292</v>
      </c>
      <c r="M1345" s="191"/>
      <c r="N1345" s="193"/>
    </row>
    <row r="1346" spans="1:14" ht="15" customHeight="1" x14ac:dyDescent="0.25">
      <c r="B1346" s="104">
        <v>2020</v>
      </c>
      <c r="C1346" s="105">
        <v>8178</v>
      </c>
      <c r="D1346" s="105">
        <v>6026</v>
      </c>
      <c r="E1346" s="105">
        <v>4509</v>
      </c>
      <c r="F1346" s="105">
        <v>3618</v>
      </c>
      <c r="G1346" s="105">
        <v>3022</v>
      </c>
      <c r="H1346" s="191"/>
      <c r="I1346" s="105">
        <v>442</v>
      </c>
      <c r="J1346" s="105">
        <v>353</v>
      </c>
      <c r="K1346" s="105">
        <v>307</v>
      </c>
      <c r="L1346" s="105">
        <v>280</v>
      </c>
      <c r="M1346" s="105">
        <v>254</v>
      </c>
      <c r="N1346" s="191"/>
    </row>
    <row r="1347" spans="1:14" ht="15" customHeight="1" x14ac:dyDescent="0.25">
      <c r="B1347" s="104">
        <v>2019</v>
      </c>
      <c r="C1347" s="105">
        <v>9675</v>
      </c>
      <c r="D1347" s="105">
        <v>7011</v>
      </c>
      <c r="E1347" s="105">
        <v>5086</v>
      </c>
      <c r="F1347" s="105">
        <v>4155</v>
      </c>
      <c r="G1347" s="105">
        <v>3467</v>
      </c>
      <c r="H1347" s="105">
        <v>2948</v>
      </c>
      <c r="I1347" s="105">
        <v>619</v>
      </c>
      <c r="J1347" s="105">
        <v>550</v>
      </c>
      <c r="K1347" s="105">
        <v>442</v>
      </c>
      <c r="L1347" s="105">
        <v>387</v>
      </c>
      <c r="M1347" s="105">
        <v>344</v>
      </c>
      <c r="N1347" s="105">
        <v>307</v>
      </c>
    </row>
    <row r="1348" spans="1:14" ht="15" customHeight="1" x14ac:dyDescent="0.25">
      <c r="A1348" s="14"/>
      <c r="B1348" s="104">
        <v>2018</v>
      </c>
      <c r="C1348" s="105">
        <v>10367</v>
      </c>
      <c r="D1348" s="105">
        <v>7437</v>
      </c>
      <c r="E1348" s="105">
        <v>5341</v>
      </c>
      <c r="F1348" s="105">
        <v>4247</v>
      </c>
      <c r="G1348" s="105">
        <v>3568</v>
      </c>
      <c r="H1348" s="105">
        <v>3089</v>
      </c>
      <c r="I1348" s="105">
        <v>534</v>
      </c>
      <c r="J1348" s="105">
        <v>459</v>
      </c>
      <c r="K1348" s="105">
        <v>399</v>
      </c>
      <c r="L1348" s="105">
        <v>321</v>
      </c>
      <c r="M1348" s="105">
        <v>286</v>
      </c>
      <c r="N1348" s="105">
        <v>255</v>
      </c>
    </row>
    <row r="1349" spans="1:14" ht="15" customHeight="1" x14ac:dyDescent="0.25">
      <c r="A1349" s="14"/>
      <c r="B1349" s="104">
        <v>2017</v>
      </c>
      <c r="C1349" s="105">
        <v>9955</v>
      </c>
      <c r="D1349" s="105">
        <v>6964</v>
      </c>
      <c r="E1349" s="105">
        <v>5023</v>
      </c>
      <c r="F1349" s="105">
        <v>3929</v>
      </c>
      <c r="G1349" s="105">
        <v>3176</v>
      </c>
      <c r="H1349" s="105">
        <v>2760</v>
      </c>
      <c r="I1349" s="105">
        <v>540</v>
      </c>
      <c r="J1349" s="105">
        <v>475</v>
      </c>
      <c r="K1349" s="105">
        <v>397</v>
      </c>
      <c r="L1349" s="105">
        <v>340</v>
      </c>
      <c r="M1349" s="105">
        <v>267</v>
      </c>
      <c r="N1349" s="105">
        <v>234</v>
      </c>
    </row>
    <row r="1350" spans="1:14" ht="15" customHeight="1" x14ac:dyDescent="0.25">
      <c r="B1350" s="104">
        <v>2016</v>
      </c>
      <c r="C1350" s="105">
        <v>9059</v>
      </c>
      <c r="D1350" s="105">
        <v>6505</v>
      </c>
      <c r="E1350" s="105">
        <v>4576</v>
      </c>
      <c r="F1350" s="115">
        <v>3594</v>
      </c>
      <c r="G1350" s="105">
        <v>2959</v>
      </c>
      <c r="H1350" s="105">
        <v>2489</v>
      </c>
      <c r="I1350" s="105">
        <v>564</v>
      </c>
      <c r="J1350" s="105">
        <v>498</v>
      </c>
      <c r="K1350" s="105">
        <v>417</v>
      </c>
      <c r="L1350" s="115">
        <v>355</v>
      </c>
      <c r="M1350" s="105">
        <v>318</v>
      </c>
      <c r="N1350" s="105">
        <v>269</v>
      </c>
    </row>
    <row r="1351" spans="1:14" ht="15" customHeight="1" x14ac:dyDescent="0.25">
      <c r="B1351" s="104">
        <v>2015</v>
      </c>
      <c r="C1351" s="105">
        <v>9512</v>
      </c>
      <c r="D1351" s="105">
        <v>6685</v>
      </c>
      <c r="E1351" s="105">
        <v>4955</v>
      </c>
      <c r="F1351" s="115">
        <v>3841</v>
      </c>
      <c r="G1351" s="105">
        <v>3169</v>
      </c>
      <c r="H1351" s="105">
        <v>2691</v>
      </c>
      <c r="I1351" s="105">
        <v>681</v>
      </c>
      <c r="J1351" s="105">
        <v>597</v>
      </c>
      <c r="K1351" s="105">
        <v>492</v>
      </c>
      <c r="L1351" s="115">
        <v>398</v>
      </c>
      <c r="M1351" s="105">
        <v>348</v>
      </c>
      <c r="N1351" s="105">
        <v>307</v>
      </c>
    </row>
    <row r="1352" spans="1:14" ht="15" customHeight="1" x14ac:dyDescent="0.25">
      <c r="B1352" s="104">
        <v>2014</v>
      </c>
      <c r="C1352" s="105">
        <v>9544</v>
      </c>
      <c r="D1352" s="105">
        <v>6432</v>
      </c>
      <c r="E1352" s="105">
        <v>4536</v>
      </c>
      <c r="F1352" s="105">
        <v>3581</v>
      </c>
      <c r="G1352" s="105">
        <v>2875</v>
      </c>
      <c r="H1352" s="105">
        <v>2405</v>
      </c>
      <c r="I1352" s="105">
        <v>667</v>
      </c>
      <c r="J1352" s="105">
        <v>587</v>
      </c>
      <c r="K1352" s="105">
        <v>482</v>
      </c>
      <c r="L1352" s="105">
        <v>401</v>
      </c>
      <c r="M1352" s="105">
        <v>338</v>
      </c>
      <c r="N1352" s="105">
        <v>301</v>
      </c>
    </row>
    <row r="1353" spans="1:14" ht="15" customHeight="1" x14ac:dyDescent="0.25">
      <c r="A1353" s="7"/>
      <c r="B1353" s="104">
        <v>2013</v>
      </c>
      <c r="C1353" s="105">
        <v>9280</v>
      </c>
      <c r="D1353" s="105">
        <v>6396</v>
      </c>
      <c r="E1353" s="105">
        <v>4427</v>
      </c>
      <c r="F1353" s="115">
        <v>3395</v>
      </c>
      <c r="G1353" s="105">
        <v>2707</v>
      </c>
      <c r="H1353" s="105">
        <v>2240</v>
      </c>
      <c r="I1353" s="105">
        <v>611</v>
      </c>
      <c r="J1353" s="105">
        <v>557</v>
      </c>
      <c r="K1353" s="105">
        <v>465</v>
      </c>
      <c r="L1353" s="115">
        <v>390</v>
      </c>
      <c r="M1353" s="105">
        <v>327</v>
      </c>
      <c r="N1353" s="105">
        <v>286</v>
      </c>
    </row>
    <row r="1354" spans="1:14" ht="15" customHeight="1" x14ac:dyDescent="0.25">
      <c r="B1354" s="104">
        <v>2012</v>
      </c>
      <c r="C1354" s="105">
        <v>8047</v>
      </c>
      <c r="D1354" s="105">
        <v>5462</v>
      </c>
      <c r="E1354" s="105">
        <v>3729</v>
      </c>
      <c r="F1354" s="115">
        <v>2774</v>
      </c>
      <c r="G1354" s="105">
        <v>2191</v>
      </c>
      <c r="H1354" s="105">
        <v>1859</v>
      </c>
      <c r="I1354" s="105">
        <v>447</v>
      </c>
      <c r="J1354" s="105">
        <v>394</v>
      </c>
      <c r="K1354" s="105">
        <v>321</v>
      </c>
      <c r="L1354" s="105">
        <v>261</v>
      </c>
      <c r="M1354" s="105">
        <v>224</v>
      </c>
      <c r="N1354" s="105">
        <v>209</v>
      </c>
    </row>
    <row r="1355" spans="1:14" ht="15" customHeight="1" x14ac:dyDescent="0.25">
      <c r="B1355" s="104">
        <v>2011</v>
      </c>
      <c r="C1355" s="105">
        <v>9501</v>
      </c>
      <c r="D1355" s="105">
        <v>6317</v>
      </c>
      <c r="E1355" s="105">
        <v>4103</v>
      </c>
      <c r="F1355" s="105">
        <v>3015</v>
      </c>
      <c r="G1355" s="105">
        <v>2325</v>
      </c>
      <c r="H1355" s="105">
        <v>1903</v>
      </c>
      <c r="I1355" s="105">
        <v>471</v>
      </c>
      <c r="J1355" s="105">
        <v>416</v>
      </c>
      <c r="K1355" s="105">
        <v>335</v>
      </c>
      <c r="L1355" s="105">
        <v>283</v>
      </c>
      <c r="M1355" s="105">
        <v>234</v>
      </c>
      <c r="N1355" s="105">
        <v>199</v>
      </c>
    </row>
    <row r="1356" spans="1:14" ht="15" customHeight="1" x14ac:dyDescent="0.25">
      <c r="B1356" s="104">
        <v>2010</v>
      </c>
      <c r="C1356" s="105">
        <v>11300</v>
      </c>
      <c r="D1356" s="105">
        <v>7903</v>
      </c>
      <c r="E1356" s="105">
        <v>5004</v>
      </c>
      <c r="F1356" s="105">
        <v>3596</v>
      </c>
      <c r="G1356" s="105">
        <v>2733</v>
      </c>
      <c r="H1356" s="105">
        <v>2151</v>
      </c>
      <c r="I1356" s="105">
        <v>501</v>
      </c>
      <c r="J1356" s="105">
        <v>437</v>
      </c>
      <c r="K1356" s="105">
        <v>357</v>
      </c>
      <c r="L1356" s="105">
        <v>275</v>
      </c>
      <c r="M1356" s="105">
        <v>237</v>
      </c>
      <c r="N1356" s="105">
        <v>200</v>
      </c>
    </row>
    <row r="1357" spans="1:14" ht="15" customHeight="1" x14ac:dyDescent="0.25">
      <c r="B1357" s="104">
        <v>2009</v>
      </c>
      <c r="C1357" s="105">
        <v>13015</v>
      </c>
      <c r="D1357" s="105">
        <v>9468</v>
      </c>
      <c r="E1357" s="105">
        <v>6318</v>
      </c>
      <c r="F1357" s="105">
        <v>4489</v>
      </c>
      <c r="G1357" s="105">
        <v>3383</v>
      </c>
      <c r="H1357" s="105">
        <v>2576</v>
      </c>
      <c r="I1357" s="105">
        <v>478</v>
      </c>
      <c r="J1357" s="105">
        <v>408</v>
      </c>
      <c r="K1357" s="105">
        <v>322</v>
      </c>
      <c r="L1357" s="105">
        <v>254</v>
      </c>
      <c r="M1357" s="105">
        <v>207</v>
      </c>
      <c r="N1357" s="105">
        <v>185</v>
      </c>
    </row>
    <row r="1358" spans="1:14" ht="15" customHeight="1" x14ac:dyDescent="0.25">
      <c r="B1358" s="104">
        <v>2008</v>
      </c>
      <c r="C1358" s="105">
        <v>12020</v>
      </c>
      <c r="D1358" s="105">
        <v>9287</v>
      </c>
      <c r="E1358" s="105">
        <v>6405</v>
      </c>
      <c r="F1358" s="105">
        <v>4618</v>
      </c>
      <c r="G1358" s="105">
        <v>3522</v>
      </c>
      <c r="H1358" s="105">
        <v>2750</v>
      </c>
      <c r="I1358" s="105">
        <v>563</v>
      </c>
      <c r="J1358" s="105">
        <v>485</v>
      </c>
      <c r="K1358" s="105">
        <v>419</v>
      </c>
      <c r="L1358" s="105">
        <v>332</v>
      </c>
      <c r="M1358" s="105">
        <v>283</v>
      </c>
      <c r="N1358" s="105">
        <v>244</v>
      </c>
    </row>
    <row r="1359" spans="1:14" ht="15" customHeight="1" x14ac:dyDescent="0.25">
      <c r="B1359" s="145" t="s">
        <v>25</v>
      </c>
      <c r="C1359" s="146"/>
      <c r="D1359" s="146"/>
      <c r="E1359" s="146"/>
      <c r="F1359" s="146"/>
      <c r="G1359" s="146"/>
      <c r="H1359" s="146"/>
      <c r="I1359" s="146"/>
      <c r="J1359" s="146"/>
      <c r="K1359" s="146"/>
      <c r="L1359" s="146"/>
      <c r="M1359" s="146"/>
      <c r="N1359" s="146"/>
    </row>
    <row r="1360" spans="1:14" ht="15" customHeight="1" x14ac:dyDescent="0.25">
      <c r="B1360" s="147" t="s">
        <v>151</v>
      </c>
      <c r="C1360" s="147"/>
      <c r="D1360" s="147"/>
      <c r="E1360" s="147"/>
      <c r="F1360" s="147"/>
      <c r="G1360" s="147"/>
      <c r="H1360" s="147"/>
      <c r="I1360" s="147"/>
      <c r="J1360" s="147"/>
      <c r="K1360" s="147"/>
      <c r="L1360" s="147"/>
      <c r="M1360" s="147"/>
      <c r="N1360" s="147"/>
    </row>
    <row r="1361" spans="1:14" ht="15" customHeight="1" x14ac:dyDescent="0.25">
      <c r="B1361" s="148">
        <v>2024</v>
      </c>
      <c r="C1361" s="149">
        <v>10507</v>
      </c>
      <c r="D1361" s="190"/>
      <c r="E1361" s="192"/>
      <c r="F1361" s="192"/>
      <c r="G1361" s="192"/>
      <c r="H1361" s="192"/>
      <c r="I1361" s="149">
        <v>66</v>
      </c>
      <c r="J1361" s="190"/>
      <c r="K1361" s="192"/>
      <c r="L1361" s="192"/>
      <c r="M1361" s="192"/>
      <c r="N1361" s="192"/>
    </row>
    <row r="1362" spans="1:14" ht="15" customHeight="1" x14ac:dyDescent="0.25">
      <c r="B1362" s="104">
        <v>2023</v>
      </c>
      <c r="C1362" s="105">
        <v>10745</v>
      </c>
      <c r="D1362" s="105">
        <v>7825</v>
      </c>
      <c r="E1362" s="191"/>
      <c r="F1362" s="193"/>
      <c r="G1362" s="193"/>
      <c r="H1362" s="193"/>
      <c r="I1362" s="105">
        <v>64</v>
      </c>
      <c r="J1362" s="105">
        <v>39</v>
      </c>
      <c r="K1362" s="191"/>
      <c r="L1362" s="193"/>
      <c r="M1362" s="193"/>
      <c r="N1362" s="193"/>
    </row>
    <row r="1363" spans="1:14" ht="15" customHeight="1" x14ac:dyDescent="0.25">
      <c r="B1363" s="104">
        <v>2022</v>
      </c>
      <c r="C1363" s="105">
        <v>11257</v>
      </c>
      <c r="D1363" s="105">
        <v>8387</v>
      </c>
      <c r="E1363" s="105">
        <v>5833</v>
      </c>
      <c r="F1363" s="191"/>
      <c r="G1363" s="193"/>
      <c r="H1363" s="193"/>
      <c r="I1363" s="105">
        <v>54</v>
      </c>
      <c r="J1363" s="105">
        <v>44</v>
      </c>
      <c r="K1363" s="105">
        <v>28</v>
      </c>
      <c r="L1363" s="191"/>
      <c r="M1363" s="193"/>
      <c r="N1363" s="193"/>
    </row>
    <row r="1364" spans="1:14" ht="15" customHeight="1" x14ac:dyDescent="0.25">
      <c r="B1364" s="104">
        <v>2021</v>
      </c>
      <c r="C1364" s="105">
        <v>9136</v>
      </c>
      <c r="D1364" s="105">
        <v>6951</v>
      </c>
      <c r="E1364" s="105">
        <v>4992</v>
      </c>
      <c r="F1364" s="105">
        <v>3869</v>
      </c>
      <c r="G1364" s="191"/>
      <c r="H1364" s="193"/>
      <c r="I1364" s="105">
        <v>44</v>
      </c>
      <c r="J1364" s="105">
        <v>35</v>
      </c>
      <c r="K1364" s="105">
        <v>24</v>
      </c>
      <c r="L1364" s="105">
        <v>21</v>
      </c>
      <c r="M1364" s="191"/>
      <c r="N1364" s="193"/>
    </row>
    <row r="1365" spans="1:14" ht="15" customHeight="1" x14ac:dyDescent="0.25">
      <c r="B1365" s="104">
        <v>2020</v>
      </c>
      <c r="C1365" s="105">
        <v>7762</v>
      </c>
      <c r="D1365" s="105">
        <v>5643</v>
      </c>
      <c r="E1365" s="105">
        <v>4157</v>
      </c>
      <c r="F1365" s="105">
        <v>3299</v>
      </c>
      <c r="G1365" s="105">
        <v>2722</v>
      </c>
      <c r="H1365" s="191"/>
      <c r="I1365" s="105">
        <v>86</v>
      </c>
      <c r="J1365" s="105">
        <v>35</v>
      </c>
      <c r="K1365" s="105">
        <v>28</v>
      </c>
      <c r="L1365" s="105">
        <v>27</v>
      </c>
      <c r="M1365" s="105">
        <v>24</v>
      </c>
      <c r="N1365" s="191"/>
    </row>
    <row r="1366" spans="1:14" ht="15" customHeight="1" x14ac:dyDescent="0.25">
      <c r="B1366" s="104">
        <v>2019</v>
      </c>
      <c r="C1366" s="105">
        <v>9106</v>
      </c>
      <c r="D1366" s="105">
        <v>6488</v>
      </c>
      <c r="E1366" s="105">
        <v>4609</v>
      </c>
      <c r="F1366" s="105">
        <v>3726</v>
      </c>
      <c r="G1366" s="105">
        <v>3067</v>
      </c>
      <c r="H1366" s="105">
        <v>2582</v>
      </c>
      <c r="I1366" s="105">
        <v>126</v>
      </c>
      <c r="J1366" s="105">
        <v>103</v>
      </c>
      <c r="K1366" s="105">
        <v>55</v>
      </c>
      <c r="L1366" s="105">
        <v>44</v>
      </c>
      <c r="M1366" s="105">
        <v>37</v>
      </c>
      <c r="N1366" s="105">
        <v>30</v>
      </c>
    </row>
    <row r="1367" spans="1:14" ht="15" customHeight="1" x14ac:dyDescent="0.25">
      <c r="A1367" s="14"/>
      <c r="B1367" s="104">
        <v>2018</v>
      </c>
      <c r="C1367" s="105">
        <v>9867</v>
      </c>
      <c r="D1367" s="105">
        <v>6971</v>
      </c>
      <c r="E1367" s="105">
        <v>4926</v>
      </c>
      <c r="F1367" s="105">
        <v>3876</v>
      </c>
      <c r="G1367" s="105">
        <v>3235</v>
      </c>
      <c r="H1367" s="105">
        <v>2782</v>
      </c>
      <c r="I1367" s="105">
        <v>133</v>
      </c>
      <c r="J1367" s="105">
        <v>98</v>
      </c>
      <c r="K1367" s="105">
        <v>77</v>
      </c>
      <c r="L1367" s="105">
        <v>43</v>
      </c>
      <c r="M1367" s="105">
        <v>34</v>
      </c>
      <c r="N1367" s="105">
        <v>27</v>
      </c>
    </row>
    <row r="1368" spans="1:14" ht="15" customHeight="1" x14ac:dyDescent="0.25">
      <c r="A1368" s="14"/>
      <c r="B1368" s="104">
        <v>2017</v>
      </c>
      <c r="C1368" s="105">
        <v>9521</v>
      </c>
      <c r="D1368" s="105">
        <v>6568</v>
      </c>
      <c r="E1368" s="105">
        <v>4671</v>
      </c>
      <c r="F1368" s="105">
        <v>3614</v>
      </c>
      <c r="G1368" s="105">
        <v>2897</v>
      </c>
      <c r="H1368" s="105">
        <v>2507</v>
      </c>
      <c r="I1368" s="105">
        <v>147</v>
      </c>
      <c r="J1368" s="105">
        <v>115</v>
      </c>
      <c r="K1368" s="105">
        <v>95</v>
      </c>
      <c r="L1368" s="105">
        <v>81</v>
      </c>
      <c r="M1368" s="105">
        <v>45</v>
      </c>
      <c r="N1368" s="105">
        <v>37</v>
      </c>
    </row>
    <row r="1369" spans="1:14" ht="15" customHeight="1" x14ac:dyDescent="0.25">
      <c r="B1369" s="104">
        <v>2016</v>
      </c>
      <c r="C1369" s="105">
        <v>8595</v>
      </c>
      <c r="D1369" s="105">
        <v>6087</v>
      </c>
      <c r="E1369" s="105">
        <v>4204</v>
      </c>
      <c r="F1369" s="115">
        <v>3271</v>
      </c>
      <c r="G1369" s="105">
        <v>2662</v>
      </c>
      <c r="H1369" s="105">
        <v>2219</v>
      </c>
      <c r="I1369" s="105">
        <v>168</v>
      </c>
      <c r="J1369" s="105">
        <v>134</v>
      </c>
      <c r="K1369" s="105">
        <v>102</v>
      </c>
      <c r="L1369" s="115">
        <v>79</v>
      </c>
      <c r="M1369" s="105">
        <v>66</v>
      </c>
      <c r="N1369" s="105">
        <v>39</v>
      </c>
    </row>
    <row r="1370" spans="1:14" ht="15" customHeight="1" x14ac:dyDescent="0.25">
      <c r="B1370" s="104">
        <v>2015</v>
      </c>
      <c r="C1370" s="105">
        <v>8914</v>
      </c>
      <c r="D1370" s="105">
        <v>6133</v>
      </c>
      <c r="E1370" s="105">
        <v>4484</v>
      </c>
      <c r="F1370" s="115">
        <v>3427</v>
      </c>
      <c r="G1370" s="105">
        <v>2803</v>
      </c>
      <c r="H1370" s="105">
        <v>2357</v>
      </c>
      <c r="I1370" s="105">
        <v>163</v>
      </c>
      <c r="J1370" s="105">
        <v>130</v>
      </c>
      <c r="K1370" s="105">
        <v>106</v>
      </c>
      <c r="L1370" s="115">
        <v>86</v>
      </c>
      <c r="M1370" s="105">
        <v>70</v>
      </c>
      <c r="N1370" s="105">
        <v>57</v>
      </c>
    </row>
    <row r="1371" spans="1:14" ht="15" customHeight="1" x14ac:dyDescent="0.25">
      <c r="B1371" s="104">
        <v>2014</v>
      </c>
      <c r="C1371" s="105">
        <v>8992</v>
      </c>
      <c r="D1371" s="105">
        <v>5918</v>
      </c>
      <c r="E1371" s="105">
        <v>4095</v>
      </c>
      <c r="F1371" s="105">
        <v>3210</v>
      </c>
      <c r="G1371" s="105">
        <v>2553</v>
      </c>
      <c r="H1371" s="105">
        <v>2105</v>
      </c>
      <c r="I1371" s="105">
        <v>173</v>
      </c>
      <c r="J1371" s="105">
        <v>133</v>
      </c>
      <c r="K1371" s="105">
        <v>105</v>
      </c>
      <c r="L1371" s="105">
        <v>85</v>
      </c>
      <c r="M1371" s="105">
        <v>72</v>
      </c>
      <c r="N1371" s="105">
        <v>62</v>
      </c>
    </row>
    <row r="1372" spans="1:14" ht="15" customHeight="1" x14ac:dyDescent="0.25">
      <c r="A1372" s="7"/>
      <c r="B1372" s="104">
        <v>2013</v>
      </c>
      <c r="C1372" s="105">
        <v>8799</v>
      </c>
      <c r="D1372" s="105">
        <v>5943</v>
      </c>
      <c r="E1372" s="105">
        <v>4027</v>
      </c>
      <c r="F1372" s="115">
        <v>3043</v>
      </c>
      <c r="G1372" s="105">
        <v>2399</v>
      </c>
      <c r="H1372" s="105">
        <v>1960</v>
      </c>
      <c r="I1372" s="105">
        <v>182</v>
      </c>
      <c r="J1372" s="105">
        <v>149</v>
      </c>
      <c r="K1372" s="105">
        <v>114</v>
      </c>
      <c r="L1372" s="115">
        <v>90</v>
      </c>
      <c r="M1372" s="105">
        <v>72</v>
      </c>
      <c r="N1372" s="105">
        <v>58</v>
      </c>
    </row>
    <row r="1373" spans="1:14" ht="15" customHeight="1" x14ac:dyDescent="0.25">
      <c r="B1373" s="104">
        <v>2012</v>
      </c>
      <c r="C1373" s="105">
        <v>7588</v>
      </c>
      <c r="D1373" s="105">
        <v>5041</v>
      </c>
      <c r="E1373" s="105">
        <v>3366</v>
      </c>
      <c r="F1373" s="115">
        <v>2472</v>
      </c>
      <c r="G1373" s="105">
        <v>1929</v>
      </c>
      <c r="H1373" s="105">
        <v>1614</v>
      </c>
      <c r="I1373" s="105">
        <v>62</v>
      </c>
      <c r="J1373" s="105">
        <v>49</v>
      </c>
      <c r="K1373" s="105">
        <v>39</v>
      </c>
      <c r="L1373" s="105">
        <v>26</v>
      </c>
      <c r="M1373" s="105">
        <v>20</v>
      </c>
      <c r="N1373" s="105">
        <v>16</v>
      </c>
    </row>
    <row r="1374" spans="1:14" ht="15" customHeight="1" x14ac:dyDescent="0.25">
      <c r="B1374" s="104">
        <v>2011</v>
      </c>
      <c r="C1374" s="105">
        <v>8997</v>
      </c>
      <c r="D1374" s="105">
        <v>5855</v>
      </c>
      <c r="E1374" s="105">
        <v>3727</v>
      </c>
      <c r="F1374" s="105">
        <v>2687</v>
      </c>
      <c r="G1374" s="105">
        <v>2042</v>
      </c>
      <c r="H1374" s="105">
        <v>1662</v>
      </c>
      <c r="I1374" s="105">
        <v>73</v>
      </c>
      <c r="J1374" s="105">
        <v>56</v>
      </c>
      <c r="K1374" s="105">
        <v>38</v>
      </c>
      <c r="L1374" s="105">
        <v>33</v>
      </c>
      <c r="M1374" s="105">
        <v>25</v>
      </c>
      <c r="N1374" s="105">
        <v>20</v>
      </c>
    </row>
    <row r="1375" spans="1:14" ht="15" customHeight="1" x14ac:dyDescent="0.25">
      <c r="B1375" s="104">
        <v>2010</v>
      </c>
      <c r="C1375" s="105">
        <v>10857</v>
      </c>
      <c r="D1375" s="105">
        <v>7495</v>
      </c>
      <c r="E1375" s="105">
        <v>4654</v>
      </c>
      <c r="F1375" s="105">
        <v>3316</v>
      </c>
      <c r="G1375" s="105">
        <v>2488</v>
      </c>
      <c r="H1375" s="105">
        <v>1934</v>
      </c>
      <c r="I1375" s="105">
        <v>133</v>
      </c>
      <c r="J1375" s="105">
        <v>103</v>
      </c>
      <c r="K1375" s="105">
        <v>81</v>
      </c>
      <c r="L1375" s="105">
        <v>58</v>
      </c>
      <c r="M1375" s="105">
        <v>49</v>
      </c>
      <c r="N1375" s="105">
        <v>36</v>
      </c>
    </row>
    <row r="1376" spans="1:14" ht="15" customHeight="1" x14ac:dyDescent="0.25">
      <c r="B1376" s="104">
        <v>2009</v>
      </c>
      <c r="C1376" s="105">
        <v>12576</v>
      </c>
      <c r="D1376" s="105">
        <v>9074</v>
      </c>
      <c r="E1376" s="105">
        <v>5977</v>
      </c>
      <c r="F1376" s="105">
        <v>4201</v>
      </c>
      <c r="G1376" s="105">
        <v>3141</v>
      </c>
      <c r="H1376" s="105">
        <v>2365</v>
      </c>
      <c r="I1376" s="105">
        <v>125</v>
      </c>
      <c r="J1376" s="105">
        <v>89</v>
      </c>
      <c r="K1376" s="105">
        <v>63</v>
      </c>
      <c r="L1376" s="105">
        <v>45</v>
      </c>
      <c r="M1376" s="105">
        <v>34</v>
      </c>
      <c r="N1376" s="105">
        <v>29</v>
      </c>
    </row>
    <row r="1377" spans="1:14" ht="15" customHeight="1" x14ac:dyDescent="0.25">
      <c r="B1377" s="104">
        <v>2008</v>
      </c>
      <c r="C1377" s="105">
        <v>11476</v>
      </c>
      <c r="D1377" s="105">
        <v>8791</v>
      </c>
      <c r="E1377" s="105">
        <v>5979</v>
      </c>
      <c r="F1377" s="105">
        <v>4277</v>
      </c>
      <c r="G1377" s="105">
        <v>3229</v>
      </c>
      <c r="H1377" s="105">
        <v>2490</v>
      </c>
      <c r="I1377" s="105">
        <v>91</v>
      </c>
      <c r="J1377" s="105">
        <v>66</v>
      </c>
      <c r="K1377" s="105">
        <v>56</v>
      </c>
      <c r="L1377" s="105">
        <v>35</v>
      </c>
      <c r="M1377" s="105">
        <v>28</v>
      </c>
      <c r="N1377" s="105">
        <v>23</v>
      </c>
    </row>
    <row r="1378" spans="1:14" ht="15" customHeight="1" x14ac:dyDescent="0.25">
      <c r="B1378" s="147" t="s">
        <v>152</v>
      </c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</row>
    <row r="1379" spans="1:14" ht="15" customHeight="1" x14ac:dyDescent="0.25">
      <c r="B1379" s="148">
        <v>2024</v>
      </c>
      <c r="C1379" s="149">
        <v>494</v>
      </c>
      <c r="D1379" s="190"/>
      <c r="E1379" s="192"/>
      <c r="F1379" s="192"/>
      <c r="G1379" s="192"/>
      <c r="H1379" s="192"/>
      <c r="I1379" s="149">
        <v>424</v>
      </c>
      <c r="J1379" s="190"/>
      <c r="K1379" s="192"/>
      <c r="L1379" s="192"/>
      <c r="M1379" s="192"/>
      <c r="N1379" s="192"/>
    </row>
    <row r="1380" spans="1:14" ht="15" customHeight="1" x14ac:dyDescent="0.25">
      <c r="B1380" s="104">
        <v>2023</v>
      </c>
      <c r="C1380" s="105">
        <v>487</v>
      </c>
      <c r="D1380" s="105">
        <v>448</v>
      </c>
      <c r="E1380" s="191"/>
      <c r="F1380" s="193"/>
      <c r="G1380" s="193"/>
      <c r="H1380" s="193"/>
      <c r="I1380" s="105">
        <v>400</v>
      </c>
      <c r="J1380" s="105">
        <v>354</v>
      </c>
      <c r="K1380" s="191"/>
      <c r="L1380" s="193"/>
      <c r="M1380" s="193"/>
      <c r="N1380" s="193"/>
    </row>
    <row r="1381" spans="1:14" ht="15" customHeight="1" x14ac:dyDescent="0.25">
      <c r="B1381" s="104">
        <v>2022</v>
      </c>
      <c r="C1381" s="105">
        <v>422</v>
      </c>
      <c r="D1381" s="105">
        <v>385</v>
      </c>
      <c r="E1381" s="105">
        <v>342</v>
      </c>
      <c r="F1381" s="191"/>
      <c r="G1381" s="193"/>
      <c r="H1381" s="193"/>
      <c r="I1381" s="105">
        <v>390</v>
      </c>
      <c r="J1381" s="105">
        <v>342</v>
      </c>
      <c r="K1381" s="105">
        <v>301</v>
      </c>
      <c r="L1381" s="191"/>
      <c r="M1381" s="193"/>
      <c r="N1381" s="193"/>
    </row>
    <row r="1382" spans="1:14" ht="15" customHeight="1" x14ac:dyDescent="0.25">
      <c r="B1382" s="104">
        <v>2021</v>
      </c>
      <c r="C1382" s="105">
        <v>455</v>
      </c>
      <c r="D1382" s="105">
        <v>416</v>
      </c>
      <c r="E1382" s="105">
        <v>373</v>
      </c>
      <c r="F1382" s="105">
        <v>342</v>
      </c>
      <c r="G1382" s="191"/>
      <c r="H1382" s="193"/>
      <c r="I1382" s="105">
        <v>362</v>
      </c>
      <c r="J1382" s="105">
        <v>341</v>
      </c>
      <c r="K1382" s="105">
        <v>299</v>
      </c>
      <c r="L1382" s="105">
        <v>271</v>
      </c>
      <c r="M1382" s="191"/>
      <c r="N1382" s="193"/>
    </row>
    <row r="1383" spans="1:14" ht="15" customHeight="1" x14ac:dyDescent="0.25">
      <c r="B1383" s="104">
        <v>2020</v>
      </c>
      <c r="C1383" s="105">
        <v>416</v>
      </c>
      <c r="D1383" s="105">
        <v>383</v>
      </c>
      <c r="E1383" s="105">
        <v>352</v>
      </c>
      <c r="F1383" s="105">
        <v>319</v>
      </c>
      <c r="G1383" s="105">
        <v>300</v>
      </c>
      <c r="H1383" s="191"/>
      <c r="I1383" s="105">
        <v>356</v>
      </c>
      <c r="J1383" s="105">
        <v>318</v>
      </c>
      <c r="K1383" s="105">
        <v>279</v>
      </c>
      <c r="L1383" s="105">
        <v>253</v>
      </c>
      <c r="M1383" s="105">
        <v>230</v>
      </c>
      <c r="N1383" s="191"/>
    </row>
    <row r="1384" spans="1:14" ht="15" customHeight="1" x14ac:dyDescent="0.25">
      <c r="B1384" s="104">
        <v>2019</v>
      </c>
      <c r="C1384" s="105">
        <v>569</v>
      </c>
      <c r="D1384" s="105">
        <v>523</v>
      </c>
      <c r="E1384" s="105">
        <v>477</v>
      </c>
      <c r="F1384" s="105">
        <v>429</v>
      </c>
      <c r="G1384" s="105">
        <v>400</v>
      </c>
      <c r="H1384" s="105">
        <v>366</v>
      </c>
      <c r="I1384" s="105">
        <v>493</v>
      </c>
      <c r="J1384" s="105">
        <v>447</v>
      </c>
      <c r="K1384" s="105">
        <v>387</v>
      </c>
      <c r="L1384" s="105">
        <v>343</v>
      </c>
      <c r="M1384" s="105">
        <v>307</v>
      </c>
      <c r="N1384" s="105">
        <v>277</v>
      </c>
    </row>
    <row r="1385" spans="1:14" ht="15" customHeight="1" x14ac:dyDescent="0.25">
      <c r="A1385" s="14"/>
      <c r="B1385" s="104">
        <v>2018</v>
      </c>
      <c r="C1385" s="105">
        <v>500</v>
      </c>
      <c r="D1385" s="105">
        <v>466</v>
      </c>
      <c r="E1385" s="105">
        <v>415</v>
      </c>
      <c r="F1385" s="105">
        <v>371</v>
      </c>
      <c r="G1385" s="105">
        <v>333</v>
      </c>
      <c r="H1385" s="105">
        <v>307</v>
      </c>
      <c r="I1385" s="105">
        <v>401</v>
      </c>
      <c r="J1385" s="105">
        <v>361</v>
      </c>
      <c r="K1385" s="105">
        <v>322</v>
      </c>
      <c r="L1385" s="105">
        <v>278</v>
      </c>
      <c r="M1385" s="105">
        <v>252</v>
      </c>
      <c r="N1385" s="105">
        <v>228</v>
      </c>
    </row>
    <row r="1386" spans="1:14" ht="15" customHeight="1" x14ac:dyDescent="0.25">
      <c r="A1386" s="14"/>
      <c r="B1386" s="104">
        <v>2017</v>
      </c>
      <c r="C1386" s="105">
        <v>434</v>
      </c>
      <c r="D1386" s="105">
        <v>396</v>
      </c>
      <c r="E1386" s="105">
        <v>352</v>
      </c>
      <c r="F1386" s="105">
        <v>315</v>
      </c>
      <c r="G1386" s="105">
        <v>279</v>
      </c>
      <c r="H1386" s="105">
        <v>253</v>
      </c>
      <c r="I1386" s="105">
        <v>393</v>
      </c>
      <c r="J1386" s="105">
        <v>360</v>
      </c>
      <c r="K1386" s="105">
        <v>302</v>
      </c>
      <c r="L1386" s="105">
        <v>259</v>
      </c>
      <c r="M1386" s="105">
        <v>222</v>
      </c>
      <c r="N1386" s="105">
        <v>197</v>
      </c>
    </row>
    <row r="1387" spans="1:14" ht="15" customHeight="1" x14ac:dyDescent="0.25">
      <c r="B1387" s="104">
        <v>2016</v>
      </c>
      <c r="C1387" s="105">
        <v>464</v>
      </c>
      <c r="D1387" s="105">
        <v>418</v>
      </c>
      <c r="E1387" s="105">
        <v>372</v>
      </c>
      <c r="F1387" s="115">
        <v>323</v>
      </c>
      <c r="G1387" s="105">
        <v>297</v>
      </c>
      <c r="H1387" s="105">
        <v>270</v>
      </c>
      <c r="I1387" s="105">
        <v>396</v>
      </c>
      <c r="J1387" s="105">
        <v>364</v>
      </c>
      <c r="K1387" s="105">
        <v>315</v>
      </c>
      <c r="L1387" s="115">
        <v>276</v>
      </c>
      <c r="M1387" s="105">
        <v>252</v>
      </c>
      <c r="N1387" s="105">
        <v>230</v>
      </c>
    </row>
    <row r="1388" spans="1:14" ht="15" customHeight="1" x14ac:dyDescent="0.25">
      <c r="B1388" s="104">
        <v>2015</v>
      </c>
      <c r="C1388" s="105">
        <v>598</v>
      </c>
      <c r="D1388" s="105">
        <v>552</v>
      </c>
      <c r="E1388" s="105">
        <v>471</v>
      </c>
      <c r="F1388" s="115">
        <v>414</v>
      </c>
      <c r="G1388" s="105">
        <v>366</v>
      </c>
      <c r="H1388" s="105">
        <v>334</v>
      </c>
      <c r="I1388" s="105">
        <v>518</v>
      </c>
      <c r="J1388" s="105">
        <v>467</v>
      </c>
      <c r="K1388" s="105">
        <v>386</v>
      </c>
      <c r="L1388" s="115">
        <v>312</v>
      </c>
      <c r="M1388" s="105">
        <v>278</v>
      </c>
      <c r="N1388" s="105">
        <v>250</v>
      </c>
    </row>
    <row r="1389" spans="1:14" ht="15" customHeight="1" x14ac:dyDescent="0.25">
      <c r="B1389" s="104">
        <v>2014</v>
      </c>
      <c r="C1389" s="105">
        <v>552</v>
      </c>
      <c r="D1389" s="105">
        <v>514</v>
      </c>
      <c r="E1389" s="105">
        <v>441</v>
      </c>
      <c r="F1389" s="105">
        <v>371</v>
      </c>
      <c r="G1389" s="105">
        <v>322</v>
      </c>
      <c r="H1389" s="105">
        <v>300</v>
      </c>
      <c r="I1389" s="105">
        <v>494</v>
      </c>
      <c r="J1389" s="105">
        <v>454</v>
      </c>
      <c r="K1389" s="105">
        <v>377</v>
      </c>
      <c r="L1389" s="105">
        <v>316</v>
      </c>
      <c r="M1389" s="105">
        <v>266</v>
      </c>
      <c r="N1389" s="105">
        <v>239</v>
      </c>
    </row>
    <row r="1390" spans="1:14" ht="15" customHeight="1" x14ac:dyDescent="0.25">
      <c r="A1390" s="7"/>
      <c r="B1390" s="104">
        <v>2013</v>
      </c>
      <c r="C1390" s="105">
        <v>481</v>
      </c>
      <c r="D1390" s="105">
        <v>453</v>
      </c>
      <c r="E1390" s="105">
        <v>400</v>
      </c>
      <c r="F1390" s="115">
        <v>352</v>
      </c>
      <c r="G1390" s="105">
        <v>308</v>
      </c>
      <c r="H1390" s="105">
        <v>280</v>
      </c>
      <c r="I1390" s="105">
        <v>429</v>
      </c>
      <c r="J1390" s="105">
        <v>408</v>
      </c>
      <c r="K1390" s="105">
        <v>351</v>
      </c>
      <c r="L1390" s="115">
        <v>300</v>
      </c>
      <c r="M1390" s="105">
        <v>255</v>
      </c>
      <c r="N1390" s="105">
        <v>228</v>
      </c>
    </row>
    <row r="1391" spans="1:14" ht="15" customHeight="1" x14ac:dyDescent="0.25">
      <c r="B1391" s="104">
        <v>2012</v>
      </c>
      <c r="C1391" s="105">
        <v>459</v>
      </c>
      <c r="D1391" s="105">
        <v>421</v>
      </c>
      <c r="E1391" s="105">
        <v>363</v>
      </c>
      <c r="F1391" s="115">
        <v>302</v>
      </c>
      <c r="G1391" s="105">
        <v>262</v>
      </c>
      <c r="H1391" s="105">
        <v>245</v>
      </c>
      <c r="I1391" s="105">
        <v>385</v>
      </c>
      <c r="J1391" s="105">
        <v>345</v>
      </c>
      <c r="K1391" s="105">
        <v>282</v>
      </c>
      <c r="L1391" s="105">
        <v>235</v>
      </c>
      <c r="M1391" s="105">
        <v>204</v>
      </c>
      <c r="N1391" s="105">
        <v>193</v>
      </c>
    </row>
    <row r="1392" spans="1:14" ht="15" customHeight="1" x14ac:dyDescent="0.25">
      <c r="B1392" s="104">
        <v>2011</v>
      </c>
      <c r="C1392" s="105">
        <v>504</v>
      </c>
      <c r="D1392" s="105">
        <v>462</v>
      </c>
      <c r="E1392" s="105">
        <v>376</v>
      </c>
      <c r="F1392" s="105">
        <v>328</v>
      </c>
      <c r="G1392" s="105">
        <v>283</v>
      </c>
      <c r="H1392" s="105">
        <v>241</v>
      </c>
      <c r="I1392" s="105">
        <v>398</v>
      </c>
      <c r="J1392" s="105">
        <v>360</v>
      </c>
      <c r="K1392" s="105">
        <v>297</v>
      </c>
      <c r="L1392" s="105">
        <v>250</v>
      </c>
      <c r="M1392" s="105">
        <v>209</v>
      </c>
      <c r="N1392" s="105">
        <v>179</v>
      </c>
    </row>
    <row r="1393" spans="2:14" ht="15" customHeight="1" x14ac:dyDescent="0.25">
      <c r="B1393" s="104">
        <v>2010</v>
      </c>
      <c r="C1393" s="105">
        <v>443</v>
      </c>
      <c r="D1393" s="105">
        <v>408</v>
      </c>
      <c r="E1393" s="105">
        <v>350</v>
      </c>
      <c r="F1393" s="105">
        <v>280</v>
      </c>
      <c r="G1393" s="105">
        <v>245</v>
      </c>
      <c r="H1393" s="105">
        <v>217</v>
      </c>
      <c r="I1393" s="105">
        <v>368</v>
      </c>
      <c r="J1393" s="105">
        <v>334</v>
      </c>
      <c r="K1393" s="105">
        <v>276</v>
      </c>
      <c r="L1393" s="105">
        <v>217</v>
      </c>
      <c r="M1393" s="105">
        <v>188</v>
      </c>
      <c r="N1393" s="105">
        <v>164</v>
      </c>
    </row>
    <row r="1394" spans="2:14" ht="15" customHeight="1" x14ac:dyDescent="0.25">
      <c r="B1394" s="104">
        <v>2009</v>
      </c>
      <c r="C1394" s="105">
        <v>439</v>
      </c>
      <c r="D1394" s="105">
        <v>394</v>
      </c>
      <c r="E1394" s="105">
        <v>341</v>
      </c>
      <c r="F1394" s="105">
        <v>288</v>
      </c>
      <c r="G1394" s="105">
        <v>242</v>
      </c>
      <c r="H1394" s="105">
        <v>211</v>
      </c>
      <c r="I1394" s="105">
        <v>353</v>
      </c>
      <c r="J1394" s="105">
        <v>319</v>
      </c>
      <c r="K1394" s="105">
        <v>259</v>
      </c>
      <c r="L1394" s="105">
        <v>209</v>
      </c>
      <c r="M1394" s="105">
        <v>173</v>
      </c>
      <c r="N1394" s="105">
        <v>156</v>
      </c>
    </row>
    <row r="1395" spans="2:14" ht="15" customHeight="1" x14ac:dyDescent="0.25">
      <c r="B1395" s="104">
        <v>2008</v>
      </c>
      <c r="C1395" s="105">
        <v>544</v>
      </c>
      <c r="D1395" s="105">
        <v>496</v>
      </c>
      <c r="E1395" s="105">
        <v>426</v>
      </c>
      <c r="F1395" s="105">
        <v>341</v>
      </c>
      <c r="G1395" s="105">
        <v>293</v>
      </c>
      <c r="H1395" s="105">
        <v>260</v>
      </c>
      <c r="I1395" s="105">
        <v>472</v>
      </c>
      <c r="J1395" s="105">
        <v>419</v>
      </c>
      <c r="K1395" s="105">
        <v>363</v>
      </c>
      <c r="L1395" s="105">
        <v>297</v>
      </c>
      <c r="M1395" s="105">
        <v>255</v>
      </c>
      <c r="N1395" s="105">
        <v>221</v>
      </c>
    </row>
    <row r="1396" spans="2:14" ht="15" customHeight="1" x14ac:dyDescent="0.25">
      <c r="B1396" s="145" t="s">
        <v>28</v>
      </c>
      <c r="C1396" s="146"/>
      <c r="D1396" s="146"/>
      <c r="E1396" s="146"/>
      <c r="F1396" s="146"/>
      <c r="G1396" s="146"/>
      <c r="H1396" s="146"/>
      <c r="I1396" s="146"/>
      <c r="J1396" s="146"/>
      <c r="K1396" s="146"/>
      <c r="L1396" s="146"/>
      <c r="M1396" s="146"/>
      <c r="N1396" s="146"/>
    </row>
    <row r="1397" spans="2:14" ht="15" customHeight="1" x14ac:dyDescent="0.25">
      <c r="B1397" s="147" t="s">
        <v>153</v>
      </c>
      <c r="C1397" s="147"/>
      <c r="D1397" s="147"/>
      <c r="E1397" s="147"/>
      <c r="F1397" s="147"/>
      <c r="G1397" s="147"/>
      <c r="H1397" s="147"/>
      <c r="I1397" s="147"/>
      <c r="J1397" s="147"/>
      <c r="K1397" s="147"/>
      <c r="L1397" s="147"/>
      <c r="M1397" s="147"/>
      <c r="N1397" s="147"/>
    </row>
    <row r="1398" spans="2:14" ht="15" customHeight="1" x14ac:dyDescent="0.25">
      <c r="B1398" s="148">
        <v>2024</v>
      </c>
      <c r="C1398" s="149">
        <v>3641</v>
      </c>
      <c r="D1398" s="190"/>
      <c r="E1398" s="192"/>
      <c r="F1398" s="192"/>
      <c r="G1398" s="192"/>
      <c r="H1398" s="192"/>
      <c r="I1398" s="149">
        <v>161</v>
      </c>
      <c r="J1398" s="190"/>
      <c r="K1398" s="192"/>
      <c r="L1398" s="192"/>
      <c r="M1398" s="192"/>
      <c r="N1398" s="192"/>
    </row>
    <row r="1399" spans="2:14" ht="15" customHeight="1" x14ac:dyDescent="0.25">
      <c r="B1399" s="104">
        <v>2023</v>
      </c>
      <c r="C1399" s="105">
        <v>3820</v>
      </c>
      <c r="D1399" s="105">
        <v>2873</v>
      </c>
      <c r="E1399" s="191"/>
      <c r="F1399" s="193"/>
      <c r="G1399" s="193"/>
      <c r="H1399" s="193"/>
      <c r="I1399" s="105">
        <v>154</v>
      </c>
      <c r="J1399" s="105">
        <v>126</v>
      </c>
      <c r="K1399" s="191"/>
      <c r="L1399" s="193"/>
      <c r="M1399" s="193"/>
      <c r="N1399" s="193"/>
    </row>
    <row r="1400" spans="2:14" ht="15" customHeight="1" x14ac:dyDescent="0.25">
      <c r="B1400" s="104">
        <v>2022</v>
      </c>
      <c r="C1400" s="105">
        <v>4122</v>
      </c>
      <c r="D1400" s="105">
        <v>3098</v>
      </c>
      <c r="E1400" s="105">
        <v>2192</v>
      </c>
      <c r="F1400" s="191"/>
      <c r="G1400" s="193"/>
      <c r="H1400" s="193"/>
      <c r="I1400" s="105">
        <v>142</v>
      </c>
      <c r="J1400" s="105">
        <v>129</v>
      </c>
      <c r="K1400" s="105">
        <v>109</v>
      </c>
      <c r="L1400" s="191"/>
      <c r="M1400" s="193"/>
      <c r="N1400" s="193"/>
    </row>
    <row r="1401" spans="2:14" ht="15" customHeight="1" x14ac:dyDescent="0.25">
      <c r="B1401" s="104">
        <v>2021</v>
      </c>
      <c r="C1401" s="105">
        <v>3349</v>
      </c>
      <c r="D1401" s="105">
        <v>2585</v>
      </c>
      <c r="E1401" s="105">
        <v>1904</v>
      </c>
      <c r="F1401" s="105">
        <v>1448</v>
      </c>
      <c r="G1401" s="191"/>
      <c r="H1401" s="191"/>
      <c r="I1401" s="105">
        <v>143</v>
      </c>
      <c r="J1401" s="105">
        <v>136</v>
      </c>
      <c r="K1401" s="105">
        <v>112</v>
      </c>
      <c r="L1401" s="105">
        <v>100</v>
      </c>
      <c r="M1401" s="191"/>
      <c r="N1401" s="191"/>
    </row>
    <row r="1402" spans="2:14" ht="15" customHeight="1" x14ac:dyDescent="0.25">
      <c r="B1402" s="147" t="s">
        <v>154</v>
      </c>
      <c r="C1402" s="147"/>
      <c r="D1402" s="147"/>
      <c r="E1402" s="147"/>
      <c r="F1402" s="147"/>
      <c r="G1402" s="147"/>
      <c r="H1402" s="147"/>
      <c r="I1402" s="147"/>
      <c r="J1402" s="147"/>
      <c r="K1402" s="147"/>
      <c r="L1402" s="147"/>
      <c r="M1402" s="147"/>
      <c r="N1402" s="147"/>
    </row>
    <row r="1403" spans="2:14" ht="15" customHeight="1" x14ac:dyDescent="0.25">
      <c r="B1403" s="148">
        <v>2024</v>
      </c>
      <c r="C1403" s="149">
        <v>1761</v>
      </c>
      <c r="D1403" s="190"/>
      <c r="E1403" s="192"/>
      <c r="F1403" s="192"/>
      <c r="G1403" s="192"/>
      <c r="H1403" s="192"/>
      <c r="I1403" s="149">
        <v>62</v>
      </c>
      <c r="J1403" s="190"/>
      <c r="K1403" s="192"/>
      <c r="L1403" s="192"/>
      <c r="M1403" s="192"/>
      <c r="N1403" s="192"/>
    </row>
    <row r="1404" spans="2:14" ht="15" customHeight="1" x14ac:dyDescent="0.25">
      <c r="B1404" s="104">
        <v>2023</v>
      </c>
      <c r="C1404" s="105">
        <v>1836</v>
      </c>
      <c r="D1404" s="105">
        <v>1348</v>
      </c>
      <c r="E1404" s="191"/>
      <c r="F1404" s="193"/>
      <c r="G1404" s="193"/>
      <c r="H1404" s="193"/>
      <c r="I1404" s="105">
        <v>49</v>
      </c>
      <c r="J1404" s="105">
        <v>44</v>
      </c>
      <c r="K1404" s="191"/>
      <c r="L1404" s="193"/>
      <c r="M1404" s="193"/>
      <c r="N1404" s="193"/>
    </row>
    <row r="1405" spans="2:14" ht="15" customHeight="1" x14ac:dyDescent="0.25">
      <c r="B1405" s="104">
        <v>2022</v>
      </c>
      <c r="C1405" s="105">
        <v>1943</v>
      </c>
      <c r="D1405" s="105">
        <v>1424</v>
      </c>
      <c r="E1405" s="105">
        <v>977</v>
      </c>
      <c r="F1405" s="191"/>
      <c r="G1405" s="193"/>
      <c r="H1405" s="193"/>
      <c r="I1405" s="105">
        <v>63</v>
      </c>
      <c r="J1405" s="105">
        <v>51</v>
      </c>
      <c r="K1405" s="105">
        <v>45</v>
      </c>
      <c r="L1405" s="191"/>
      <c r="M1405" s="193"/>
      <c r="N1405" s="193"/>
    </row>
    <row r="1406" spans="2:14" ht="15" customHeight="1" x14ac:dyDescent="0.25">
      <c r="B1406" s="104">
        <v>2021</v>
      </c>
      <c r="C1406" s="105">
        <v>1574</v>
      </c>
      <c r="D1406" s="105">
        <v>1172</v>
      </c>
      <c r="E1406" s="105">
        <v>848</v>
      </c>
      <c r="F1406" s="105">
        <v>664</v>
      </c>
      <c r="G1406" s="191"/>
      <c r="H1406" s="191"/>
      <c r="I1406" s="105">
        <v>52</v>
      </c>
      <c r="J1406" s="105">
        <v>46</v>
      </c>
      <c r="K1406" s="105">
        <v>39</v>
      </c>
      <c r="L1406" s="105">
        <v>34</v>
      </c>
      <c r="M1406" s="191"/>
      <c r="N1406" s="191"/>
    </row>
    <row r="1407" spans="2:14" ht="15" customHeight="1" x14ac:dyDescent="0.25">
      <c r="B1407" s="147" t="s">
        <v>455</v>
      </c>
      <c r="C1407" s="147"/>
      <c r="D1407" s="147"/>
      <c r="E1407" s="147"/>
      <c r="F1407" s="147"/>
      <c r="G1407" s="147"/>
      <c r="H1407" s="147"/>
      <c r="I1407" s="147"/>
      <c r="J1407" s="147"/>
      <c r="K1407" s="147"/>
      <c r="L1407" s="147"/>
      <c r="M1407" s="147"/>
      <c r="N1407" s="147"/>
    </row>
    <row r="1408" spans="2:14" ht="15" customHeight="1" x14ac:dyDescent="0.25">
      <c r="B1408" s="148">
        <v>2024</v>
      </c>
      <c r="C1408" s="149">
        <v>761</v>
      </c>
      <c r="D1408" s="190"/>
      <c r="E1408" s="192"/>
      <c r="F1408" s="192"/>
      <c r="G1408" s="192"/>
      <c r="H1408" s="192"/>
      <c r="I1408" s="149">
        <v>24</v>
      </c>
      <c r="J1408" s="190"/>
      <c r="K1408" s="192"/>
      <c r="L1408" s="192"/>
      <c r="M1408" s="192"/>
      <c r="N1408" s="192"/>
    </row>
    <row r="1409" spans="2:14" ht="15" customHeight="1" x14ac:dyDescent="0.25">
      <c r="B1409" s="104">
        <v>2023</v>
      </c>
      <c r="C1409" s="105">
        <v>799</v>
      </c>
      <c r="D1409" s="105">
        <v>555</v>
      </c>
      <c r="E1409" s="191"/>
      <c r="F1409" s="193"/>
      <c r="G1409" s="193"/>
      <c r="H1409" s="193"/>
      <c r="I1409" s="105">
        <v>31</v>
      </c>
      <c r="J1409" s="105">
        <v>25</v>
      </c>
      <c r="K1409" s="191"/>
      <c r="L1409" s="193"/>
      <c r="M1409" s="193"/>
      <c r="N1409" s="193"/>
    </row>
    <row r="1410" spans="2:14" ht="15" customHeight="1" x14ac:dyDescent="0.25">
      <c r="B1410" s="104">
        <v>2022</v>
      </c>
      <c r="C1410" s="105">
        <v>855</v>
      </c>
      <c r="D1410" s="105">
        <v>639</v>
      </c>
      <c r="E1410" s="105">
        <v>438</v>
      </c>
      <c r="F1410" s="191"/>
      <c r="G1410" s="193"/>
      <c r="H1410" s="193"/>
      <c r="I1410" s="105">
        <v>24</v>
      </c>
      <c r="J1410" s="105">
        <v>21</v>
      </c>
      <c r="K1410" s="105">
        <v>16</v>
      </c>
      <c r="L1410" s="191"/>
      <c r="M1410" s="193"/>
      <c r="N1410" s="193"/>
    </row>
    <row r="1411" spans="2:14" ht="15" customHeight="1" x14ac:dyDescent="0.25">
      <c r="B1411" s="104">
        <v>2021</v>
      </c>
      <c r="C1411" s="105">
        <v>651</v>
      </c>
      <c r="D1411" s="105">
        <v>509</v>
      </c>
      <c r="E1411" s="105">
        <v>374</v>
      </c>
      <c r="F1411" s="105">
        <v>284</v>
      </c>
      <c r="G1411" s="191"/>
      <c r="H1411" s="191"/>
      <c r="I1411" s="105">
        <v>22</v>
      </c>
      <c r="J1411" s="105">
        <v>20</v>
      </c>
      <c r="K1411" s="105">
        <v>20</v>
      </c>
      <c r="L1411" s="105">
        <v>17</v>
      </c>
      <c r="M1411" s="191"/>
      <c r="N1411" s="191"/>
    </row>
    <row r="1412" spans="2:14" ht="15" customHeight="1" x14ac:dyDescent="0.25">
      <c r="B1412" s="147" t="s">
        <v>456</v>
      </c>
      <c r="C1412" s="147"/>
      <c r="D1412" s="147"/>
      <c r="E1412" s="147"/>
      <c r="F1412" s="147"/>
      <c r="G1412" s="147"/>
      <c r="H1412" s="147"/>
      <c r="I1412" s="147"/>
      <c r="J1412" s="147"/>
      <c r="K1412" s="147"/>
      <c r="L1412" s="147"/>
      <c r="M1412" s="147"/>
      <c r="N1412" s="147"/>
    </row>
    <row r="1413" spans="2:14" ht="15" customHeight="1" x14ac:dyDescent="0.25">
      <c r="B1413" s="148">
        <v>2024</v>
      </c>
      <c r="C1413" s="149">
        <v>2509</v>
      </c>
      <c r="D1413" s="190"/>
      <c r="E1413" s="192"/>
      <c r="F1413" s="192"/>
      <c r="G1413" s="192"/>
      <c r="H1413" s="192"/>
      <c r="I1413" s="149">
        <v>154</v>
      </c>
      <c r="J1413" s="190"/>
      <c r="K1413" s="192"/>
      <c r="L1413" s="192"/>
      <c r="M1413" s="192"/>
      <c r="N1413" s="192"/>
    </row>
    <row r="1414" spans="2:14" ht="15" customHeight="1" x14ac:dyDescent="0.25">
      <c r="B1414" s="104">
        <v>2023</v>
      </c>
      <c r="C1414" s="105">
        <v>2405</v>
      </c>
      <c r="D1414" s="105">
        <v>1796</v>
      </c>
      <c r="E1414" s="191"/>
      <c r="F1414" s="193"/>
      <c r="G1414" s="193"/>
      <c r="H1414" s="193"/>
      <c r="I1414" s="105">
        <v>152</v>
      </c>
      <c r="J1414" s="105">
        <v>131</v>
      </c>
      <c r="K1414" s="191"/>
      <c r="L1414" s="193"/>
      <c r="M1414" s="193"/>
      <c r="N1414" s="193"/>
    </row>
    <row r="1415" spans="2:14" ht="15" customHeight="1" x14ac:dyDescent="0.25">
      <c r="B1415" s="104">
        <v>2022</v>
      </c>
      <c r="C1415" s="105">
        <v>2322</v>
      </c>
      <c r="D1415" s="105">
        <v>1775</v>
      </c>
      <c r="E1415" s="105">
        <v>1285</v>
      </c>
      <c r="F1415" s="191"/>
      <c r="G1415" s="193"/>
      <c r="H1415" s="193"/>
      <c r="I1415" s="105">
        <v>128</v>
      </c>
      <c r="J1415" s="105">
        <v>110</v>
      </c>
      <c r="K1415" s="105">
        <v>95</v>
      </c>
      <c r="L1415" s="191"/>
      <c r="M1415" s="193"/>
      <c r="N1415" s="193"/>
    </row>
    <row r="1416" spans="2:14" ht="15" customHeight="1" x14ac:dyDescent="0.25">
      <c r="B1416" s="104">
        <v>2021</v>
      </c>
      <c r="C1416" s="105">
        <v>2012</v>
      </c>
      <c r="D1416" s="105">
        <v>1558</v>
      </c>
      <c r="E1416" s="105">
        <v>1151</v>
      </c>
      <c r="F1416" s="105">
        <v>934</v>
      </c>
      <c r="G1416" s="191"/>
      <c r="H1416" s="191"/>
      <c r="I1416" s="105">
        <v>123</v>
      </c>
      <c r="J1416" s="105">
        <v>115</v>
      </c>
      <c r="K1416" s="105">
        <v>101</v>
      </c>
      <c r="L1416" s="105">
        <v>94</v>
      </c>
      <c r="M1416" s="191"/>
      <c r="N1416" s="191"/>
    </row>
    <row r="1417" spans="2:14" ht="15" customHeight="1" x14ac:dyDescent="0.25">
      <c r="B1417" s="147" t="s">
        <v>457</v>
      </c>
      <c r="C1417" s="147"/>
      <c r="D1417" s="147"/>
      <c r="E1417" s="147"/>
      <c r="F1417" s="147"/>
      <c r="G1417" s="147"/>
      <c r="H1417" s="147"/>
      <c r="I1417" s="147"/>
      <c r="J1417" s="147"/>
      <c r="K1417" s="147"/>
      <c r="L1417" s="147"/>
      <c r="M1417" s="147"/>
      <c r="N1417" s="147"/>
    </row>
    <row r="1418" spans="2:14" ht="15" customHeight="1" x14ac:dyDescent="0.25">
      <c r="B1418" s="148">
        <v>2024</v>
      </c>
      <c r="C1418" s="149">
        <v>906</v>
      </c>
      <c r="D1418" s="190"/>
      <c r="E1418" s="192"/>
      <c r="F1418" s="192"/>
      <c r="G1418" s="192"/>
      <c r="H1418" s="192"/>
      <c r="I1418" s="149">
        <v>43</v>
      </c>
      <c r="J1418" s="190"/>
      <c r="K1418" s="192"/>
      <c r="L1418" s="192"/>
      <c r="M1418" s="192"/>
      <c r="N1418" s="192"/>
    </row>
    <row r="1419" spans="2:14" ht="15" customHeight="1" x14ac:dyDescent="0.25">
      <c r="B1419" s="104">
        <v>2023</v>
      </c>
      <c r="C1419" s="105">
        <v>976</v>
      </c>
      <c r="D1419" s="105">
        <v>718</v>
      </c>
      <c r="E1419" s="191"/>
      <c r="F1419" s="193"/>
      <c r="G1419" s="193"/>
      <c r="H1419" s="193"/>
      <c r="I1419" s="105">
        <v>37</v>
      </c>
      <c r="J1419" s="105">
        <v>30</v>
      </c>
      <c r="K1419" s="191"/>
      <c r="L1419" s="193"/>
      <c r="M1419" s="193"/>
      <c r="N1419" s="193"/>
    </row>
    <row r="1420" spans="2:14" ht="15" customHeight="1" x14ac:dyDescent="0.25">
      <c r="B1420" s="104">
        <v>2022</v>
      </c>
      <c r="C1420" s="105">
        <v>913</v>
      </c>
      <c r="D1420" s="105">
        <v>689</v>
      </c>
      <c r="E1420" s="105">
        <v>490</v>
      </c>
      <c r="F1420" s="191"/>
      <c r="G1420" s="193"/>
      <c r="H1420" s="193"/>
      <c r="I1420" s="105">
        <v>40</v>
      </c>
      <c r="J1420" s="105">
        <v>33</v>
      </c>
      <c r="K1420" s="105">
        <v>28</v>
      </c>
      <c r="L1420" s="191"/>
      <c r="M1420" s="193"/>
      <c r="N1420" s="193"/>
    </row>
    <row r="1421" spans="2:14" ht="15" customHeight="1" x14ac:dyDescent="0.25">
      <c r="B1421" s="104">
        <v>2021</v>
      </c>
      <c r="C1421" s="105">
        <v>744</v>
      </c>
      <c r="D1421" s="105">
        <v>567</v>
      </c>
      <c r="E1421" s="105">
        <v>399</v>
      </c>
      <c r="F1421" s="105">
        <v>332</v>
      </c>
      <c r="G1421" s="191"/>
      <c r="H1421" s="191"/>
      <c r="I1421" s="105">
        <v>21</v>
      </c>
      <c r="J1421" s="105">
        <v>16</v>
      </c>
      <c r="K1421" s="105">
        <v>14</v>
      </c>
      <c r="L1421" s="105">
        <v>14</v>
      </c>
      <c r="M1421" s="191"/>
      <c r="N1421" s="191"/>
    </row>
    <row r="1422" spans="2:14" ht="15" customHeight="1" x14ac:dyDescent="0.25">
      <c r="B1422" s="147" t="s">
        <v>155</v>
      </c>
      <c r="C1422" s="147"/>
      <c r="D1422" s="147"/>
      <c r="E1422" s="147"/>
      <c r="F1422" s="147"/>
      <c r="G1422" s="147"/>
      <c r="H1422" s="147"/>
      <c r="I1422" s="147"/>
      <c r="J1422" s="147"/>
      <c r="K1422" s="147"/>
      <c r="L1422" s="147"/>
      <c r="M1422" s="147"/>
      <c r="N1422" s="147"/>
    </row>
    <row r="1423" spans="2:14" ht="15" customHeight="1" x14ac:dyDescent="0.25">
      <c r="B1423" s="148">
        <v>2024</v>
      </c>
      <c r="C1423" s="149">
        <v>435</v>
      </c>
      <c r="D1423" s="190"/>
      <c r="E1423" s="192"/>
      <c r="F1423" s="192"/>
      <c r="G1423" s="192"/>
      <c r="H1423" s="192"/>
      <c r="I1423" s="149">
        <v>15</v>
      </c>
      <c r="J1423" s="190"/>
      <c r="K1423" s="192"/>
      <c r="L1423" s="192"/>
      <c r="M1423" s="192"/>
      <c r="N1423" s="192"/>
    </row>
    <row r="1424" spans="2:14" ht="15" customHeight="1" x14ac:dyDescent="0.25">
      <c r="B1424" s="104">
        <v>2023</v>
      </c>
      <c r="C1424" s="105">
        <v>407</v>
      </c>
      <c r="D1424" s="105">
        <v>288</v>
      </c>
      <c r="E1424" s="191"/>
      <c r="F1424" s="193"/>
      <c r="G1424" s="193"/>
      <c r="H1424" s="193"/>
      <c r="I1424" s="105">
        <v>13</v>
      </c>
      <c r="J1424" s="105">
        <v>12</v>
      </c>
      <c r="K1424" s="191"/>
      <c r="L1424" s="193"/>
      <c r="M1424" s="193"/>
      <c r="N1424" s="193"/>
    </row>
    <row r="1425" spans="2:14" ht="15" customHeight="1" x14ac:dyDescent="0.25">
      <c r="B1425" s="104">
        <v>2022</v>
      </c>
      <c r="C1425" s="105">
        <v>525</v>
      </c>
      <c r="D1425" s="105">
        <v>389</v>
      </c>
      <c r="E1425" s="105">
        <v>272</v>
      </c>
      <c r="F1425" s="191"/>
      <c r="G1425" s="193"/>
      <c r="H1425" s="193"/>
      <c r="I1425" s="105">
        <v>14</v>
      </c>
      <c r="J1425" s="105">
        <v>12</v>
      </c>
      <c r="K1425" s="105">
        <v>10</v>
      </c>
      <c r="L1425" s="191"/>
      <c r="M1425" s="193"/>
      <c r="N1425" s="193"/>
    </row>
    <row r="1426" spans="2:14" ht="15" customHeight="1" x14ac:dyDescent="0.25">
      <c r="B1426" s="104">
        <v>2021</v>
      </c>
      <c r="C1426" s="105">
        <v>402</v>
      </c>
      <c r="D1426" s="105">
        <v>301</v>
      </c>
      <c r="E1426" s="105">
        <v>199</v>
      </c>
      <c r="F1426" s="105">
        <v>146</v>
      </c>
      <c r="G1426" s="191"/>
      <c r="H1426" s="191"/>
      <c r="I1426" s="105">
        <v>10</v>
      </c>
      <c r="J1426" s="105">
        <v>10</v>
      </c>
      <c r="K1426" s="105">
        <v>10</v>
      </c>
      <c r="L1426" s="105">
        <v>9</v>
      </c>
      <c r="M1426" s="191"/>
      <c r="N1426" s="191"/>
    </row>
    <row r="1427" spans="2:14" ht="15" customHeight="1" x14ac:dyDescent="0.25">
      <c r="B1427" s="147" t="s">
        <v>156</v>
      </c>
      <c r="C1427" s="147"/>
      <c r="D1427" s="147"/>
      <c r="E1427" s="147"/>
      <c r="F1427" s="147"/>
      <c r="G1427" s="147"/>
      <c r="H1427" s="147"/>
      <c r="I1427" s="147"/>
      <c r="J1427" s="147"/>
      <c r="K1427" s="147"/>
      <c r="L1427" s="147"/>
      <c r="M1427" s="147"/>
      <c r="N1427" s="147"/>
    </row>
    <row r="1428" spans="2:14" ht="15" customHeight="1" x14ac:dyDescent="0.25">
      <c r="B1428" s="148">
        <v>2024</v>
      </c>
      <c r="C1428" s="149">
        <v>543</v>
      </c>
      <c r="D1428" s="190"/>
      <c r="E1428" s="192"/>
      <c r="F1428" s="192"/>
      <c r="G1428" s="192"/>
      <c r="H1428" s="192"/>
      <c r="I1428" s="149">
        <v>23</v>
      </c>
      <c r="J1428" s="190"/>
      <c r="K1428" s="192"/>
      <c r="L1428" s="192"/>
      <c r="M1428" s="192"/>
      <c r="N1428" s="192"/>
    </row>
    <row r="1429" spans="2:14" ht="15" customHeight="1" x14ac:dyDescent="0.25">
      <c r="B1429" s="104">
        <v>2023</v>
      </c>
      <c r="C1429" s="105">
        <v>582</v>
      </c>
      <c r="D1429" s="105">
        <v>398</v>
      </c>
      <c r="E1429" s="191"/>
      <c r="F1429" s="193"/>
      <c r="G1429" s="193"/>
      <c r="H1429" s="193"/>
      <c r="I1429" s="105">
        <v>19</v>
      </c>
      <c r="J1429" s="105">
        <v>17</v>
      </c>
      <c r="K1429" s="191"/>
      <c r="L1429" s="193"/>
      <c r="M1429" s="193"/>
      <c r="N1429" s="193"/>
    </row>
    <row r="1430" spans="2:14" ht="15" customHeight="1" x14ac:dyDescent="0.25">
      <c r="B1430" s="104">
        <v>2022</v>
      </c>
      <c r="C1430" s="105">
        <v>581</v>
      </c>
      <c r="D1430" s="105">
        <v>450</v>
      </c>
      <c r="E1430" s="105">
        <v>302</v>
      </c>
      <c r="F1430" s="191"/>
      <c r="G1430" s="193"/>
      <c r="H1430" s="193"/>
      <c r="I1430" s="105">
        <v>21</v>
      </c>
      <c r="J1430" s="105">
        <v>21</v>
      </c>
      <c r="K1430" s="105">
        <v>18</v>
      </c>
      <c r="L1430" s="191"/>
      <c r="M1430" s="193"/>
      <c r="N1430" s="193"/>
    </row>
    <row r="1431" spans="2:14" ht="15" customHeight="1" x14ac:dyDescent="0.25">
      <c r="B1431" s="104">
        <v>2021</v>
      </c>
      <c r="C1431" s="105">
        <v>464</v>
      </c>
      <c r="D1431" s="105">
        <v>386</v>
      </c>
      <c r="E1431" s="105">
        <v>280</v>
      </c>
      <c r="F1431" s="105">
        <v>230</v>
      </c>
      <c r="G1431" s="191"/>
      <c r="H1431" s="191"/>
      <c r="I1431" s="105">
        <v>22</v>
      </c>
      <c r="J1431" s="105">
        <v>21</v>
      </c>
      <c r="K1431" s="105">
        <v>18</v>
      </c>
      <c r="L1431" s="105">
        <v>17</v>
      </c>
      <c r="M1431" s="191"/>
      <c r="N1431" s="191"/>
    </row>
    <row r="1432" spans="2:14" ht="15" customHeight="1" x14ac:dyDescent="0.25">
      <c r="B1432" s="147" t="s">
        <v>458</v>
      </c>
      <c r="C1432" s="147"/>
      <c r="D1432" s="147"/>
      <c r="E1432" s="147"/>
      <c r="F1432" s="147"/>
      <c r="G1432" s="147"/>
      <c r="H1432" s="147"/>
      <c r="I1432" s="147"/>
      <c r="J1432" s="147"/>
      <c r="K1432" s="147"/>
      <c r="L1432" s="147"/>
      <c r="M1432" s="147"/>
      <c r="N1432" s="147"/>
    </row>
    <row r="1433" spans="2:14" ht="15" customHeight="1" x14ac:dyDescent="0.25">
      <c r="B1433" s="148">
        <v>2024</v>
      </c>
      <c r="C1433" s="149">
        <v>252</v>
      </c>
      <c r="D1433" s="190"/>
      <c r="E1433" s="192"/>
      <c r="F1433" s="192"/>
      <c r="G1433" s="192"/>
      <c r="H1433" s="192"/>
      <c r="I1433" s="149">
        <v>1</v>
      </c>
      <c r="J1433" s="190"/>
      <c r="K1433" s="192"/>
      <c r="L1433" s="192"/>
      <c r="M1433" s="192"/>
      <c r="N1433" s="192"/>
    </row>
    <row r="1434" spans="2:14" ht="15" customHeight="1" x14ac:dyDescent="0.25">
      <c r="B1434" s="104">
        <v>2023</v>
      </c>
      <c r="C1434" s="105">
        <v>223</v>
      </c>
      <c r="D1434" s="105">
        <v>172</v>
      </c>
      <c r="E1434" s="191"/>
      <c r="F1434" s="193"/>
      <c r="G1434" s="193"/>
      <c r="H1434" s="193"/>
      <c r="I1434" s="105">
        <v>5</v>
      </c>
      <c r="J1434" s="105">
        <v>5</v>
      </c>
      <c r="K1434" s="191"/>
      <c r="L1434" s="193"/>
      <c r="M1434" s="193"/>
      <c r="N1434" s="193"/>
    </row>
    <row r="1435" spans="2:14" ht="15" customHeight="1" x14ac:dyDescent="0.25">
      <c r="B1435" s="104">
        <v>2022</v>
      </c>
      <c r="C1435" s="105">
        <v>227</v>
      </c>
      <c r="D1435" s="105">
        <v>170</v>
      </c>
      <c r="E1435" s="105">
        <v>115</v>
      </c>
      <c r="F1435" s="191"/>
      <c r="G1435" s="193"/>
      <c r="H1435" s="193"/>
      <c r="I1435" s="105">
        <v>2</v>
      </c>
      <c r="J1435" s="105">
        <v>2</v>
      </c>
      <c r="K1435" s="105">
        <v>2</v>
      </c>
      <c r="L1435" s="191"/>
      <c r="M1435" s="193"/>
      <c r="N1435" s="193"/>
    </row>
    <row r="1436" spans="2:14" ht="15" customHeight="1" x14ac:dyDescent="0.25">
      <c r="B1436" s="104">
        <v>2021</v>
      </c>
      <c r="C1436" s="105">
        <v>236</v>
      </c>
      <c r="D1436" s="105">
        <v>179</v>
      </c>
      <c r="E1436" s="105">
        <v>129</v>
      </c>
      <c r="F1436" s="105">
        <v>106</v>
      </c>
      <c r="G1436" s="191"/>
      <c r="H1436" s="191"/>
      <c r="I1436" s="105">
        <v>4</v>
      </c>
      <c r="J1436" s="105">
        <v>4</v>
      </c>
      <c r="K1436" s="105">
        <v>3</v>
      </c>
      <c r="L1436" s="105">
        <v>3</v>
      </c>
      <c r="M1436" s="191"/>
      <c r="N1436" s="191"/>
    </row>
    <row r="1437" spans="2:14" ht="15" customHeight="1" x14ac:dyDescent="0.25">
      <c r="B1437" s="147" t="s">
        <v>459</v>
      </c>
      <c r="C1437" s="147"/>
      <c r="D1437" s="147"/>
      <c r="E1437" s="147"/>
      <c r="F1437" s="147"/>
      <c r="G1437" s="147"/>
      <c r="H1437" s="147"/>
      <c r="I1437" s="147"/>
      <c r="J1437" s="147"/>
      <c r="K1437" s="147"/>
      <c r="L1437" s="147"/>
      <c r="M1437" s="147"/>
      <c r="N1437" s="147"/>
    </row>
    <row r="1438" spans="2:14" ht="15" customHeight="1" x14ac:dyDescent="0.25">
      <c r="B1438" s="148">
        <v>2024</v>
      </c>
      <c r="C1438" s="149">
        <v>193</v>
      </c>
      <c r="D1438" s="190"/>
      <c r="E1438" s="192"/>
      <c r="F1438" s="192"/>
      <c r="G1438" s="192"/>
      <c r="H1438" s="192"/>
      <c r="I1438" s="149">
        <v>7</v>
      </c>
      <c r="J1438" s="190"/>
      <c r="K1438" s="192"/>
      <c r="L1438" s="192"/>
      <c r="M1438" s="192"/>
      <c r="N1438" s="192"/>
    </row>
    <row r="1439" spans="2:14" ht="15" customHeight="1" x14ac:dyDescent="0.25">
      <c r="B1439" s="104">
        <v>2023</v>
      </c>
      <c r="C1439" s="105">
        <v>184</v>
      </c>
      <c r="D1439" s="105">
        <v>125</v>
      </c>
      <c r="E1439" s="191"/>
      <c r="F1439" s="193"/>
      <c r="G1439" s="193"/>
      <c r="H1439" s="193"/>
      <c r="I1439" s="105">
        <v>4</v>
      </c>
      <c r="J1439" s="105">
        <v>3</v>
      </c>
      <c r="K1439" s="191"/>
      <c r="L1439" s="193"/>
      <c r="M1439" s="193"/>
      <c r="N1439" s="193"/>
    </row>
    <row r="1440" spans="2:14" ht="15" customHeight="1" x14ac:dyDescent="0.25">
      <c r="B1440" s="104">
        <v>2022</v>
      </c>
      <c r="C1440" s="105">
        <v>191</v>
      </c>
      <c r="D1440" s="105">
        <v>138</v>
      </c>
      <c r="E1440" s="105">
        <v>104</v>
      </c>
      <c r="F1440" s="191"/>
      <c r="G1440" s="193"/>
      <c r="H1440" s="193"/>
      <c r="I1440" s="105">
        <v>10</v>
      </c>
      <c r="J1440" s="105">
        <v>7</v>
      </c>
      <c r="K1440" s="105">
        <v>6</v>
      </c>
      <c r="L1440" s="191"/>
      <c r="M1440" s="193"/>
      <c r="N1440" s="193"/>
    </row>
    <row r="1441" spans="1:14" ht="15" customHeight="1" x14ac:dyDescent="0.25">
      <c r="B1441" s="104">
        <v>2021</v>
      </c>
      <c r="C1441" s="105">
        <v>159</v>
      </c>
      <c r="D1441" s="105">
        <v>110</v>
      </c>
      <c r="E1441" s="105">
        <v>81</v>
      </c>
      <c r="F1441" s="105">
        <v>67</v>
      </c>
      <c r="G1441" s="191"/>
      <c r="H1441" s="191"/>
      <c r="I1441" s="105">
        <v>9</v>
      </c>
      <c r="J1441" s="105">
        <v>8</v>
      </c>
      <c r="K1441" s="105">
        <v>6</v>
      </c>
      <c r="L1441" s="105">
        <v>4</v>
      </c>
      <c r="M1441" s="191"/>
      <c r="N1441" s="191"/>
    </row>
    <row r="1442" spans="1:14" ht="15" customHeight="1" x14ac:dyDescent="0.25">
      <c r="B1442" s="145" t="s">
        <v>21</v>
      </c>
      <c r="C1442" s="146"/>
      <c r="D1442" s="146"/>
      <c r="E1442" s="146"/>
      <c r="F1442" s="146"/>
      <c r="G1442" s="146"/>
      <c r="H1442" s="146"/>
      <c r="I1442" s="146"/>
      <c r="J1442" s="146"/>
      <c r="K1442" s="146"/>
      <c r="L1442" s="146"/>
      <c r="M1442" s="146"/>
      <c r="N1442" s="146"/>
    </row>
    <row r="1443" spans="1:14" ht="15" customHeight="1" x14ac:dyDescent="0.25">
      <c r="B1443" s="147" t="s">
        <v>229</v>
      </c>
      <c r="C1443" s="147"/>
      <c r="D1443" s="147"/>
      <c r="E1443" s="147"/>
      <c r="F1443" s="147"/>
      <c r="G1443" s="147"/>
      <c r="H1443" s="147"/>
      <c r="I1443" s="147"/>
      <c r="J1443" s="147"/>
      <c r="K1443" s="147"/>
      <c r="L1443" s="147"/>
      <c r="M1443" s="147"/>
      <c r="N1443" s="147"/>
    </row>
    <row r="1444" spans="1:14" ht="15" customHeight="1" x14ac:dyDescent="0.25">
      <c r="B1444" s="148">
        <v>2024</v>
      </c>
      <c r="C1444" s="149">
        <v>15798</v>
      </c>
      <c r="D1444" s="190"/>
      <c r="E1444" s="192"/>
      <c r="F1444" s="192"/>
      <c r="G1444" s="192"/>
      <c r="H1444" s="192"/>
      <c r="I1444" s="149">
        <v>2449</v>
      </c>
      <c r="J1444" s="190"/>
      <c r="K1444" s="192"/>
      <c r="L1444" s="192"/>
      <c r="M1444" s="192"/>
      <c r="N1444" s="192"/>
    </row>
    <row r="1445" spans="1:14" ht="15" customHeight="1" x14ac:dyDescent="0.25">
      <c r="B1445" s="104">
        <v>2023</v>
      </c>
      <c r="C1445" s="105">
        <v>14867</v>
      </c>
      <c r="D1445" s="105">
        <v>12309</v>
      </c>
      <c r="E1445" s="191"/>
      <c r="F1445" s="193"/>
      <c r="G1445" s="193"/>
      <c r="H1445" s="193"/>
      <c r="I1445" s="105">
        <v>2409</v>
      </c>
      <c r="J1445" s="105">
        <v>2206</v>
      </c>
      <c r="K1445" s="191"/>
      <c r="L1445" s="193"/>
      <c r="M1445" s="193"/>
      <c r="N1445" s="193"/>
    </row>
    <row r="1446" spans="1:14" ht="15" customHeight="1" x14ac:dyDescent="0.25">
      <c r="B1446" s="104">
        <v>2022</v>
      </c>
      <c r="C1446" s="105">
        <v>15886</v>
      </c>
      <c r="D1446" s="105">
        <v>12686</v>
      </c>
      <c r="E1446" s="105">
        <v>10250</v>
      </c>
      <c r="F1446" s="191"/>
      <c r="G1446" s="193"/>
      <c r="H1446" s="193"/>
      <c r="I1446" s="105">
        <v>2191</v>
      </c>
      <c r="J1446" s="105">
        <v>1986</v>
      </c>
      <c r="K1446" s="105">
        <v>1843</v>
      </c>
      <c r="L1446" s="191"/>
      <c r="M1446" s="193"/>
      <c r="N1446" s="193"/>
    </row>
    <row r="1447" spans="1:14" ht="15" customHeight="1" x14ac:dyDescent="0.25">
      <c r="B1447" s="104">
        <v>2021</v>
      </c>
      <c r="C1447" s="105">
        <v>15024</v>
      </c>
      <c r="D1447" s="105">
        <v>12425</v>
      </c>
      <c r="E1447" s="105">
        <v>9693</v>
      </c>
      <c r="F1447" s="105">
        <v>8188</v>
      </c>
      <c r="G1447" s="191"/>
      <c r="H1447" s="193"/>
      <c r="I1447" s="105">
        <v>1859</v>
      </c>
      <c r="J1447" s="105">
        <v>1666</v>
      </c>
      <c r="K1447" s="105">
        <v>1535</v>
      </c>
      <c r="L1447" s="105">
        <v>1431</v>
      </c>
      <c r="M1447" s="191"/>
      <c r="N1447" s="193"/>
    </row>
    <row r="1448" spans="1:14" ht="15" customHeight="1" x14ac:dyDescent="0.25">
      <c r="B1448" s="104">
        <v>2020</v>
      </c>
      <c r="C1448" s="105">
        <v>12372</v>
      </c>
      <c r="D1448" s="105">
        <v>10496</v>
      </c>
      <c r="E1448" s="105">
        <v>8565</v>
      </c>
      <c r="F1448" s="105">
        <v>7126</v>
      </c>
      <c r="G1448" s="105">
        <v>6119</v>
      </c>
      <c r="H1448" s="191"/>
      <c r="I1448" s="105">
        <v>1693</v>
      </c>
      <c r="J1448" s="105">
        <v>1482</v>
      </c>
      <c r="K1448" s="105">
        <v>1353</v>
      </c>
      <c r="L1448" s="105">
        <v>1259</v>
      </c>
      <c r="M1448" s="105">
        <v>1171</v>
      </c>
      <c r="N1448" s="191"/>
    </row>
    <row r="1449" spans="1:14" ht="15" customHeight="1" x14ac:dyDescent="0.25">
      <c r="B1449" s="104">
        <v>2019</v>
      </c>
      <c r="C1449" s="105">
        <v>12881</v>
      </c>
      <c r="D1449" s="105">
        <v>10818</v>
      </c>
      <c r="E1449" s="105">
        <v>8982</v>
      </c>
      <c r="F1449" s="105">
        <v>7823</v>
      </c>
      <c r="G1449" s="105">
        <v>6826</v>
      </c>
      <c r="H1449" s="105">
        <v>6046</v>
      </c>
      <c r="I1449" s="105">
        <v>2414</v>
      </c>
      <c r="J1449" s="105">
        <v>2189</v>
      </c>
      <c r="K1449" s="105">
        <v>1960</v>
      </c>
      <c r="L1449" s="105">
        <v>1828</v>
      </c>
      <c r="M1449" s="105">
        <v>1721</v>
      </c>
      <c r="N1449" s="105">
        <v>1618</v>
      </c>
    </row>
    <row r="1450" spans="1:14" ht="15" customHeight="1" x14ac:dyDescent="0.25">
      <c r="A1450" s="14"/>
      <c r="B1450" s="104">
        <v>2018</v>
      </c>
      <c r="C1450" s="105">
        <v>12600</v>
      </c>
      <c r="D1450" s="105">
        <v>10584</v>
      </c>
      <c r="E1450" s="105">
        <v>8625</v>
      </c>
      <c r="F1450" s="105">
        <v>7446</v>
      </c>
      <c r="G1450" s="105">
        <v>6637</v>
      </c>
      <c r="H1450" s="105">
        <v>5829</v>
      </c>
      <c r="I1450" s="105">
        <v>2022</v>
      </c>
      <c r="J1450" s="105">
        <v>1821</v>
      </c>
      <c r="K1450" s="105">
        <v>1655</v>
      </c>
      <c r="L1450" s="105">
        <v>1509</v>
      </c>
      <c r="M1450" s="105">
        <v>1414</v>
      </c>
      <c r="N1450" s="105">
        <v>1331</v>
      </c>
    </row>
    <row r="1451" spans="1:14" ht="15" customHeight="1" x14ac:dyDescent="0.25">
      <c r="A1451" s="14"/>
      <c r="B1451" s="104">
        <v>2017</v>
      </c>
      <c r="C1451" s="105">
        <v>12527</v>
      </c>
      <c r="D1451" s="105">
        <v>10118</v>
      </c>
      <c r="E1451" s="105">
        <v>8192</v>
      </c>
      <c r="F1451" s="105">
        <v>6843</v>
      </c>
      <c r="G1451" s="105">
        <v>5957</v>
      </c>
      <c r="H1451" s="105">
        <v>5330</v>
      </c>
      <c r="I1451" s="105">
        <v>1761</v>
      </c>
      <c r="J1451" s="105">
        <v>1591</v>
      </c>
      <c r="K1451" s="105">
        <v>1428</v>
      </c>
      <c r="L1451" s="105">
        <v>1315</v>
      </c>
      <c r="M1451" s="105">
        <v>1192</v>
      </c>
      <c r="N1451" s="105">
        <v>1126</v>
      </c>
    </row>
    <row r="1452" spans="1:14" ht="15" customHeight="1" x14ac:dyDescent="0.25">
      <c r="B1452" s="104">
        <v>2016</v>
      </c>
      <c r="C1452" s="105">
        <v>12089</v>
      </c>
      <c r="D1452" s="105">
        <v>9852</v>
      </c>
      <c r="E1452" s="105">
        <v>8025</v>
      </c>
      <c r="F1452" s="115">
        <v>6764</v>
      </c>
      <c r="G1452" s="105">
        <v>5780</v>
      </c>
      <c r="H1452" s="105">
        <v>5075</v>
      </c>
      <c r="I1452" s="105">
        <v>1644</v>
      </c>
      <c r="J1452" s="105">
        <v>1479</v>
      </c>
      <c r="K1452" s="105">
        <v>1339</v>
      </c>
      <c r="L1452" s="115">
        <v>1197</v>
      </c>
      <c r="M1452" s="105">
        <v>1102</v>
      </c>
      <c r="N1452" s="105">
        <v>996</v>
      </c>
    </row>
    <row r="1453" spans="1:14" ht="15" customHeight="1" x14ac:dyDescent="0.25">
      <c r="B1453" s="104">
        <v>2015</v>
      </c>
      <c r="C1453" s="105">
        <v>11668</v>
      </c>
      <c r="D1453" s="105">
        <v>9505</v>
      </c>
      <c r="E1453" s="105">
        <v>7783</v>
      </c>
      <c r="F1453" s="115">
        <v>6608</v>
      </c>
      <c r="G1453" s="105">
        <v>5622</v>
      </c>
      <c r="H1453" s="105">
        <v>4904</v>
      </c>
      <c r="I1453" s="105">
        <v>1642</v>
      </c>
      <c r="J1453" s="105">
        <v>1485</v>
      </c>
      <c r="K1453" s="105">
        <v>1309</v>
      </c>
      <c r="L1453" s="115">
        <v>1194</v>
      </c>
      <c r="M1453" s="105">
        <v>1101</v>
      </c>
      <c r="N1453" s="105">
        <v>1026</v>
      </c>
    </row>
    <row r="1454" spans="1:14" ht="15" customHeight="1" x14ac:dyDescent="0.25">
      <c r="B1454" s="104">
        <v>2014</v>
      </c>
      <c r="C1454" s="105">
        <v>9803</v>
      </c>
      <c r="D1454" s="105">
        <v>7983</v>
      </c>
      <c r="E1454" s="105">
        <v>6527</v>
      </c>
      <c r="F1454" s="105">
        <v>5559</v>
      </c>
      <c r="G1454" s="105">
        <v>4846</v>
      </c>
      <c r="H1454" s="105">
        <v>4217</v>
      </c>
      <c r="I1454" s="105">
        <v>1638</v>
      </c>
      <c r="J1454" s="105">
        <v>1460</v>
      </c>
      <c r="K1454" s="105">
        <v>1276</v>
      </c>
      <c r="L1454" s="105">
        <v>1179</v>
      </c>
      <c r="M1454" s="105">
        <v>1076</v>
      </c>
      <c r="N1454" s="105">
        <v>995</v>
      </c>
    </row>
    <row r="1455" spans="1:14" ht="15" customHeight="1" x14ac:dyDescent="0.25">
      <c r="A1455" s="7"/>
      <c r="B1455" s="104">
        <v>2013</v>
      </c>
      <c r="C1455" s="105">
        <v>8576</v>
      </c>
      <c r="D1455" s="105">
        <v>7031</v>
      </c>
      <c r="E1455" s="105">
        <v>5657</v>
      </c>
      <c r="F1455" s="115">
        <v>4832</v>
      </c>
      <c r="G1455" s="105">
        <v>4232</v>
      </c>
      <c r="H1455" s="105">
        <v>3747</v>
      </c>
      <c r="I1455" s="105">
        <v>1753</v>
      </c>
      <c r="J1455" s="105">
        <v>1602</v>
      </c>
      <c r="K1455" s="105">
        <v>1410</v>
      </c>
      <c r="L1455" s="115">
        <v>1267</v>
      </c>
      <c r="M1455" s="105">
        <v>1163</v>
      </c>
      <c r="N1455" s="105">
        <v>1076</v>
      </c>
    </row>
    <row r="1456" spans="1:14" ht="15" customHeight="1" x14ac:dyDescent="0.25">
      <c r="B1456" s="104">
        <v>2012</v>
      </c>
      <c r="C1456" s="105">
        <v>8295</v>
      </c>
      <c r="D1456" s="105">
        <v>6647</v>
      </c>
      <c r="E1456" s="105">
        <v>5354</v>
      </c>
      <c r="F1456" s="115">
        <v>4542</v>
      </c>
      <c r="G1456" s="105">
        <v>3913</v>
      </c>
      <c r="H1456" s="105">
        <v>3513</v>
      </c>
      <c r="I1456" s="105">
        <v>1387</v>
      </c>
      <c r="J1456" s="105">
        <v>1248</v>
      </c>
      <c r="K1456" s="105">
        <v>1108</v>
      </c>
      <c r="L1456" s="105">
        <v>1004</v>
      </c>
      <c r="M1456" s="105">
        <v>897</v>
      </c>
      <c r="N1456" s="105">
        <v>832</v>
      </c>
    </row>
    <row r="1457" spans="1:14" ht="15" customHeight="1" x14ac:dyDescent="0.25">
      <c r="B1457" s="104">
        <v>2011</v>
      </c>
      <c r="C1457" s="105">
        <v>9713</v>
      </c>
      <c r="D1457" s="105">
        <v>7903</v>
      </c>
      <c r="E1457" s="105">
        <v>6419</v>
      </c>
      <c r="F1457" s="105">
        <v>5465</v>
      </c>
      <c r="G1457" s="105">
        <v>4755</v>
      </c>
      <c r="H1457" s="105">
        <v>4190</v>
      </c>
      <c r="I1457" s="105">
        <v>1831</v>
      </c>
      <c r="J1457" s="105">
        <v>1662</v>
      </c>
      <c r="K1457" s="105">
        <v>1492</v>
      </c>
      <c r="L1457" s="105">
        <v>1349</v>
      </c>
      <c r="M1457" s="105">
        <v>1235</v>
      </c>
      <c r="N1457" s="105">
        <v>1141</v>
      </c>
    </row>
    <row r="1458" spans="1:14" ht="15" customHeight="1" x14ac:dyDescent="0.25">
      <c r="B1458" s="104">
        <v>2010</v>
      </c>
      <c r="C1458" s="105">
        <v>9462</v>
      </c>
      <c r="D1458" s="105">
        <v>7538</v>
      </c>
      <c r="E1458" s="105">
        <v>5953</v>
      </c>
      <c r="F1458" s="105">
        <v>4942</v>
      </c>
      <c r="G1458" s="105">
        <v>4312</v>
      </c>
      <c r="H1458" s="105">
        <v>3730</v>
      </c>
      <c r="I1458" s="105">
        <v>1708</v>
      </c>
      <c r="J1458" s="105">
        <v>1398</v>
      </c>
      <c r="K1458" s="105">
        <v>1199</v>
      </c>
      <c r="L1458" s="105">
        <v>1035</v>
      </c>
      <c r="M1458" s="105">
        <v>930</v>
      </c>
      <c r="N1458" s="105">
        <v>852</v>
      </c>
    </row>
    <row r="1459" spans="1:14" ht="15" customHeight="1" x14ac:dyDescent="0.25">
      <c r="B1459" s="104">
        <v>2009</v>
      </c>
      <c r="C1459" s="105">
        <v>10297</v>
      </c>
      <c r="D1459" s="105">
        <v>8451</v>
      </c>
      <c r="E1459" s="105">
        <v>6712</v>
      </c>
      <c r="F1459" s="105">
        <v>5454</v>
      </c>
      <c r="G1459" s="105">
        <v>4647</v>
      </c>
      <c r="H1459" s="105">
        <v>4069</v>
      </c>
      <c r="I1459" s="105">
        <v>1490</v>
      </c>
      <c r="J1459" s="105">
        <v>1274</v>
      </c>
      <c r="K1459" s="105">
        <v>1075</v>
      </c>
      <c r="L1459" s="105">
        <v>918</v>
      </c>
      <c r="M1459" s="105">
        <v>813</v>
      </c>
      <c r="N1459" s="105">
        <v>741</v>
      </c>
    </row>
    <row r="1460" spans="1:14" ht="15" customHeight="1" x14ac:dyDescent="0.25">
      <c r="B1460" s="104">
        <v>2008</v>
      </c>
      <c r="C1460" s="105">
        <v>10387</v>
      </c>
      <c r="D1460" s="105">
        <v>8601</v>
      </c>
      <c r="E1460" s="105">
        <v>6928</v>
      </c>
      <c r="F1460" s="105">
        <v>5790</v>
      </c>
      <c r="G1460" s="105">
        <v>4908</v>
      </c>
      <c r="H1460" s="105">
        <v>4267</v>
      </c>
      <c r="I1460" s="105">
        <v>1471</v>
      </c>
      <c r="J1460" s="105">
        <v>1284</v>
      </c>
      <c r="K1460" s="105">
        <v>1138</v>
      </c>
      <c r="L1460" s="105">
        <v>1009</v>
      </c>
      <c r="M1460" s="105">
        <v>900</v>
      </c>
      <c r="N1460" s="105">
        <v>827</v>
      </c>
    </row>
    <row r="1461" spans="1:14" ht="15" customHeight="1" x14ac:dyDescent="0.25">
      <c r="B1461" s="145" t="s">
        <v>25</v>
      </c>
      <c r="C1461" s="146"/>
      <c r="D1461" s="146"/>
      <c r="E1461" s="146"/>
      <c r="F1461" s="146"/>
      <c r="G1461" s="146"/>
      <c r="H1461" s="146"/>
      <c r="I1461" s="146"/>
      <c r="J1461" s="146"/>
      <c r="K1461" s="146"/>
      <c r="L1461" s="146"/>
      <c r="M1461" s="146"/>
      <c r="N1461" s="146"/>
    </row>
    <row r="1462" spans="1:14" ht="15" customHeight="1" x14ac:dyDescent="0.25">
      <c r="B1462" s="147" t="s">
        <v>157</v>
      </c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</row>
    <row r="1463" spans="1:14" ht="15" customHeight="1" x14ac:dyDescent="0.25">
      <c r="B1463" s="148">
        <v>2024</v>
      </c>
      <c r="C1463" s="149">
        <v>13329</v>
      </c>
      <c r="D1463" s="190"/>
      <c r="E1463" s="192"/>
      <c r="F1463" s="192"/>
      <c r="G1463" s="192"/>
      <c r="H1463" s="192"/>
      <c r="I1463" s="149">
        <v>158</v>
      </c>
      <c r="J1463" s="190"/>
      <c r="K1463" s="192"/>
      <c r="L1463" s="192"/>
      <c r="M1463" s="192"/>
      <c r="N1463" s="192"/>
    </row>
    <row r="1464" spans="1:14" ht="15" customHeight="1" x14ac:dyDescent="0.25">
      <c r="B1464" s="104">
        <v>2023</v>
      </c>
      <c r="C1464" s="105">
        <v>12529</v>
      </c>
      <c r="D1464" s="105">
        <v>10053</v>
      </c>
      <c r="E1464" s="191"/>
      <c r="F1464" s="193"/>
      <c r="G1464" s="193"/>
      <c r="H1464" s="193"/>
      <c r="I1464" s="105">
        <v>154</v>
      </c>
      <c r="J1464" s="105">
        <v>106</v>
      </c>
      <c r="K1464" s="191"/>
      <c r="L1464" s="193"/>
      <c r="M1464" s="193"/>
      <c r="N1464" s="193"/>
    </row>
    <row r="1465" spans="1:14" ht="15" customHeight="1" x14ac:dyDescent="0.25">
      <c r="B1465" s="104">
        <v>2022</v>
      </c>
      <c r="C1465" s="105">
        <v>13648</v>
      </c>
      <c r="D1465" s="105">
        <v>10520</v>
      </c>
      <c r="E1465" s="105">
        <v>8165</v>
      </c>
      <c r="F1465" s="191"/>
      <c r="G1465" s="193"/>
      <c r="H1465" s="193"/>
      <c r="I1465" s="105">
        <v>105</v>
      </c>
      <c r="J1465" s="105">
        <v>67</v>
      </c>
      <c r="K1465" s="105">
        <v>43</v>
      </c>
      <c r="L1465" s="191"/>
      <c r="M1465" s="193"/>
      <c r="N1465" s="193"/>
    </row>
    <row r="1466" spans="1:14" ht="15" customHeight="1" x14ac:dyDescent="0.25">
      <c r="B1466" s="104">
        <v>2021</v>
      </c>
      <c r="C1466" s="105">
        <v>13160</v>
      </c>
      <c r="D1466" s="105">
        <v>10665</v>
      </c>
      <c r="E1466" s="105">
        <v>8030</v>
      </c>
      <c r="F1466" s="105">
        <v>6603</v>
      </c>
      <c r="G1466" s="191"/>
      <c r="H1466" s="193"/>
      <c r="I1466" s="105">
        <v>90</v>
      </c>
      <c r="J1466" s="105">
        <v>64</v>
      </c>
      <c r="K1466" s="105">
        <v>51</v>
      </c>
      <c r="L1466" s="105">
        <v>44</v>
      </c>
      <c r="M1466" s="191"/>
      <c r="N1466" s="193"/>
    </row>
    <row r="1467" spans="1:14" ht="15" customHeight="1" x14ac:dyDescent="0.25">
      <c r="B1467" s="104">
        <v>2020</v>
      </c>
      <c r="C1467" s="105">
        <v>10714</v>
      </c>
      <c r="D1467" s="105">
        <v>8924</v>
      </c>
      <c r="E1467" s="105">
        <v>7061</v>
      </c>
      <c r="F1467" s="105">
        <v>5710</v>
      </c>
      <c r="G1467" s="105">
        <v>4781</v>
      </c>
      <c r="H1467" s="191"/>
      <c r="I1467" s="105">
        <v>151</v>
      </c>
      <c r="J1467" s="105">
        <v>65</v>
      </c>
      <c r="K1467" s="105">
        <v>47</v>
      </c>
      <c r="L1467" s="105">
        <v>39</v>
      </c>
      <c r="M1467" s="105">
        <v>31</v>
      </c>
      <c r="N1467" s="191"/>
    </row>
    <row r="1468" spans="1:14" ht="15" customHeight="1" x14ac:dyDescent="0.25">
      <c r="B1468" s="104">
        <v>2019</v>
      </c>
      <c r="C1468" s="105">
        <v>10484</v>
      </c>
      <c r="D1468" s="105">
        <v>8519</v>
      </c>
      <c r="E1468" s="105">
        <v>6776</v>
      </c>
      <c r="F1468" s="105">
        <v>5718</v>
      </c>
      <c r="G1468" s="105">
        <v>4787</v>
      </c>
      <c r="H1468" s="105">
        <v>4085</v>
      </c>
      <c r="I1468" s="105">
        <v>209</v>
      </c>
      <c r="J1468" s="105">
        <v>164</v>
      </c>
      <c r="K1468" s="105">
        <v>86</v>
      </c>
      <c r="L1468" s="105">
        <v>67</v>
      </c>
      <c r="M1468" s="105">
        <v>52</v>
      </c>
      <c r="N1468" s="105">
        <v>39</v>
      </c>
    </row>
    <row r="1469" spans="1:14" ht="15" customHeight="1" x14ac:dyDescent="0.25">
      <c r="A1469" s="14"/>
      <c r="B1469" s="104">
        <v>2018</v>
      </c>
      <c r="C1469" s="105">
        <v>10554</v>
      </c>
      <c r="D1469" s="105">
        <v>8623</v>
      </c>
      <c r="E1469" s="105">
        <v>6746</v>
      </c>
      <c r="F1469" s="105">
        <v>5639</v>
      </c>
      <c r="G1469" s="105">
        <v>4903</v>
      </c>
      <c r="H1469" s="105">
        <v>4162</v>
      </c>
      <c r="I1469" s="105">
        <v>234</v>
      </c>
      <c r="J1469" s="105">
        <v>145</v>
      </c>
      <c r="K1469" s="105">
        <v>109</v>
      </c>
      <c r="L1469" s="105">
        <v>56</v>
      </c>
      <c r="M1469" s="105">
        <v>43</v>
      </c>
      <c r="N1469" s="105">
        <v>37</v>
      </c>
    </row>
    <row r="1470" spans="1:14" ht="15" customHeight="1" x14ac:dyDescent="0.25">
      <c r="A1470" s="14"/>
      <c r="B1470" s="104">
        <v>2017</v>
      </c>
      <c r="C1470" s="105">
        <v>10924</v>
      </c>
      <c r="D1470" s="105">
        <v>8583</v>
      </c>
      <c r="E1470" s="105">
        <v>6752</v>
      </c>
      <c r="F1470" s="105">
        <v>5468</v>
      </c>
      <c r="G1470" s="105">
        <v>4639</v>
      </c>
      <c r="H1470" s="105">
        <v>4069</v>
      </c>
      <c r="I1470" s="105">
        <v>242</v>
      </c>
      <c r="J1470" s="105">
        <v>192</v>
      </c>
      <c r="K1470" s="105">
        <v>142</v>
      </c>
      <c r="L1470" s="105">
        <v>121</v>
      </c>
      <c r="M1470" s="105">
        <v>64</v>
      </c>
      <c r="N1470" s="105">
        <v>57</v>
      </c>
    </row>
    <row r="1471" spans="1:14" ht="15" customHeight="1" x14ac:dyDescent="0.25">
      <c r="B1471" s="104">
        <v>2016</v>
      </c>
      <c r="C1471" s="105">
        <v>10616</v>
      </c>
      <c r="D1471" s="105">
        <v>8442</v>
      </c>
      <c r="E1471" s="105">
        <v>6701</v>
      </c>
      <c r="F1471" s="115">
        <v>5515</v>
      </c>
      <c r="G1471" s="105">
        <v>4590</v>
      </c>
      <c r="H1471" s="105">
        <v>3923</v>
      </c>
      <c r="I1471" s="105">
        <v>263</v>
      </c>
      <c r="J1471" s="105">
        <v>207</v>
      </c>
      <c r="K1471" s="105">
        <v>180</v>
      </c>
      <c r="L1471" s="115">
        <v>142</v>
      </c>
      <c r="M1471" s="105">
        <v>115</v>
      </c>
      <c r="N1471" s="105">
        <v>57</v>
      </c>
    </row>
    <row r="1472" spans="1:14" ht="15" customHeight="1" x14ac:dyDescent="0.25">
      <c r="B1472" s="104">
        <v>2015</v>
      </c>
      <c r="C1472" s="105">
        <v>10186</v>
      </c>
      <c r="D1472" s="105">
        <v>8110</v>
      </c>
      <c r="E1472" s="105">
        <v>6472</v>
      </c>
      <c r="F1472" s="115">
        <v>5376</v>
      </c>
      <c r="G1472" s="105">
        <v>4464</v>
      </c>
      <c r="H1472" s="105">
        <v>3792</v>
      </c>
      <c r="I1472" s="105">
        <v>232</v>
      </c>
      <c r="J1472" s="105">
        <v>190</v>
      </c>
      <c r="K1472" s="105">
        <v>147</v>
      </c>
      <c r="L1472" s="115">
        <v>123</v>
      </c>
      <c r="M1472" s="105">
        <v>99</v>
      </c>
      <c r="N1472" s="105">
        <v>86</v>
      </c>
    </row>
    <row r="1473" spans="1:14" ht="15" customHeight="1" x14ac:dyDescent="0.25">
      <c r="B1473" s="104">
        <v>2014</v>
      </c>
      <c r="C1473" s="105">
        <v>8266</v>
      </c>
      <c r="D1473" s="105">
        <v>6530</v>
      </c>
      <c r="E1473" s="105">
        <v>5188</v>
      </c>
      <c r="F1473" s="105">
        <v>4313</v>
      </c>
      <c r="G1473" s="105">
        <v>3665</v>
      </c>
      <c r="H1473" s="105">
        <v>3086</v>
      </c>
      <c r="I1473" s="105">
        <v>201</v>
      </c>
      <c r="J1473" s="105">
        <v>151</v>
      </c>
      <c r="K1473" s="105">
        <v>121</v>
      </c>
      <c r="L1473" s="105">
        <v>102</v>
      </c>
      <c r="M1473" s="105">
        <v>82</v>
      </c>
      <c r="N1473" s="105">
        <v>61</v>
      </c>
    </row>
    <row r="1474" spans="1:14" ht="15" customHeight="1" x14ac:dyDescent="0.25">
      <c r="A1474" s="7"/>
      <c r="B1474" s="104">
        <v>2013</v>
      </c>
      <c r="C1474" s="105">
        <v>6887</v>
      </c>
      <c r="D1474" s="105">
        <v>5407</v>
      </c>
      <c r="E1474" s="105">
        <v>4167</v>
      </c>
      <c r="F1474" s="115">
        <v>3447</v>
      </c>
      <c r="G1474" s="105">
        <v>2927</v>
      </c>
      <c r="H1474" s="105">
        <v>2495</v>
      </c>
      <c r="I1474" s="105">
        <v>291</v>
      </c>
      <c r="J1474" s="105">
        <v>244</v>
      </c>
      <c r="K1474" s="105">
        <v>200</v>
      </c>
      <c r="L1474" s="115">
        <v>166</v>
      </c>
      <c r="M1474" s="105">
        <v>143</v>
      </c>
      <c r="N1474" s="105">
        <v>119</v>
      </c>
    </row>
    <row r="1475" spans="1:14" ht="15" customHeight="1" x14ac:dyDescent="0.25">
      <c r="B1475" s="104">
        <v>2012</v>
      </c>
      <c r="C1475" s="105">
        <v>6889</v>
      </c>
      <c r="D1475" s="105">
        <v>5315</v>
      </c>
      <c r="E1475" s="105">
        <v>4132</v>
      </c>
      <c r="F1475" s="115">
        <v>3411</v>
      </c>
      <c r="G1475" s="105">
        <v>2867</v>
      </c>
      <c r="H1475" s="105">
        <v>2523</v>
      </c>
      <c r="I1475" s="105">
        <v>125</v>
      </c>
      <c r="J1475" s="105">
        <v>91</v>
      </c>
      <c r="K1475" s="105">
        <v>77</v>
      </c>
      <c r="L1475" s="105">
        <v>64</v>
      </c>
      <c r="M1475" s="105">
        <v>50</v>
      </c>
      <c r="N1475" s="105">
        <v>45</v>
      </c>
    </row>
    <row r="1476" spans="1:14" ht="15" customHeight="1" x14ac:dyDescent="0.25">
      <c r="B1476" s="104">
        <v>2011</v>
      </c>
      <c r="C1476" s="105">
        <v>7594</v>
      </c>
      <c r="D1476" s="105">
        <v>5878</v>
      </c>
      <c r="E1476" s="105">
        <v>4530</v>
      </c>
      <c r="F1476" s="105">
        <v>3713</v>
      </c>
      <c r="G1476" s="105">
        <v>3118</v>
      </c>
      <c r="H1476" s="105">
        <v>2653</v>
      </c>
      <c r="I1476" s="105">
        <v>132</v>
      </c>
      <c r="J1476" s="105">
        <v>86</v>
      </c>
      <c r="K1476" s="105">
        <v>70</v>
      </c>
      <c r="L1476" s="105">
        <v>56</v>
      </c>
      <c r="M1476" s="105">
        <v>51</v>
      </c>
      <c r="N1476" s="105">
        <v>45</v>
      </c>
    </row>
    <row r="1477" spans="1:14" ht="15" customHeight="1" x14ac:dyDescent="0.25">
      <c r="B1477" s="104">
        <v>2010</v>
      </c>
      <c r="C1477" s="105">
        <v>8179</v>
      </c>
      <c r="D1477" s="105">
        <v>6323</v>
      </c>
      <c r="E1477" s="105">
        <v>4834</v>
      </c>
      <c r="F1477" s="105">
        <v>3915</v>
      </c>
      <c r="G1477" s="105">
        <v>3343</v>
      </c>
      <c r="H1477" s="105">
        <v>2828</v>
      </c>
      <c r="I1477" s="105">
        <v>480</v>
      </c>
      <c r="J1477" s="105">
        <v>314</v>
      </c>
      <c r="K1477" s="105">
        <v>232</v>
      </c>
      <c r="L1477" s="105">
        <v>182</v>
      </c>
      <c r="M1477" s="105">
        <v>148</v>
      </c>
      <c r="N1477" s="105">
        <v>127</v>
      </c>
    </row>
    <row r="1478" spans="1:14" ht="15" customHeight="1" x14ac:dyDescent="0.25">
      <c r="B1478" s="104">
        <v>2009</v>
      </c>
      <c r="C1478" s="105">
        <v>8942</v>
      </c>
      <c r="D1478" s="105">
        <v>7189</v>
      </c>
      <c r="E1478" s="105">
        <v>5580</v>
      </c>
      <c r="F1478" s="105">
        <v>4445</v>
      </c>
      <c r="G1478" s="105">
        <v>3727</v>
      </c>
      <c r="H1478" s="105">
        <v>3212</v>
      </c>
      <c r="I1478" s="105">
        <v>333</v>
      </c>
      <c r="J1478" s="105">
        <v>229</v>
      </c>
      <c r="K1478" s="105">
        <v>156</v>
      </c>
      <c r="L1478" s="105">
        <v>113</v>
      </c>
      <c r="M1478" s="105">
        <v>82</v>
      </c>
      <c r="N1478" s="105">
        <v>70</v>
      </c>
    </row>
    <row r="1479" spans="1:14" ht="15" customHeight="1" x14ac:dyDescent="0.25">
      <c r="B1479" s="104">
        <v>2008</v>
      </c>
      <c r="C1479" s="105">
        <v>8736</v>
      </c>
      <c r="D1479" s="105">
        <v>7021</v>
      </c>
      <c r="E1479" s="105">
        <v>5453</v>
      </c>
      <c r="F1479" s="105">
        <v>4445</v>
      </c>
      <c r="G1479" s="105">
        <v>3687</v>
      </c>
      <c r="H1479" s="105">
        <v>3147</v>
      </c>
      <c r="I1479" s="105">
        <v>278</v>
      </c>
      <c r="J1479" s="105">
        <v>173</v>
      </c>
      <c r="K1479" s="105">
        <v>131</v>
      </c>
      <c r="L1479" s="105">
        <v>103</v>
      </c>
      <c r="M1479" s="105">
        <v>81</v>
      </c>
      <c r="N1479" s="105">
        <v>67</v>
      </c>
    </row>
    <row r="1480" spans="1:14" ht="15" customHeight="1" x14ac:dyDescent="0.25">
      <c r="B1480" s="147" t="s">
        <v>158</v>
      </c>
      <c r="C1480" s="147"/>
      <c r="D1480" s="147"/>
      <c r="E1480" s="147"/>
      <c r="F1480" s="147"/>
      <c r="G1480" s="147"/>
      <c r="H1480" s="147"/>
      <c r="I1480" s="147"/>
      <c r="J1480" s="147"/>
      <c r="K1480" s="147"/>
      <c r="L1480" s="147"/>
      <c r="M1480" s="147"/>
      <c r="N1480" s="147"/>
    </row>
    <row r="1481" spans="1:14" ht="15" customHeight="1" x14ac:dyDescent="0.25">
      <c r="B1481" s="148">
        <v>2024</v>
      </c>
      <c r="C1481" s="149">
        <v>2469</v>
      </c>
      <c r="D1481" s="190"/>
      <c r="E1481" s="192"/>
      <c r="F1481" s="192"/>
      <c r="G1481" s="192"/>
      <c r="H1481" s="192"/>
      <c r="I1481" s="149">
        <v>2291</v>
      </c>
      <c r="J1481" s="190"/>
      <c r="K1481" s="192"/>
      <c r="L1481" s="192"/>
      <c r="M1481" s="192"/>
      <c r="N1481" s="192"/>
    </row>
    <row r="1482" spans="1:14" ht="15" customHeight="1" x14ac:dyDescent="0.25">
      <c r="B1482" s="104">
        <v>2023</v>
      </c>
      <c r="C1482" s="105">
        <v>2338</v>
      </c>
      <c r="D1482" s="105">
        <v>2256</v>
      </c>
      <c r="E1482" s="191"/>
      <c r="F1482" s="193"/>
      <c r="G1482" s="193"/>
      <c r="H1482" s="193"/>
      <c r="I1482" s="105">
        <v>2255</v>
      </c>
      <c r="J1482" s="105">
        <v>2100</v>
      </c>
      <c r="K1482" s="191"/>
      <c r="L1482" s="193"/>
      <c r="M1482" s="193"/>
      <c r="N1482" s="193"/>
    </row>
    <row r="1483" spans="1:14" ht="15" customHeight="1" x14ac:dyDescent="0.25">
      <c r="B1483" s="104">
        <v>2022</v>
      </c>
      <c r="C1483" s="105">
        <v>2238</v>
      </c>
      <c r="D1483" s="105">
        <v>2166</v>
      </c>
      <c r="E1483" s="105">
        <v>2085</v>
      </c>
      <c r="F1483" s="191"/>
      <c r="G1483" s="193"/>
      <c r="H1483" s="193"/>
      <c r="I1483" s="105">
        <v>2086</v>
      </c>
      <c r="J1483" s="105">
        <v>1919</v>
      </c>
      <c r="K1483" s="105">
        <v>1800</v>
      </c>
      <c r="L1483" s="191"/>
      <c r="M1483" s="193"/>
      <c r="N1483" s="193"/>
    </row>
    <row r="1484" spans="1:14" ht="15" customHeight="1" x14ac:dyDescent="0.25">
      <c r="B1484" s="104">
        <v>2021</v>
      </c>
      <c r="C1484" s="105">
        <v>1864</v>
      </c>
      <c r="D1484" s="105">
        <v>1760</v>
      </c>
      <c r="E1484" s="105">
        <v>1663</v>
      </c>
      <c r="F1484" s="105">
        <v>1585</v>
      </c>
      <c r="G1484" s="191"/>
      <c r="H1484" s="193"/>
      <c r="I1484" s="105">
        <v>1769</v>
      </c>
      <c r="J1484" s="105">
        <v>1602</v>
      </c>
      <c r="K1484" s="105">
        <v>1484</v>
      </c>
      <c r="L1484" s="105">
        <v>1387</v>
      </c>
      <c r="M1484" s="191"/>
      <c r="N1484" s="193"/>
    </row>
    <row r="1485" spans="1:14" ht="15" customHeight="1" x14ac:dyDescent="0.25">
      <c r="B1485" s="104">
        <v>2020</v>
      </c>
      <c r="C1485" s="105">
        <v>1658</v>
      </c>
      <c r="D1485" s="105">
        <v>1572</v>
      </c>
      <c r="E1485" s="105">
        <v>1504</v>
      </c>
      <c r="F1485" s="105">
        <v>1416</v>
      </c>
      <c r="G1485" s="105">
        <v>1338</v>
      </c>
      <c r="H1485" s="191"/>
      <c r="I1485" s="105">
        <v>1542</v>
      </c>
      <c r="J1485" s="105">
        <v>1417</v>
      </c>
      <c r="K1485" s="105">
        <v>1306</v>
      </c>
      <c r="L1485" s="105">
        <v>1220</v>
      </c>
      <c r="M1485" s="105">
        <v>1140</v>
      </c>
      <c r="N1485" s="191"/>
    </row>
    <row r="1486" spans="1:14" ht="15" customHeight="1" x14ac:dyDescent="0.25">
      <c r="B1486" s="104">
        <v>2019</v>
      </c>
      <c r="C1486" s="105">
        <v>2397</v>
      </c>
      <c r="D1486" s="105">
        <v>2299</v>
      </c>
      <c r="E1486" s="105">
        <v>2206</v>
      </c>
      <c r="F1486" s="105">
        <v>2105</v>
      </c>
      <c r="G1486" s="105">
        <v>2039</v>
      </c>
      <c r="H1486" s="105">
        <v>1961</v>
      </c>
      <c r="I1486" s="105">
        <v>2205</v>
      </c>
      <c r="J1486" s="105">
        <v>2025</v>
      </c>
      <c r="K1486" s="105">
        <v>1874</v>
      </c>
      <c r="L1486" s="105">
        <v>1761</v>
      </c>
      <c r="M1486" s="105">
        <v>1669</v>
      </c>
      <c r="N1486" s="105">
        <v>1579</v>
      </c>
    </row>
    <row r="1487" spans="1:14" ht="15" customHeight="1" x14ac:dyDescent="0.25">
      <c r="A1487" s="14"/>
      <c r="B1487" s="104">
        <v>2018</v>
      </c>
      <c r="C1487" s="105">
        <v>2046</v>
      </c>
      <c r="D1487" s="105">
        <v>1961</v>
      </c>
      <c r="E1487" s="105">
        <v>1879</v>
      </c>
      <c r="F1487" s="105">
        <v>1807</v>
      </c>
      <c r="G1487" s="105">
        <v>1734</v>
      </c>
      <c r="H1487" s="105">
        <v>1667</v>
      </c>
      <c r="I1487" s="105">
        <v>1788</v>
      </c>
      <c r="J1487" s="105">
        <v>1676</v>
      </c>
      <c r="K1487" s="105">
        <v>1546</v>
      </c>
      <c r="L1487" s="105">
        <v>1453</v>
      </c>
      <c r="M1487" s="105">
        <v>1371</v>
      </c>
      <c r="N1487" s="105">
        <v>1294</v>
      </c>
    </row>
    <row r="1488" spans="1:14" ht="15" customHeight="1" x14ac:dyDescent="0.25">
      <c r="A1488" s="14"/>
      <c r="B1488" s="104">
        <v>2017</v>
      </c>
      <c r="C1488" s="105">
        <v>1603</v>
      </c>
      <c r="D1488" s="105">
        <v>1535</v>
      </c>
      <c r="E1488" s="105">
        <v>1440</v>
      </c>
      <c r="F1488" s="105">
        <v>1375</v>
      </c>
      <c r="G1488" s="105">
        <v>1318</v>
      </c>
      <c r="H1488" s="105">
        <v>1261</v>
      </c>
      <c r="I1488" s="105">
        <v>1519</v>
      </c>
      <c r="J1488" s="105">
        <v>1399</v>
      </c>
      <c r="K1488" s="105">
        <v>1286</v>
      </c>
      <c r="L1488" s="105">
        <v>1194</v>
      </c>
      <c r="M1488" s="105">
        <v>1128</v>
      </c>
      <c r="N1488" s="105">
        <v>1069</v>
      </c>
    </row>
    <row r="1489" spans="1:14" ht="15" customHeight="1" x14ac:dyDescent="0.25">
      <c r="B1489" s="104">
        <v>2016</v>
      </c>
      <c r="C1489" s="105">
        <v>1473</v>
      </c>
      <c r="D1489" s="105">
        <v>1410</v>
      </c>
      <c r="E1489" s="105">
        <v>1324</v>
      </c>
      <c r="F1489" s="115">
        <v>1249</v>
      </c>
      <c r="G1489" s="105">
        <v>1190</v>
      </c>
      <c r="H1489" s="105">
        <v>1152</v>
      </c>
      <c r="I1489" s="105">
        <v>1381</v>
      </c>
      <c r="J1489" s="105">
        <v>1272</v>
      </c>
      <c r="K1489" s="105">
        <v>1159</v>
      </c>
      <c r="L1489" s="115">
        <v>1055</v>
      </c>
      <c r="M1489" s="105">
        <v>987</v>
      </c>
      <c r="N1489" s="105">
        <v>939</v>
      </c>
    </row>
    <row r="1490" spans="1:14" ht="15" customHeight="1" x14ac:dyDescent="0.25">
      <c r="B1490" s="104">
        <v>2015</v>
      </c>
      <c r="C1490" s="105">
        <v>1482</v>
      </c>
      <c r="D1490" s="105">
        <v>1395</v>
      </c>
      <c r="E1490" s="105">
        <v>1311</v>
      </c>
      <c r="F1490" s="115">
        <v>1232</v>
      </c>
      <c r="G1490" s="105">
        <v>1158</v>
      </c>
      <c r="H1490" s="105">
        <v>1112</v>
      </c>
      <c r="I1490" s="105">
        <v>1410</v>
      </c>
      <c r="J1490" s="105">
        <v>1295</v>
      </c>
      <c r="K1490" s="105">
        <v>1162</v>
      </c>
      <c r="L1490" s="115">
        <v>1071</v>
      </c>
      <c r="M1490" s="105">
        <v>1002</v>
      </c>
      <c r="N1490" s="105">
        <v>940</v>
      </c>
    </row>
    <row r="1491" spans="1:14" ht="15" customHeight="1" x14ac:dyDescent="0.25">
      <c r="B1491" s="104">
        <v>2014</v>
      </c>
      <c r="C1491" s="105">
        <v>1537</v>
      </c>
      <c r="D1491" s="105">
        <v>1453</v>
      </c>
      <c r="E1491" s="105">
        <v>1339</v>
      </c>
      <c r="F1491" s="105">
        <v>1246</v>
      </c>
      <c r="G1491" s="105">
        <v>1181</v>
      </c>
      <c r="H1491" s="105">
        <v>1131</v>
      </c>
      <c r="I1491" s="105">
        <v>1437</v>
      </c>
      <c r="J1491" s="105">
        <v>1309</v>
      </c>
      <c r="K1491" s="105">
        <v>1155</v>
      </c>
      <c r="L1491" s="105">
        <v>1077</v>
      </c>
      <c r="M1491" s="105">
        <v>994</v>
      </c>
      <c r="N1491" s="105">
        <v>934</v>
      </c>
    </row>
    <row r="1492" spans="1:14" ht="15" customHeight="1" x14ac:dyDescent="0.25">
      <c r="A1492" s="7"/>
      <c r="B1492" s="104">
        <v>2013</v>
      </c>
      <c r="C1492" s="105">
        <v>1689</v>
      </c>
      <c r="D1492" s="105">
        <v>1624</v>
      </c>
      <c r="E1492" s="105">
        <v>1490</v>
      </c>
      <c r="F1492" s="115">
        <v>1385</v>
      </c>
      <c r="G1492" s="105">
        <v>1305</v>
      </c>
      <c r="H1492" s="105">
        <v>1252</v>
      </c>
      <c r="I1492" s="105">
        <v>1462</v>
      </c>
      <c r="J1492" s="105">
        <v>1358</v>
      </c>
      <c r="K1492" s="105">
        <v>1210</v>
      </c>
      <c r="L1492" s="115">
        <v>1101</v>
      </c>
      <c r="M1492" s="105">
        <v>1020</v>
      </c>
      <c r="N1492" s="105">
        <v>957</v>
      </c>
    </row>
    <row r="1493" spans="1:14" ht="15" customHeight="1" x14ac:dyDescent="0.25">
      <c r="B1493" s="104">
        <v>2012</v>
      </c>
      <c r="C1493" s="105">
        <v>1406</v>
      </c>
      <c r="D1493" s="105">
        <v>1332</v>
      </c>
      <c r="E1493" s="105">
        <v>1222</v>
      </c>
      <c r="F1493" s="115">
        <v>1131</v>
      </c>
      <c r="G1493" s="105">
        <v>1046</v>
      </c>
      <c r="H1493" s="105">
        <v>990</v>
      </c>
      <c r="I1493" s="105">
        <v>1262</v>
      </c>
      <c r="J1493" s="105">
        <v>1157</v>
      </c>
      <c r="K1493" s="105">
        <v>1031</v>
      </c>
      <c r="L1493" s="105">
        <v>940</v>
      </c>
      <c r="M1493" s="105">
        <v>847</v>
      </c>
      <c r="N1493" s="105">
        <v>787</v>
      </c>
    </row>
    <row r="1494" spans="1:14" ht="15" customHeight="1" x14ac:dyDescent="0.25">
      <c r="B1494" s="104">
        <v>2011</v>
      </c>
      <c r="C1494" s="105">
        <v>2119</v>
      </c>
      <c r="D1494" s="105">
        <v>2025</v>
      </c>
      <c r="E1494" s="105">
        <v>1889</v>
      </c>
      <c r="F1494" s="105">
        <v>1752</v>
      </c>
      <c r="G1494" s="105">
        <v>1637</v>
      </c>
      <c r="H1494" s="105">
        <v>1537</v>
      </c>
      <c r="I1494" s="105">
        <v>1699</v>
      </c>
      <c r="J1494" s="105">
        <v>1576</v>
      </c>
      <c r="K1494" s="105">
        <v>1422</v>
      </c>
      <c r="L1494" s="105">
        <v>1293</v>
      </c>
      <c r="M1494" s="105">
        <v>1184</v>
      </c>
      <c r="N1494" s="105">
        <v>1096</v>
      </c>
    </row>
    <row r="1495" spans="1:14" ht="15" customHeight="1" x14ac:dyDescent="0.25">
      <c r="B1495" s="104">
        <v>2010</v>
      </c>
      <c r="C1495" s="105">
        <v>1283</v>
      </c>
      <c r="D1495" s="105">
        <v>1215</v>
      </c>
      <c r="E1495" s="105">
        <v>1119</v>
      </c>
      <c r="F1495" s="105">
        <v>1027</v>
      </c>
      <c r="G1495" s="105">
        <v>969</v>
      </c>
      <c r="H1495" s="105">
        <v>902</v>
      </c>
      <c r="I1495" s="105">
        <v>1228</v>
      </c>
      <c r="J1495" s="105">
        <v>1084</v>
      </c>
      <c r="K1495" s="105">
        <v>967</v>
      </c>
      <c r="L1495" s="105">
        <v>853</v>
      </c>
      <c r="M1495" s="105">
        <v>782</v>
      </c>
      <c r="N1495" s="105">
        <v>725</v>
      </c>
    </row>
    <row r="1496" spans="1:14" ht="15" customHeight="1" x14ac:dyDescent="0.25">
      <c r="B1496" s="104">
        <v>2009</v>
      </c>
      <c r="C1496" s="105">
        <v>1355</v>
      </c>
      <c r="D1496" s="105">
        <v>1262</v>
      </c>
      <c r="E1496" s="105">
        <v>1132</v>
      </c>
      <c r="F1496" s="105">
        <v>1009</v>
      </c>
      <c r="G1496" s="105">
        <v>920</v>
      </c>
      <c r="H1496" s="105">
        <v>857</v>
      </c>
      <c r="I1496" s="105">
        <v>1157</v>
      </c>
      <c r="J1496" s="105">
        <v>1045</v>
      </c>
      <c r="K1496" s="105">
        <v>919</v>
      </c>
      <c r="L1496" s="105">
        <v>805</v>
      </c>
      <c r="M1496" s="105">
        <v>731</v>
      </c>
      <c r="N1496" s="105">
        <v>671</v>
      </c>
    </row>
    <row r="1497" spans="1:14" ht="15" customHeight="1" x14ac:dyDescent="0.25">
      <c r="B1497" s="104">
        <v>2008</v>
      </c>
      <c r="C1497" s="105">
        <v>1651</v>
      </c>
      <c r="D1497" s="105">
        <v>1580</v>
      </c>
      <c r="E1497" s="105">
        <v>1475</v>
      </c>
      <c r="F1497" s="105">
        <v>1345</v>
      </c>
      <c r="G1497" s="105">
        <v>1221</v>
      </c>
      <c r="H1497" s="105">
        <v>1120</v>
      </c>
      <c r="I1497" s="105">
        <v>1193</v>
      </c>
      <c r="J1497" s="105">
        <v>1111</v>
      </c>
      <c r="K1497" s="105">
        <v>1007</v>
      </c>
      <c r="L1497" s="105">
        <v>906</v>
      </c>
      <c r="M1497" s="105">
        <v>819</v>
      </c>
      <c r="N1497" s="105">
        <v>760</v>
      </c>
    </row>
    <row r="1498" spans="1:14" ht="15" customHeight="1" x14ac:dyDescent="0.25">
      <c r="B1498" s="145" t="s">
        <v>28</v>
      </c>
      <c r="C1498" s="146"/>
      <c r="D1498" s="146"/>
      <c r="E1498" s="146"/>
      <c r="F1498" s="146"/>
      <c r="G1498" s="146"/>
      <c r="H1498" s="146"/>
      <c r="I1498" s="146"/>
      <c r="J1498" s="146"/>
      <c r="K1498" s="146"/>
      <c r="L1498" s="146"/>
      <c r="M1498" s="146"/>
      <c r="N1498" s="146"/>
    </row>
    <row r="1499" spans="1:14" ht="15" customHeight="1" x14ac:dyDescent="0.25">
      <c r="B1499" s="147" t="s">
        <v>159</v>
      </c>
      <c r="C1499" s="147"/>
      <c r="D1499" s="147"/>
      <c r="E1499" s="147"/>
      <c r="F1499" s="147"/>
      <c r="G1499" s="147"/>
      <c r="H1499" s="147"/>
      <c r="I1499" s="147"/>
      <c r="J1499" s="147"/>
      <c r="K1499" s="147"/>
      <c r="L1499" s="147"/>
      <c r="M1499" s="147"/>
      <c r="N1499" s="147"/>
    </row>
    <row r="1500" spans="1:14" ht="15" customHeight="1" x14ac:dyDescent="0.25">
      <c r="B1500" s="148">
        <v>2024</v>
      </c>
      <c r="C1500" s="149">
        <v>5723</v>
      </c>
      <c r="D1500" s="190"/>
      <c r="E1500" s="192"/>
      <c r="F1500" s="192"/>
      <c r="G1500" s="192"/>
      <c r="H1500" s="192"/>
      <c r="I1500" s="149">
        <v>909</v>
      </c>
      <c r="J1500" s="190"/>
      <c r="K1500" s="192"/>
      <c r="L1500" s="192"/>
      <c r="M1500" s="192"/>
      <c r="N1500" s="192"/>
    </row>
    <row r="1501" spans="1:14" ht="15" customHeight="1" x14ac:dyDescent="0.25">
      <c r="B1501" s="104">
        <v>2023</v>
      </c>
      <c r="C1501" s="105">
        <v>5373</v>
      </c>
      <c r="D1501" s="105">
        <v>4485</v>
      </c>
      <c r="E1501" s="191"/>
      <c r="F1501" s="193"/>
      <c r="G1501" s="193"/>
      <c r="H1501" s="193"/>
      <c r="I1501" s="105">
        <v>851</v>
      </c>
      <c r="J1501" s="105">
        <v>775</v>
      </c>
      <c r="K1501" s="191"/>
      <c r="L1501" s="193"/>
      <c r="M1501" s="193"/>
      <c r="N1501" s="193"/>
    </row>
    <row r="1502" spans="1:14" ht="15" customHeight="1" x14ac:dyDescent="0.25">
      <c r="B1502" s="104">
        <v>2022</v>
      </c>
      <c r="C1502" s="105">
        <v>5875</v>
      </c>
      <c r="D1502" s="105">
        <v>4702</v>
      </c>
      <c r="E1502" s="105">
        <v>3806</v>
      </c>
      <c r="F1502" s="191"/>
      <c r="G1502" s="193"/>
      <c r="H1502" s="193"/>
      <c r="I1502" s="105">
        <v>788</v>
      </c>
      <c r="J1502" s="105">
        <v>708</v>
      </c>
      <c r="K1502" s="105">
        <v>654</v>
      </c>
      <c r="L1502" s="191"/>
      <c r="M1502" s="193"/>
      <c r="N1502" s="193"/>
    </row>
    <row r="1503" spans="1:14" ht="15" customHeight="1" x14ac:dyDescent="0.25">
      <c r="B1503" s="104">
        <v>2021</v>
      </c>
      <c r="C1503" s="105">
        <v>5334</v>
      </c>
      <c r="D1503" s="105">
        <v>4492</v>
      </c>
      <c r="E1503" s="105">
        <v>3533</v>
      </c>
      <c r="F1503" s="105">
        <v>2955</v>
      </c>
      <c r="G1503" s="191"/>
      <c r="H1503" s="191"/>
      <c r="I1503" s="105">
        <v>662</v>
      </c>
      <c r="J1503" s="105">
        <v>595</v>
      </c>
      <c r="K1503" s="105">
        <v>546</v>
      </c>
      <c r="L1503" s="105">
        <v>506</v>
      </c>
      <c r="M1503" s="191"/>
      <c r="N1503" s="191"/>
    </row>
    <row r="1504" spans="1:14" ht="15" customHeight="1" x14ac:dyDescent="0.25">
      <c r="B1504" s="147" t="s">
        <v>160</v>
      </c>
      <c r="C1504" s="147"/>
      <c r="D1504" s="147"/>
      <c r="E1504" s="147"/>
      <c r="F1504" s="147"/>
      <c r="G1504" s="147"/>
      <c r="H1504" s="147"/>
      <c r="I1504" s="147"/>
      <c r="J1504" s="147"/>
      <c r="K1504" s="147"/>
      <c r="L1504" s="147"/>
      <c r="M1504" s="147"/>
      <c r="N1504" s="147"/>
    </row>
    <row r="1505" spans="2:14" ht="15" customHeight="1" x14ac:dyDescent="0.25">
      <c r="B1505" s="148">
        <v>2024</v>
      </c>
      <c r="C1505" s="149">
        <v>2527</v>
      </c>
      <c r="D1505" s="190"/>
      <c r="E1505" s="192"/>
      <c r="F1505" s="192"/>
      <c r="G1505" s="192"/>
      <c r="H1505" s="192"/>
      <c r="I1505" s="149">
        <v>322</v>
      </c>
      <c r="J1505" s="190"/>
      <c r="K1505" s="192"/>
      <c r="L1505" s="192"/>
      <c r="M1505" s="192"/>
      <c r="N1505" s="192"/>
    </row>
    <row r="1506" spans="2:14" ht="15" customHeight="1" x14ac:dyDescent="0.25">
      <c r="B1506" s="104">
        <v>2023</v>
      </c>
      <c r="C1506" s="105">
        <v>2305</v>
      </c>
      <c r="D1506" s="105">
        <v>1888</v>
      </c>
      <c r="E1506" s="191"/>
      <c r="F1506" s="193"/>
      <c r="G1506" s="193"/>
      <c r="H1506" s="193"/>
      <c r="I1506" s="105">
        <v>323</v>
      </c>
      <c r="J1506" s="105">
        <v>295</v>
      </c>
      <c r="K1506" s="191"/>
      <c r="L1506" s="193"/>
      <c r="M1506" s="193"/>
      <c r="N1506" s="193"/>
    </row>
    <row r="1507" spans="2:14" ht="15" customHeight="1" x14ac:dyDescent="0.25">
      <c r="B1507" s="104">
        <v>2022</v>
      </c>
      <c r="C1507" s="105">
        <v>2615</v>
      </c>
      <c r="D1507" s="105">
        <v>2062</v>
      </c>
      <c r="E1507" s="105">
        <v>1670</v>
      </c>
      <c r="F1507" s="191"/>
      <c r="G1507" s="193"/>
      <c r="H1507" s="193"/>
      <c r="I1507" s="105">
        <v>308</v>
      </c>
      <c r="J1507" s="105">
        <v>283</v>
      </c>
      <c r="K1507" s="105">
        <v>265</v>
      </c>
      <c r="L1507" s="191"/>
      <c r="M1507" s="193"/>
      <c r="N1507" s="193"/>
    </row>
    <row r="1508" spans="2:14" ht="15" customHeight="1" x14ac:dyDescent="0.25">
      <c r="B1508" s="104">
        <v>2021</v>
      </c>
      <c r="C1508" s="105">
        <v>2345</v>
      </c>
      <c r="D1508" s="105">
        <v>1963</v>
      </c>
      <c r="E1508" s="105">
        <v>1531</v>
      </c>
      <c r="F1508" s="105">
        <v>1307</v>
      </c>
      <c r="G1508" s="191"/>
      <c r="H1508" s="191"/>
      <c r="I1508" s="105">
        <v>257</v>
      </c>
      <c r="J1508" s="105">
        <v>233</v>
      </c>
      <c r="K1508" s="105">
        <v>214</v>
      </c>
      <c r="L1508" s="105">
        <v>198</v>
      </c>
      <c r="M1508" s="191"/>
      <c r="N1508" s="191"/>
    </row>
    <row r="1509" spans="2:14" ht="15" customHeight="1" x14ac:dyDescent="0.25">
      <c r="B1509" s="147" t="s">
        <v>460</v>
      </c>
      <c r="C1509" s="147"/>
      <c r="D1509" s="147"/>
      <c r="E1509" s="147"/>
      <c r="F1509" s="147"/>
      <c r="G1509" s="147"/>
      <c r="H1509" s="147"/>
      <c r="I1509" s="147"/>
      <c r="J1509" s="147"/>
      <c r="K1509" s="147"/>
      <c r="L1509" s="147"/>
      <c r="M1509" s="147"/>
      <c r="N1509" s="147"/>
    </row>
    <row r="1510" spans="2:14" ht="15" customHeight="1" x14ac:dyDescent="0.25">
      <c r="B1510" s="148">
        <v>2024</v>
      </c>
      <c r="C1510" s="149">
        <v>995</v>
      </c>
      <c r="D1510" s="190"/>
      <c r="E1510" s="192"/>
      <c r="F1510" s="192"/>
      <c r="G1510" s="192"/>
      <c r="H1510" s="192"/>
      <c r="I1510" s="149">
        <v>142</v>
      </c>
      <c r="J1510" s="190"/>
      <c r="K1510" s="192"/>
      <c r="L1510" s="192"/>
      <c r="M1510" s="192"/>
      <c r="N1510" s="192"/>
    </row>
    <row r="1511" spans="2:14" ht="15" customHeight="1" x14ac:dyDescent="0.25">
      <c r="B1511" s="104">
        <v>2023</v>
      </c>
      <c r="C1511" s="105">
        <v>932</v>
      </c>
      <c r="D1511" s="105">
        <v>773</v>
      </c>
      <c r="E1511" s="191"/>
      <c r="F1511" s="193"/>
      <c r="G1511" s="193"/>
      <c r="H1511" s="193"/>
      <c r="I1511" s="105">
        <v>146</v>
      </c>
      <c r="J1511" s="105">
        <v>140</v>
      </c>
      <c r="K1511" s="191"/>
      <c r="L1511" s="193"/>
      <c r="M1511" s="193"/>
      <c r="N1511" s="193"/>
    </row>
    <row r="1512" spans="2:14" ht="15" customHeight="1" x14ac:dyDescent="0.25">
      <c r="B1512" s="104">
        <v>2022</v>
      </c>
      <c r="C1512" s="105">
        <v>956</v>
      </c>
      <c r="D1512" s="105">
        <v>773</v>
      </c>
      <c r="E1512" s="105">
        <v>592</v>
      </c>
      <c r="F1512" s="191"/>
      <c r="G1512" s="193"/>
      <c r="H1512" s="193"/>
      <c r="I1512" s="105">
        <v>123</v>
      </c>
      <c r="J1512" s="105">
        <v>112</v>
      </c>
      <c r="K1512" s="105">
        <v>102</v>
      </c>
      <c r="L1512" s="191"/>
      <c r="M1512" s="193"/>
      <c r="N1512" s="193"/>
    </row>
    <row r="1513" spans="2:14" ht="15" customHeight="1" x14ac:dyDescent="0.25">
      <c r="B1513" s="104">
        <v>2021</v>
      </c>
      <c r="C1513" s="105">
        <v>907</v>
      </c>
      <c r="D1513" s="105">
        <v>761</v>
      </c>
      <c r="E1513" s="105">
        <v>584</v>
      </c>
      <c r="F1513" s="105">
        <v>491</v>
      </c>
      <c r="G1513" s="191"/>
      <c r="H1513" s="191"/>
      <c r="I1513" s="105">
        <v>95</v>
      </c>
      <c r="J1513" s="105">
        <v>86</v>
      </c>
      <c r="K1513" s="105">
        <v>76</v>
      </c>
      <c r="L1513" s="105">
        <v>70</v>
      </c>
      <c r="M1513" s="191"/>
      <c r="N1513" s="191"/>
    </row>
    <row r="1514" spans="2:14" ht="15" customHeight="1" x14ac:dyDescent="0.25">
      <c r="B1514" s="147" t="s">
        <v>461</v>
      </c>
      <c r="C1514" s="147"/>
      <c r="D1514" s="147"/>
      <c r="E1514" s="147"/>
      <c r="F1514" s="147"/>
      <c r="G1514" s="147"/>
      <c r="H1514" s="147"/>
      <c r="I1514" s="147"/>
      <c r="J1514" s="147"/>
      <c r="K1514" s="147"/>
      <c r="L1514" s="147"/>
      <c r="M1514" s="147"/>
      <c r="N1514" s="147"/>
    </row>
    <row r="1515" spans="2:14" ht="15" customHeight="1" x14ac:dyDescent="0.25">
      <c r="B1515" s="148">
        <v>2024</v>
      </c>
      <c r="C1515" s="149">
        <v>3535</v>
      </c>
      <c r="D1515" s="190"/>
      <c r="E1515" s="192"/>
      <c r="F1515" s="192"/>
      <c r="G1515" s="192"/>
      <c r="H1515" s="192"/>
      <c r="I1515" s="149">
        <v>663</v>
      </c>
      <c r="J1515" s="190"/>
      <c r="K1515" s="192"/>
      <c r="L1515" s="192"/>
      <c r="M1515" s="192"/>
      <c r="N1515" s="192"/>
    </row>
    <row r="1516" spans="2:14" ht="15" customHeight="1" x14ac:dyDescent="0.25">
      <c r="B1516" s="104">
        <v>2023</v>
      </c>
      <c r="C1516" s="105">
        <v>3457</v>
      </c>
      <c r="D1516" s="105">
        <v>2888</v>
      </c>
      <c r="E1516" s="191"/>
      <c r="F1516" s="193"/>
      <c r="G1516" s="193"/>
      <c r="H1516" s="193"/>
      <c r="I1516" s="105">
        <v>716</v>
      </c>
      <c r="J1516" s="105">
        <v>646</v>
      </c>
      <c r="K1516" s="191"/>
      <c r="L1516" s="193"/>
      <c r="M1516" s="193"/>
      <c r="N1516" s="193"/>
    </row>
    <row r="1517" spans="2:14" ht="15" customHeight="1" x14ac:dyDescent="0.25">
      <c r="B1517" s="104">
        <v>2022</v>
      </c>
      <c r="C1517" s="105">
        <v>3464</v>
      </c>
      <c r="D1517" s="105">
        <v>2796</v>
      </c>
      <c r="E1517" s="105">
        <v>2291</v>
      </c>
      <c r="F1517" s="191"/>
      <c r="G1517" s="193"/>
      <c r="H1517" s="193"/>
      <c r="I1517" s="105">
        <v>640</v>
      </c>
      <c r="J1517" s="105">
        <v>570</v>
      </c>
      <c r="K1517" s="105">
        <v>531</v>
      </c>
      <c r="L1517" s="191"/>
      <c r="M1517" s="193"/>
      <c r="N1517" s="193"/>
    </row>
    <row r="1518" spans="2:14" ht="15" customHeight="1" x14ac:dyDescent="0.25">
      <c r="B1518" s="104">
        <v>2021</v>
      </c>
      <c r="C1518" s="105">
        <v>3330</v>
      </c>
      <c r="D1518" s="105">
        <v>2684</v>
      </c>
      <c r="E1518" s="105">
        <v>2128</v>
      </c>
      <c r="F1518" s="105">
        <v>1819</v>
      </c>
      <c r="G1518" s="191"/>
      <c r="H1518" s="191"/>
      <c r="I1518" s="105">
        <v>490</v>
      </c>
      <c r="J1518" s="105">
        <v>431</v>
      </c>
      <c r="K1518" s="105">
        <v>392</v>
      </c>
      <c r="L1518" s="105">
        <v>370</v>
      </c>
      <c r="M1518" s="191"/>
      <c r="N1518" s="191"/>
    </row>
    <row r="1519" spans="2:14" ht="15" customHeight="1" x14ac:dyDescent="0.25">
      <c r="B1519" s="147" t="s">
        <v>462</v>
      </c>
      <c r="C1519" s="147"/>
      <c r="D1519" s="147"/>
      <c r="E1519" s="147"/>
      <c r="F1519" s="147"/>
      <c r="G1519" s="147"/>
      <c r="H1519" s="147"/>
      <c r="I1519" s="147"/>
      <c r="J1519" s="147"/>
      <c r="K1519" s="147"/>
      <c r="L1519" s="147"/>
      <c r="M1519" s="147"/>
      <c r="N1519" s="147"/>
    </row>
    <row r="1520" spans="2:14" ht="15" customHeight="1" x14ac:dyDescent="0.25">
      <c r="B1520" s="148">
        <v>2024</v>
      </c>
      <c r="C1520" s="149">
        <v>1133</v>
      </c>
      <c r="D1520" s="190"/>
      <c r="E1520" s="192"/>
      <c r="F1520" s="192"/>
      <c r="G1520" s="192"/>
      <c r="H1520" s="192"/>
      <c r="I1520" s="149">
        <v>197</v>
      </c>
      <c r="J1520" s="190"/>
      <c r="K1520" s="192"/>
      <c r="L1520" s="192"/>
      <c r="M1520" s="192"/>
      <c r="N1520" s="192"/>
    </row>
    <row r="1521" spans="2:14" ht="15" customHeight="1" x14ac:dyDescent="0.25">
      <c r="B1521" s="104">
        <v>2023</v>
      </c>
      <c r="C1521" s="105">
        <v>1087</v>
      </c>
      <c r="D1521" s="105">
        <v>884</v>
      </c>
      <c r="E1521" s="191"/>
      <c r="F1521" s="193"/>
      <c r="G1521" s="193"/>
      <c r="H1521" s="193"/>
      <c r="I1521" s="105">
        <v>173</v>
      </c>
      <c r="J1521" s="105">
        <v>164</v>
      </c>
      <c r="K1521" s="191"/>
      <c r="L1521" s="193"/>
      <c r="M1521" s="193"/>
      <c r="N1521" s="193"/>
    </row>
    <row r="1522" spans="2:14" ht="15" customHeight="1" x14ac:dyDescent="0.25">
      <c r="B1522" s="104">
        <v>2022</v>
      </c>
      <c r="C1522" s="105">
        <v>1122</v>
      </c>
      <c r="D1522" s="105">
        <v>855</v>
      </c>
      <c r="E1522" s="105">
        <v>686</v>
      </c>
      <c r="F1522" s="191"/>
      <c r="G1522" s="193"/>
      <c r="H1522" s="193"/>
      <c r="I1522" s="105">
        <v>144</v>
      </c>
      <c r="J1522" s="105">
        <v>134</v>
      </c>
      <c r="K1522" s="105">
        <v>122</v>
      </c>
      <c r="L1522" s="191"/>
      <c r="M1522" s="193"/>
      <c r="N1522" s="193"/>
    </row>
    <row r="1523" spans="2:14" ht="15" customHeight="1" x14ac:dyDescent="0.25">
      <c r="B1523" s="104">
        <v>2021</v>
      </c>
      <c r="C1523" s="105">
        <v>1206</v>
      </c>
      <c r="D1523" s="105">
        <v>977</v>
      </c>
      <c r="E1523" s="105">
        <v>737</v>
      </c>
      <c r="F1523" s="105">
        <v>611</v>
      </c>
      <c r="G1523" s="191"/>
      <c r="H1523" s="191"/>
      <c r="I1523" s="105">
        <v>161</v>
      </c>
      <c r="J1523" s="105">
        <v>146</v>
      </c>
      <c r="K1523" s="105">
        <v>139</v>
      </c>
      <c r="L1523" s="105">
        <v>129</v>
      </c>
      <c r="M1523" s="191"/>
      <c r="N1523" s="191"/>
    </row>
    <row r="1524" spans="2:14" ht="15" customHeight="1" x14ac:dyDescent="0.25">
      <c r="B1524" s="147" t="s">
        <v>161</v>
      </c>
      <c r="C1524" s="147"/>
      <c r="D1524" s="147"/>
      <c r="E1524" s="147"/>
      <c r="F1524" s="147"/>
      <c r="G1524" s="147"/>
      <c r="H1524" s="147"/>
      <c r="I1524" s="147"/>
      <c r="J1524" s="147"/>
      <c r="K1524" s="147"/>
      <c r="L1524" s="147"/>
      <c r="M1524" s="147"/>
      <c r="N1524" s="147"/>
    </row>
    <row r="1525" spans="2:14" ht="15" customHeight="1" x14ac:dyDescent="0.25">
      <c r="B1525" s="148">
        <v>2024</v>
      </c>
      <c r="C1525" s="149">
        <v>512</v>
      </c>
      <c r="D1525" s="190"/>
      <c r="E1525" s="192"/>
      <c r="F1525" s="192"/>
      <c r="G1525" s="192"/>
      <c r="H1525" s="192"/>
      <c r="I1525" s="149">
        <v>52</v>
      </c>
      <c r="J1525" s="190"/>
      <c r="K1525" s="192"/>
      <c r="L1525" s="192"/>
      <c r="M1525" s="192"/>
      <c r="N1525" s="192"/>
    </row>
    <row r="1526" spans="2:14" ht="15" customHeight="1" x14ac:dyDescent="0.25">
      <c r="B1526" s="104">
        <v>2023</v>
      </c>
      <c r="C1526" s="105">
        <v>484</v>
      </c>
      <c r="D1526" s="105">
        <v>400</v>
      </c>
      <c r="E1526" s="191"/>
      <c r="F1526" s="193"/>
      <c r="G1526" s="193"/>
      <c r="H1526" s="193"/>
      <c r="I1526" s="105">
        <v>54</v>
      </c>
      <c r="J1526" s="105">
        <v>52</v>
      </c>
      <c r="K1526" s="191"/>
      <c r="L1526" s="193"/>
      <c r="M1526" s="193"/>
      <c r="N1526" s="193"/>
    </row>
    <row r="1527" spans="2:14" ht="15" customHeight="1" x14ac:dyDescent="0.25">
      <c r="B1527" s="104">
        <v>2022</v>
      </c>
      <c r="C1527" s="105">
        <v>560</v>
      </c>
      <c r="D1527" s="105">
        <v>451</v>
      </c>
      <c r="E1527" s="105">
        <v>353</v>
      </c>
      <c r="F1527" s="191"/>
      <c r="G1527" s="193"/>
      <c r="H1527" s="193"/>
      <c r="I1527" s="105">
        <v>57</v>
      </c>
      <c r="J1527" s="105">
        <v>54</v>
      </c>
      <c r="K1527" s="105">
        <v>51</v>
      </c>
      <c r="L1527" s="191"/>
      <c r="M1527" s="193"/>
      <c r="N1527" s="193"/>
    </row>
    <row r="1528" spans="2:14" ht="15" customHeight="1" x14ac:dyDescent="0.25">
      <c r="B1528" s="104">
        <v>2021</v>
      </c>
      <c r="C1528" s="105">
        <v>513</v>
      </c>
      <c r="D1528" s="105">
        <v>403</v>
      </c>
      <c r="E1528" s="105">
        <v>311</v>
      </c>
      <c r="F1528" s="105">
        <v>262</v>
      </c>
      <c r="G1528" s="191"/>
      <c r="H1528" s="191"/>
      <c r="I1528" s="105">
        <v>60</v>
      </c>
      <c r="J1528" s="105">
        <v>51</v>
      </c>
      <c r="K1528" s="105">
        <v>48</v>
      </c>
      <c r="L1528" s="105">
        <v>43</v>
      </c>
      <c r="M1528" s="191"/>
      <c r="N1528" s="191"/>
    </row>
    <row r="1529" spans="2:14" ht="15" customHeight="1" x14ac:dyDescent="0.25">
      <c r="B1529" s="147" t="s">
        <v>162</v>
      </c>
      <c r="C1529" s="147"/>
      <c r="D1529" s="147"/>
      <c r="E1529" s="147"/>
      <c r="F1529" s="147"/>
      <c r="G1529" s="147"/>
      <c r="H1529" s="147"/>
      <c r="I1529" s="147"/>
      <c r="J1529" s="147"/>
      <c r="K1529" s="147"/>
      <c r="L1529" s="147"/>
      <c r="M1529" s="147"/>
      <c r="N1529" s="147"/>
    </row>
    <row r="1530" spans="2:14" ht="15" customHeight="1" x14ac:dyDescent="0.25">
      <c r="B1530" s="148">
        <v>2024</v>
      </c>
      <c r="C1530" s="149">
        <v>668</v>
      </c>
      <c r="D1530" s="190"/>
      <c r="E1530" s="192"/>
      <c r="F1530" s="192"/>
      <c r="G1530" s="192"/>
      <c r="H1530" s="192"/>
      <c r="I1530" s="149">
        <v>91</v>
      </c>
      <c r="J1530" s="190"/>
      <c r="K1530" s="192"/>
      <c r="L1530" s="192"/>
      <c r="M1530" s="192"/>
      <c r="N1530" s="192"/>
    </row>
    <row r="1531" spans="2:14" ht="15" customHeight="1" x14ac:dyDescent="0.25">
      <c r="B1531" s="104">
        <v>2023</v>
      </c>
      <c r="C1531" s="105">
        <v>618</v>
      </c>
      <c r="D1531" s="105">
        <v>493</v>
      </c>
      <c r="E1531" s="191"/>
      <c r="F1531" s="193"/>
      <c r="G1531" s="193"/>
      <c r="H1531" s="193"/>
      <c r="I1531" s="105">
        <v>82</v>
      </c>
      <c r="J1531" s="105">
        <v>75</v>
      </c>
      <c r="K1531" s="191"/>
      <c r="L1531" s="193"/>
      <c r="M1531" s="193"/>
      <c r="N1531" s="193"/>
    </row>
    <row r="1532" spans="2:14" ht="15" customHeight="1" x14ac:dyDescent="0.25">
      <c r="B1532" s="104">
        <v>2022</v>
      </c>
      <c r="C1532" s="105">
        <v>604</v>
      </c>
      <c r="D1532" s="105">
        <v>482</v>
      </c>
      <c r="E1532" s="105">
        <v>382</v>
      </c>
      <c r="F1532" s="191"/>
      <c r="G1532" s="193"/>
      <c r="H1532" s="193"/>
      <c r="I1532" s="105">
        <v>65</v>
      </c>
      <c r="J1532" s="105">
        <v>63</v>
      </c>
      <c r="K1532" s="105">
        <v>60</v>
      </c>
      <c r="L1532" s="191"/>
      <c r="M1532" s="193"/>
      <c r="N1532" s="193"/>
    </row>
    <row r="1533" spans="2:14" ht="15" customHeight="1" x14ac:dyDescent="0.25">
      <c r="B1533" s="104">
        <v>2021</v>
      </c>
      <c r="C1533" s="105">
        <v>584</v>
      </c>
      <c r="D1533" s="105">
        <v>464</v>
      </c>
      <c r="E1533" s="105">
        <v>359</v>
      </c>
      <c r="F1533" s="105">
        <v>319</v>
      </c>
      <c r="G1533" s="191"/>
      <c r="H1533" s="191"/>
      <c r="I1533" s="105">
        <v>77</v>
      </c>
      <c r="J1533" s="105">
        <v>70</v>
      </c>
      <c r="K1533" s="105">
        <v>67</v>
      </c>
      <c r="L1533" s="105">
        <v>66</v>
      </c>
      <c r="M1533" s="191"/>
      <c r="N1533" s="191"/>
    </row>
    <row r="1534" spans="2:14" ht="15" customHeight="1" x14ac:dyDescent="0.25">
      <c r="B1534" s="147" t="s">
        <v>463</v>
      </c>
      <c r="C1534" s="147"/>
      <c r="D1534" s="147"/>
      <c r="E1534" s="147"/>
      <c r="F1534" s="147"/>
      <c r="G1534" s="147"/>
      <c r="H1534" s="147"/>
      <c r="I1534" s="147"/>
      <c r="J1534" s="147"/>
      <c r="K1534" s="147"/>
      <c r="L1534" s="147"/>
      <c r="M1534" s="147"/>
      <c r="N1534" s="147"/>
    </row>
    <row r="1535" spans="2:14" ht="15" customHeight="1" x14ac:dyDescent="0.25">
      <c r="B1535" s="148">
        <v>2024</v>
      </c>
      <c r="C1535" s="149">
        <v>326</v>
      </c>
      <c r="D1535" s="190"/>
      <c r="E1535" s="192"/>
      <c r="F1535" s="192"/>
      <c r="G1535" s="192"/>
      <c r="H1535" s="192"/>
      <c r="I1535" s="149">
        <v>40</v>
      </c>
      <c r="J1535" s="190"/>
      <c r="K1535" s="192"/>
      <c r="L1535" s="192"/>
      <c r="M1535" s="192"/>
      <c r="N1535" s="192"/>
    </row>
    <row r="1536" spans="2:14" ht="15" customHeight="1" x14ac:dyDescent="0.25">
      <c r="B1536" s="104">
        <v>2023</v>
      </c>
      <c r="C1536" s="105">
        <v>297</v>
      </c>
      <c r="D1536" s="105">
        <v>242</v>
      </c>
      <c r="E1536" s="191"/>
      <c r="F1536" s="193"/>
      <c r="G1536" s="193"/>
      <c r="H1536" s="193"/>
      <c r="I1536" s="105">
        <v>39</v>
      </c>
      <c r="J1536" s="105">
        <v>36</v>
      </c>
      <c r="K1536" s="191"/>
      <c r="L1536" s="193"/>
      <c r="M1536" s="193"/>
      <c r="N1536" s="193"/>
    </row>
    <row r="1537" spans="1:14" ht="15" customHeight="1" x14ac:dyDescent="0.25">
      <c r="B1537" s="104">
        <v>2022</v>
      </c>
      <c r="C1537" s="105">
        <v>335</v>
      </c>
      <c r="D1537" s="105">
        <v>269</v>
      </c>
      <c r="E1537" s="105">
        <v>223</v>
      </c>
      <c r="F1537" s="191"/>
      <c r="G1537" s="193"/>
      <c r="H1537" s="193"/>
      <c r="I1537" s="105">
        <v>25</v>
      </c>
      <c r="J1537" s="105">
        <v>23</v>
      </c>
      <c r="K1537" s="105">
        <v>22</v>
      </c>
      <c r="L1537" s="191"/>
      <c r="M1537" s="193"/>
      <c r="N1537" s="193"/>
    </row>
    <row r="1538" spans="1:14" ht="15" customHeight="1" x14ac:dyDescent="0.25">
      <c r="B1538" s="104">
        <v>2021</v>
      </c>
      <c r="C1538" s="105">
        <v>372</v>
      </c>
      <c r="D1538" s="105">
        <v>311</v>
      </c>
      <c r="E1538" s="105">
        <v>249</v>
      </c>
      <c r="F1538" s="105">
        <v>213</v>
      </c>
      <c r="G1538" s="191"/>
      <c r="H1538" s="191"/>
      <c r="I1538" s="105">
        <v>30</v>
      </c>
      <c r="J1538" s="105">
        <v>29</v>
      </c>
      <c r="K1538" s="105">
        <v>29</v>
      </c>
      <c r="L1538" s="105">
        <v>27</v>
      </c>
      <c r="M1538" s="191"/>
      <c r="N1538" s="191"/>
    </row>
    <row r="1539" spans="1:14" ht="15" customHeight="1" x14ac:dyDescent="0.25">
      <c r="B1539" s="147" t="s">
        <v>464</v>
      </c>
      <c r="C1539" s="147"/>
      <c r="D1539" s="147"/>
      <c r="E1539" s="147"/>
      <c r="F1539" s="147"/>
      <c r="G1539" s="147"/>
      <c r="H1539" s="147"/>
      <c r="I1539" s="147"/>
      <c r="J1539" s="147"/>
      <c r="K1539" s="147"/>
      <c r="L1539" s="147"/>
      <c r="M1539" s="147"/>
      <c r="N1539" s="147"/>
    </row>
    <row r="1540" spans="1:14" ht="15" customHeight="1" x14ac:dyDescent="0.25">
      <c r="B1540" s="148">
        <v>2024</v>
      </c>
      <c r="C1540" s="149">
        <v>379</v>
      </c>
      <c r="D1540" s="190"/>
      <c r="E1540" s="192"/>
      <c r="F1540" s="192"/>
      <c r="G1540" s="192"/>
      <c r="H1540" s="192"/>
      <c r="I1540" s="149">
        <v>33</v>
      </c>
      <c r="J1540" s="190"/>
      <c r="K1540" s="192"/>
      <c r="L1540" s="192"/>
      <c r="M1540" s="192"/>
      <c r="N1540" s="192"/>
    </row>
    <row r="1541" spans="1:14" ht="15" customHeight="1" x14ac:dyDescent="0.25">
      <c r="B1541" s="104">
        <v>2023</v>
      </c>
      <c r="C1541" s="105">
        <v>314</v>
      </c>
      <c r="D1541" s="105">
        <v>256</v>
      </c>
      <c r="E1541" s="191"/>
      <c r="F1541" s="193"/>
      <c r="G1541" s="193"/>
      <c r="H1541" s="193"/>
      <c r="I1541" s="105">
        <v>25</v>
      </c>
      <c r="J1541" s="105">
        <v>23</v>
      </c>
      <c r="K1541" s="191"/>
      <c r="L1541" s="193"/>
      <c r="M1541" s="193"/>
      <c r="N1541" s="193"/>
    </row>
    <row r="1542" spans="1:14" ht="15" customHeight="1" x14ac:dyDescent="0.25">
      <c r="B1542" s="104">
        <v>2022</v>
      </c>
      <c r="C1542" s="105">
        <v>355</v>
      </c>
      <c r="D1542" s="105">
        <v>296</v>
      </c>
      <c r="E1542" s="105">
        <v>247</v>
      </c>
      <c r="F1542" s="191"/>
      <c r="G1542" s="193"/>
      <c r="H1542" s="193"/>
      <c r="I1542" s="105">
        <v>41</v>
      </c>
      <c r="J1542" s="105">
        <v>39</v>
      </c>
      <c r="K1542" s="105">
        <v>36</v>
      </c>
      <c r="L1542" s="191"/>
      <c r="M1542" s="193"/>
      <c r="N1542" s="193"/>
    </row>
    <row r="1543" spans="1:14" ht="15" customHeight="1" x14ac:dyDescent="0.25">
      <c r="B1543" s="104">
        <v>2021</v>
      </c>
      <c r="C1543" s="105">
        <v>433</v>
      </c>
      <c r="D1543" s="105">
        <v>370</v>
      </c>
      <c r="E1543" s="105">
        <v>261</v>
      </c>
      <c r="F1543" s="105">
        <v>211</v>
      </c>
      <c r="G1543" s="191"/>
      <c r="H1543" s="191"/>
      <c r="I1543" s="105">
        <v>27</v>
      </c>
      <c r="J1543" s="105">
        <v>25</v>
      </c>
      <c r="K1543" s="105">
        <v>24</v>
      </c>
      <c r="L1543" s="105">
        <v>22</v>
      </c>
      <c r="M1543" s="191"/>
      <c r="N1543" s="191"/>
    </row>
    <row r="1544" spans="1:14" ht="15" customHeight="1" x14ac:dyDescent="0.25">
      <c r="B1544" s="145" t="s">
        <v>22</v>
      </c>
      <c r="C1544" s="146"/>
      <c r="D1544" s="146"/>
      <c r="E1544" s="146"/>
      <c r="F1544" s="146"/>
      <c r="G1544" s="146"/>
      <c r="H1544" s="146"/>
      <c r="I1544" s="146"/>
      <c r="J1544" s="146"/>
      <c r="K1544" s="146"/>
      <c r="L1544" s="146"/>
      <c r="M1544" s="146"/>
      <c r="N1544" s="146"/>
    </row>
    <row r="1545" spans="1:14" ht="15" customHeight="1" x14ac:dyDescent="0.25">
      <c r="B1545" s="147" t="s">
        <v>230</v>
      </c>
      <c r="C1545" s="147"/>
      <c r="D1545" s="147"/>
      <c r="E1545" s="147"/>
      <c r="F1545" s="147"/>
      <c r="G1545" s="147"/>
      <c r="H1545" s="147"/>
      <c r="I1545" s="147"/>
      <c r="J1545" s="147"/>
      <c r="K1545" s="147"/>
      <c r="L1545" s="147"/>
      <c r="M1545" s="147"/>
      <c r="N1545" s="147"/>
    </row>
    <row r="1546" spans="1:14" ht="15" customHeight="1" x14ac:dyDescent="0.25">
      <c r="B1546" s="148">
        <v>2024</v>
      </c>
      <c r="C1546" s="149">
        <v>8524</v>
      </c>
      <c r="D1546" s="190"/>
      <c r="E1546" s="192"/>
      <c r="F1546" s="192"/>
      <c r="G1546" s="192"/>
      <c r="H1546" s="192"/>
      <c r="I1546" s="149">
        <v>962</v>
      </c>
      <c r="J1546" s="190"/>
      <c r="K1546" s="192"/>
      <c r="L1546" s="192"/>
      <c r="M1546" s="192"/>
      <c r="N1546" s="192"/>
    </row>
    <row r="1547" spans="1:14" ht="15" customHeight="1" x14ac:dyDescent="0.25">
      <c r="B1547" s="104">
        <v>2023</v>
      </c>
      <c r="C1547" s="105">
        <v>8402</v>
      </c>
      <c r="D1547" s="105">
        <v>6353</v>
      </c>
      <c r="E1547" s="191"/>
      <c r="F1547" s="193"/>
      <c r="G1547" s="193"/>
      <c r="H1547" s="193"/>
      <c r="I1547" s="105">
        <v>976</v>
      </c>
      <c r="J1547" s="105">
        <v>842</v>
      </c>
      <c r="K1547" s="191"/>
      <c r="L1547" s="193"/>
      <c r="M1547" s="193"/>
      <c r="N1547" s="193"/>
    </row>
    <row r="1548" spans="1:14" ht="15" customHeight="1" x14ac:dyDescent="0.25">
      <c r="B1548" s="104">
        <v>2022</v>
      </c>
      <c r="C1548" s="105">
        <v>8717</v>
      </c>
      <c r="D1548" s="105">
        <v>6606</v>
      </c>
      <c r="E1548" s="105">
        <v>5208</v>
      </c>
      <c r="F1548" s="191"/>
      <c r="G1548" s="193"/>
      <c r="H1548" s="193"/>
      <c r="I1548" s="105">
        <v>897</v>
      </c>
      <c r="J1548" s="105">
        <v>792</v>
      </c>
      <c r="K1548" s="105">
        <v>701</v>
      </c>
      <c r="L1548" s="191"/>
      <c r="M1548" s="193"/>
      <c r="N1548" s="193"/>
    </row>
    <row r="1549" spans="1:14" ht="15" customHeight="1" x14ac:dyDescent="0.25">
      <c r="B1549" s="104">
        <v>2021</v>
      </c>
      <c r="C1549" s="105">
        <v>5960</v>
      </c>
      <c r="D1549" s="105">
        <v>4576</v>
      </c>
      <c r="E1549" s="105">
        <v>3560</v>
      </c>
      <c r="F1549" s="105">
        <v>2933</v>
      </c>
      <c r="G1549" s="191"/>
      <c r="H1549" s="193"/>
      <c r="I1549" s="105">
        <v>660</v>
      </c>
      <c r="J1549" s="105">
        <v>593</v>
      </c>
      <c r="K1549" s="105">
        <v>524</v>
      </c>
      <c r="L1549" s="105">
        <v>461</v>
      </c>
      <c r="M1549" s="191"/>
      <c r="N1549" s="193"/>
    </row>
    <row r="1550" spans="1:14" ht="15" customHeight="1" x14ac:dyDescent="0.25">
      <c r="B1550" s="104">
        <v>2020</v>
      </c>
      <c r="C1550" s="105">
        <v>4597</v>
      </c>
      <c r="D1550" s="105">
        <v>3328</v>
      </c>
      <c r="E1550" s="105">
        <v>2634</v>
      </c>
      <c r="F1550" s="105">
        <v>2171</v>
      </c>
      <c r="G1550" s="105">
        <v>1861</v>
      </c>
      <c r="H1550" s="191"/>
      <c r="I1550" s="105">
        <v>680</v>
      </c>
      <c r="J1550" s="105">
        <v>557</v>
      </c>
      <c r="K1550" s="105">
        <v>512</v>
      </c>
      <c r="L1550" s="105">
        <v>455</v>
      </c>
      <c r="M1550" s="105">
        <v>409</v>
      </c>
      <c r="N1550" s="191"/>
    </row>
    <row r="1551" spans="1:14" ht="15" customHeight="1" x14ac:dyDescent="0.25">
      <c r="B1551" s="104">
        <v>2019</v>
      </c>
      <c r="C1551" s="105">
        <v>6312</v>
      </c>
      <c r="D1551" s="105">
        <v>4488</v>
      </c>
      <c r="E1551" s="105">
        <v>3393</v>
      </c>
      <c r="F1551" s="105">
        <v>2906</v>
      </c>
      <c r="G1551" s="105">
        <v>2489</v>
      </c>
      <c r="H1551" s="105">
        <v>2195</v>
      </c>
      <c r="I1551" s="105">
        <v>1219</v>
      </c>
      <c r="J1551" s="105">
        <v>1021</v>
      </c>
      <c r="K1551" s="105">
        <v>798</v>
      </c>
      <c r="L1551" s="105">
        <v>717</v>
      </c>
      <c r="M1551" s="105">
        <v>653</v>
      </c>
      <c r="N1551" s="105">
        <v>601</v>
      </c>
    </row>
    <row r="1552" spans="1:14" ht="15" customHeight="1" x14ac:dyDescent="0.25">
      <c r="A1552" s="14"/>
      <c r="B1552" s="104">
        <v>2018</v>
      </c>
      <c r="C1552" s="105">
        <v>6370</v>
      </c>
      <c r="D1552" s="105">
        <v>4796</v>
      </c>
      <c r="E1552" s="105">
        <v>3632</v>
      </c>
      <c r="F1552" s="105">
        <v>2918</v>
      </c>
      <c r="G1552" s="105">
        <v>2528</v>
      </c>
      <c r="H1552" s="105">
        <v>2271</v>
      </c>
      <c r="I1552" s="105">
        <v>1304</v>
      </c>
      <c r="J1552" s="105">
        <v>1141</v>
      </c>
      <c r="K1552" s="105">
        <v>945</v>
      </c>
      <c r="L1552" s="105">
        <v>792</v>
      </c>
      <c r="M1552" s="105">
        <v>717</v>
      </c>
      <c r="N1552" s="105">
        <v>648</v>
      </c>
    </row>
    <row r="1553" spans="1:14" ht="15" customHeight="1" x14ac:dyDescent="0.25">
      <c r="A1553" s="14"/>
      <c r="B1553" s="104">
        <v>2017</v>
      </c>
      <c r="C1553" s="105">
        <v>6849</v>
      </c>
      <c r="D1553" s="105">
        <v>4858</v>
      </c>
      <c r="E1553" s="105">
        <v>3762</v>
      </c>
      <c r="F1553" s="105">
        <v>2991</v>
      </c>
      <c r="G1553" s="105">
        <v>2516</v>
      </c>
      <c r="H1553" s="105">
        <v>2239</v>
      </c>
      <c r="I1553" s="105">
        <v>1219</v>
      </c>
      <c r="J1553" s="105">
        <v>1074</v>
      </c>
      <c r="K1553" s="105">
        <v>912</v>
      </c>
      <c r="L1553" s="105">
        <v>772</v>
      </c>
      <c r="M1553" s="105">
        <v>638</v>
      </c>
      <c r="N1553" s="105">
        <v>569</v>
      </c>
    </row>
    <row r="1554" spans="1:14" ht="15" customHeight="1" x14ac:dyDescent="0.25">
      <c r="B1554" s="104">
        <v>2016</v>
      </c>
      <c r="C1554" s="105">
        <v>6325</v>
      </c>
      <c r="D1554" s="105">
        <v>4641</v>
      </c>
      <c r="E1554" s="105">
        <v>3523</v>
      </c>
      <c r="F1554" s="115">
        <v>2866</v>
      </c>
      <c r="G1554" s="105">
        <v>2287</v>
      </c>
      <c r="H1554" s="105">
        <v>1920</v>
      </c>
      <c r="I1554" s="105">
        <v>936</v>
      </c>
      <c r="J1554" s="105">
        <v>830</v>
      </c>
      <c r="K1554" s="105">
        <v>676</v>
      </c>
      <c r="L1554" s="115">
        <v>604</v>
      </c>
      <c r="M1554" s="105">
        <v>533</v>
      </c>
      <c r="N1554" s="105">
        <v>449</v>
      </c>
    </row>
    <row r="1555" spans="1:14" ht="15" customHeight="1" x14ac:dyDescent="0.25">
      <c r="B1555" s="104">
        <v>2015</v>
      </c>
      <c r="C1555" s="105">
        <v>5604</v>
      </c>
      <c r="D1555" s="105">
        <v>3919</v>
      </c>
      <c r="E1555" s="105">
        <v>3079</v>
      </c>
      <c r="F1555" s="115">
        <v>2500</v>
      </c>
      <c r="G1555" s="105">
        <v>2098</v>
      </c>
      <c r="H1555" s="105">
        <v>1771</v>
      </c>
      <c r="I1555" s="105">
        <v>757</v>
      </c>
      <c r="J1555" s="105">
        <v>658</v>
      </c>
      <c r="K1555" s="105">
        <v>553</v>
      </c>
      <c r="L1555" s="115">
        <v>492</v>
      </c>
      <c r="M1555" s="105">
        <v>438</v>
      </c>
      <c r="N1555" s="105">
        <v>391</v>
      </c>
    </row>
    <row r="1556" spans="1:14" ht="15" customHeight="1" x14ac:dyDescent="0.25">
      <c r="B1556" s="104">
        <v>2014</v>
      </c>
      <c r="C1556" s="105">
        <v>4895</v>
      </c>
      <c r="D1556" s="105">
        <v>3335</v>
      </c>
      <c r="E1556" s="105">
        <v>2531</v>
      </c>
      <c r="F1556" s="105">
        <v>2054</v>
      </c>
      <c r="G1556" s="105">
        <v>1683</v>
      </c>
      <c r="H1556" s="105">
        <v>1441</v>
      </c>
      <c r="I1556" s="105">
        <v>638</v>
      </c>
      <c r="J1556" s="105">
        <v>569</v>
      </c>
      <c r="K1556" s="105">
        <v>466</v>
      </c>
      <c r="L1556" s="105">
        <v>387</v>
      </c>
      <c r="M1556" s="105">
        <v>345</v>
      </c>
      <c r="N1556" s="105">
        <v>310</v>
      </c>
    </row>
    <row r="1557" spans="1:14" ht="15" customHeight="1" x14ac:dyDescent="0.25">
      <c r="A1557" s="7"/>
      <c r="B1557" s="104">
        <v>2013</v>
      </c>
      <c r="C1557" s="105">
        <v>4367</v>
      </c>
      <c r="D1557" s="105">
        <v>3006</v>
      </c>
      <c r="E1557" s="105">
        <v>2262</v>
      </c>
      <c r="F1557" s="115">
        <v>1840</v>
      </c>
      <c r="G1557" s="105">
        <v>1573</v>
      </c>
      <c r="H1557" s="105">
        <v>1345</v>
      </c>
      <c r="I1557" s="105">
        <v>691</v>
      </c>
      <c r="J1557" s="105">
        <v>619</v>
      </c>
      <c r="K1557" s="105">
        <v>526</v>
      </c>
      <c r="L1557" s="115">
        <v>456</v>
      </c>
      <c r="M1557" s="105">
        <v>403</v>
      </c>
      <c r="N1557" s="105">
        <v>358</v>
      </c>
    </row>
    <row r="1558" spans="1:14" ht="15" customHeight="1" x14ac:dyDescent="0.25">
      <c r="B1558" s="104">
        <v>2012</v>
      </c>
      <c r="C1558" s="105">
        <v>4039</v>
      </c>
      <c r="D1558" s="105">
        <v>2653</v>
      </c>
      <c r="E1558" s="105">
        <v>1881</v>
      </c>
      <c r="F1558" s="115">
        <v>1507</v>
      </c>
      <c r="G1558" s="105">
        <v>1277</v>
      </c>
      <c r="H1558" s="105">
        <v>1124</v>
      </c>
      <c r="I1558" s="105">
        <v>496</v>
      </c>
      <c r="J1558" s="105">
        <v>416</v>
      </c>
      <c r="K1558" s="105">
        <v>334</v>
      </c>
      <c r="L1558" s="105">
        <v>284</v>
      </c>
      <c r="M1558" s="105">
        <v>246</v>
      </c>
      <c r="N1558" s="105">
        <v>220</v>
      </c>
    </row>
    <row r="1559" spans="1:14" ht="15" customHeight="1" x14ac:dyDescent="0.25">
      <c r="B1559" s="104">
        <v>2011</v>
      </c>
      <c r="C1559" s="105">
        <v>5060</v>
      </c>
      <c r="D1559" s="105">
        <v>3315</v>
      </c>
      <c r="E1559" s="105">
        <v>2345</v>
      </c>
      <c r="F1559" s="105">
        <v>1835</v>
      </c>
      <c r="G1559" s="105">
        <v>1513</v>
      </c>
      <c r="H1559" s="105">
        <v>1313</v>
      </c>
      <c r="I1559" s="105">
        <v>514</v>
      </c>
      <c r="J1559" s="105">
        <v>433</v>
      </c>
      <c r="K1559" s="105">
        <v>345</v>
      </c>
      <c r="L1559" s="105">
        <v>288</v>
      </c>
      <c r="M1559" s="105">
        <v>256</v>
      </c>
      <c r="N1559" s="105">
        <v>226</v>
      </c>
    </row>
    <row r="1560" spans="1:14" ht="15" customHeight="1" x14ac:dyDescent="0.25">
      <c r="B1560" s="104">
        <v>2010</v>
      </c>
      <c r="C1560" s="105">
        <v>3853</v>
      </c>
      <c r="D1560" s="105">
        <v>2608</v>
      </c>
      <c r="E1560" s="105">
        <v>1821</v>
      </c>
      <c r="F1560" s="105">
        <v>1414</v>
      </c>
      <c r="G1560" s="105">
        <v>1112</v>
      </c>
      <c r="H1560" s="105">
        <v>937</v>
      </c>
      <c r="I1560" s="105">
        <v>554</v>
      </c>
      <c r="J1560" s="105">
        <v>451</v>
      </c>
      <c r="K1560" s="105">
        <v>355</v>
      </c>
      <c r="L1560" s="105">
        <v>282</v>
      </c>
      <c r="M1560" s="105">
        <v>225</v>
      </c>
      <c r="N1560" s="105">
        <v>194</v>
      </c>
    </row>
    <row r="1561" spans="1:14" ht="15" customHeight="1" x14ac:dyDescent="0.25">
      <c r="B1561" s="104">
        <v>2009</v>
      </c>
      <c r="C1561" s="105">
        <v>4394</v>
      </c>
      <c r="D1561" s="105">
        <v>2976</v>
      </c>
      <c r="E1561" s="105">
        <v>2095</v>
      </c>
      <c r="F1561" s="105">
        <v>1585</v>
      </c>
      <c r="G1561" s="105">
        <v>1243</v>
      </c>
      <c r="H1561" s="105">
        <v>1025</v>
      </c>
      <c r="I1561" s="105">
        <v>554</v>
      </c>
      <c r="J1561" s="105">
        <v>480</v>
      </c>
      <c r="K1561" s="105">
        <v>395</v>
      </c>
      <c r="L1561" s="105">
        <v>313</v>
      </c>
      <c r="M1561" s="105">
        <v>256</v>
      </c>
      <c r="N1561" s="105">
        <v>213</v>
      </c>
    </row>
    <row r="1562" spans="1:14" ht="15" customHeight="1" x14ac:dyDescent="0.25">
      <c r="B1562" s="104">
        <v>2008</v>
      </c>
      <c r="C1562" s="105">
        <v>5455</v>
      </c>
      <c r="D1562" s="105">
        <v>3847</v>
      </c>
      <c r="E1562" s="105">
        <v>2625</v>
      </c>
      <c r="F1562" s="105">
        <v>2031</v>
      </c>
      <c r="G1562" s="105">
        <v>1581</v>
      </c>
      <c r="H1562" s="105">
        <v>1309</v>
      </c>
      <c r="I1562" s="105">
        <v>577</v>
      </c>
      <c r="J1562" s="105">
        <v>477</v>
      </c>
      <c r="K1562" s="105">
        <v>394</v>
      </c>
      <c r="L1562" s="105">
        <v>329</v>
      </c>
      <c r="M1562" s="105">
        <v>276</v>
      </c>
      <c r="N1562" s="105">
        <v>244</v>
      </c>
    </row>
    <row r="1563" spans="1:14" ht="15" customHeight="1" x14ac:dyDescent="0.25">
      <c r="B1563" s="145" t="s">
        <v>25</v>
      </c>
      <c r="C1563" s="146"/>
      <c r="D1563" s="146"/>
      <c r="E1563" s="146"/>
      <c r="F1563" s="146"/>
      <c r="G1563" s="146"/>
      <c r="H1563" s="146"/>
      <c r="I1563" s="146"/>
      <c r="J1563" s="146"/>
      <c r="K1563" s="146"/>
      <c r="L1563" s="146"/>
      <c r="M1563" s="146"/>
      <c r="N1563" s="146"/>
    </row>
    <row r="1564" spans="1:14" ht="15" customHeight="1" x14ac:dyDescent="0.25">
      <c r="B1564" s="147" t="s">
        <v>163</v>
      </c>
      <c r="C1564" s="147"/>
      <c r="D1564" s="147"/>
      <c r="E1564" s="147"/>
      <c r="F1564" s="147"/>
      <c r="G1564" s="147"/>
      <c r="H1564" s="147"/>
      <c r="I1564" s="147"/>
      <c r="J1564" s="147"/>
      <c r="K1564" s="147"/>
      <c r="L1564" s="147"/>
      <c r="M1564" s="147"/>
      <c r="N1564" s="147"/>
    </row>
    <row r="1565" spans="1:14" ht="15" customHeight="1" x14ac:dyDescent="0.25">
      <c r="B1565" s="148">
        <v>2024</v>
      </c>
      <c r="C1565" s="149">
        <v>7470</v>
      </c>
      <c r="D1565" s="190"/>
      <c r="E1565" s="192"/>
      <c r="F1565" s="192"/>
      <c r="G1565" s="192"/>
      <c r="H1565" s="192"/>
      <c r="I1565" s="149">
        <v>74</v>
      </c>
      <c r="J1565" s="190"/>
      <c r="K1565" s="192"/>
      <c r="L1565" s="192"/>
      <c r="M1565" s="192"/>
      <c r="N1565" s="192"/>
    </row>
    <row r="1566" spans="1:14" ht="15" customHeight="1" x14ac:dyDescent="0.25">
      <c r="B1566" s="104">
        <v>2023</v>
      </c>
      <c r="C1566" s="105">
        <v>7346</v>
      </c>
      <c r="D1566" s="105">
        <v>5376</v>
      </c>
      <c r="E1566" s="191"/>
      <c r="F1566" s="193"/>
      <c r="G1566" s="193"/>
      <c r="H1566" s="193"/>
      <c r="I1566" s="105">
        <v>67</v>
      </c>
      <c r="J1566" s="105">
        <v>45</v>
      </c>
      <c r="K1566" s="191"/>
      <c r="L1566" s="193"/>
      <c r="M1566" s="193"/>
      <c r="N1566" s="193"/>
    </row>
    <row r="1567" spans="1:14" ht="15" customHeight="1" x14ac:dyDescent="0.25">
      <c r="B1567" s="104">
        <v>2022</v>
      </c>
      <c r="C1567" s="105">
        <v>7741</v>
      </c>
      <c r="D1567" s="105">
        <v>5710</v>
      </c>
      <c r="E1567" s="105">
        <v>4383</v>
      </c>
      <c r="F1567" s="191"/>
      <c r="G1567" s="193"/>
      <c r="H1567" s="193"/>
      <c r="I1567" s="105">
        <v>57</v>
      </c>
      <c r="J1567" s="105">
        <v>37</v>
      </c>
      <c r="K1567" s="105">
        <v>26</v>
      </c>
      <c r="L1567" s="191"/>
      <c r="M1567" s="193"/>
      <c r="N1567" s="193"/>
    </row>
    <row r="1568" spans="1:14" ht="15" customHeight="1" x14ac:dyDescent="0.25">
      <c r="B1568" s="104">
        <v>2021</v>
      </c>
      <c r="C1568" s="105">
        <v>5171</v>
      </c>
      <c r="D1568" s="105">
        <v>3853</v>
      </c>
      <c r="E1568" s="105">
        <v>2900</v>
      </c>
      <c r="F1568" s="105">
        <v>2331</v>
      </c>
      <c r="G1568" s="191"/>
      <c r="H1568" s="193"/>
      <c r="I1568" s="105">
        <v>35</v>
      </c>
      <c r="J1568" s="105">
        <v>23</v>
      </c>
      <c r="K1568" s="105">
        <v>18</v>
      </c>
      <c r="L1568" s="105">
        <v>12</v>
      </c>
      <c r="M1568" s="191"/>
      <c r="N1568" s="193"/>
    </row>
    <row r="1569" spans="1:14" ht="15" customHeight="1" x14ac:dyDescent="0.25">
      <c r="B1569" s="104">
        <v>2020</v>
      </c>
      <c r="C1569" s="105">
        <v>3845</v>
      </c>
      <c r="D1569" s="105">
        <v>2647</v>
      </c>
      <c r="E1569" s="105">
        <v>2006</v>
      </c>
      <c r="F1569" s="105">
        <v>1600</v>
      </c>
      <c r="G1569" s="105">
        <v>1336</v>
      </c>
      <c r="H1569" s="191"/>
      <c r="I1569" s="105">
        <v>70</v>
      </c>
      <c r="J1569" s="105">
        <v>29</v>
      </c>
      <c r="K1569" s="105">
        <v>24</v>
      </c>
      <c r="L1569" s="105">
        <v>16</v>
      </c>
      <c r="M1569" s="105">
        <v>16</v>
      </c>
      <c r="N1569" s="191"/>
    </row>
    <row r="1570" spans="1:14" ht="15" customHeight="1" x14ac:dyDescent="0.25">
      <c r="B1570" s="104">
        <v>2019</v>
      </c>
      <c r="C1570" s="105">
        <v>5128</v>
      </c>
      <c r="D1570" s="105">
        <v>3398</v>
      </c>
      <c r="E1570" s="105">
        <v>2455</v>
      </c>
      <c r="F1570" s="105">
        <v>2056</v>
      </c>
      <c r="G1570" s="105">
        <v>1700</v>
      </c>
      <c r="H1570" s="105">
        <v>1462</v>
      </c>
      <c r="I1570" s="105">
        <v>137</v>
      </c>
      <c r="J1570" s="105">
        <v>89</v>
      </c>
      <c r="K1570" s="105">
        <v>40</v>
      </c>
      <c r="L1570" s="105">
        <v>32</v>
      </c>
      <c r="M1570" s="105">
        <v>22</v>
      </c>
      <c r="N1570" s="105">
        <v>15</v>
      </c>
    </row>
    <row r="1571" spans="1:14" ht="15" customHeight="1" x14ac:dyDescent="0.25">
      <c r="A1571" s="14"/>
      <c r="B1571" s="104">
        <v>2018</v>
      </c>
      <c r="C1571" s="105">
        <v>4843</v>
      </c>
      <c r="D1571" s="105">
        <v>3384</v>
      </c>
      <c r="E1571" s="105">
        <v>2374</v>
      </c>
      <c r="F1571" s="105">
        <v>1804</v>
      </c>
      <c r="G1571" s="105">
        <v>1517</v>
      </c>
      <c r="H1571" s="105">
        <v>1329</v>
      </c>
      <c r="I1571" s="105">
        <v>112</v>
      </c>
      <c r="J1571" s="105">
        <v>72</v>
      </c>
      <c r="K1571" s="105">
        <v>42</v>
      </c>
      <c r="L1571" s="105">
        <v>20</v>
      </c>
      <c r="M1571" s="105">
        <v>14</v>
      </c>
      <c r="N1571" s="105">
        <v>11</v>
      </c>
    </row>
    <row r="1572" spans="1:14" ht="15" customHeight="1" x14ac:dyDescent="0.25">
      <c r="A1572" s="14"/>
      <c r="B1572" s="104">
        <v>2017</v>
      </c>
      <c r="C1572" s="105">
        <v>5393</v>
      </c>
      <c r="D1572" s="105">
        <v>3507</v>
      </c>
      <c r="E1572" s="105">
        <v>2534</v>
      </c>
      <c r="F1572" s="105">
        <v>1889</v>
      </c>
      <c r="G1572" s="105">
        <v>1526</v>
      </c>
      <c r="H1572" s="105">
        <v>1321</v>
      </c>
      <c r="I1572" s="105">
        <v>147</v>
      </c>
      <c r="J1572" s="105">
        <v>96</v>
      </c>
      <c r="K1572" s="105">
        <v>65</v>
      </c>
      <c r="L1572" s="105">
        <v>44</v>
      </c>
      <c r="M1572" s="105">
        <v>18</v>
      </c>
      <c r="N1572" s="105">
        <v>17</v>
      </c>
    </row>
    <row r="1573" spans="1:14" ht="15" customHeight="1" x14ac:dyDescent="0.25">
      <c r="B1573" s="104">
        <v>2016</v>
      </c>
      <c r="C1573" s="105">
        <v>5186</v>
      </c>
      <c r="D1573" s="105">
        <v>3578</v>
      </c>
      <c r="E1573" s="105">
        <v>2591</v>
      </c>
      <c r="F1573" s="115">
        <v>2017</v>
      </c>
      <c r="G1573" s="105">
        <v>1510</v>
      </c>
      <c r="H1573" s="105">
        <v>1212</v>
      </c>
      <c r="I1573" s="105">
        <v>138</v>
      </c>
      <c r="J1573" s="105">
        <v>108</v>
      </c>
      <c r="K1573" s="105">
        <v>76</v>
      </c>
      <c r="L1573" s="115">
        <v>56</v>
      </c>
      <c r="M1573" s="105">
        <v>44</v>
      </c>
      <c r="N1573" s="105">
        <v>15</v>
      </c>
    </row>
    <row r="1574" spans="1:14" ht="15" customHeight="1" x14ac:dyDescent="0.25">
      <c r="B1574" s="104">
        <v>2015</v>
      </c>
      <c r="C1574" s="105">
        <v>4732</v>
      </c>
      <c r="D1574" s="105">
        <v>3118</v>
      </c>
      <c r="E1574" s="105">
        <v>2374</v>
      </c>
      <c r="F1574" s="115">
        <v>1873</v>
      </c>
      <c r="G1574" s="105">
        <v>1521</v>
      </c>
      <c r="H1574" s="105">
        <v>1236</v>
      </c>
      <c r="I1574" s="105">
        <v>99</v>
      </c>
      <c r="J1574" s="105">
        <v>69</v>
      </c>
      <c r="K1574" s="105">
        <v>51</v>
      </c>
      <c r="L1574" s="115">
        <v>46</v>
      </c>
      <c r="M1574" s="105">
        <v>35</v>
      </c>
      <c r="N1574" s="105">
        <v>23</v>
      </c>
    </row>
    <row r="1575" spans="1:14" ht="15" customHeight="1" x14ac:dyDescent="0.25">
      <c r="B1575" s="104">
        <v>2014</v>
      </c>
      <c r="C1575" s="105">
        <v>4176</v>
      </c>
      <c r="D1575" s="105">
        <v>2675</v>
      </c>
      <c r="E1575" s="105">
        <v>1952</v>
      </c>
      <c r="F1575" s="105">
        <v>1556</v>
      </c>
      <c r="G1575" s="105">
        <v>1239</v>
      </c>
      <c r="H1575" s="105">
        <v>1024</v>
      </c>
      <c r="I1575" s="105">
        <v>75</v>
      </c>
      <c r="J1575" s="105">
        <v>55</v>
      </c>
      <c r="K1575" s="105">
        <v>41</v>
      </c>
      <c r="L1575" s="105">
        <v>30</v>
      </c>
      <c r="M1575" s="105">
        <v>24</v>
      </c>
      <c r="N1575" s="105">
        <v>16</v>
      </c>
    </row>
    <row r="1576" spans="1:14" ht="15" customHeight="1" x14ac:dyDescent="0.25">
      <c r="A1576" s="7"/>
      <c r="B1576" s="104">
        <v>2013</v>
      </c>
      <c r="C1576" s="105">
        <v>3684</v>
      </c>
      <c r="D1576" s="105">
        <v>2375</v>
      </c>
      <c r="E1576" s="105">
        <v>1701</v>
      </c>
      <c r="F1576" s="115">
        <v>1339</v>
      </c>
      <c r="G1576" s="105">
        <v>1109</v>
      </c>
      <c r="H1576" s="105">
        <v>925</v>
      </c>
      <c r="I1576" s="105">
        <v>121</v>
      </c>
      <c r="J1576" s="105">
        <v>98</v>
      </c>
      <c r="K1576" s="105">
        <v>73</v>
      </c>
      <c r="L1576" s="115">
        <v>61</v>
      </c>
      <c r="M1576" s="105">
        <v>50</v>
      </c>
      <c r="N1576" s="105">
        <v>42</v>
      </c>
    </row>
    <row r="1577" spans="1:14" ht="15" customHeight="1" x14ac:dyDescent="0.25">
      <c r="B1577" s="104">
        <v>2012</v>
      </c>
      <c r="C1577" s="105">
        <v>3470</v>
      </c>
      <c r="D1577" s="105">
        <v>2129</v>
      </c>
      <c r="E1577" s="105">
        <v>1433</v>
      </c>
      <c r="F1577" s="115">
        <v>1105</v>
      </c>
      <c r="G1577" s="105">
        <v>918</v>
      </c>
      <c r="H1577" s="105">
        <v>798</v>
      </c>
      <c r="I1577" s="105">
        <v>65</v>
      </c>
      <c r="J1577" s="105">
        <v>42</v>
      </c>
      <c r="K1577" s="105">
        <v>30</v>
      </c>
      <c r="L1577" s="105">
        <v>21</v>
      </c>
      <c r="M1577" s="105">
        <v>17</v>
      </c>
      <c r="N1577" s="105">
        <v>14</v>
      </c>
    </row>
    <row r="1578" spans="1:14" ht="15" customHeight="1" x14ac:dyDescent="0.25">
      <c r="B1578" s="104">
        <v>2011</v>
      </c>
      <c r="C1578" s="105">
        <v>4469</v>
      </c>
      <c r="D1578" s="105">
        <v>2783</v>
      </c>
      <c r="E1578" s="105">
        <v>1901</v>
      </c>
      <c r="F1578" s="105">
        <v>1465</v>
      </c>
      <c r="G1578" s="105">
        <v>1182</v>
      </c>
      <c r="H1578" s="105">
        <v>1005</v>
      </c>
      <c r="I1578" s="105">
        <v>69</v>
      </c>
      <c r="J1578" s="105">
        <v>43</v>
      </c>
      <c r="K1578" s="105">
        <v>24</v>
      </c>
      <c r="L1578" s="105">
        <v>10</v>
      </c>
      <c r="M1578" s="105">
        <v>7</v>
      </c>
      <c r="N1578" s="105">
        <v>4</v>
      </c>
    </row>
    <row r="1579" spans="1:14" ht="15" customHeight="1" x14ac:dyDescent="0.25">
      <c r="B1579" s="104">
        <v>2010</v>
      </c>
      <c r="C1579" s="105">
        <v>3366</v>
      </c>
      <c r="D1579" s="105">
        <v>2172</v>
      </c>
      <c r="E1579" s="105">
        <v>1443</v>
      </c>
      <c r="F1579" s="105">
        <v>1094</v>
      </c>
      <c r="G1579" s="105">
        <v>836</v>
      </c>
      <c r="H1579" s="105">
        <v>691</v>
      </c>
      <c r="I1579" s="105">
        <v>141</v>
      </c>
      <c r="J1579" s="105">
        <v>104</v>
      </c>
      <c r="K1579" s="105">
        <v>73</v>
      </c>
      <c r="L1579" s="105">
        <v>50</v>
      </c>
      <c r="M1579" s="105">
        <v>30</v>
      </c>
      <c r="N1579" s="105">
        <v>26</v>
      </c>
    </row>
    <row r="1580" spans="1:14" ht="15" customHeight="1" x14ac:dyDescent="0.25">
      <c r="B1580" s="104">
        <v>2009</v>
      </c>
      <c r="C1580" s="105">
        <v>3805</v>
      </c>
      <c r="D1580" s="105">
        <v>2428</v>
      </c>
      <c r="E1580" s="105">
        <v>1624</v>
      </c>
      <c r="F1580" s="105">
        <v>1191</v>
      </c>
      <c r="G1580" s="105">
        <v>914</v>
      </c>
      <c r="H1580" s="105">
        <v>743</v>
      </c>
      <c r="I1580" s="105">
        <v>95</v>
      </c>
      <c r="J1580" s="105">
        <v>67</v>
      </c>
      <c r="K1580" s="105">
        <v>46</v>
      </c>
      <c r="L1580" s="105">
        <v>29</v>
      </c>
      <c r="M1580" s="105">
        <v>22</v>
      </c>
      <c r="N1580" s="105">
        <v>17</v>
      </c>
    </row>
    <row r="1581" spans="1:14" ht="15" customHeight="1" x14ac:dyDescent="0.25">
      <c r="B1581" s="104">
        <v>2008</v>
      </c>
      <c r="C1581" s="105">
        <v>4818</v>
      </c>
      <c r="D1581" s="105">
        <v>3269</v>
      </c>
      <c r="E1581" s="105">
        <v>2125</v>
      </c>
      <c r="F1581" s="105">
        <v>1597</v>
      </c>
      <c r="G1581" s="105">
        <v>1203</v>
      </c>
      <c r="H1581" s="105">
        <v>978</v>
      </c>
      <c r="I1581" s="105">
        <v>93</v>
      </c>
      <c r="J1581" s="105">
        <v>55</v>
      </c>
      <c r="K1581" s="105">
        <v>35</v>
      </c>
      <c r="L1581" s="105">
        <v>29</v>
      </c>
      <c r="M1581" s="105">
        <v>25</v>
      </c>
      <c r="N1581" s="105">
        <v>20</v>
      </c>
    </row>
    <row r="1582" spans="1:14" ht="15" customHeight="1" x14ac:dyDescent="0.25">
      <c r="B1582" s="147" t="s">
        <v>164</v>
      </c>
      <c r="C1582" s="147"/>
      <c r="D1582" s="147"/>
      <c r="E1582" s="147"/>
      <c r="F1582" s="147"/>
      <c r="G1582" s="147"/>
      <c r="H1582" s="147"/>
      <c r="I1582" s="147"/>
      <c r="J1582" s="147"/>
      <c r="K1582" s="147"/>
      <c r="L1582" s="147"/>
      <c r="M1582" s="147"/>
      <c r="N1582" s="147"/>
    </row>
    <row r="1583" spans="1:14" ht="15" customHeight="1" x14ac:dyDescent="0.25">
      <c r="B1583" s="148">
        <v>2024</v>
      </c>
      <c r="C1583" s="149">
        <v>1054</v>
      </c>
      <c r="D1583" s="190"/>
      <c r="E1583" s="192"/>
      <c r="F1583" s="192"/>
      <c r="G1583" s="192"/>
      <c r="H1583" s="192"/>
      <c r="I1583" s="149">
        <v>888</v>
      </c>
      <c r="J1583" s="190"/>
      <c r="K1583" s="192"/>
      <c r="L1583" s="192"/>
      <c r="M1583" s="192"/>
      <c r="N1583" s="192"/>
    </row>
    <row r="1584" spans="1:14" ht="15" customHeight="1" x14ac:dyDescent="0.25">
      <c r="B1584" s="104">
        <v>2023</v>
      </c>
      <c r="C1584" s="105">
        <v>1056</v>
      </c>
      <c r="D1584" s="105">
        <v>977</v>
      </c>
      <c r="E1584" s="191"/>
      <c r="F1584" s="193"/>
      <c r="G1584" s="193"/>
      <c r="H1584" s="193"/>
      <c r="I1584" s="105">
        <v>909</v>
      </c>
      <c r="J1584" s="105">
        <v>797</v>
      </c>
      <c r="K1584" s="191"/>
      <c r="L1584" s="193"/>
      <c r="M1584" s="193"/>
      <c r="N1584" s="193"/>
    </row>
    <row r="1585" spans="1:14" ht="15" customHeight="1" x14ac:dyDescent="0.25">
      <c r="B1585" s="104">
        <v>2022</v>
      </c>
      <c r="C1585" s="105">
        <v>976</v>
      </c>
      <c r="D1585" s="105">
        <v>896</v>
      </c>
      <c r="E1585" s="105">
        <v>825</v>
      </c>
      <c r="F1585" s="191"/>
      <c r="G1585" s="193"/>
      <c r="H1585" s="193"/>
      <c r="I1585" s="105">
        <v>840</v>
      </c>
      <c r="J1585" s="105">
        <v>755</v>
      </c>
      <c r="K1585" s="105">
        <v>675</v>
      </c>
      <c r="L1585" s="191"/>
      <c r="M1585" s="193"/>
      <c r="N1585" s="193"/>
    </row>
    <row r="1586" spans="1:14" ht="15" customHeight="1" x14ac:dyDescent="0.25">
      <c r="B1586" s="104">
        <v>2021</v>
      </c>
      <c r="C1586" s="105">
        <v>789</v>
      </c>
      <c r="D1586" s="105">
        <v>723</v>
      </c>
      <c r="E1586" s="105">
        <v>660</v>
      </c>
      <c r="F1586" s="105">
        <v>602</v>
      </c>
      <c r="G1586" s="191"/>
      <c r="H1586" s="193"/>
      <c r="I1586" s="105">
        <v>625</v>
      </c>
      <c r="J1586" s="105">
        <v>570</v>
      </c>
      <c r="K1586" s="105">
        <v>506</v>
      </c>
      <c r="L1586" s="105">
        <v>449</v>
      </c>
      <c r="M1586" s="191"/>
      <c r="N1586" s="193"/>
    </row>
    <row r="1587" spans="1:14" ht="15" customHeight="1" x14ac:dyDescent="0.25">
      <c r="B1587" s="104">
        <v>2020</v>
      </c>
      <c r="C1587" s="105">
        <v>752</v>
      </c>
      <c r="D1587" s="105">
        <v>681</v>
      </c>
      <c r="E1587" s="105">
        <v>628</v>
      </c>
      <c r="F1587" s="105">
        <v>571</v>
      </c>
      <c r="G1587" s="105">
        <v>525</v>
      </c>
      <c r="H1587" s="191"/>
      <c r="I1587" s="105">
        <v>610</v>
      </c>
      <c r="J1587" s="105">
        <v>528</v>
      </c>
      <c r="K1587" s="105">
        <v>488</v>
      </c>
      <c r="L1587" s="105">
        <v>439</v>
      </c>
      <c r="M1587" s="105">
        <v>393</v>
      </c>
      <c r="N1587" s="191"/>
    </row>
    <row r="1588" spans="1:14" ht="15" customHeight="1" x14ac:dyDescent="0.25">
      <c r="B1588" s="104">
        <v>2019</v>
      </c>
      <c r="C1588" s="105">
        <v>1184</v>
      </c>
      <c r="D1588" s="105">
        <v>1090</v>
      </c>
      <c r="E1588" s="105">
        <v>938</v>
      </c>
      <c r="F1588" s="105">
        <v>850</v>
      </c>
      <c r="G1588" s="105">
        <v>789</v>
      </c>
      <c r="H1588" s="105">
        <v>733</v>
      </c>
      <c r="I1588" s="105">
        <v>1082</v>
      </c>
      <c r="J1588" s="105">
        <v>932</v>
      </c>
      <c r="K1588" s="105">
        <v>758</v>
      </c>
      <c r="L1588" s="105">
        <v>685</v>
      </c>
      <c r="M1588" s="105">
        <v>631</v>
      </c>
      <c r="N1588" s="105">
        <v>586</v>
      </c>
    </row>
    <row r="1589" spans="1:14" ht="15" customHeight="1" x14ac:dyDescent="0.25">
      <c r="A1589" s="14"/>
      <c r="B1589" s="104">
        <v>2018</v>
      </c>
      <c r="C1589" s="105">
        <v>1527</v>
      </c>
      <c r="D1589" s="105">
        <v>1412</v>
      </c>
      <c r="E1589" s="105">
        <v>1258</v>
      </c>
      <c r="F1589" s="105">
        <v>1114</v>
      </c>
      <c r="G1589" s="105">
        <v>1011</v>
      </c>
      <c r="H1589" s="105">
        <v>942</v>
      </c>
      <c r="I1589" s="105">
        <v>1192</v>
      </c>
      <c r="J1589" s="105">
        <v>1069</v>
      </c>
      <c r="K1589" s="105">
        <v>903</v>
      </c>
      <c r="L1589" s="105">
        <v>772</v>
      </c>
      <c r="M1589" s="105">
        <v>703</v>
      </c>
      <c r="N1589" s="105">
        <v>637</v>
      </c>
    </row>
    <row r="1590" spans="1:14" ht="15" customHeight="1" x14ac:dyDescent="0.25">
      <c r="A1590" s="14"/>
      <c r="B1590" s="104">
        <v>2017</v>
      </c>
      <c r="C1590" s="105">
        <v>1456</v>
      </c>
      <c r="D1590" s="105">
        <v>1351</v>
      </c>
      <c r="E1590" s="105">
        <v>1228</v>
      </c>
      <c r="F1590" s="105">
        <v>1102</v>
      </c>
      <c r="G1590" s="105">
        <v>990</v>
      </c>
      <c r="H1590" s="105">
        <v>918</v>
      </c>
      <c r="I1590" s="105">
        <v>1072</v>
      </c>
      <c r="J1590" s="105">
        <v>978</v>
      </c>
      <c r="K1590" s="105">
        <v>847</v>
      </c>
      <c r="L1590" s="105">
        <v>728</v>
      </c>
      <c r="M1590" s="105">
        <v>620</v>
      </c>
      <c r="N1590" s="105">
        <v>552</v>
      </c>
    </row>
    <row r="1591" spans="1:14" ht="15" customHeight="1" x14ac:dyDescent="0.25">
      <c r="B1591" s="104">
        <v>2016</v>
      </c>
      <c r="C1591" s="105">
        <v>1139</v>
      </c>
      <c r="D1591" s="105">
        <v>1063</v>
      </c>
      <c r="E1591" s="105">
        <v>932</v>
      </c>
      <c r="F1591" s="115">
        <v>849</v>
      </c>
      <c r="G1591" s="105">
        <v>777</v>
      </c>
      <c r="H1591" s="105">
        <v>708</v>
      </c>
      <c r="I1591" s="105">
        <v>798</v>
      </c>
      <c r="J1591" s="105">
        <v>722</v>
      </c>
      <c r="K1591" s="105">
        <v>600</v>
      </c>
      <c r="L1591" s="115">
        <v>548</v>
      </c>
      <c r="M1591" s="105">
        <v>489</v>
      </c>
      <c r="N1591" s="105">
        <v>434</v>
      </c>
    </row>
    <row r="1592" spans="1:14" ht="15" customHeight="1" x14ac:dyDescent="0.25">
      <c r="B1592" s="104">
        <v>2015</v>
      </c>
      <c r="C1592" s="105">
        <v>872</v>
      </c>
      <c r="D1592" s="105">
        <v>801</v>
      </c>
      <c r="E1592" s="105">
        <v>705</v>
      </c>
      <c r="F1592" s="115">
        <v>627</v>
      </c>
      <c r="G1592" s="105">
        <v>577</v>
      </c>
      <c r="H1592" s="105">
        <v>535</v>
      </c>
      <c r="I1592" s="105">
        <v>658</v>
      </c>
      <c r="J1592" s="105">
        <v>589</v>
      </c>
      <c r="K1592" s="105">
        <v>502</v>
      </c>
      <c r="L1592" s="115">
        <v>446</v>
      </c>
      <c r="M1592" s="105">
        <v>403</v>
      </c>
      <c r="N1592" s="105">
        <v>368</v>
      </c>
    </row>
    <row r="1593" spans="1:14" ht="15" customHeight="1" x14ac:dyDescent="0.25">
      <c r="B1593" s="104">
        <v>2014</v>
      </c>
      <c r="C1593" s="105">
        <v>719</v>
      </c>
      <c r="D1593" s="105">
        <v>660</v>
      </c>
      <c r="E1593" s="105">
        <v>579</v>
      </c>
      <c r="F1593" s="105">
        <v>498</v>
      </c>
      <c r="G1593" s="105">
        <v>444</v>
      </c>
      <c r="H1593" s="105">
        <v>417</v>
      </c>
      <c r="I1593" s="105">
        <v>563</v>
      </c>
      <c r="J1593" s="105">
        <v>514</v>
      </c>
      <c r="K1593" s="105">
        <v>425</v>
      </c>
      <c r="L1593" s="105">
        <v>357</v>
      </c>
      <c r="M1593" s="105">
        <v>321</v>
      </c>
      <c r="N1593" s="105">
        <v>294</v>
      </c>
    </row>
    <row r="1594" spans="1:14" ht="15" customHeight="1" x14ac:dyDescent="0.25">
      <c r="A1594" s="7"/>
      <c r="B1594" s="104">
        <v>2013</v>
      </c>
      <c r="C1594" s="105">
        <v>683</v>
      </c>
      <c r="D1594" s="105">
        <v>631</v>
      </c>
      <c r="E1594" s="105">
        <v>561</v>
      </c>
      <c r="F1594" s="115">
        <v>501</v>
      </c>
      <c r="G1594" s="105">
        <v>464</v>
      </c>
      <c r="H1594" s="105">
        <v>420</v>
      </c>
      <c r="I1594" s="105">
        <v>570</v>
      </c>
      <c r="J1594" s="105">
        <v>521</v>
      </c>
      <c r="K1594" s="105">
        <v>453</v>
      </c>
      <c r="L1594" s="115">
        <v>395</v>
      </c>
      <c r="M1594" s="105">
        <v>353</v>
      </c>
      <c r="N1594" s="105">
        <v>316</v>
      </c>
    </row>
    <row r="1595" spans="1:14" ht="15" customHeight="1" x14ac:dyDescent="0.25">
      <c r="B1595" s="104">
        <v>2012</v>
      </c>
      <c r="C1595" s="105">
        <v>569</v>
      </c>
      <c r="D1595" s="105">
        <v>524</v>
      </c>
      <c r="E1595" s="105">
        <v>448</v>
      </c>
      <c r="F1595" s="115">
        <v>402</v>
      </c>
      <c r="G1595" s="105">
        <v>359</v>
      </c>
      <c r="H1595" s="105">
        <v>326</v>
      </c>
      <c r="I1595" s="105">
        <v>431</v>
      </c>
      <c r="J1595" s="105">
        <v>374</v>
      </c>
      <c r="K1595" s="105">
        <v>304</v>
      </c>
      <c r="L1595" s="105">
        <v>263</v>
      </c>
      <c r="M1595" s="105">
        <v>229</v>
      </c>
      <c r="N1595" s="105">
        <v>206</v>
      </c>
    </row>
    <row r="1596" spans="1:14" ht="15" customHeight="1" x14ac:dyDescent="0.25">
      <c r="B1596" s="104">
        <v>2011</v>
      </c>
      <c r="C1596" s="105">
        <v>591</v>
      </c>
      <c r="D1596" s="105">
        <v>532</v>
      </c>
      <c r="E1596" s="105">
        <v>444</v>
      </c>
      <c r="F1596" s="105">
        <v>370</v>
      </c>
      <c r="G1596" s="105">
        <v>331</v>
      </c>
      <c r="H1596" s="105">
        <v>308</v>
      </c>
      <c r="I1596" s="105">
        <v>445</v>
      </c>
      <c r="J1596" s="105">
        <v>390</v>
      </c>
      <c r="K1596" s="105">
        <v>321</v>
      </c>
      <c r="L1596" s="105">
        <v>278</v>
      </c>
      <c r="M1596" s="105">
        <v>249</v>
      </c>
      <c r="N1596" s="105">
        <v>222</v>
      </c>
    </row>
    <row r="1597" spans="1:14" ht="15" customHeight="1" x14ac:dyDescent="0.25">
      <c r="B1597" s="104">
        <v>2010</v>
      </c>
      <c r="C1597" s="105">
        <v>487</v>
      </c>
      <c r="D1597" s="105">
        <v>436</v>
      </c>
      <c r="E1597" s="105">
        <v>378</v>
      </c>
      <c r="F1597" s="105">
        <v>320</v>
      </c>
      <c r="G1597" s="105">
        <v>276</v>
      </c>
      <c r="H1597" s="105">
        <v>246</v>
      </c>
      <c r="I1597" s="105">
        <v>413</v>
      </c>
      <c r="J1597" s="105">
        <v>347</v>
      </c>
      <c r="K1597" s="105">
        <v>282</v>
      </c>
      <c r="L1597" s="105">
        <v>232</v>
      </c>
      <c r="M1597" s="105">
        <v>195</v>
      </c>
      <c r="N1597" s="105">
        <v>168</v>
      </c>
    </row>
    <row r="1598" spans="1:14" ht="15" customHeight="1" x14ac:dyDescent="0.25">
      <c r="B1598" s="104">
        <v>2009</v>
      </c>
      <c r="C1598" s="105">
        <v>589</v>
      </c>
      <c r="D1598" s="105">
        <v>548</v>
      </c>
      <c r="E1598" s="105">
        <v>471</v>
      </c>
      <c r="F1598" s="105">
        <v>394</v>
      </c>
      <c r="G1598" s="105">
        <v>329</v>
      </c>
      <c r="H1598" s="105">
        <v>282</v>
      </c>
      <c r="I1598" s="105">
        <v>459</v>
      </c>
      <c r="J1598" s="105">
        <v>413</v>
      </c>
      <c r="K1598" s="105">
        <v>349</v>
      </c>
      <c r="L1598" s="105">
        <v>284</v>
      </c>
      <c r="M1598" s="105">
        <v>234</v>
      </c>
      <c r="N1598" s="105">
        <v>196</v>
      </c>
    </row>
    <row r="1599" spans="1:14" ht="15" customHeight="1" x14ac:dyDescent="0.25">
      <c r="B1599" s="104">
        <v>2008</v>
      </c>
      <c r="C1599" s="105">
        <v>637</v>
      </c>
      <c r="D1599" s="105">
        <v>578</v>
      </c>
      <c r="E1599" s="105">
        <v>500</v>
      </c>
      <c r="F1599" s="105">
        <v>434</v>
      </c>
      <c r="G1599" s="105">
        <v>378</v>
      </c>
      <c r="H1599" s="105">
        <v>331</v>
      </c>
      <c r="I1599" s="105">
        <v>484</v>
      </c>
      <c r="J1599" s="105">
        <v>422</v>
      </c>
      <c r="K1599" s="105">
        <v>359</v>
      </c>
      <c r="L1599" s="105">
        <v>300</v>
      </c>
      <c r="M1599" s="105">
        <v>251</v>
      </c>
      <c r="N1599" s="105">
        <v>224</v>
      </c>
    </row>
    <row r="1600" spans="1:14" ht="15" customHeight="1" x14ac:dyDescent="0.25">
      <c r="B1600" s="145" t="s">
        <v>28</v>
      </c>
      <c r="C1600" s="146"/>
      <c r="D1600" s="146"/>
      <c r="E1600" s="146"/>
      <c r="F1600" s="146"/>
      <c r="G1600" s="146"/>
      <c r="H1600" s="146"/>
      <c r="I1600" s="146"/>
      <c r="J1600" s="146"/>
      <c r="K1600" s="146"/>
      <c r="L1600" s="146"/>
      <c r="M1600" s="146"/>
      <c r="N1600" s="146"/>
    </row>
    <row r="1601" spans="2:14" ht="15" customHeight="1" x14ac:dyDescent="0.25">
      <c r="B1601" s="147" t="s">
        <v>165</v>
      </c>
      <c r="C1601" s="147"/>
      <c r="D1601" s="147"/>
      <c r="E1601" s="147"/>
      <c r="F1601" s="147"/>
      <c r="G1601" s="147"/>
      <c r="H1601" s="147"/>
      <c r="I1601" s="147"/>
      <c r="J1601" s="147"/>
      <c r="K1601" s="147"/>
      <c r="L1601" s="147"/>
      <c r="M1601" s="147"/>
      <c r="N1601" s="147"/>
    </row>
    <row r="1602" spans="2:14" ht="15" customHeight="1" x14ac:dyDescent="0.25">
      <c r="B1602" s="148">
        <v>2024</v>
      </c>
      <c r="C1602" s="149">
        <v>2440</v>
      </c>
      <c r="D1602" s="190"/>
      <c r="E1602" s="192"/>
      <c r="F1602" s="192"/>
      <c r="G1602" s="192"/>
      <c r="H1602" s="192"/>
      <c r="I1602" s="149">
        <v>285</v>
      </c>
      <c r="J1602" s="190"/>
      <c r="K1602" s="192"/>
      <c r="L1602" s="192"/>
      <c r="M1602" s="192"/>
      <c r="N1602" s="192"/>
    </row>
    <row r="1603" spans="2:14" ht="15" customHeight="1" x14ac:dyDescent="0.25">
      <c r="B1603" s="104">
        <v>2023</v>
      </c>
      <c r="C1603" s="105">
        <v>2396</v>
      </c>
      <c r="D1603" s="105">
        <v>1864</v>
      </c>
      <c r="E1603" s="191"/>
      <c r="F1603" s="193"/>
      <c r="G1603" s="193"/>
      <c r="H1603" s="193"/>
      <c r="I1603" s="105">
        <v>287</v>
      </c>
      <c r="J1603" s="105">
        <v>255</v>
      </c>
      <c r="K1603" s="191"/>
      <c r="L1603" s="193"/>
      <c r="M1603" s="193"/>
      <c r="N1603" s="193"/>
    </row>
    <row r="1604" spans="2:14" ht="15" customHeight="1" x14ac:dyDescent="0.25">
      <c r="B1604" s="104">
        <v>2022</v>
      </c>
      <c r="C1604" s="105">
        <v>2629</v>
      </c>
      <c r="D1604" s="105">
        <v>2034</v>
      </c>
      <c r="E1604" s="105">
        <v>1586</v>
      </c>
      <c r="F1604" s="191"/>
      <c r="G1604" s="193"/>
      <c r="H1604" s="193"/>
      <c r="I1604" s="105">
        <v>277</v>
      </c>
      <c r="J1604" s="105">
        <v>244</v>
      </c>
      <c r="K1604" s="105">
        <v>209</v>
      </c>
      <c r="L1604" s="191"/>
      <c r="M1604" s="193"/>
      <c r="N1604" s="193"/>
    </row>
    <row r="1605" spans="2:14" ht="15" customHeight="1" x14ac:dyDescent="0.25">
      <c r="B1605" s="104">
        <v>2021</v>
      </c>
      <c r="C1605" s="105">
        <v>1636</v>
      </c>
      <c r="D1605" s="105">
        <v>1299</v>
      </c>
      <c r="E1605" s="105">
        <v>1042</v>
      </c>
      <c r="F1605" s="105">
        <v>863</v>
      </c>
      <c r="G1605" s="191"/>
      <c r="H1605" s="191"/>
      <c r="I1605" s="105">
        <v>200</v>
      </c>
      <c r="J1605" s="105">
        <v>181</v>
      </c>
      <c r="K1605" s="105">
        <v>158</v>
      </c>
      <c r="L1605" s="105">
        <v>143</v>
      </c>
      <c r="M1605" s="191"/>
      <c r="N1605" s="191"/>
    </row>
    <row r="1606" spans="2:14" ht="15" customHeight="1" x14ac:dyDescent="0.25">
      <c r="B1606" s="147" t="s">
        <v>166</v>
      </c>
      <c r="C1606" s="147"/>
      <c r="D1606" s="147"/>
      <c r="E1606" s="147"/>
      <c r="F1606" s="147"/>
      <c r="G1606" s="147"/>
      <c r="H1606" s="147"/>
      <c r="I1606" s="147"/>
      <c r="J1606" s="147"/>
      <c r="K1606" s="147"/>
      <c r="L1606" s="147"/>
      <c r="M1606" s="147"/>
      <c r="N1606" s="147"/>
    </row>
    <row r="1607" spans="2:14" ht="15" customHeight="1" x14ac:dyDescent="0.25">
      <c r="B1607" s="148">
        <v>2024</v>
      </c>
      <c r="C1607" s="149">
        <v>1086</v>
      </c>
      <c r="D1607" s="190"/>
      <c r="E1607" s="192"/>
      <c r="F1607" s="192"/>
      <c r="G1607" s="192"/>
      <c r="H1607" s="192"/>
      <c r="I1607" s="149">
        <v>97</v>
      </c>
      <c r="J1607" s="190"/>
      <c r="K1607" s="192"/>
      <c r="L1607" s="192"/>
      <c r="M1607" s="192"/>
      <c r="N1607" s="192"/>
    </row>
    <row r="1608" spans="2:14" ht="15" customHeight="1" x14ac:dyDescent="0.25">
      <c r="B1608" s="104">
        <v>2023</v>
      </c>
      <c r="C1608" s="105">
        <v>998</v>
      </c>
      <c r="D1608" s="105">
        <v>770</v>
      </c>
      <c r="E1608" s="191"/>
      <c r="F1608" s="193"/>
      <c r="G1608" s="193"/>
      <c r="H1608" s="193"/>
      <c r="I1608" s="105">
        <v>89</v>
      </c>
      <c r="J1608" s="105">
        <v>74</v>
      </c>
      <c r="K1608" s="191"/>
      <c r="L1608" s="193"/>
      <c r="M1608" s="193"/>
      <c r="N1608" s="193"/>
    </row>
    <row r="1609" spans="2:14" ht="15" customHeight="1" x14ac:dyDescent="0.25">
      <c r="B1609" s="104">
        <v>2022</v>
      </c>
      <c r="C1609" s="105">
        <v>1100</v>
      </c>
      <c r="D1609" s="105">
        <v>828</v>
      </c>
      <c r="E1609" s="105">
        <v>669</v>
      </c>
      <c r="F1609" s="191"/>
      <c r="G1609" s="193"/>
      <c r="H1609" s="193"/>
      <c r="I1609" s="105">
        <v>93</v>
      </c>
      <c r="J1609" s="105">
        <v>81</v>
      </c>
      <c r="K1609" s="105">
        <v>72</v>
      </c>
      <c r="L1609" s="191"/>
      <c r="M1609" s="193"/>
      <c r="N1609" s="193"/>
    </row>
    <row r="1610" spans="2:14" ht="15" customHeight="1" x14ac:dyDescent="0.25">
      <c r="B1610" s="104">
        <v>2021</v>
      </c>
      <c r="C1610" s="105">
        <v>746</v>
      </c>
      <c r="D1610" s="105">
        <v>565</v>
      </c>
      <c r="E1610" s="105">
        <v>459</v>
      </c>
      <c r="F1610" s="105">
        <v>384</v>
      </c>
      <c r="G1610" s="191"/>
      <c r="H1610" s="191"/>
      <c r="I1610" s="105">
        <v>72</v>
      </c>
      <c r="J1610" s="105">
        <v>67</v>
      </c>
      <c r="K1610" s="105">
        <v>60</v>
      </c>
      <c r="L1610" s="105">
        <v>52</v>
      </c>
      <c r="M1610" s="191"/>
      <c r="N1610" s="191"/>
    </row>
    <row r="1611" spans="2:14" ht="15" customHeight="1" x14ac:dyDescent="0.25">
      <c r="B1611" s="147" t="s">
        <v>465</v>
      </c>
      <c r="C1611" s="147"/>
      <c r="D1611" s="147"/>
      <c r="E1611" s="147"/>
      <c r="F1611" s="147"/>
      <c r="G1611" s="147"/>
      <c r="H1611" s="147"/>
      <c r="I1611" s="147"/>
      <c r="J1611" s="147"/>
      <c r="K1611" s="147"/>
      <c r="L1611" s="147"/>
      <c r="M1611" s="147"/>
      <c r="N1611" s="147"/>
    </row>
    <row r="1612" spans="2:14" ht="15" customHeight="1" x14ac:dyDescent="0.25">
      <c r="B1612" s="148">
        <v>2024</v>
      </c>
      <c r="C1612" s="149">
        <v>542</v>
      </c>
      <c r="D1612" s="190"/>
      <c r="E1612" s="192"/>
      <c r="F1612" s="192"/>
      <c r="G1612" s="192"/>
      <c r="H1612" s="192"/>
      <c r="I1612" s="149">
        <v>70</v>
      </c>
      <c r="J1612" s="190"/>
      <c r="K1612" s="192"/>
      <c r="L1612" s="192"/>
      <c r="M1612" s="192"/>
      <c r="N1612" s="192"/>
    </row>
    <row r="1613" spans="2:14" ht="15" customHeight="1" x14ac:dyDescent="0.25">
      <c r="B1613" s="104">
        <v>2023</v>
      </c>
      <c r="C1613" s="105">
        <v>550</v>
      </c>
      <c r="D1613" s="105">
        <v>427</v>
      </c>
      <c r="E1613" s="191"/>
      <c r="F1613" s="193"/>
      <c r="G1613" s="193"/>
      <c r="H1613" s="193"/>
      <c r="I1613" s="105">
        <v>60</v>
      </c>
      <c r="J1613" s="105">
        <v>47</v>
      </c>
      <c r="K1613" s="191"/>
      <c r="L1613" s="193"/>
      <c r="M1613" s="193"/>
      <c r="N1613" s="193"/>
    </row>
    <row r="1614" spans="2:14" ht="15" customHeight="1" x14ac:dyDescent="0.25">
      <c r="B1614" s="104">
        <v>2022</v>
      </c>
      <c r="C1614" s="105">
        <v>505</v>
      </c>
      <c r="D1614" s="105">
        <v>392</v>
      </c>
      <c r="E1614" s="105">
        <v>305</v>
      </c>
      <c r="F1614" s="191"/>
      <c r="G1614" s="193"/>
      <c r="H1614" s="193"/>
      <c r="I1614" s="105">
        <v>54</v>
      </c>
      <c r="J1614" s="105">
        <v>50</v>
      </c>
      <c r="K1614" s="105">
        <v>48</v>
      </c>
      <c r="L1614" s="191"/>
      <c r="M1614" s="193"/>
      <c r="N1614" s="193"/>
    </row>
    <row r="1615" spans="2:14" ht="15" customHeight="1" x14ac:dyDescent="0.25">
      <c r="B1615" s="104">
        <v>2021</v>
      </c>
      <c r="C1615" s="105">
        <v>390</v>
      </c>
      <c r="D1615" s="105">
        <v>317</v>
      </c>
      <c r="E1615" s="105">
        <v>247</v>
      </c>
      <c r="F1615" s="105">
        <v>201</v>
      </c>
      <c r="G1615" s="191"/>
      <c r="H1615" s="191"/>
      <c r="I1615" s="105">
        <v>50</v>
      </c>
      <c r="J1615" s="105">
        <v>49</v>
      </c>
      <c r="K1615" s="105">
        <v>43</v>
      </c>
      <c r="L1615" s="105">
        <v>41</v>
      </c>
      <c r="M1615" s="191"/>
      <c r="N1615" s="191"/>
    </row>
    <row r="1616" spans="2:14" ht="15" customHeight="1" x14ac:dyDescent="0.25">
      <c r="B1616" s="147" t="s">
        <v>466</v>
      </c>
      <c r="C1616" s="147"/>
      <c r="D1616" s="147"/>
      <c r="E1616" s="147"/>
      <c r="F1616" s="147"/>
      <c r="G1616" s="147"/>
      <c r="H1616" s="147"/>
      <c r="I1616" s="147"/>
      <c r="J1616" s="147"/>
      <c r="K1616" s="147"/>
      <c r="L1616" s="147"/>
      <c r="M1616" s="147"/>
      <c r="N1616" s="147"/>
    </row>
    <row r="1617" spans="2:14" ht="15" customHeight="1" x14ac:dyDescent="0.25">
      <c r="B1617" s="148">
        <v>2024</v>
      </c>
      <c r="C1617" s="149">
        <v>2575</v>
      </c>
      <c r="D1617" s="190"/>
      <c r="E1617" s="192"/>
      <c r="F1617" s="192"/>
      <c r="G1617" s="192"/>
      <c r="H1617" s="192"/>
      <c r="I1617" s="149">
        <v>263</v>
      </c>
      <c r="J1617" s="190"/>
      <c r="K1617" s="192"/>
      <c r="L1617" s="192"/>
      <c r="M1617" s="192"/>
      <c r="N1617" s="192"/>
    </row>
    <row r="1618" spans="2:14" ht="15" customHeight="1" x14ac:dyDescent="0.25">
      <c r="B1618" s="104">
        <v>2023</v>
      </c>
      <c r="C1618" s="105">
        <v>2551</v>
      </c>
      <c r="D1618" s="105">
        <v>1849</v>
      </c>
      <c r="E1618" s="191"/>
      <c r="F1618" s="193"/>
      <c r="G1618" s="193"/>
      <c r="H1618" s="193"/>
      <c r="I1618" s="105">
        <v>320</v>
      </c>
      <c r="J1618" s="105">
        <v>275</v>
      </c>
      <c r="K1618" s="191"/>
      <c r="L1618" s="193"/>
      <c r="M1618" s="193"/>
      <c r="N1618" s="193"/>
    </row>
    <row r="1619" spans="2:14" ht="15" customHeight="1" x14ac:dyDescent="0.25">
      <c r="B1619" s="104">
        <v>2022</v>
      </c>
      <c r="C1619" s="105">
        <v>2583</v>
      </c>
      <c r="D1619" s="105">
        <v>1903</v>
      </c>
      <c r="E1619" s="105">
        <v>1492</v>
      </c>
      <c r="F1619" s="191"/>
      <c r="G1619" s="193"/>
      <c r="H1619" s="193"/>
      <c r="I1619" s="105">
        <v>270</v>
      </c>
      <c r="J1619" s="105">
        <v>241</v>
      </c>
      <c r="K1619" s="105">
        <v>214</v>
      </c>
      <c r="L1619" s="191"/>
      <c r="M1619" s="193"/>
      <c r="N1619" s="193"/>
    </row>
    <row r="1620" spans="2:14" ht="15" customHeight="1" x14ac:dyDescent="0.25">
      <c r="B1620" s="104">
        <v>2021</v>
      </c>
      <c r="C1620" s="105">
        <v>1871</v>
      </c>
      <c r="D1620" s="105">
        <v>1408</v>
      </c>
      <c r="E1620" s="105">
        <v>1049</v>
      </c>
      <c r="F1620" s="105">
        <v>856</v>
      </c>
      <c r="G1620" s="191"/>
      <c r="H1620" s="191"/>
      <c r="I1620" s="105">
        <v>195</v>
      </c>
      <c r="J1620" s="105">
        <v>173</v>
      </c>
      <c r="K1620" s="105">
        <v>154</v>
      </c>
      <c r="L1620" s="105">
        <v>133</v>
      </c>
      <c r="M1620" s="191"/>
      <c r="N1620" s="191"/>
    </row>
    <row r="1621" spans="2:14" ht="15" customHeight="1" x14ac:dyDescent="0.25">
      <c r="B1621" s="147" t="s">
        <v>467</v>
      </c>
      <c r="C1621" s="147"/>
      <c r="D1621" s="147"/>
      <c r="E1621" s="147"/>
      <c r="F1621" s="147"/>
      <c r="G1621" s="147"/>
      <c r="H1621" s="147"/>
      <c r="I1621" s="147"/>
      <c r="J1621" s="147"/>
      <c r="K1621" s="147"/>
      <c r="L1621" s="147"/>
      <c r="M1621" s="147"/>
      <c r="N1621" s="147"/>
    </row>
    <row r="1622" spans="2:14" ht="15" customHeight="1" x14ac:dyDescent="0.25">
      <c r="B1622" s="148">
        <v>2024</v>
      </c>
      <c r="C1622" s="149">
        <v>652</v>
      </c>
      <c r="D1622" s="190"/>
      <c r="E1622" s="192"/>
      <c r="F1622" s="192"/>
      <c r="G1622" s="192"/>
      <c r="H1622" s="192"/>
      <c r="I1622" s="149">
        <v>82</v>
      </c>
      <c r="J1622" s="190"/>
      <c r="K1622" s="192"/>
      <c r="L1622" s="192"/>
      <c r="M1622" s="192"/>
      <c r="N1622" s="192"/>
    </row>
    <row r="1623" spans="2:14" ht="15" customHeight="1" x14ac:dyDescent="0.25">
      <c r="B1623" s="104">
        <v>2023</v>
      </c>
      <c r="C1623" s="105">
        <v>635</v>
      </c>
      <c r="D1623" s="105">
        <v>466</v>
      </c>
      <c r="E1623" s="191"/>
      <c r="F1623" s="193"/>
      <c r="G1623" s="193"/>
      <c r="H1623" s="193"/>
      <c r="I1623" s="105">
        <v>77</v>
      </c>
      <c r="J1623" s="105">
        <v>68</v>
      </c>
      <c r="K1623" s="191"/>
      <c r="L1623" s="193"/>
      <c r="M1623" s="193"/>
      <c r="N1623" s="193"/>
    </row>
    <row r="1624" spans="2:14" ht="15" customHeight="1" x14ac:dyDescent="0.25">
      <c r="B1624" s="104">
        <v>2022</v>
      </c>
      <c r="C1624" s="105">
        <v>647</v>
      </c>
      <c r="D1624" s="105">
        <v>500</v>
      </c>
      <c r="E1624" s="105">
        <v>399</v>
      </c>
      <c r="F1624" s="191"/>
      <c r="G1624" s="193"/>
      <c r="H1624" s="193"/>
      <c r="I1624" s="105">
        <v>79</v>
      </c>
      <c r="J1624" s="105">
        <v>67</v>
      </c>
      <c r="K1624" s="105">
        <v>62</v>
      </c>
      <c r="L1624" s="191"/>
      <c r="M1624" s="193"/>
      <c r="N1624" s="193"/>
    </row>
    <row r="1625" spans="2:14" ht="15" customHeight="1" x14ac:dyDescent="0.25">
      <c r="B1625" s="104">
        <v>2021</v>
      </c>
      <c r="C1625" s="105">
        <v>466</v>
      </c>
      <c r="D1625" s="105">
        <v>342</v>
      </c>
      <c r="E1625" s="105">
        <v>255</v>
      </c>
      <c r="F1625" s="105">
        <v>209</v>
      </c>
      <c r="G1625" s="191"/>
      <c r="H1625" s="191"/>
      <c r="I1625" s="105">
        <v>39</v>
      </c>
      <c r="J1625" s="105">
        <v>31</v>
      </c>
      <c r="K1625" s="105">
        <v>27</v>
      </c>
      <c r="L1625" s="105">
        <v>22</v>
      </c>
      <c r="M1625" s="191"/>
      <c r="N1625" s="191"/>
    </row>
    <row r="1626" spans="2:14" ht="15" customHeight="1" x14ac:dyDescent="0.25">
      <c r="B1626" s="147" t="s">
        <v>167</v>
      </c>
      <c r="C1626" s="147"/>
      <c r="D1626" s="147"/>
      <c r="E1626" s="147"/>
      <c r="F1626" s="147"/>
      <c r="G1626" s="147"/>
      <c r="H1626" s="147"/>
      <c r="I1626" s="147"/>
      <c r="J1626" s="147"/>
      <c r="K1626" s="147"/>
      <c r="L1626" s="147"/>
      <c r="M1626" s="147"/>
      <c r="N1626" s="147"/>
    </row>
    <row r="1627" spans="2:14" ht="15" customHeight="1" x14ac:dyDescent="0.25">
      <c r="B1627" s="148">
        <v>2024</v>
      </c>
      <c r="C1627" s="149">
        <v>308</v>
      </c>
      <c r="D1627" s="190"/>
      <c r="E1627" s="192"/>
      <c r="F1627" s="192"/>
      <c r="G1627" s="192"/>
      <c r="H1627" s="192"/>
      <c r="I1627" s="149">
        <v>38</v>
      </c>
      <c r="J1627" s="190"/>
      <c r="K1627" s="192"/>
      <c r="L1627" s="192"/>
      <c r="M1627" s="192"/>
      <c r="N1627" s="192"/>
    </row>
    <row r="1628" spans="2:14" ht="15" customHeight="1" x14ac:dyDescent="0.25">
      <c r="B1628" s="104">
        <v>2023</v>
      </c>
      <c r="C1628" s="105">
        <v>299</v>
      </c>
      <c r="D1628" s="105">
        <v>230</v>
      </c>
      <c r="E1628" s="191"/>
      <c r="F1628" s="193"/>
      <c r="G1628" s="193"/>
      <c r="H1628" s="193"/>
      <c r="I1628" s="105">
        <v>29</v>
      </c>
      <c r="J1628" s="105">
        <v>26</v>
      </c>
      <c r="K1628" s="191"/>
      <c r="L1628" s="193"/>
      <c r="M1628" s="193"/>
      <c r="N1628" s="193"/>
    </row>
    <row r="1629" spans="2:14" ht="15" customHeight="1" x14ac:dyDescent="0.25">
      <c r="B1629" s="104">
        <v>2022</v>
      </c>
      <c r="C1629" s="105">
        <v>305</v>
      </c>
      <c r="D1629" s="105">
        <v>222</v>
      </c>
      <c r="E1629" s="105">
        <v>186</v>
      </c>
      <c r="F1629" s="191"/>
      <c r="G1629" s="193"/>
      <c r="H1629" s="193"/>
      <c r="I1629" s="105">
        <v>22</v>
      </c>
      <c r="J1629" s="105">
        <v>20</v>
      </c>
      <c r="K1629" s="105">
        <v>19</v>
      </c>
      <c r="L1629" s="191"/>
      <c r="M1629" s="193"/>
      <c r="N1629" s="193"/>
    </row>
    <row r="1630" spans="2:14" ht="15" customHeight="1" x14ac:dyDescent="0.25">
      <c r="B1630" s="104">
        <v>2021</v>
      </c>
      <c r="C1630" s="105">
        <v>217</v>
      </c>
      <c r="D1630" s="105">
        <v>160</v>
      </c>
      <c r="E1630" s="105">
        <v>125</v>
      </c>
      <c r="F1630" s="105">
        <v>108</v>
      </c>
      <c r="G1630" s="191"/>
      <c r="H1630" s="191"/>
      <c r="I1630" s="105">
        <v>29</v>
      </c>
      <c r="J1630" s="105">
        <v>27</v>
      </c>
      <c r="K1630" s="105">
        <v>23</v>
      </c>
      <c r="L1630" s="105">
        <v>18</v>
      </c>
      <c r="M1630" s="191"/>
      <c r="N1630" s="191"/>
    </row>
    <row r="1631" spans="2:14" ht="15" customHeight="1" x14ac:dyDescent="0.25">
      <c r="B1631" s="147" t="s">
        <v>168</v>
      </c>
      <c r="C1631" s="147"/>
      <c r="D1631" s="147"/>
      <c r="E1631" s="147"/>
      <c r="F1631" s="147"/>
      <c r="G1631" s="147"/>
      <c r="H1631" s="147"/>
      <c r="I1631" s="147"/>
      <c r="J1631" s="147"/>
      <c r="K1631" s="147"/>
      <c r="L1631" s="147"/>
      <c r="M1631" s="147"/>
      <c r="N1631" s="147"/>
    </row>
    <row r="1632" spans="2:14" ht="15" customHeight="1" x14ac:dyDescent="0.25">
      <c r="B1632" s="148">
        <v>2024</v>
      </c>
      <c r="C1632" s="149">
        <v>454</v>
      </c>
      <c r="D1632" s="190"/>
      <c r="E1632" s="192"/>
      <c r="F1632" s="192"/>
      <c r="G1632" s="192"/>
      <c r="H1632" s="192"/>
      <c r="I1632" s="149">
        <v>62</v>
      </c>
      <c r="J1632" s="190"/>
      <c r="K1632" s="192"/>
      <c r="L1632" s="192"/>
      <c r="M1632" s="192"/>
      <c r="N1632" s="192"/>
    </row>
    <row r="1633" spans="2:14" ht="15" customHeight="1" x14ac:dyDescent="0.25">
      <c r="B1633" s="104">
        <v>2023</v>
      </c>
      <c r="C1633" s="105">
        <v>543</v>
      </c>
      <c r="D1633" s="105">
        <v>413</v>
      </c>
      <c r="E1633" s="191"/>
      <c r="F1633" s="193"/>
      <c r="G1633" s="193"/>
      <c r="H1633" s="193"/>
      <c r="I1633" s="105">
        <v>55</v>
      </c>
      <c r="J1633" s="105">
        <v>48</v>
      </c>
      <c r="K1633" s="191"/>
      <c r="L1633" s="193"/>
      <c r="M1633" s="193"/>
      <c r="N1633" s="193"/>
    </row>
    <row r="1634" spans="2:14" ht="15" customHeight="1" x14ac:dyDescent="0.25">
      <c r="B1634" s="104">
        <v>2022</v>
      </c>
      <c r="C1634" s="105">
        <v>482</v>
      </c>
      <c r="D1634" s="105">
        <v>371</v>
      </c>
      <c r="E1634" s="105">
        <v>305</v>
      </c>
      <c r="F1634" s="191"/>
      <c r="G1634" s="193"/>
      <c r="H1634" s="193"/>
      <c r="I1634" s="105">
        <v>46</v>
      </c>
      <c r="J1634" s="105">
        <v>39</v>
      </c>
      <c r="K1634" s="105">
        <v>34</v>
      </c>
      <c r="L1634" s="191"/>
      <c r="M1634" s="193"/>
      <c r="N1634" s="193"/>
    </row>
    <row r="1635" spans="2:14" ht="15" customHeight="1" x14ac:dyDescent="0.25">
      <c r="B1635" s="104">
        <v>2021</v>
      </c>
      <c r="C1635" s="105">
        <v>339</v>
      </c>
      <c r="D1635" s="105">
        <v>263</v>
      </c>
      <c r="E1635" s="105">
        <v>214</v>
      </c>
      <c r="F1635" s="105">
        <v>174</v>
      </c>
      <c r="G1635" s="191"/>
      <c r="H1635" s="191"/>
      <c r="I1635" s="105">
        <v>43</v>
      </c>
      <c r="J1635" s="105">
        <v>39</v>
      </c>
      <c r="K1635" s="105">
        <v>36</v>
      </c>
      <c r="L1635" s="105">
        <v>32</v>
      </c>
      <c r="M1635" s="191"/>
      <c r="N1635" s="191"/>
    </row>
    <row r="1636" spans="2:14" ht="15" customHeight="1" x14ac:dyDescent="0.25">
      <c r="B1636" s="147" t="s">
        <v>468</v>
      </c>
      <c r="C1636" s="147"/>
      <c r="D1636" s="147"/>
      <c r="E1636" s="147"/>
      <c r="F1636" s="147"/>
      <c r="G1636" s="147"/>
      <c r="H1636" s="147"/>
      <c r="I1636" s="147"/>
      <c r="J1636" s="147"/>
      <c r="K1636" s="147"/>
      <c r="L1636" s="147"/>
      <c r="M1636" s="147"/>
      <c r="N1636" s="147"/>
    </row>
    <row r="1637" spans="2:14" ht="15" customHeight="1" x14ac:dyDescent="0.25">
      <c r="B1637" s="148">
        <v>2024</v>
      </c>
      <c r="C1637" s="149">
        <v>206</v>
      </c>
      <c r="D1637" s="190"/>
      <c r="E1637" s="192"/>
      <c r="F1637" s="192"/>
      <c r="G1637" s="192"/>
      <c r="H1637" s="192"/>
      <c r="I1637" s="149">
        <v>23</v>
      </c>
      <c r="J1637" s="190"/>
      <c r="K1637" s="192"/>
      <c r="L1637" s="192"/>
      <c r="M1637" s="192"/>
      <c r="N1637" s="192"/>
    </row>
    <row r="1638" spans="2:14" ht="15" customHeight="1" x14ac:dyDescent="0.25">
      <c r="B1638" s="104">
        <v>2023</v>
      </c>
      <c r="C1638" s="105">
        <v>185</v>
      </c>
      <c r="D1638" s="105">
        <v>144</v>
      </c>
      <c r="E1638" s="191"/>
      <c r="F1638" s="193"/>
      <c r="G1638" s="193"/>
      <c r="H1638" s="193"/>
      <c r="I1638" s="105">
        <v>17</v>
      </c>
      <c r="J1638" s="105">
        <v>13</v>
      </c>
      <c r="K1638" s="191"/>
      <c r="L1638" s="193"/>
      <c r="M1638" s="193"/>
      <c r="N1638" s="193"/>
    </row>
    <row r="1639" spans="2:14" ht="15" customHeight="1" x14ac:dyDescent="0.25">
      <c r="B1639" s="104">
        <v>2022</v>
      </c>
      <c r="C1639" s="105">
        <v>209</v>
      </c>
      <c r="D1639" s="105">
        <v>154</v>
      </c>
      <c r="E1639" s="105">
        <v>112</v>
      </c>
      <c r="F1639" s="191"/>
      <c r="G1639" s="193"/>
      <c r="H1639" s="193"/>
      <c r="I1639" s="105">
        <v>17</v>
      </c>
      <c r="J1639" s="105">
        <v>14</v>
      </c>
      <c r="K1639" s="105">
        <v>12</v>
      </c>
      <c r="L1639" s="191"/>
      <c r="M1639" s="193"/>
      <c r="N1639" s="193"/>
    </row>
    <row r="1640" spans="2:14" ht="15" customHeight="1" x14ac:dyDescent="0.25">
      <c r="B1640" s="104">
        <v>2021</v>
      </c>
      <c r="C1640" s="105">
        <v>139</v>
      </c>
      <c r="D1640" s="105">
        <v>110</v>
      </c>
      <c r="E1640" s="105">
        <v>80</v>
      </c>
      <c r="F1640" s="105">
        <v>66</v>
      </c>
      <c r="G1640" s="191"/>
      <c r="H1640" s="191"/>
      <c r="I1640" s="105">
        <v>9</v>
      </c>
      <c r="J1640" s="105">
        <v>8</v>
      </c>
      <c r="K1640" s="105">
        <v>7</v>
      </c>
      <c r="L1640" s="105">
        <v>6</v>
      </c>
      <c r="M1640" s="191"/>
      <c r="N1640" s="191"/>
    </row>
    <row r="1641" spans="2:14" ht="15" customHeight="1" x14ac:dyDescent="0.25">
      <c r="B1641" s="147" t="s">
        <v>469</v>
      </c>
      <c r="C1641" s="147"/>
      <c r="D1641" s="147"/>
      <c r="E1641" s="147"/>
      <c r="F1641" s="147"/>
      <c r="G1641" s="147"/>
      <c r="H1641" s="147"/>
      <c r="I1641" s="147"/>
      <c r="J1641" s="147"/>
      <c r="K1641" s="147"/>
      <c r="L1641" s="147"/>
      <c r="M1641" s="147"/>
      <c r="N1641" s="147"/>
    </row>
    <row r="1642" spans="2:14" ht="15" customHeight="1" x14ac:dyDescent="0.25">
      <c r="B1642" s="148">
        <v>2024</v>
      </c>
      <c r="C1642" s="149">
        <v>261</v>
      </c>
      <c r="D1642" s="190"/>
      <c r="E1642" s="192"/>
      <c r="F1642" s="192"/>
      <c r="G1642" s="192"/>
      <c r="H1642" s="192"/>
      <c r="I1642" s="149">
        <v>42</v>
      </c>
      <c r="J1642" s="190"/>
      <c r="K1642" s="192"/>
      <c r="L1642" s="192"/>
      <c r="M1642" s="192"/>
      <c r="N1642" s="192"/>
    </row>
    <row r="1643" spans="2:14" ht="15" customHeight="1" x14ac:dyDescent="0.25">
      <c r="B1643" s="104">
        <v>2023</v>
      </c>
      <c r="C1643" s="105">
        <v>245</v>
      </c>
      <c r="D1643" s="105">
        <v>190</v>
      </c>
      <c r="E1643" s="191"/>
      <c r="F1643" s="193"/>
      <c r="G1643" s="193"/>
      <c r="H1643" s="193"/>
      <c r="I1643" s="105">
        <v>42</v>
      </c>
      <c r="J1643" s="105">
        <v>36</v>
      </c>
      <c r="K1643" s="191"/>
      <c r="L1643" s="193"/>
      <c r="M1643" s="193"/>
      <c r="N1643" s="193"/>
    </row>
    <row r="1644" spans="2:14" ht="15" customHeight="1" x14ac:dyDescent="0.25">
      <c r="B1644" s="104">
        <v>2022</v>
      </c>
      <c r="C1644" s="105">
        <v>257</v>
      </c>
      <c r="D1644" s="105">
        <v>202</v>
      </c>
      <c r="E1644" s="105">
        <v>154</v>
      </c>
      <c r="F1644" s="191"/>
      <c r="G1644" s="193"/>
      <c r="H1644" s="193"/>
      <c r="I1644" s="105">
        <v>39</v>
      </c>
      <c r="J1644" s="105">
        <v>36</v>
      </c>
      <c r="K1644" s="105">
        <v>31</v>
      </c>
      <c r="L1644" s="191"/>
      <c r="M1644" s="193"/>
      <c r="N1644" s="193"/>
    </row>
    <row r="1645" spans="2:14" ht="15" customHeight="1" x14ac:dyDescent="0.25">
      <c r="B1645" s="104">
        <v>2021</v>
      </c>
      <c r="C1645" s="105">
        <v>156</v>
      </c>
      <c r="D1645" s="105">
        <v>112</v>
      </c>
      <c r="E1645" s="105">
        <v>89</v>
      </c>
      <c r="F1645" s="105">
        <v>72</v>
      </c>
      <c r="G1645" s="191"/>
      <c r="H1645" s="191"/>
      <c r="I1645" s="105">
        <v>23</v>
      </c>
      <c r="J1645" s="105">
        <v>18</v>
      </c>
      <c r="K1645" s="105">
        <v>16</v>
      </c>
      <c r="L1645" s="105">
        <v>14</v>
      </c>
      <c r="M1645" s="191"/>
      <c r="N1645" s="191"/>
    </row>
    <row r="1646" spans="2:14" ht="15" customHeight="1" x14ac:dyDescent="0.25">
      <c r="B1646" s="145" t="s">
        <v>23</v>
      </c>
      <c r="C1646" s="146"/>
      <c r="D1646" s="146"/>
      <c r="E1646" s="146"/>
      <c r="F1646" s="146"/>
      <c r="G1646" s="146"/>
      <c r="H1646" s="146"/>
      <c r="I1646" s="146"/>
      <c r="J1646" s="146"/>
      <c r="K1646" s="146"/>
      <c r="L1646" s="146"/>
      <c r="M1646" s="146"/>
      <c r="N1646" s="146"/>
    </row>
    <row r="1647" spans="2:14" ht="15" customHeight="1" x14ac:dyDescent="0.25">
      <c r="B1647" s="147" t="s">
        <v>231</v>
      </c>
      <c r="C1647" s="147"/>
      <c r="D1647" s="147"/>
      <c r="E1647" s="147"/>
      <c r="F1647" s="147"/>
      <c r="G1647" s="147"/>
      <c r="H1647" s="147"/>
      <c r="I1647" s="147"/>
      <c r="J1647" s="147"/>
      <c r="K1647" s="147"/>
      <c r="L1647" s="147"/>
      <c r="M1647" s="147"/>
      <c r="N1647" s="147"/>
    </row>
    <row r="1648" spans="2:14" ht="15" customHeight="1" x14ac:dyDescent="0.25">
      <c r="B1648" s="148">
        <v>2024</v>
      </c>
      <c r="C1648" s="149">
        <v>12403</v>
      </c>
      <c r="D1648" s="190"/>
      <c r="E1648" s="192"/>
      <c r="F1648" s="192"/>
      <c r="G1648" s="192"/>
      <c r="H1648" s="192"/>
      <c r="I1648" s="149">
        <v>1077</v>
      </c>
      <c r="J1648" s="190"/>
      <c r="K1648" s="192"/>
      <c r="L1648" s="192"/>
      <c r="M1648" s="192"/>
      <c r="N1648" s="192"/>
    </row>
    <row r="1649" spans="1:14" ht="15" customHeight="1" x14ac:dyDescent="0.25">
      <c r="B1649" s="104">
        <v>2023</v>
      </c>
      <c r="C1649" s="105">
        <v>11665</v>
      </c>
      <c r="D1649" s="105">
        <v>9183</v>
      </c>
      <c r="E1649" s="191"/>
      <c r="F1649" s="193"/>
      <c r="G1649" s="193"/>
      <c r="H1649" s="193"/>
      <c r="I1649" s="105">
        <v>1111</v>
      </c>
      <c r="J1649" s="105">
        <v>935</v>
      </c>
      <c r="K1649" s="191"/>
      <c r="L1649" s="193"/>
      <c r="M1649" s="193"/>
      <c r="N1649" s="193"/>
    </row>
    <row r="1650" spans="1:14" ht="15" customHeight="1" x14ac:dyDescent="0.25">
      <c r="B1650" s="104">
        <v>2022</v>
      </c>
      <c r="C1650" s="105">
        <v>9742</v>
      </c>
      <c r="D1650" s="105">
        <v>7838</v>
      </c>
      <c r="E1650" s="105">
        <v>6408</v>
      </c>
      <c r="F1650" s="191"/>
      <c r="G1650" s="193"/>
      <c r="H1650" s="193"/>
      <c r="I1650" s="105">
        <v>998</v>
      </c>
      <c r="J1650" s="105">
        <v>859</v>
      </c>
      <c r="K1650" s="105">
        <v>719</v>
      </c>
      <c r="L1650" s="191"/>
      <c r="M1650" s="193"/>
      <c r="N1650" s="193"/>
    </row>
    <row r="1651" spans="1:14" ht="15" customHeight="1" x14ac:dyDescent="0.25">
      <c r="B1651" s="104">
        <v>2021</v>
      </c>
      <c r="C1651" s="105">
        <v>7091</v>
      </c>
      <c r="D1651" s="105">
        <v>5799</v>
      </c>
      <c r="E1651" s="105">
        <v>4778</v>
      </c>
      <c r="F1651" s="105">
        <v>4137</v>
      </c>
      <c r="G1651" s="191"/>
      <c r="H1651" s="193"/>
      <c r="I1651" s="105">
        <v>862</v>
      </c>
      <c r="J1651" s="105">
        <v>746</v>
      </c>
      <c r="K1651" s="105">
        <v>628</v>
      </c>
      <c r="L1651" s="105">
        <v>523</v>
      </c>
      <c r="M1651" s="191"/>
      <c r="N1651" s="193"/>
    </row>
    <row r="1652" spans="1:14" ht="15" customHeight="1" x14ac:dyDescent="0.25">
      <c r="B1652" s="104">
        <v>2020</v>
      </c>
      <c r="C1652" s="105">
        <v>6976</v>
      </c>
      <c r="D1652" s="105">
        <v>5566</v>
      </c>
      <c r="E1652" s="105">
        <v>4719</v>
      </c>
      <c r="F1652" s="105">
        <v>4096</v>
      </c>
      <c r="G1652" s="105">
        <v>3697</v>
      </c>
      <c r="H1652" s="191"/>
      <c r="I1652" s="105">
        <v>1153</v>
      </c>
      <c r="J1652" s="105">
        <v>898</v>
      </c>
      <c r="K1652" s="105">
        <v>763</v>
      </c>
      <c r="L1652" s="105">
        <v>650</v>
      </c>
      <c r="M1652" s="105">
        <v>574</v>
      </c>
      <c r="N1652" s="191"/>
    </row>
    <row r="1653" spans="1:14" ht="15" customHeight="1" x14ac:dyDescent="0.25">
      <c r="B1653" s="104">
        <v>2019</v>
      </c>
      <c r="C1653" s="105">
        <v>8683</v>
      </c>
      <c r="D1653" s="105">
        <v>6985</v>
      </c>
      <c r="E1653" s="105">
        <v>5596</v>
      </c>
      <c r="F1653" s="105">
        <v>4895</v>
      </c>
      <c r="G1653" s="105">
        <v>4320</v>
      </c>
      <c r="H1653" s="105">
        <v>3885</v>
      </c>
      <c r="I1653" s="105">
        <v>1461</v>
      </c>
      <c r="J1653" s="105">
        <v>1224</v>
      </c>
      <c r="K1653" s="105">
        <v>954</v>
      </c>
      <c r="L1653" s="105">
        <v>827</v>
      </c>
      <c r="M1653" s="105">
        <v>713</v>
      </c>
      <c r="N1653" s="105">
        <v>633</v>
      </c>
    </row>
    <row r="1654" spans="1:14" ht="15" customHeight="1" x14ac:dyDescent="0.25">
      <c r="A1654" s="14"/>
      <c r="B1654" s="104">
        <v>2018</v>
      </c>
      <c r="C1654" s="105">
        <v>8214</v>
      </c>
      <c r="D1654" s="105">
        <v>6774</v>
      </c>
      <c r="E1654" s="105">
        <v>5588</v>
      </c>
      <c r="F1654" s="105">
        <v>4807</v>
      </c>
      <c r="G1654" s="105">
        <v>4302</v>
      </c>
      <c r="H1654" s="105">
        <v>3909</v>
      </c>
      <c r="I1654" s="105">
        <v>1289</v>
      </c>
      <c r="J1654" s="105">
        <v>1096</v>
      </c>
      <c r="K1654" s="105">
        <v>890</v>
      </c>
      <c r="L1654" s="105">
        <v>704</v>
      </c>
      <c r="M1654" s="105">
        <v>604</v>
      </c>
      <c r="N1654" s="105">
        <v>538</v>
      </c>
    </row>
    <row r="1655" spans="1:14" ht="15" customHeight="1" x14ac:dyDescent="0.25">
      <c r="A1655" s="14"/>
      <c r="B1655" s="104">
        <v>2017</v>
      </c>
      <c r="C1655" s="105">
        <v>8116</v>
      </c>
      <c r="D1655" s="105">
        <v>6236</v>
      </c>
      <c r="E1655" s="105">
        <v>5152</v>
      </c>
      <c r="F1655" s="105">
        <v>4435</v>
      </c>
      <c r="G1655" s="105">
        <v>3878</v>
      </c>
      <c r="H1655" s="105">
        <v>3578</v>
      </c>
      <c r="I1655" s="105">
        <v>1270</v>
      </c>
      <c r="J1655" s="105">
        <v>1097</v>
      </c>
      <c r="K1655" s="105">
        <v>899</v>
      </c>
      <c r="L1655" s="105">
        <v>728</v>
      </c>
      <c r="M1655" s="105">
        <v>584</v>
      </c>
      <c r="N1655" s="105">
        <v>524</v>
      </c>
    </row>
    <row r="1656" spans="1:14" ht="15" customHeight="1" x14ac:dyDescent="0.25">
      <c r="B1656" s="104">
        <v>2016</v>
      </c>
      <c r="C1656" s="105">
        <v>7496</v>
      </c>
      <c r="D1656" s="105">
        <v>5892</v>
      </c>
      <c r="E1656" s="105">
        <v>4804</v>
      </c>
      <c r="F1656" s="115">
        <v>4189</v>
      </c>
      <c r="G1656" s="105">
        <v>3690</v>
      </c>
      <c r="H1656" s="105">
        <v>3296</v>
      </c>
      <c r="I1656" s="105">
        <v>1312</v>
      </c>
      <c r="J1656" s="105">
        <v>1109</v>
      </c>
      <c r="K1656" s="105">
        <v>927</v>
      </c>
      <c r="L1656" s="115">
        <v>779</v>
      </c>
      <c r="M1656" s="105">
        <v>654</v>
      </c>
      <c r="N1656" s="105">
        <v>540</v>
      </c>
    </row>
    <row r="1657" spans="1:14" ht="15" customHeight="1" x14ac:dyDescent="0.25">
      <c r="B1657" s="104">
        <v>2015</v>
      </c>
      <c r="C1657" s="105">
        <v>7589</v>
      </c>
      <c r="D1657" s="105">
        <v>5975</v>
      </c>
      <c r="E1657" s="105">
        <v>4947</v>
      </c>
      <c r="F1657" s="115">
        <v>4225</v>
      </c>
      <c r="G1657" s="105">
        <v>3745</v>
      </c>
      <c r="H1657" s="105">
        <v>3354</v>
      </c>
      <c r="I1657" s="105">
        <v>1409</v>
      </c>
      <c r="J1657" s="105">
        <v>1225</v>
      </c>
      <c r="K1657" s="105">
        <v>1005</v>
      </c>
      <c r="L1657" s="115">
        <v>842</v>
      </c>
      <c r="M1657" s="105">
        <v>730</v>
      </c>
      <c r="N1657" s="105">
        <v>634</v>
      </c>
    </row>
    <row r="1658" spans="1:14" ht="15" customHeight="1" x14ac:dyDescent="0.25">
      <c r="B1658" s="104">
        <v>2014</v>
      </c>
      <c r="C1658" s="105">
        <v>7094</v>
      </c>
      <c r="D1658" s="105">
        <v>5508</v>
      </c>
      <c r="E1658" s="105">
        <v>4464</v>
      </c>
      <c r="F1658" s="105">
        <v>3871</v>
      </c>
      <c r="G1658" s="105">
        <v>3386</v>
      </c>
      <c r="H1658" s="105">
        <v>3064</v>
      </c>
      <c r="I1658" s="105">
        <v>1477</v>
      </c>
      <c r="J1658" s="105">
        <v>1238</v>
      </c>
      <c r="K1658" s="105">
        <v>1038</v>
      </c>
      <c r="L1658" s="105">
        <v>878</v>
      </c>
      <c r="M1658" s="105">
        <v>757</v>
      </c>
      <c r="N1658" s="105">
        <v>683</v>
      </c>
    </row>
    <row r="1659" spans="1:14" ht="15" customHeight="1" x14ac:dyDescent="0.25">
      <c r="A1659" s="7"/>
      <c r="B1659" s="104">
        <v>2013</v>
      </c>
      <c r="C1659" s="105">
        <v>7230</v>
      </c>
      <c r="D1659" s="105">
        <v>5561</v>
      </c>
      <c r="E1659" s="105">
        <v>4492</v>
      </c>
      <c r="F1659" s="115">
        <v>3866</v>
      </c>
      <c r="G1659" s="105">
        <v>3419</v>
      </c>
      <c r="H1659" s="105">
        <v>3099</v>
      </c>
      <c r="I1659" s="105">
        <v>1612</v>
      </c>
      <c r="J1659" s="105">
        <v>1427</v>
      </c>
      <c r="K1659" s="105">
        <v>1200</v>
      </c>
      <c r="L1659" s="115">
        <v>1019</v>
      </c>
      <c r="M1659" s="105">
        <v>899</v>
      </c>
      <c r="N1659" s="105">
        <v>786</v>
      </c>
    </row>
    <row r="1660" spans="1:14" ht="15" customHeight="1" x14ac:dyDescent="0.25">
      <c r="B1660" s="104">
        <v>2012</v>
      </c>
      <c r="C1660" s="105">
        <v>5886</v>
      </c>
      <c r="D1660" s="105">
        <v>4374</v>
      </c>
      <c r="E1660" s="105">
        <v>3389</v>
      </c>
      <c r="F1660" s="115">
        <v>2859</v>
      </c>
      <c r="G1660" s="105">
        <v>2501</v>
      </c>
      <c r="H1660" s="105">
        <v>2240</v>
      </c>
      <c r="I1660" s="105">
        <v>1137</v>
      </c>
      <c r="J1660" s="105">
        <v>971</v>
      </c>
      <c r="K1660" s="105">
        <v>770</v>
      </c>
      <c r="L1660" s="105">
        <v>628</v>
      </c>
      <c r="M1660" s="105">
        <v>535</v>
      </c>
      <c r="N1660" s="105">
        <v>455</v>
      </c>
    </row>
    <row r="1661" spans="1:14" ht="15" customHeight="1" x14ac:dyDescent="0.25">
      <c r="B1661" s="104">
        <v>2011</v>
      </c>
      <c r="C1661" s="105">
        <v>5979</v>
      </c>
      <c r="D1661" s="105">
        <v>4203</v>
      </c>
      <c r="E1661" s="105">
        <v>3142</v>
      </c>
      <c r="F1661" s="105">
        <v>2568</v>
      </c>
      <c r="G1661" s="105">
        <v>2193</v>
      </c>
      <c r="H1661" s="105">
        <v>1942</v>
      </c>
      <c r="I1661" s="105">
        <v>1357</v>
      </c>
      <c r="J1661" s="105">
        <v>1129</v>
      </c>
      <c r="K1661" s="105">
        <v>857</v>
      </c>
      <c r="L1661" s="105">
        <v>681</v>
      </c>
      <c r="M1661" s="105">
        <v>561</v>
      </c>
      <c r="N1661" s="105">
        <v>483</v>
      </c>
    </row>
    <row r="1662" spans="1:14" ht="15" customHeight="1" x14ac:dyDescent="0.25">
      <c r="B1662" s="104">
        <v>2010</v>
      </c>
      <c r="C1662" s="105">
        <v>5885</v>
      </c>
      <c r="D1662" s="105">
        <v>4241</v>
      </c>
      <c r="E1662" s="105">
        <v>3107</v>
      </c>
      <c r="F1662" s="105">
        <v>2497</v>
      </c>
      <c r="G1662" s="105">
        <v>2126</v>
      </c>
      <c r="H1662" s="105">
        <v>1859</v>
      </c>
      <c r="I1662" s="105">
        <v>1600</v>
      </c>
      <c r="J1662" s="105">
        <v>1362</v>
      </c>
      <c r="K1662" s="105">
        <v>1051</v>
      </c>
      <c r="L1662" s="105">
        <v>790</v>
      </c>
      <c r="M1662" s="105">
        <v>673</v>
      </c>
      <c r="N1662" s="105">
        <v>560</v>
      </c>
    </row>
    <row r="1663" spans="1:14" ht="15" customHeight="1" x14ac:dyDescent="0.25">
      <c r="B1663" s="104">
        <v>2009</v>
      </c>
      <c r="C1663" s="105">
        <v>6566</v>
      </c>
      <c r="D1663" s="105">
        <v>4635</v>
      </c>
      <c r="E1663" s="105">
        <v>3376</v>
      </c>
      <c r="F1663" s="105">
        <v>2628</v>
      </c>
      <c r="G1663" s="105">
        <v>2151</v>
      </c>
      <c r="H1663" s="105">
        <v>1855</v>
      </c>
      <c r="I1663" s="105">
        <v>1526</v>
      </c>
      <c r="J1663" s="105">
        <v>1293</v>
      </c>
      <c r="K1663" s="105">
        <v>1033</v>
      </c>
      <c r="L1663" s="105">
        <v>784</v>
      </c>
      <c r="M1663" s="105">
        <v>652</v>
      </c>
      <c r="N1663" s="105">
        <v>546</v>
      </c>
    </row>
    <row r="1664" spans="1:14" ht="15" customHeight="1" x14ac:dyDescent="0.25">
      <c r="B1664" s="104">
        <v>2008</v>
      </c>
      <c r="C1664" s="105">
        <v>8107</v>
      </c>
      <c r="D1664" s="105">
        <v>5841</v>
      </c>
      <c r="E1664" s="105">
        <v>4073</v>
      </c>
      <c r="F1664" s="105">
        <v>3162</v>
      </c>
      <c r="G1664" s="105">
        <v>2555</v>
      </c>
      <c r="H1664" s="105">
        <v>2124</v>
      </c>
      <c r="I1664" s="105">
        <v>1596</v>
      </c>
      <c r="J1664" s="105">
        <v>1340</v>
      </c>
      <c r="K1664" s="105">
        <v>1107</v>
      </c>
      <c r="L1664" s="105">
        <v>882</v>
      </c>
      <c r="M1664" s="105">
        <v>704</v>
      </c>
      <c r="N1664" s="105">
        <v>573</v>
      </c>
    </row>
    <row r="1665" spans="1:14" ht="15" customHeight="1" x14ac:dyDescent="0.25">
      <c r="B1665" s="145" t="s">
        <v>25</v>
      </c>
      <c r="C1665" s="146"/>
      <c r="D1665" s="146"/>
      <c r="E1665" s="146"/>
      <c r="F1665" s="146"/>
      <c r="G1665" s="146"/>
      <c r="H1665" s="146"/>
      <c r="I1665" s="146"/>
      <c r="J1665" s="146"/>
      <c r="K1665" s="146"/>
      <c r="L1665" s="146"/>
      <c r="M1665" s="146"/>
      <c r="N1665" s="146"/>
    </row>
    <row r="1666" spans="1:14" ht="15" customHeight="1" x14ac:dyDescent="0.25">
      <c r="B1666" s="147" t="s">
        <v>169</v>
      </c>
      <c r="C1666" s="147"/>
      <c r="D1666" s="147"/>
      <c r="E1666" s="147"/>
      <c r="F1666" s="147"/>
      <c r="G1666" s="147"/>
      <c r="H1666" s="147"/>
      <c r="I1666" s="147"/>
      <c r="J1666" s="147"/>
      <c r="K1666" s="147"/>
      <c r="L1666" s="147"/>
      <c r="M1666" s="147"/>
      <c r="N1666" s="147"/>
    </row>
    <row r="1667" spans="1:14" ht="15" customHeight="1" x14ac:dyDescent="0.25">
      <c r="B1667" s="148">
        <v>2024</v>
      </c>
      <c r="C1667" s="149">
        <v>11428</v>
      </c>
      <c r="D1667" s="190"/>
      <c r="E1667" s="192"/>
      <c r="F1667" s="192"/>
      <c r="G1667" s="192"/>
      <c r="H1667" s="192"/>
      <c r="I1667" s="149">
        <v>177</v>
      </c>
      <c r="J1667" s="190"/>
      <c r="K1667" s="192"/>
      <c r="L1667" s="192"/>
      <c r="M1667" s="192"/>
      <c r="N1667" s="192"/>
    </row>
    <row r="1668" spans="1:14" ht="15" customHeight="1" x14ac:dyDescent="0.25">
      <c r="B1668" s="104">
        <v>2023</v>
      </c>
      <c r="C1668" s="105">
        <v>10599</v>
      </c>
      <c r="D1668" s="105">
        <v>8221</v>
      </c>
      <c r="E1668" s="191"/>
      <c r="F1668" s="193"/>
      <c r="G1668" s="193"/>
      <c r="H1668" s="193"/>
      <c r="I1668" s="105">
        <v>194</v>
      </c>
      <c r="J1668" s="105">
        <v>131</v>
      </c>
      <c r="K1668" s="191"/>
      <c r="L1668" s="193"/>
      <c r="M1668" s="193"/>
      <c r="N1668" s="193"/>
    </row>
    <row r="1669" spans="1:14" ht="15" customHeight="1" x14ac:dyDescent="0.25">
      <c r="B1669" s="104">
        <v>2022</v>
      </c>
      <c r="C1669" s="105">
        <v>8816</v>
      </c>
      <c r="D1669" s="105">
        <v>7007</v>
      </c>
      <c r="E1669" s="105">
        <v>5682</v>
      </c>
      <c r="F1669" s="191"/>
      <c r="G1669" s="193"/>
      <c r="H1669" s="193"/>
      <c r="I1669" s="105">
        <v>165</v>
      </c>
      <c r="J1669" s="105">
        <v>120</v>
      </c>
      <c r="K1669" s="105">
        <v>90</v>
      </c>
      <c r="L1669" s="191"/>
      <c r="M1669" s="193"/>
      <c r="N1669" s="193"/>
    </row>
    <row r="1670" spans="1:14" ht="15" customHeight="1" x14ac:dyDescent="0.25">
      <c r="B1670" s="104">
        <v>2021</v>
      </c>
      <c r="C1670" s="105">
        <v>6263</v>
      </c>
      <c r="D1670" s="105">
        <v>5057</v>
      </c>
      <c r="E1670" s="105">
        <v>4125</v>
      </c>
      <c r="F1670" s="105">
        <v>3556</v>
      </c>
      <c r="G1670" s="191"/>
      <c r="H1670" s="193"/>
      <c r="I1670" s="105">
        <v>123</v>
      </c>
      <c r="J1670" s="105">
        <v>91</v>
      </c>
      <c r="K1670" s="105">
        <v>69</v>
      </c>
      <c r="L1670" s="105">
        <v>52</v>
      </c>
      <c r="M1670" s="191"/>
      <c r="N1670" s="193"/>
    </row>
    <row r="1671" spans="1:14" ht="15" customHeight="1" x14ac:dyDescent="0.25">
      <c r="B1671" s="104">
        <v>2020</v>
      </c>
      <c r="C1671" s="105">
        <v>6014</v>
      </c>
      <c r="D1671" s="105">
        <v>4699</v>
      </c>
      <c r="E1671" s="105">
        <v>3945</v>
      </c>
      <c r="F1671" s="105">
        <v>3420</v>
      </c>
      <c r="G1671" s="105">
        <v>3081</v>
      </c>
      <c r="H1671" s="191"/>
      <c r="I1671" s="105">
        <v>276</v>
      </c>
      <c r="J1671" s="105">
        <v>129</v>
      </c>
      <c r="K1671" s="105">
        <v>89</v>
      </c>
      <c r="L1671" s="105">
        <v>69</v>
      </c>
      <c r="M1671" s="105">
        <v>58</v>
      </c>
      <c r="N1671" s="191"/>
    </row>
    <row r="1672" spans="1:14" ht="15" customHeight="1" x14ac:dyDescent="0.25">
      <c r="B1672" s="104">
        <v>2019</v>
      </c>
      <c r="C1672" s="105">
        <v>7525</v>
      </c>
      <c r="D1672" s="105">
        <v>5931</v>
      </c>
      <c r="E1672" s="105">
        <v>4664</v>
      </c>
      <c r="F1672" s="105">
        <v>4062</v>
      </c>
      <c r="G1672" s="105">
        <v>3569</v>
      </c>
      <c r="H1672" s="105">
        <v>3189</v>
      </c>
      <c r="I1672" s="105">
        <v>389</v>
      </c>
      <c r="J1672" s="105">
        <v>276</v>
      </c>
      <c r="K1672" s="105">
        <v>161</v>
      </c>
      <c r="L1672" s="105">
        <v>134</v>
      </c>
      <c r="M1672" s="105">
        <v>105</v>
      </c>
      <c r="N1672" s="105">
        <v>90</v>
      </c>
    </row>
    <row r="1673" spans="1:14" ht="15" customHeight="1" x14ac:dyDescent="0.25">
      <c r="A1673" s="14"/>
      <c r="B1673" s="104">
        <v>2018</v>
      </c>
      <c r="C1673" s="105">
        <v>7228</v>
      </c>
      <c r="D1673" s="105">
        <v>5889</v>
      </c>
      <c r="E1673" s="105">
        <v>4822</v>
      </c>
      <c r="F1673" s="105">
        <v>4131</v>
      </c>
      <c r="G1673" s="105">
        <v>3722</v>
      </c>
      <c r="H1673" s="105">
        <v>3376</v>
      </c>
      <c r="I1673" s="105">
        <v>433</v>
      </c>
      <c r="J1673" s="105">
        <v>334</v>
      </c>
      <c r="K1673" s="105">
        <v>262</v>
      </c>
      <c r="L1673" s="105">
        <v>162</v>
      </c>
      <c r="M1673" s="105">
        <v>141</v>
      </c>
      <c r="N1673" s="105">
        <v>115</v>
      </c>
    </row>
    <row r="1674" spans="1:14" ht="15" customHeight="1" x14ac:dyDescent="0.25">
      <c r="A1674" s="14"/>
      <c r="B1674" s="104">
        <v>2017</v>
      </c>
      <c r="C1674" s="105">
        <v>7172</v>
      </c>
      <c r="D1674" s="105">
        <v>5376</v>
      </c>
      <c r="E1674" s="105">
        <v>4399</v>
      </c>
      <c r="F1674" s="105">
        <v>3778</v>
      </c>
      <c r="G1674" s="105">
        <v>3303</v>
      </c>
      <c r="H1674" s="105">
        <v>3044</v>
      </c>
      <c r="I1674" s="105">
        <v>432</v>
      </c>
      <c r="J1674" s="105">
        <v>350</v>
      </c>
      <c r="K1674" s="105">
        <v>269</v>
      </c>
      <c r="L1674" s="105">
        <v>204</v>
      </c>
      <c r="M1674" s="105">
        <v>134</v>
      </c>
      <c r="N1674" s="105">
        <v>108</v>
      </c>
    </row>
    <row r="1675" spans="1:14" ht="15" customHeight="1" x14ac:dyDescent="0.25">
      <c r="B1675" s="104">
        <v>2016</v>
      </c>
      <c r="C1675" s="105">
        <v>6529</v>
      </c>
      <c r="D1675" s="105">
        <v>5029</v>
      </c>
      <c r="E1675" s="105">
        <v>4052</v>
      </c>
      <c r="F1675" s="115">
        <v>3526</v>
      </c>
      <c r="G1675" s="105">
        <v>3094</v>
      </c>
      <c r="H1675" s="105">
        <v>2747</v>
      </c>
      <c r="I1675" s="105">
        <v>479</v>
      </c>
      <c r="J1675" s="105">
        <v>380</v>
      </c>
      <c r="K1675" s="105">
        <v>310</v>
      </c>
      <c r="L1675" s="115">
        <v>250</v>
      </c>
      <c r="M1675" s="105">
        <v>202</v>
      </c>
      <c r="N1675" s="105">
        <v>126</v>
      </c>
    </row>
    <row r="1676" spans="1:14" ht="15" customHeight="1" x14ac:dyDescent="0.25">
      <c r="B1676" s="104">
        <v>2015</v>
      </c>
      <c r="C1676" s="105">
        <v>6587</v>
      </c>
      <c r="D1676" s="105">
        <v>5068</v>
      </c>
      <c r="E1676" s="105">
        <v>4170</v>
      </c>
      <c r="F1676" s="115">
        <v>3546</v>
      </c>
      <c r="G1676" s="105">
        <v>3128</v>
      </c>
      <c r="H1676" s="105">
        <v>2791</v>
      </c>
      <c r="I1676" s="105">
        <v>500</v>
      </c>
      <c r="J1676" s="105">
        <v>405</v>
      </c>
      <c r="K1676" s="105">
        <v>331</v>
      </c>
      <c r="L1676" s="115">
        <v>257</v>
      </c>
      <c r="M1676" s="105">
        <v>200</v>
      </c>
      <c r="N1676" s="105">
        <v>164</v>
      </c>
    </row>
    <row r="1677" spans="1:14" ht="15" customHeight="1" x14ac:dyDescent="0.25">
      <c r="B1677" s="104">
        <v>2014</v>
      </c>
      <c r="C1677" s="105">
        <v>5996</v>
      </c>
      <c r="D1677" s="105">
        <v>4531</v>
      </c>
      <c r="E1677" s="105">
        <v>3625</v>
      </c>
      <c r="F1677" s="105">
        <v>3139</v>
      </c>
      <c r="G1677" s="105">
        <v>2729</v>
      </c>
      <c r="H1677" s="105">
        <v>2447</v>
      </c>
      <c r="I1677" s="105">
        <v>502</v>
      </c>
      <c r="J1677" s="105">
        <v>391</v>
      </c>
      <c r="K1677" s="105">
        <v>322</v>
      </c>
      <c r="L1677" s="105">
        <v>273</v>
      </c>
      <c r="M1677" s="105">
        <v>225</v>
      </c>
      <c r="N1677" s="105">
        <v>191</v>
      </c>
    </row>
    <row r="1678" spans="1:14" ht="15" customHeight="1" x14ac:dyDescent="0.25">
      <c r="A1678" s="7"/>
      <c r="B1678" s="104">
        <v>2013</v>
      </c>
      <c r="C1678" s="105">
        <v>6271</v>
      </c>
      <c r="D1678" s="105">
        <v>4669</v>
      </c>
      <c r="E1678" s="105">
        <v>3725</v>
      </c>
      <c r="F1678" s="115">
        <v>3211</v>
      </c>
      <c r="G1678" s="105">
        <v>2846</v>
      </c>
      <c r="H1678" s="105">
        <v>2590</v>
      </c>
      <c r="I1678" s="105">
        <v>729</v>
      </c>
      <c r="J1678" s="105">
        <v>624</v>
      </c>
      <c r="K1678" s="105">
        <v>523</v>
      </c>
      <c r="L1678" s="115">
        <v>453</v>
      </c>
      <c r="M1678" s="105">
        <v>401</v>
      </c>
      <c r="N1678" s="105">
        <v>352</v>
      </c>
    </row>
    <row r="1679" spans="1:14" ht="15" customHeight="1" x14ac:dyDescent="0.25">
      <c r="B1679" s="104">
        <v>2012</v>
      </c>
      <c r="C1679" s="105">
        <v>5107</v>
      </c>
      <c r="D1679" s="105">
        <v>3657</v>
      </c>
      <c r="E1679" s="105">
        <v>2799</v>
      </c>
      <c r="F1679" s="115">
        <v>2364</v>
      </c>
      <c r="G1679" s="105">
        <v>2087</v>
      </c>
      <c r="H1679" s="105">
        <v>1877</v>
      </c>
      <c r="I1679" s="105">
        <v>418</v>
      </c>
      <c r="J1679" s="105">
        <v>331</v>
      </c>
      <c r="K1679" s="105">
        <v>256</v>
      </c>
      <c r="L1679" s="105">
        <v>199</v>
      </c>
      <c r="M1679" s="105">
        <v>173</v>
      </c>
      <c r="N1679" s="105">
        <v>145</v>
      </c>
    </row>
    <row r="1680" spans="1:14" ht="15" customHeight="1" x14ac:dyDescent="0.25">
      <c r="B1680" s="104">
        <v>2011</v>
      </c>
      <c r="C1680" s="105">
        <v>4992</v>
      </c>
      <c r="D1680" s="105">
        <v>3328</v>
      </c>
      <c r="E1680" s="105">
        <v>2450</v>
      </c>
      <c r="F1680" s="105">
        <v>2006</v>
      </c>
      <c r="G1680" s="105">
        <v>1724</v>
      </c>
      <c r="H1680" s="105">
        <v>1540</v>
      </c>
      <c r="I1680" s="105">
        <v>440</v>
      </c>
      <c r="J1680" s="105">
        <v>342</v>
      </c>
      <c r="K1680" s="105">
        <v>261</v>
      </c>
      <c r="L1680" s="105">
        <v>207</v>
      </c>
      <c r="M1680" s="105">
        <v>165</v>
      </c>
      <c r="N1680" s="105">
        <v>141</v>
      </c>
    </row>
    <row r="1681" spans="1:14" ht="15" customHeight="1" x14ac:dyDescent="0.25">
      <c r="B1681" s="104">
        <v>2010</v>
      </c>
      <c r="C1681" s="105">
        <v>4898</v>
      </c>
      <c r="D1681" s="105">
        <v>3349</v>
      </c>
      <c r="E1681" s="105">
        <v>2384</v>
      </c>
      <c r="F1681" s="105">
        <v>1924</v>
      </c>
      <c r="G1681" s="105">
        <v>1639</v>
      </c>
      <c r="H1681" s="105">
        <v>1448</v>
      </c>
      <c r="I1681" s="105">
        <v>639</v>
      </c>
      <c r="J1681" s="105">
        <v>512</v>
      </c>
      <c r="K1681" s="105">
        <v>392</v>
      </c>
      <c r="L1681" s="105">
        <v>291</v>
      </c>
      <c r="M1681" s="105">
        <v>256</v>
      </c>
      <c r="N1681" s="105">
        <v>214</v>
      </c>
    </row>
    <row r="1682" spans="1:14" ht="15" customHeight="1" x14ac:dyDescent="0.25">
      <c r="B1682" s="104">
        <v>2009</v>
      </c>
      <c r="C1682" s="105">
        <v>5614</v>
      </c>
      <c r="D1682" s="105">
        <v>3772</v>
      </c>
      <c r="E1682" s="105">
        <v>2655</v>
      </c>
      <c r="F1682" s="105">
        <v>2043</v>
      </c>
      <c r="G1682" s="105">
        <v>1655</v>
      </c>
      <c r="H1682" s="105">
        <v>1438</v>
      </c>
      <c r="I1682" s="105">
        <v>618</v>
      </c>
      <c r="J1682" s="105">
        <v>485</v>
      </c>
      <c r="K1682" s="105">
        <v>379</v>
      </c>
      <c r="L1682" s="105">
        <v>278</v>
      </c>
      <c r="M1682" s="105">
        <v>229</v>
      </c>
      <c r="N1682" s="105">
        <v>194</v>
      </c>
    </row>
    <row r="1683" spans="1:14" ht="15" customHeight="1" x14ac:dyDescent="0.25">
      <c r="B1683" s="104">
        <v>2008</v>
      </c>
      <c r="C1683" s="105">
        <v>7087</v>
      </c>
      <c r="D1683" s="105">
        <v>4907</v>
      </c>
      <c r="E1683" s="105">
        <v>3261</v>
      </c>
      <c r="F1683" s="105">
        <v>2499</v>
      </c>
      <c r="G1683" s="105">
        <v>2016</v>
      </c>
      <c r="H1683" s="105">
        <v>1662</v>
      </c>
      <c r="I1683" s="105">
        <v>619</v>
      </c>
      <c r="J1683" s="105">
        <v>469</v>
      </c>
      <c r="K1683" s="105">
        <v>361</v>
      </c>
      <c r="L1683" s="105">
        <v>268</v>
      </c>
      <c r="M1683" s="105">
        <v>215</v>
      </c>
      <c r="N1683" s="105">
        <v>172</v>
      </c>
    </row>
    <row r="1684" spans="1:14" ht="15" customHeight="1" x14ac:dyDescent="0.25">
      <c r="B1684" s="147" t="s">
        <v>170</v>
      </c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7"/>
      <c r="N1684" s="147"/>
    </row>
    <row r="1685" spans="1:14" ht="15" customHeight="1" x14ac:dyDescent="0.25">
      <c r="B1685" s="148">
        <v>2024</v>
      </c>
      <c r="C1685" s="149">
        <v>975</v>
      </c>
      <c r="D1685" s="190"/>
      <c r="E1685" s="192"/>
      <c r="F1685" s="192"/>
      <c r="G1685" s="192"/>
      <c r="H1685" s="192"/>
      <c r="I1685" s="149">
        <v>900</v>
      </c>
      <c r="J1685" s="190"/>
      <c r="K1685" s="192"/>
      <c r="L1685" s="192"/>
      <c r="M1685" s="192"/>
      <c r="N1685" s="192"/>
    </row>
    <row r="1686" spans="1:14" ht="15" customHeight="1" x14ac:dyDescent="0.25">
      <c r="B1686" s="104">
        <v>2023</v>
      </c>
      <c r="C1686" s="105">
        <v>1066</v>
      </c>
      <c r="D1686" s="105">
        <v>962</v>
      </c>
      <c r="E1686" s="191"/>
      <c r="F1686" s="193"/>
      <c r="G1686" s="193"/>
      <c r="H1686" s="193"/>
      <c r="I1686" s="105">
        <v>917</v>
      </c>
      <c r="J1686" s="105">
        <v>804</v>
      </c>
      <c r="K1686" s="191"/>
      <c r="L1686" s="193"/>
      <c r="M1686" s="193"/>
      <c r="N1686" s="193"/>
    </row>
    <row r="1687" spans="1:14" ht="15" customHeight="1" x14ac:dyDescent="0.25">
      <c r="B1687" s="104">
        <v>2022</v>
      </c>
      <c r="C1687" s="105">
        <v>926</v>
      </c>
      <c r="D1687" s="105">
        <v>831</v>
      </c>
      <c r="E1687" s="105">
        <v>726</v>
      </c>
      <c r="F1687" s="191"/>
      <c r="G1687" s="193"/>
      <c r="H1687" s="193"/>
      <c r="I1687" s="105">
        <v>833</v>
      </c>
      <c r="J1687" s="105">
        <v>739</v>
      </c>
      <c r="K1687" s="105">
        <v>629</v>
      </c>
      <c r="L1687" s="191"/>
      <c r="M1687" s="193"/>
      <c r="N1687" s="193"/>
    </row>
    <row r="1688" spans="1:14" ht="15" customHeight="1" x14ac:dyDescent="0.25">
      <c r="B1688" s="104">
        <v>2021</v>
      </c>
      <c r="C1688" s="105">
        <v>828</v>
      </c>
      <c r="D1688" s="105">
        <v>742</v>
      </c>
      <c r="E1688" s="105">
        <v>653</v>
      </c>
      <c r="F1688" s="105">
        <v>581</v>
      </c>
      <c r="G1688" s="191"/>
      <c r="H1688" s="193"/>
      <c r="I1688" s="105">
        <v>739</v>
      </c>
      <c r="J1688" s="105">
        <v>655</v>
      </c>
      <c r="K1688" s="105">
        <v>559</v>
      </c>
      <c r="L1688" s="105">
        <v>471</v>
      </c>
      <c r="M1688" s="191"/>
      <c r="N1688" s="193"/>
    </row>
    <row r="1689" spans="1:14" ht="15" customHeight="1" x14ac:dyDescent="0.25">
      <c r="B1689" s="104">
        <v>2020</v>
      </c>
      <c r="C1689" s="105">
        <v>962</v>
      </c>
      <c r="D1689" s="105">
        <v>867</v>
      </c>
      <c r="E1689" s="105">
        <v>774</v>
      </c>
      <c r="F1689" s="105">
        <v>676</v>
      </c>
      <c r="G1689" s="105">
        <v>616</v>
      </c>
      <c r="H1689" s="191"/>
      <c r="I1689" s="105">
        <v>877</v>
      </c>
      <c r="J1689" s="105">
        <v>769</v>
      </c>
      <c r="K1689" s="105">
        <v>674</v>
      </c>
      <c r="L1689" s="105">
        <v>581</v>
      </c>
      <c r="M1689" s="105">
        <v>516</v>
      </c>
      <c r="N1689" s="191"/>
    </row>
    <row r="1690" spans="1:14" ht="15" customHeight="1" x14ac:dyDescent="0.25">
      <c r="B1690" s="104">
        <v>2019</v>
      </c>
      <c r="C1690" s="105">
        <v>1158</v>
      </c>
      <c r="D1690" s="105">
        <v>1054</v>
      </c>
      <c r="E1690" s="105">
        <v>932</v>
      </c>
      <c r="F1690" s="105">
        <v>833</v>
      </c>
      <c r="G1690" s="105">
        <v>751</v>
      </c>
      <c r="H1690" s="105">
        <v>696</v>
      </c>
      <c r="I1690" s="105">
        <v>1072</v>
      </c>
      <c r="J1690" s="105">
        <v>948</v>
      </c>
      <c r="K1690" s="105">
        <v>793</v>
      </c>
      <c r="L1690" s="105">
        <v>693</v>
      </c>
      <c r="M1690" s="105">
        <v>608</v>
      </c>
      <c r="N1690" s="105">
        <v>543</v>
      </c>
    </row>
    <row r="1691" spans="1:14" ht="15" customHeight="1" x14ac:dyDescent="0.25">
      <c r="A1691" s="14"/>
      <c r="B1691" s="104">
        <v>2018</v>
      </c>
      <c r="C1691" s="105">
        <v>986</v>
      </c>
      <c r="D1691" s="105">
        <v>885</v>
      </c>
      <c r="E1691" s="105">
        <v>766</v>
      </c>
      <c r="F1691" s="105">
        <v>676</v>
      </c>
      <c r="G1691" s="105">
        <v>580</v>
      </c>
      <c r="H1691" s="105">
        <v>533</v>
      </c>
      <c r="I1691" s="105">
        <v>856</v>
      </c>
      <c r="J1691" s="105">
        <v>762</v>
      </c>
      <c r="K1691" s="105">
        <v>628</v>
      </c>
      <c r="L1691" s="105">
        <v>542</v>
      </c>
      <c r="M1691" s="105">
        <v>463</v>
      </c>
      <c r="N1691" s="105">
        <v>423</v>
      </c>
    </row>
    <row r="1692" spans="1:14" ht="15" customHeight="1" x14ac:dyDescent="0.25">
      <c r="A1692" s="14"/>
      <c r="B1692" s="104">
        <v>2017</v>
      </c>
      <c r="C1692" s="105">
        <v>944</v>
      </c>
      <c r="D1692" s="105">
        <v>860</v>
      </c>
      <c r="E1692" s="105">
        <v>753</v>
      </c>
      <c r="F1692" s="105">
        <v>657</v>
      </c>
      <c r="G1692" s="105">
        <v>575</v>
      </c>
      <c r="H1692" s="105">
        <v>534</v>
      </c>
      <c r="I1692" s="105">
        <v>838</v>
      </c>
      <c r="J1692" s="105">
        <v>747</v>
      </c>
      <c r="K1692" s="105">
        <v>630</v>
      </c>
      <c r="L1692" s="105">
        <v>524</v>
      </c>
      <c r="M1692" s="105">
        <v>450</v>
      </c>
      <c r="N1692" s="105">
        <v>416</v>
      </c>
    </row>
    <row r="1693" spans="1:14" ht="15" customHeight="1" x14ac:dyDescent="0.25">
      <c r="B1693" s="104">
        <v>2016</v>
      </c>
      <c r="C1693" s="105">
        <v>967</v>
      </c>
      <c r="D1693" s="105">
        <v>863</v>
      </c>
      <c r="E1693" s="105">
        <v>752</v>
      </c>
      <c r="F1693" s="115">
        <v>663</v>
      </c>
      <c r="G1693" s="105">
        <v>596</v>
      </c>
      <c r="H1693" s="105">
        <v>549</v>
      </c>
      <c r="I1693" s="105">
        <v>833</v>
      </c>
      <c r="J1693" s="105">
        <v>729</v>
      </c>
      <c r="K1693" s="105">
        <v>617</v>
      </c>
      <c r="L1693" s="115">
        <v>529</v>
      </c>
      <c r="M1693" s="105">
        <v>452</v>
      </c>
      <c r="N1693" s="105">
        <v>414</v>
      </c>
    </row>
    <row r="1694" spans="1:14" ht="15" customHeight="1" x14ac:dyDescent="0.25">
      <c r="B1694" s="104">
        <v>2015</v>
      </c>
      <c r="C1694" s="105">
        <v>1002</v>
      </c>
      <c r="D1694" s="105">
        <v>907</v>
      </c>
      <c r="E1694" s="105">
        <v>777</v>
      </c>
      <c r="F1694" s="115">
        <v>679</v>
      </c>
      <c r="G1694" s="105">
        <v>617</v>
      </c>
      <c r="H1694" s="105">
        <v>563</v>
      </c>
      <c r="I1694" s="105">
        <v>909</v>
      </c>
      <c r="J1694" s="105">
        <v>820</v>
      </c>
      <c r="K1694" s="105">
        <v>674</v>
      </c>
      <c r="L1694" s="115">
        <v>585</v>
      </c>
      <c r="M1694" s="105">
        <v>530</v>
      </c>
      <c r="N1694" s="105">
        <v>470</v>
      </c>
    </row>
    <row r="1695" spans="1:14" ht="15" customHeight="1" x14ac:dyDescent="0.25">
      <c r="B1695" s="104">
        <v>2014</v>
      </c>
      <c r="C1695" s="105">
        <v>1098</v>
      </c>
      <c r="D1695" s="105">
        <v>977</v>
      </c>
      <c r="E1695" s="105">
        <v>839</v>
      </c>
      <c r="F1695" s="105">
        <v>732</v>
      </c>
      <c r="G1695" s="105">
        <v>657</v>
      </c>
      <c r="H1695" s="105">
        <v>617</v>
      </c>
      <c r="I1695" s="105">
        <v>975</v>
      </c>
      <c r="J1695" s="105">
        <v>847</v>
      </c>
      <c r="K1695" s="105">
        <v>716</v>
      </c>
      <c r="L1695" s="105">
        <v>605</v>
      </c>
      <c r="M1695" s="105">
        <v>532</v>
      </c>
      <c r="N1695" s="105">
        <v>492</v>
      </c>
    </row>
    <row r="1696" spans="1:14" ht="15" customHeight="1" x14ac:dyDescent="0.25">
      <c r="A1696" s="7"/>
      <c r="B1696" s="104">
        <v>2013</v>
      </c>
      <c r="C1696" s="105">
        <v>959</v>
      </c>
      <c r="D1696" s="105">
        <v>892</v>
      </c>
      <c r="E1696" s="105">
        <v>767</v>
      </c>
      <c r="F1696" s="115">
        <v>655</v>
      </c>
      <c r="G1696" s="105">
        <v>573</v>
      </c>
      <c r="H1696" s="105">
        <v>509</v>
      </c>
      <c r="I1696" s="105">
        <v>883</v>
      </c>
      <c r="J1696" s="105">
        <v>803</v>
      </c>
      <c r="K1696" s="105">
        <v>677</v>
      </c>
      <c r="L1696" s="115">
        <v>566</v>
      </c>
      <c r="M1696" s="105">
        <v>498</v>
      </c>
      <c r="N1696" s="105">
        <v>434</v>
      </c>
    </row>
    <row r="1697" spans="2:14" ht="15" customHeight="1" x14ac:dyDescent="0.25">
      <c r="B1697" s="104">
        <v>2012</v>
      </c>
      <c r="C1697" s="105">
        <v>779</v>
      </c>
      <c r="D1697" s="105">
        <v>717</v>
      </c>
      <c r="E1697" s="105">
        <v>590</v>
      </c>
      <c r="F1697" s="115">
        <v>495</v>
      </c>
      <c r="G1697" s="105">
        <v>414</v>
      </c>
      <c r="H1697" s="105">
        <v>363</v>
      </c>
      <c r="I1697" s="105">
        <v>719</v>
      </c>
      <c r="J1697" s="105">
        <v>640</v>
      </c>
      <c r="K1697" s="105">
        <v>514</v>
      </c>
      <c r="L1697" s="105">
        <v>429</v>
      </c>
      <c r="M1697" s="105">
        <v>362</v>
      </c>
      <c r="N1697" s="105">
        <v>310</v>
      </c>
    </row>
    <row r="1698" spans="2:14" ht="15" customHeight="1" x14ac:dyDescent="0.25">
      <c r="B1698" s="104">
        <v>2011</v>
      </c>
      <c r="C1698" s="105">
        <v>987</v>
      </c>
      <c r="D1698" s="105">
        <v>875</v>
      </c>
      <c r="E1698" s="105">
        <v>692</v>
      </c>
      <c r="F1698" s="105">
        <v>562</v>
      </c>
      <c r="G1698" s="105">
        <v>469</v>
      </c>
      <c r="H1698" s="105">
        <v>402</v>
      </c>
      <c r="I1698" s="105">
        <v>917</v>
      </c>
      <c r="J1698" s="105">
        <v>787</v>
      </c>
      <c r="K1698" s="105">
        <v>596</v>
      </c>
      <c r="L1698" s="105">
        <v>474</v>
      </c>
      <c r="M1698" s="105">
        <v>396</v>
      </c>
      <c r="N1698" s="105">
        <v>342</v>
      </c>
    </row>
    <row r="1699" spans="2:14" ht="15" customHeight="1" x14ac:dyDescent="0.25">
      <c r="B1699" s="104">
        <v>2010</v>
      </c>
      <c r="C1699" s="105">
        <v>987</v>
      </c>
      <c r="D1699" s="105">
        <v>892</v>
      </c>
      <c r="E1699" s="105">
        <v>723</v>
      </c>
      <c r="F1699" s="105">
        <v>573</v>
      </c>
      <c r="G1699" s="105">
        <v>487</v>
      </c>
      <c r="H1699" s="105">
        <v>411</v>
      </c>
      <c r="I1699" s="105">
        <v>961</v>
      </c>
      <c r="J1699" s="105">
        <v>850</v>
      </c>
      <c r="K1699" s="105">
        <v>659</v>
      </c>
      <c r="L1699" s="105">
        <v>499</v>
      </c>
      <c r="M1699" s="105">
        <v>417</v>
      </c>
      <c r="N1699" s="105">
        <v>346</v>
      </c>
    </row>
    <row r="1700" spans="2:14" ht="15" customHeight="1" x14ac:dyDescent="0.25">
      <c r="B1700" s="104">
        <v>2009</v>
      </c>
      <c r="C1700" s="105">
        <v>952</v>
      </c>
      <c r="D1700" s="105">
        <v>863</v>
      </c>
      <c r="E1700" s="105">
        <v>721</v>
      </c>
      <c r="F1700" s="105">
        <v>585</v>
      </c>
      <c r="G1700" s="105">
        <v>496</v>
      </c>
      <c r="H1700" s="105">
        <v>417</v>
      </c>
      <c r="I1700" s="105">
        <v>908</v>
      </c>
      <c r="J1700" s="105">
        <v>808</v>
      </c>
      <c r="K1700" s="105">
        <v>654</v>
      </c>
      <c r="L1700" s="105">
        <v>506</v>
      </c>
      <c r="M1700" s="105">
        <v>423</v>
      </c>
      <c r="N1700" s="105">
        <v>352</v>
      </c>
    </row>
    <row r="1701" spans="2:14" ht="15" customHeight="1" x14ac:dyDescent="0.25">
      <c r="B1701" s="104">
        <v>2008</v>
      </c>
      <c r="C1701" s="105">
        <v>1020</v>
      </c>
      <c r="D1701" s="105">
        <v>934</v>
      </c>
      <c r="E1701" s="105">
        <v>812</v>
      </c>
      <c r="F1701" s="105">
        <v>663</v>
      </c>
      <c r="G1701" s="105">
        <v>539</v>
      </c>
      <c r="H1701" s="105">
        <v>462</v>
      </c>
      <c r="I1701" s="105">
        <v>977</v>
      </c>
      <c r="J1701" s="105">
        <v>871</v>
      </c>
      <c r="K1701" s="105">
        <v>746</v>
      </c>
      <c r="L1701" s="105">
        <v>614</v>
      </c>
      <c r="M1701" s="105">
        <v>489</v>
      </c>
      <c r="N1701" s="105">
        <v>401</v>
      </c>
    </row>
    <row r="1702" spans="2:14" ht="15" customHeight="1" x14ac:dyDescent="0.25">
      <c r="B1702" s="145" t="s">
        <v>28</v>
      </c>
      <c r="C1702" s="146"/>
      <c r="D1702" s="146"/>
      <c r="E1702" s="146"/>
      <c r="F1702" s="146"/>
      <c r="G1702" s="146"/>
      <c r="H1702" s="146"/>
      <c r="I1702" s="146"/>
      <c r="J1702" s="146"/>
      <c r="K1702" s="146"/>
      <c r="L1702" s="146"/>
      <c r="M1702" s="146"/>
      <c r="N1702" s="146"/>
    </row>
    <row r="1703" spans="2:14" ht="15" customHeight="1" x14ac:dyDescent="0.25">
      <c r="B1703" s="147" t="s">
        <v>171</v>
      </c>
      <c r="C1703" s="147"/>
      <c r="D1703" s="147"/>
      <c r="E1703" s="147"/>
      <c r="F1703" s="147"/>
      <c r="G1703" s="147"/>
      <c r="H1703" s="147"/>
      <c r="I1703" s="147"/>
      <c r="J1703" s="147"/>
      <c r="K1703" s="147"/>
      <c r="L1703" s="147"/>
      <c r="M1703" s="147"/>
      <c r="N1703" s="147"/>
    </row>
    <row r="1704" spans="2:14" ht="15" customHeight="1" x14ac:dyDescent="0.25">
      <c r="B1704" s="148">
        <v>2024</v>
      </c>
      <c r="C1704" s="149">
        <v>4178</v>
      </c>
      <c r="D1704" s="190"/>
      <c r="E1704" s="192"/>
      <c r="F1704" s="192"/>
      <c r="G1704" s="192"/>
      <c r="H1704" s="192"/>
      <c r="I1704" s="149">
        <v>366</v>
      </c>
      <c r="J1704" s="190"/>
      <c r="K1704" s="192"/>
      <c r="L1704" s="192"/>
      <c r="M1704" s="192"/>
      <c r="N1704" s="192"/>
    </row>
    <row r="1705" spans="2:14" ht="15" customHeight="1" x14ac:dyDescent="0.25">
      <c r="B1705" s="104">
        <v>2023</v>
      </c>
      <c r="C1705" s="105">
        <v>3701</v>
      </c>
      <c r="D1705" s="105">
        <v>2999</v>
      </c>
      <c r="E1705" s="191"/>
      <c r="F1705" s="193"/>
      <c r="G1705" s="193"/>
      <c r="H1705" s="193"/>
      <c r="I1705" s="105">
        <v>349</v>
      </c>
      <c r="J1705" s="105">
        <v>295</v>
      </c>
      <c r="K1705" s="191"/>
      <c r="L1705" s="193"/>
      <c r="M1705" s="193"/>
      <c r="N1705" s="193"/>
    </row>
    <row r="1706" spans="2:14" ht="15" customHeight="1" x14ac:dyDescent="0.25">
      <c r="B1706" s="104">
        <v>2022</v>
      </c>
      <c r="C1706" s="105">
        <v>3234</v>
      </c>
      <c r="D1706" s="105">
        <v>2671</v>
      </c>
      <c r="E1706" s="105">
        <v>2233</v>
      </c>
      <c r="F1706" s="191"/>
      <c r="G1706" s="193"/>
      <c r="H1706" s="193"/>
      <c r="I1706" s="105">
        <v>346</v>
      </c>
      <c r="J1706" s="105">
        <v>299</v>
      </c>
      <c r="K1706" s="105">
        <v>255</v>
      </c>
      <c r="L1706" s="191"/>
      <c r="M1706" s="193"/>
      <c r="N1706" s="193"/>
    </row>
    <row r="1707" spans="2:14" ht="15" customHeight="1" x14ac:dyDescent="0.25">
      <c r="B1707" s="104">
        <v>2021</v>
      </c>
      <c r="C1707" s="105">
        <v>2274</v>
      </c>
      <c r="D1707" s="105">
        <v>1943</v>
      </c>
      <c r="E1707" s="105">
        <v>1643</v>
      </c>
      <c r="F1707" s="105">
        <v>1452</v>
      </c>
      <c r="G1707" s="191"/>
      <c r="H1707" s="191"/>
      <c r="I1707" s="105">
        <v>297</v>
      </c>
      <c r="J1707" s="105">
        <v>260</v>
      </c>
      <c r="K1707" s="105">
        <v>219</v>
      </c>
      <c r="L1707" s="105">
        <v>183</v>
      </c>
      <c r="M1707" s="191"/>
      <c r="N1707" s="191"/>
    </row>
    <row r="1708" spans="2:14" ht="15" customHeight="1" x14ac:dyDescent="0.25">
      <c r="B1708" s="147" t="s">
        <v>172</v>
      </c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47"/>
    </row>
    <row r="1709" spans="2:14" ht="15" customHeight="1" x14ac:dyDescent="0.25">
      <c r="B1709" s="148">
        <v>2024</v>
      </c>
      <c r="C1709" s="149">
        <v>1688</v>
      </c>
      <c r="D1709" s="190"/>
      <c r="E1709" s="192"/>
      <c r="F1709" s="192"/>
      <c r="G1709" s="192"/>
      <c r="H1709" s="192"/>
      <c r="I1709" s="149">
        <v>139</v>
      </c>
      <c r="J1709" s="190"/>
      <c r="K1709" s="192"/>
      <c r="L1709" s="192"/>
      <c r="M1709" s="192"/>
      <c r="N1709" s="192"/>
    </row>
    <row r="1710" spans="2:14" ht="15" customHeight="1" x14ac:dyDescent="0.25">
      <c r="B1710" s="104">
        <v>2023</v>
      </c>
      <c r="C1710" s="105">
        <v>1515</v>
      </c>
      <c r="D1710" s="105">
        <v>1201</v>
      </c>
      <c r="E1710" s="191"/>
      <c r="F1710" s="193"/>
      <c r="G1710" s="193"/>
      <c r="H1710" s="193"/>
      <c r="I1710" s="105">
        <v>125</v>
      </c>
      <c r="J1710" s="105">
        <v>112</v>
      </c>
      <c r="K1710" s="191"/>
      <c r="L1710" s="193"/>
      <c r="M1710" s="193"/>
      <c r="N1710" s="193"/>
    </row>
    <row r="1711" spans="2:14" ht="15" customHeight="1" x14ac:dyDescent="0.25">
      <c r="B1711" s="104">
        <v>2022</v>
      </c>
      <c r="C1711" s="105">
        <v>1218</v>
      </c>
      <c r="D1711" s="105">
        <v>985</v>
      </c>
      <c r="E1711" s="105">
        <v>837</v>
      </c>
      <c r="F1711" s="191"/>
      <c r="G1711" s="193"/>
      <c r="H1711" s="193"/>
      <c r="I1711" s="105">
        <v>104</v>
      </c>
      <c r="J1711" s="105">
        <v>87</v>
      </c>
      <c r="K1711" s="105">
        <v>69</v>
      </c>
      <c r="L1711" s="191"/>
      <c r="M1711" s="193"/>
      <c r="N1711" s="193"/>
    </row>
    <row r="1712" spans="2:14" ht="15" customHeight="1" x14ac:dyDescent="0.25">
      <c r="B1712" s="104">
        <v>2021</v>
      </c>
      <c r="C1712" s="105">
        <v>891</v>
      </c>
      <c r="D1712" s="105">
        <v>726</v>
      </c>
      <c r="E1712" s="105">
        <v>612</v>
      </c>
      <c r="F1712" s="105">
        <v>548</v>
      </c>
      <c r="G1712" s="191"/>
      <c r="H1712" s="191"/>
      <c r="I1712" s="105">
        <v>93</v>
      </c>
      <c r="J1712" s="105">
        <v>81</v>
      </c>
      <c r="K1712" s="105">
        <v>68</v>
      </c>
      <c r="L1712" s="105">
        <v>60</v>
      </c>
      <c r="M1712" s="191"/>
      <c r="N1712" s="191"/>
    </row>
    <row r="1713" spans="2:14" ht="15" customHeight="1" x14ac:dyDescent="0.25">
      <c r="B1713" s="147" t="s">
        <v>470</v>
      </c>
      <c r="C1713" s="147"/>
      <c r="D1713" s="147"/>
      <c r="E1713" s="147"/>
      <c r="F1713" s="147"/>
      <c r="G1713" s="147"/>
      <c r="H1713" s="147"/>
      <c r="I1713" s="147"/>
      <c r="J1713" s="147"/>
      <c r="K1713" s="147"/>
      <c r="L1713" s="147"/>
      <c r="M1713" s="147"/>
      <c r="N1713" s="147"/>
    </row>
    <row r="1714" spans="2:14" ht="15" customHeight="1" x14ac:dyDescent="0.25">
      <c r="B1714" s="148">
        <v>2024</v>
      </c>
      <c r="C1714" s="149">
        <v>874</v>
      </c>
      <c r="D1714" s="190"/>
      <c r="E1714" s="192"/>
      <c r="F1714" s="192"/>
      <c r="G1714" s="192"/>
      <c r="H1714" s="192"/>
      <c r="I1714" s="149">
        <v>72</v>
      </c>
      <c r="J1714" s="190"/>
      <c r="K1714" s="192"/>
      <c r="L1714" s="192"/>
      <c r="M1714" s="192"/>
      <c r="N1714" s="192"/>
    </row>
    <row r="1715" spans="2:14" ht="15" customHeight="1" x14ac:dyDescent="0.25">
      <c r="B1715" s="104">
        <v>2023</v>
      </c>
      <c r="C1715" s="105">
        <v>773</v>
      </c>
      <c r="D1715" s="105">
        <v>596</v>
      </c>
      <c r="E1715" s="191"/>
      <c r="F1715" s="193"/>
      <c r="G1715" s="193"/>
      <c r="H1715" s="193"/>
      <c r="I1715" s="105">
        <v>71</v>
      </c>
      <c r="J1715" s="105">
        <v>56</v>
      </c>
      <c r="K1715" s="191"/>
      <c r="L1715" s="193"/>
      <c r="M1715" s="193"/>
      <c r="N1715" s="193"/>
    </row>
    <row r="1716" spans="2:14" ht="15" customHeight="1" x14ac:dyDescent="0.25">
      <c r="B1716" s="104">
        <v>2022</v>
      </c>
      <c r="C1716" s="105">
        <v>635</v>
      </c>
      <c r="D1716" s="105">
        <v>504</v>
      </c>
      <c r="E1716" s="105">
        <v>411</v>
      </c>
      <c r="F1716" s="191"/>
      <c r="G1716" s="193"/>
      <c r="H1716" s="193"/>
      <c r="I1716" s="105">
        <v>55</v>
      </c>
      <c r="J1716" s="105">
        <v>43</v>
      </c>
      <c r="K1716" s="105">
        <v>35</v>
      </c>
      <c r="L1716" s="191"/>
      <c r="M1716" s="193"/>
      <c r="N1716" s="193"/>
    </row>
    <row r="1717" spans="2:14" ht="15" customHeight="1" x14ac:dyDescent="0.25">
      <c r="B1717" s="104">
        <v>2021</v>
      </c>
      <c r="C1717" s="105">
        <v>481</v>
      </c>
      <c r="D1717" s="105">
        <v>400</v>
      </c>
      <c r="E1717" s="105">
        <v>341</v>
      </c>
      <c r="F1717" s="105">
        <v>298</v>
      </c>
      <c r="G1717" s="191"/>
      <c r="H1717" s="191"/>
      <c r="I1717" s="105">
        <v>55</v>
      </c>
      <c r="J1717" s="105">
        <v>53</v>
      </c>
      <c r="K1717" s="105">
        <v>43</v>
      </c>
      <c r="L1717" s="105">
        <v>32</v>
      </c>
      <c r="M1717" s="191"/>
      <c r="N1717" s="191"/>
    </row>
    <row r="1718" spans="2:14" ht="15" customHeight="1" x14ac:dyDescent="0.25">
      <c r="B1718" s="147" t="s">
        <v>471</v>
      </c>
      <c r="C1718" s="147"/>
      <c r="D1718" s="147"/>
      <c r="E1718" s="147"/>
      <c r="F1718" s="147"/>
      <c r="G1718" s="147"/>
      <c r="H1718" s="147"/>
      <c r="I1718" s="147"/>
      <c r="J1718" s="147"/>
      <c r="K1718" s="147"/>
      <c r="L1718" s="147"/>
      <c r="M1718" s="147"/>
      <c r="N1718" s="147"/>
    </row>
    <row r="1719" spans="2:14" ht="15" customHeight="1" x14ac:dyDescent="0.25">
      <c r="B1719" s="148">
        <v>2024</v>
      </c>
      <c r="C1719" s="149">
        <v>2788</v>
      </c>
      <c r="D1719" s="190"/>
      <c r="E1719" s="192"/>
      <c r="F1719" s="192"/>
      <c r="G1719" s="192"/>
      <c r="H1719" s="192"/>
      <c r="I1719" s="149">
        <v>297</v>
      </c>
      <c r="J1719" s="190"/>
      <c r="K1719" s="192"/>
      <c r="L1719" s="192"/>
      <c r="M1719" s="192"/>
      <c r="N1719" s="192"/>
    </row>
    <row r="1720" spans="2:14" ht="15" customHeight="1" x14ac:dyDescent="0.25">
      <c r="B1720" s="104">
        <v>2023</v>
      </c>
      <c r="C1720" s="105">
        <v>2841</v>
      </c>
      <c r="D1720" s="105">
        <v>2151</v>
      </c>
      <c r="E1720" s="191"/>
      <c r="F1720" s="193"/>
      <c r="G1720" s="193"/>
      <c r="H1720" s="193"/>
      <c r="I1720" s="105">
        <v>366</v>
      </c>
      <c r="J1720" s="105">
        <v>305</v>
      </c>
      <c r="K1720" s="191"/>
      <c r="L1720" s="193"/>
      <c r="M1720" s="193"/>
      <c r="N1720" s="193"/>
    </row>
    <row r="1721" spans="2:14" ht="15" customHeight="1" x14ac:dyDescent="0.25">
      <c r="B1721" s="104">
        <v>2022</v>
      </c>
      <c r="C1721" s="105">
        <v>2370</v>
      </c>
      <c r="D1721" s="105">
        <v>1851</v>
      </c>
      <c r="E1721" s="105">
        <v>1458</v>
      </c>
      <c r="F1721" s="191"/>
      <c r="G1721" s="193"/>
      <c r="H1721" s="193"/>
      <c r="I1721" s="105">
        <v>315</v>
      </c>
      <c r="J1721" s="105">
        <v>275</v>
      </c>
      <c r="K1721" s="105">
        <v>232</v>
      </c>
      <c r="L1721" s="191"/>
      <c r="M1721" s="193"/>
      <c r="N1721" s="193"/>
    </row>
    <row r="1722" spans="2:14" ht="15" customHeight="1" x14ac:dyDescent="0.25">
      <c r="B1722" s="104">
        <v>2021</v>
      </c>
      <c r="C1722" s="105">
        <v>1755</v>
      </c>
      <c r="D1722" s="105">
        <v>1369</v>
      </c>
      <c r="E1722" s="105">
        <v>1093</v>
      </c>
      <c r="F1722" s="105">
        <v>917</v>
      </c>
      <c r="G1722" s="191"/>
      <c r="H1722" s="191"/>
      <c r="I1722" s="105">
        <v>246</v>
      </c>
      <c r="J1722" s="105">
        <v>200</v>
      </c>
      <c r="K1722" s="105">
        <v>165</v>
      </c>
      <c r="L1722" s="105">
        <v>138</v>
      </c>
      <c r="M1722" s="191"/>
      <c r="N1722" s="191"/>
    </row>
    <row r="1723" spans="2:14" ht="15" customHeight="1" x14ac:dyDescent="0.25">
      <c r="B1723" s="147" t="s">
        <v>472</v>
      </c>
      <c r="C1723" s="147"/>
      <c r="D1723" s="147"/>
      <c r="E1723" s="147"/>
      <c r="F1723" s="147"/>
      <c r="G1723" s="147"/>
      <c r="H1723" s="147"/>
      <c r="I1723" s="147"/>
      <c r="J1723" s="147"/>
      <c r="K1723" s="147"/>
      <c r="L1723" s="147"/>
      <c r="M1723" s="147"/>
      <c r="N1723" s="147"/>
    </row>
    <row r="1724" spans="2:14" ht="15" customHeight="1" x14ac:dyDescent="0.25">
      <c r="B1724" s="148">
        <v>2024</v>
      </c>
      <c r="C1724" s="149">
        <v>1093</v>
      </c>
      <c r="D1724" s="190"/>
      <c r="E1724" s="192"/>
      <c r="F1724" s="192"/>
      <c r="G1724" s="192"/>
      <c r="H1724" s="192"/>
      <c r="I1724" s="149">
        <v>83</v>
      </c>
      <c r="J1724" s="190"/>
      <c r="K1724" s="192"/>
      <c r="L1724" s="192"/>
      <c r="M1724" s="192"/>
      <c r="N1724" s="192"/>
    </row>
    <row r="1725" spans="2:14" ht="15" customHeight="1" x14ac:dyDescent="0.25">
      <c r="B1725" s="104">
        <v>2023</v>
      </c>
      <c r="C1725" s="105">
        <v>1008</v>
      </c>
      <c r="D1725" s="105">
        <v>787</v>
      </c>
      <c r="E1725" s="191"/>
      <c r="F1725" s="193"/>
      <c r="G1725" s="193"/>
      <c r="H1725" s="193"/>
      <c r="I1725" s="105">
        <v>86</v>
      </c>
      <c r="J1725" s="105">
        <v>71</v>
      </c>
      <c r="K1725" s="191"/>
      <c r="L1725" s="193"/>
      <c r="M1725" s="193"/>
      <c r="N1725" s="193"/>
    </row>
    <row r="1726" spans="2:14" ht="15" customHeight="1" x14ac:dyDescent="0.25">
      <c r="B1726" s="104">
        <v>2022</v>
      </c>
      <c r="C1726" s="105">
        <v>867</v>
      </c>
      <c r="D1726" s="105">
        <v>685</v>
      </c>
      <c r="E1726" s="105">
        <v>538</v>
      </c>
      <c r="F1726" s="191"/>
      <c r="G1726" s="193"/>
      <c r="H1726" s="193"/>
      <c r="I1726" s="105">
        <v>65</v>
      </c>
      <c r="J1726" s="105">
        <v>59</v>
      </c>
      <c r="K1726" s="105">
        <v>48</v>
      </c>
      <c r="L1726" s="191"/>
      <c r="M1726" s="193"/>
      <c r="N1726" s="193"/>
    </row>
    <row r="1727" spans="2:14" ht="15" customHeight="1" x14ac:dyDescent="0.25">
      <c r="B1727" s="104">
        <v>2021</v>
      </c>
      <c r="C1727" s="105">
        <v>691</v>
      </c>
      <c r="D1727" s="105">
        <v>547</v>
      </c>
      <c r="E1727" s="105">
        <v>436</v>
      </c>
      <c r="F1727" s="105">
        <v>352</v>
      </c>
      <c r="G1727" s="191"/>
      <c r="H1727" s="191"/>
      <c r="I1727" s="105">
        <v>76</v>
      </c>
      <c r="J1727" s="105">
        <v>68</v>
      </c>
      <c r="K1727" s="105">
        <v>59</v>
      </c>
      <c r="L1727" s="105">
        <v>48</v>
      </c>
      <c r="M1727" s="191"/>
      <c r="N1727" s="191"/>
    </row>
    <row r="1728" spans="2:14" ht="15" customHeight="1" x14ac:dyDescent="0.25">
      <c r="B1728" s="147" t="s">
        <v>173</v>
      </c>
      <c r="C1728" s="147"/>
      <c r="D1728" s="147"/>
      <c r="E1728" s="147"/>
      <c r="F1728" s="147"/>
      <c r="G1728" s="147"/>
      <c r="H1728" s="147"/>
      <c r="I1728" s="147"/>
      <c r="J1728" s="147"/>
      <c r="K1728" s="147"/>
      <c r="L1728" s="147"/>
      <c r="M1728" s="147"/>
      <c r="N1728" s="147"/>
    </row>
    <row r="1729" spans="2:14" ht="15" customHeight="1" x14ac:dyDescent="0.25">
      <c r="B1729" s="148">
        <v>2024</v>
      </c>
      <c r="C1729" s="149">
        <v>486</v>
      </c>
      <c r="D1729" s="190"/>
      <c r="E1729" s="192"/>
      <c r="F1729" s="192"/>
      <c r="G1729" s="192"/>
      <c r="H1729" s="192"/>
      <c r="I1729" s="149">
        <v>28</v>
      </c>
      <c r="J1729" s="190"/>
      <c r="K1729" s="192"/>
      <c r="L1729" s="192"/>
      <c r="M1729" s="192"/>
      <c r="N1729" s="192"/>
    </row>
    <row r="1730" spans="2:14" ht="15" customHeight="1" x14ac:dyDescent="0.25">
      <c r="B1730" s="104">
        <v>2023</v>
      </c>
      <c r="C1730" s="105">
        <v>427</v>
      </c>
      <c r="D1730" s="105">
        <v>323</v>
      </c>
      <c r="E1730" s="191"/>
      <c r="F1730" s="193"/>
      <c r="G1730" s="193"/>
      <c r="H1730" s="193"/>
      <c r="I1730" s="105">
        <v>22</v>
      </c>
      <c r="J1730" s="105">
        <v>16</v>
      </c>
      <c r="K1730" s="191"/>
      <c r="L1730" s="193"/>
      <c r="M1730" s="193"/>
      <c r="N1730" s="193"/>
    </row>
    <row r="1731" spans="2:14" ht="15" customHeight="1" x14ac:dyDescent="0.25">
      <c r="B1731" s="104">
        <v>2022</v>
      </c>
      <c r="C1731" s="105">
        <v>342</v>
      </c>
      <c r="D1731" s="105">
        <v>277</v>
      </c>
      <c r="E1731" s="105">
        <v>224</v>
      </c>
      <c r="F1731" s="191"/>
      <c r="G1731" s="193"/>
      <c r="H1731" s="193"/>
      <c r="I1731" s="105">
        <v>26</v>
      </c>
      <c r="J1731" s="105">
        <v>21</v>
      </c>
      <c r="K1731" s="105">
        <v>19</v>
      </c>
      <c r="L1731" s="191"/>
      <c r="M1731" s="193"/>
      <c r="N1731" s="193"/>
    </row>
    <row r="1732" spans="2:14" ht="15" customHeight="1" x14ac:dyDescent="0.25">
      <c r="B1732" s="104">
        <v>2021</v>
      </c>
      <c r="C1732" s="105">
        <v>243</v>
      </c>
      <c r="D1732" s="105">
        <v>198</v>
      </c>
      <c r="E1732" s="105">
        <v>155</v>
      </c>
      <c r="F1732" s="105">
        <v>140</v>
      </c>
      <c r="G1732" s="191"/>
      <c r="H1732" s="191"/>
      <c r="I1732" s="105">
        <v>18</v>
      </c>
      <c r="J1732" s="105">
        <v>16</v>
      </c>
      <c r="K1732" s="105">
        <v>14</v>
      </c>
      <c r="L1732" s="105">
        <v>11</v>
      </c>
      <c r="M1732" s="191"/>
      <c r="N1732" s="191"/>
    </row>
    <row r="1733" spans="2:14" ht="15" customHeight="1" x14ac:dyDescent="0.25">
      <c r="B1733" s="147" t="s">
        <v>174</v>
      </c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7"/>
      <c r="N1733" s="147"/>
    </row>
    <row r="1734" spans="2:14" ht="15" customHeight="1" x14ac:dyDescent="0.25">
      <c r="B1734" s="148">
        <v>2024</v>
      </c>
      <c r="C1734" s="149">
        <v>854</v>
      </c>
      <c r="D1734" s="190"/>
      <c r="E1734" s="192"/>
      <c r="F1734" s="192"/>
      <c r="G1734" s="192"/>
      <c r="H1734" s="192"/>
      <c r="I1734" s="149">
        <v>51</v>
      </c>
      <c r="J1734" s="190"/>
      <c r="K1734" s="192"/>
      <c r="L1734" s="192"/>
      <c r="M1734" s="192"/>
      <c r="N1734" s="192"/>
    </row>
    <row r="1735" spans="2:14" ht="15" customHeight="1" x14ac:dyDescent="0.25">
      <c r="B1735" s="104">
        <v>2023</v>
      </c>
      <c r="C1735" s="105">
        <v>951</v>
      </c>
      <c r="D1735" s="105">
        <v>767</v>
      </c>
      <c r="E1735" s="191"/>
      <c r="F1735" s="193"/>
      <c r="G1735" s="193"/>
      <c r="H1735" s="193"/>
      <c r="I1735" s="105">
        <v>56</v>
      </c>
      <c r="J1735" s="105">
        <v>46</v>
      </c>
      <c r="K1735" s="191"/>
      <c r="L1735" s="193"/>
      <c r="M1735" s="193"/>
      <c r="N1735" s="193"/>
    </row>
    <row r="1736" spans="2:14" ht="15" customHeight="1" x14ac:dyDescent="0.25">
      <c r="B1736" s="104">
        <v>2022</v>
      </c>
      <c r="C1736" s="105">
        <v>742</v>
      </c>
      <c r="D1736" s="105">
        <v>588</v>
      </c>
      <c r="E1736" s="105">
        <v>487</v>
      </c>
      <c r="F1736" s="191"/>
      <c r="G1736" s="193"/>
      <c r="H1736" s="193"/>
      <c r="I1736" s="105">
        <v>50</v>
      </c>
      <c r="J1736" s="105">
        <v>42</v>
      </c>
      <c r="K1736" s="105">
        <v>36</v>
      </c>
      <c r="L1736" s="191"/>
      <c r="M1736" s="193"/>
      <c r="N1736" s="193"/>
    </row>
    <row r="1737" spans="2:14" ht="15" customHeight="1" x14ac:dyDescent="0.25">
      <c r="B1737" s="104">
        <v>2021</v>
      </c>
      <c r="C1737" s="105">
        <v>462</v>
      </c>
      <c r="D1737" s="105">
        <v>375</v>
      </c>
      <c r="E1737" s="105">
        <v>296</v>
      </c>
      <c r="F1737" s="105">
        <v>251</v>
      </c>
      <c r="G1737" s="191"/>
      <c r="H1737" s="191"/>
      <c r="I1737" s="105">
        <v>25</v>
      </c>
      <c r="J1737" s="105">
        <v>23</v>
      </c>
      <c r="K1737" s="105">
        <v>22</v>
      </c>
      <c r="L1737" s="105">
        <v>18</v>
      </c>
      <c r="M1737" s="191"/>
      <c r="N1737" s="191"/>
    </row>
    <row r="1738" spans="2:14" ht="15" customHeight="1" x14ac:dyDescent="0.25">
      <c r="B1738" s="147" t="s">
        <v>473</v>
      </c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47"/>
    </row>
    <row r="1739" spans="2:14" ht="15" customHeight="1" x14ac:dyDescent="0.25">
      <c r="B1739" s="148">
        <v>2024</v>
      </c>
      <c r="C1739" s="149">
        <v>202</v>
      </c>
      <c r="D1739" s="190"/>
      <c r="E1739" s="192"/>
      <c r="F1739" s="192"/>
      <c r="G1739" s="192"/>
      <c r="H1739" s="192"/>
      <c r="I1739" s="149">
        <v>18</v>
      </c>
      <c r="J1739" s="190"/>
      <c r="K1739" s="192"/>
      <c r="L1739" s="192"/>
      <c r="M1739" s="192"/>
      <c r="N1739" s="192"/>
    </row>
    <row r="1740" spans="2:14" ht="15" customHeight="1" x14ac:dyDescent="0.25">
      <c r="B1740" s="104">
        <v>2023</v>
      </c>
      <c r="C1740" s="105">
        <v>198</v>
      </c>
      <c r="D1740" s="105">
        <v>158</v>
      </c>
      <c r="E1740" s="191"/>
      <c r="F1740" s="193"/>
      <c r="G1740" s="193"/>
      <c r="H1740" s="193"/>
      <c r="I1740" s="105">
        <v>10</v>
      </c>
      <c r="J1740" s="105">
        <v>9</v>
      </c>
      <c r="K1740" s="191"/>
      <c r="L1740" s="193"/>
      <c r="M1740" s="193"/>
      <c r="N1740" s="193"/>
    </row>
    <row r="1741" spans="2:14" ht="15" customHeight="1" x14ac:dyDescent="0.25">
      <c r="B1741" s="104">
        <v>2022</v>
      </c>
      <c r="C1741" s="105">
        <v>142</v>
      </c>
      <c r="D1741" s="105">
        <v>118</v>
      </c>
      <c r="E1741" s="105">
        <v>94</v>
      </c>
      <c r="F1741" s="191"/>
      <c r="G1741" s="193"/>
      <c r="H1741" s="193"/>
      <c r="I1741" s="105">
        <v>9</v>
      </c>
      <c r="J1741" s="105">
        <v>7</v>
      </c>
      <c r="K1741" s="105">
        <v>5</v>
      </c>
      <c r="L1741" s="191"/>
      <c r="M1741" s="193"/>
      <c r="N1741" s="193"/>
    </row>
    <row r="1742" spans="2:14" ht="15" customHeight="1" x14ac:dyDescent="0.25">
      <c r="B1742" s="104">
        <v>2021</v>
      </c>
      <c r="C1742" s="105">
        <v>134</v>
      </c>
      <c r="D1742" s="105">
        <v>110</v>
      </c>
      <c r="E1742" s="105">
        <v>88</v>
      </c>
      <c r="F1742" s="105">
        <v>78</v>
      </c>
      <c r="G1742" s="191"/>
      <c r="H1742" s="191"/>
      <c r="I1742" s="105">
        <v>12</v>
      </c>
      <c r="J1742" s="105">
        <v>10</v>
      </c>
      <c r="K1742" s="105">
        <v>8</v>
      </c>
      <c r="L1742" s="105">
        <v>7</v>
      </c>
      <c r="M1742" s="191"/>
      <c r="N1742" s="191"/>
    </row>
    <row r="1743" spans="2:14" ht="15" customHeight="1" x14ac:dyDescent="0.25">
      <c r="B1743" s="147" t="s">
        <v>474</v>
      </c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</row>
    <row r="1744" spans="2:14" ht="15" customHeight="1" x14ac:dyDescent="0.25">
      <c r="B1744" s="148">
        <v>2024</v>
      </c>
      <c r="C1744" s="149">
        <v>240</v>
      </c>
      <c r="D1744" s="190"/>
      <c r="E1744" s="192"/>
      <c r="F1744" s="192"/>
      <c r="G1744" s="192"/>
      <c r="H1744" s="192"/>
      <c r="I1744" s="149">
        <v>23</v>
      </c>
      <c r="J1744" s="190"/>
      <c r="K1744" s="192"/>
      <c r="L1744" s="192"/>
      <c r="M1744" s="192"/>
      <c r="N1744" s="192"/>
    </row>
    <row r="1745" spans="2:14" ht="15" customHeight="1" x14ac:dyDescent="0.25">
      <c r="B1745" s="104">
        <v>2023</v>
      </c>
      <c r="C1745" s="105">
        <v>251</v>
      </c>
      <c r="D1745" s="105">
        <v>201</v>
      </c>
      <c r="E1745" s="191"/>
      <c r="F1745" s="193"/>
      <c r="G1745" s="193"/>
      <c r="H1745" s="193"/>
      <c r="I1745" s="105">
        <v>26</v>
      </c>
      <c r="J1745" s="105">
        <v>25</v>
      </c>
      <c r="K1745" s="191"/>
      <c r="L1745" s="193"/>
      <c r="M1745" s="193"/>
      <c r="N1745" s="193"/>
    </row>
    <row r="1746" spans="2:14" ht="15" customHeight="1" x14ac:dyDescent="0.25">
      <c r="B1746" s="104">
        <v>2022</v>
      </c>
      <c r="C1746" s="105">
        <v>192</v>
      </c>
      <c r="D1746" s="105">
        <v>159</v>
      </c>
      <c r="E1746" s="105">
        <v>126</v>
      </c>
      <c r="F1746" s="191"/>
      <c r="G1746" s="193"/>
      <c r="H1746" s="193"/>
      <c r="I1746" s="105">
        <v>28</v>
      </c>
      <c r="J1746" s="105">
        <v>26</v>
      </c>
      <c r="K1746" s="105">
        <v>20</v>
      </c>
      <c r="L1746" s="191"/>
      <c r="M1746" s="193"/>
      <c r="N1746" s="193"/>
    </row>
    <row r="1747" spans="2:14" ht="15" customHeight="1" x14ac:dyDescent="0.25">
      <c r="B1747" s="104">
        <v>2021</v>
      </c>
      <c r="C1747" s="105">
        <v>160</v>
      </c>
      <c r="D1747" s="105">
        <v>131</v>
      </c>
      <c r="E1747" s="105">
        <v>114</v>
      </c>
      <c r="F1747" s="105">
        <v>101</v>
      </c>
      <c r="G1747" s="191"/>
      <c r="H1747" s="191"/>
      <c r="I1747" s="105">
        <v>40</v>
      </c>
      <c r="J1747" s="105">
        <v>35</v>
      </c>
      <c r="K1747" s="105">
        <v>30</v>
      </c>
      <c r="L1747" s="105">
        <v>26</v>
      </c>
      <c r="M1747" s="191"/>
      <c r="N1747" s="191"/>
    </row>
    <row r="1748" spans="2:14" ht="15" customHeight="1" x14ac:dyDescent="0.25">
      <c r="B1748" s="144" t="s">
        <v>28</v>
      </c>
      <c r="C1748" s="144"/>
      <c r="D1748" s="144"/>
      <c r="E1748" s="144"/>
      <c r="F1748" s="144"/>
      <c r="G1748" s="144"/>
      <c r="H1748" s="144"/>
      <c r="I1748" s="144"/>
      <c r="J1748" s="144"/>
      <c r="K1748" s="144"/>
      <c r="L1748" s="144"/>
      <c r="M1748" s="144"/>
      <c r="N1748" s="144"/>
    </row>
    <row r="1749" spans="2:14" ht="15" customHeight="1" x14ac:dyDescent="0.25">
      <c r="B1749" s="145" t="s">
        <v>63</v>
      </c>
      <c r="C1749" s="146"/>
      <c r="D1749" s="146"/>
      <c r="E1749" s="146"/>
      <c r="F1749" s="146"/>
      <c r="G1749" s="146"/>
      <c r="H1749" s="146"/>
      <c r="I1749" s="146"/>
      <c r="J1749" s="146"/>
      <c r="K1749" s="146"/>
      <c r="L1749" s="146"/>
      <c r="M1749" s="146"/>
      <c r="N1749" s="146"/>
    </row>
    <row r="1750" spans="2:14" ht="15" customHeight="1" x14ac:dyDescent="0.25">
      <c r="B1750" s="147" t="s">
        <v>232</v>
      </c>
      <c r="C1750" s="147"/>
      <c r="D1750" s="147"/>
      <c r="E1750" s="147"/>
      <c r="F1750" s="147"/>
      <c r="G1750" s="147"/>
      <c r="H1750" s="147"/>
      <c r="I1750" s="147"/>
      <c r="J1750" s="147"/>
      <c r="K1750" s="147"/>
      <c r="L1750" s="147"/>
      <c r="M1750" s="147"/>
      <c r="N1750" s="147"/>
    </row>
    <row r="1751" spans="2:14" ht="15" customHeight="1" x14ac:dyDescent="0.25">
      <c r="B1751" s="148">
        <v>2024</v>
      </c>
      <c r="C1751" s="149">
        <v>78377</v>
      </c>
      <c r="D1751" s="190"/>
      <c r="E1751" s="192"/>
      <c r="F1751" s="192"/>
      <c r="G1751" s="192"/>
      <c r="H1751" s="192"/>
      <c r="I1751" s="149">
        <v>12821</v>
      </c>
      <c r="J1751" s="190"/>
      <c r="K1751" s="192"/>
      <c r="L1751" s="192"/>
      <c r="M1751" s="192"/>
      <c r="N1751" s="192"/>
    </row>
    <row r="1752" spans="2:14" ht="15" customHeight="1" x14ac:dyDescent="0.25">
      <c r="B1752" s="104">
        <v>2023</v>
      </c>
      <c r="C1752" s="105">
        <v>76104</v>
      </c>
      <c r="D1752" s="105">
        <v>56691</v>
      </c>
      <c r="E1752" s="191"/>
      <c r="F1752" s="193"/>
      <c r="G1752" s="193"/>
      <c r="H1752" s="193"/>
      <c r="I1752" s="105">
        <v>12925</v>
      </c>
      <c r="J1752" s="105">
        <v>11304</v>
      </c>
      <c r="K1752" s="191"/>
      <c r="L1752" s="193"/>
      <c r="M1752" s="193"/>
      <c r="N1752" s="193"/>
    </row>
    <row r="1753" spans="2:14" ht="15" customHeight="1" x14ac:dyDescent="0.25">
      <c r="B1753" s="104">
        <v>2022</v>
      </c>
      <c r="C1753" s="105">
        <v>72696</v>
      </c>
      <c r="D1753" s="105">
        <v>53763</v>
      </c>
      <c r="E1753" s="105">
        <v>41067</v>
      </c>
      <c r="F1753" s="191"/>
      <c r="G1753" s="193"/>
      <c r="H1753" s="193"/>
      <c r="I1753" s="105">
        <v>11756</v>
      </c>
      <c r="J1753" s="105">
        <v>10396</v>
      </c>
      <c r="K1753" s="105">
        <v>9093</v>
      </c>
      <c r="L1753" s="191"/>
      <c r="M1753" s="193"/>
      <c r="N1753" s="193"/>
    </row>
    <row r="1754" spans="2:14" ht="15" customHeight="1" x14ac:dyDescent="0.25">
      <c r="B1754" s="104">
        <v>2021</v>
      </c>
      <c r="C1754" s="105">
        <v>57543</v>
      </c>
      <c r="D1754" s="105">
        <v>44530</v>
      </c>
      <c r="E1754" s="105">
        <v>34556</v>
      </c>
      <c r="F1754" s="105">
        <v>28804</v>
      </c>
      <c r="G1754" s="191"/>
      <c r="H1754" s="191"/>
      <c r="I1754" s="105">
        <v>11044</v>
      </c>
      <c r="J1754" s="105">
        <v>9902</v>
      </c>
      <c r="K1754" s="105">
        <v>8638</v>
      </c>
      <c r="L1754" s="105">
        <v>7669</v>
      </c>
      <c r="M1754" s="191"/>
      <c r="N1754" s="191"/>
    </row>
    <row r="1755" spans="2:14" ht="15" customHeight="1" x14ac:dyDescent="0.25">
      <c r="B1755" s="145" t="s">
        <v>25</v>
      </c>
      <c r="C1755" s="146"/>
      <c r="D1755" s="146"/>
      <c r="E1755" s="146"/>
      <c r="F1755" s="146"/>
      <c r="G1755" s="146"/>
      <c r="H1755" s="146"/>
      <c r="I1755" s="146"/>
      <c r="J1755" s="146"/>
      <c r="K1755" s="146"/>
      <c r="L1755" s="146"/>
      <c r="M1755" s="146"/>
      <c r="N1755" s="146"/>
    </row>
    <row r="1756" spans="2:14" ht="15" customHeight="1" x14ac:dyDescent="0.25">
      <c r="B1756" s="147" t="s">
        <v>67</v>
      </c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47"/>
    </row>
    <row r="1757" spans="2:14" ht="15" customHeight="1" x14ac:dyDescent="0.25">
      <c r="B1757" s="148">
        <v>2024</v>
      </c>
      <c r="C1757" s="149">
        <v>64268</v>
      </c>
      <c r="D1757" s="190"/>
      <c r="E1757" s="192"/>
      <c r="F1757" s="192"/>
      <c r="G1757" s="192"/>
      <c r="H1757" s="192"/>
      <c r="I1757" s="149">
        <v>1111</v>
      </c>
      <c r="J1757" s="190"/>
      <c r="K1757" s="192"/>
      <c r="L1757" s="192"/>
      <c r="M1757" s="192"/>
      <c r="N1757" s="192"/>
    </row>
    <row r="1758" spans="2:14" ht="15" customHeight="1" x14ac:dyDescent="0.25">
      <c r="B1758" s="104">
        <v>2023</v>
      </c>
      <c r="C1758" s="105">
        <v>62076</v>
      </c>
      <c r="D1758" s="105">
        <v>43653</v>
      </c>
      <c r="E1758" s="191"/>
      <c r="F1758" s="193"/>
      <c r="G1758" s="193"/>
      <c r="H1758" s="193"/>
      <c r="I1758" s="105">
        <v>1175</v>
      </c>
      <c r="J1758" s="105">
        <v>804</v>
      </c>
      <c r="K1758" s="191"/>
      <c r="L1758" s="193"/>
      <c r="M1758" s="193"/>
      <c r="N1758" s="193"/>
    </row>
    <row r="1759" spans="2:14" ht="15" customHeight="1" x14ac:dyDescent="0.25">
      <c r="B1759" s="104">
        <v>2022</v>
      </c>
      <c r="C1759" s="105">
        <v>59791</v>
      </c>
      <c r="D1759" s="105">
        <v>41764</v>
      </c>
      <c r="E1759" s="105">
        <v>30043</v>
      </c>
      <c r="F1759" s="191"/>
      <c r="G1759" s="193"/>
      <c r="H1759" s="193"/>
      <c r="I1759" s="105">
        <v>918</v>
      </c>
      <c r="J1759" s="105">
        <v>641</v>
      </c>
      <c r="K1759" s="105">
        <v>484</v>
      </c>
      <c r="L1759" s="191"/>
      <c r="M1759" s="193"/>
      <c r="N1759" s="193"/>
    </row>
    <row r="1760" spans="2:14" ht="15" customHeight="1" x14ac:dyDescent="0.25">
      <c r="B1760" s="104">
        <v>2021</v>
      </c>
      <c r="C1760" s="105">
        <v>44997</v>
      </c>
      <c r="D1760" s="105">
        <v>32890</v>
      </c>
      <c r="E1760" s="105">
        <v>23897</v>
      </c>
      <c r="F1760" s="105">
        <v>18977</v>
      </c>
      <c r="G1760" s="191"/>
      <c r="H1760" s="191"/>
      <c r="I1760" s="105">
        <v>774</v>
      </c>
      <c r="J1760" s="105">
        <v>566</v>
      </c>
      <c r="K1760" s="105">
        <v>411</v>
      </c>
      <c r="L1760" s="105">
        <v>323</v>
      </c>
      <c r="M1760" s="191"/>
      <c r="N1760" s="191"/>
    </row>
    <row r="1761" spans="2:14" ht="15" customHeight="1" x14ac:dyDescent="0.25">
      <c r="B1761" s="147" t="s">
        <v>68</v>
      </c>
      <c r="C1761" s="147"/>
      <c r="D1761" s="147"/>
      <c r="E1761" s="147"/>
      <c r="F1761" s="147"/>
      <c r="G1761" s="147"/>
      <c r="H1761" s="147"/>
      <c r="I1761" s="147"/>
      <c r="J1761" s="147"/>
      <c r="K1761" s="147"/>
      <c r="L1761" s="147"/>
      <c r="M1761" s="147"/>
      <c r="N1761" s="147"/>
    </row>
    <row r="1762" spans="2:14" ht="15" customHeight="1" x14ac:dyDescent="0.25">
      <c r="B1762" s="148">
        <v>2024</v>
      </c>
      <c r="C1762" s="149">
        <v>14109</v>
      </c>
      <c r="D1762" s="190"/>
      <c r="E1762" s="192"/>
      <c r="F1762" s="192"/>
      <c r="G1762" s="192"/>
      <c r="H1762" s="192"/>
      <c r="I1762" s="149">
        <v>11710</v>
      </c>
      <c r="J1762" s="190"/>
      <c r="K1762" s="192"/>
      <c r="L1762" s="192"/>
      <c r="M1762" s="192"/>
      <c r="N1762" s="192"/>
    </row>
    <row r="1763" spans="2:14" ht="15" customHeight="1" x14ac:dyDescent="0.25">
      <c r="B1763" s="104">
        <v>2023</v>
      </c>
      <c r="C1763" s="105">
        <v>14028</v>
      </c>
      <c r="D1763" s="105">
        <v>13038</v>
      </c>
      <c r="E1763" s="191"/>
      <c r="F1763" s="193"/>
      <c r="G1763" s="193"/>
      <c r="H1763" s="193"/>
      <c r="I1763" s="105">
        <v>11750</v>
      </c>
      <c r="J1763" s="105">
        <v>10500</v>
      </c>
      <c r="K1763" s="191"/>
      <c r="L1763" s="193"/>
      <c r="M1763" s="193"/>
      <c r="N1763" s="193"/>
    </row>
    <row r="1764" spans="2:14" ht="15" customHeight="1" x14ac:dyDescent="0.25">
      <c r="B1764" s="104">
        <v>2022</v>
      </c>
      <c r="C1764" s="105">
        <v>12905</v>
      </c>
      <c r="D1764" s="105">
        <v>11999</v>
      </c>
      <c r="E1764" s="105">
        <v>11024</v>
      </c>
      <c r="F1764" s="191"/>
      <c r="G1764" s="193"/>
      <c r="H1764" s="193"/>
      <c r="I1764" s="105">
        <v>10838</v>
      </c>
      <c r="J1764" s="105">
        <v>9755</v>
      </c>
      <c r="K1764" s="105">
        <v>8609</v>
      </c>
      <c r="L1764" s="191"/>
      <c r="M1764" s="193"/>
      <c r="N1764" s="193"/>
    </row>
    <row r="1765" spans="2:14" ht="15" customHeight="1" x14ac:dyDescent="0.25">
      <c r="B1765" s="104">
        <v>2021</v>
      </c>
      <c r="C1765" s="105">
        <v>12546</v>
      </c>
      <c r="D1765" s="105">
        <v>11640</v>
      </c>
      <c r="E1765" s="105">
        <v>10659</v>
      </c>
      <c r="F1765" s="105">
        <v>9827</v>
      </c>
      <c r="G1765" s="191"/>
      <c r="H1765" s="191"/>
      <c r="I1765" s="105">
        <v>10270</v>
      </c>
      <c r="J1765" s="105">
        <v>9336</v>
      </c>
      <c r="K1765" s="105">
        <v>8227</v>
      </c>
      <c r="L1765" s="105">
        <v>7346</v>
      </c>
      <c r="M1765" s="191"/>
      <c r="N1765" s="191"/>
    </row>
    <row r="1766" spans="2:14" ht="15" customHeight="1" x14ac:dyDescent="0.25">
      <c r="B1766" s="145" t="s">
        <v>64</v>
      </c>
      <c r="C1766" s="146"/>
      <c r="D1766" s="146"/>
      <c r="E1766" s="146"/>
      <c r="F1766" s="146"/>
      <c r="G1766" s="146"/>
      <c r="H1766" s="146"/>
      <c r="I1766" s="146"/>
      <c r="J1766" s="146"/>
      <c r="K1766" s="146"/>
      <c r="L1766" s="146"/>
      <c r="M1766" s="146"/>
      <c r="N1766" s="146"/>
    </row>
    <row r="1767" spans="2:14" ht="15" customHeight="1" x14ac:dyDescent="0.25">
      <c r="B1767" s="147" t="s">
        <v>233</v>
      </c>
      <c r="C1767" s="147"/>
      <c r="D1767" s="147"/>
      <c r="E1767" s="147"/>
      <c r="F1767" s="147"/>
      <c r="G1767" s="147"/>
      <c r="H1767" s="147"/>
      <c r="I1767" s="147"/>
      <c r="J1767" s="147"/>
      <c r="K1767" s="147"/>
      <c r="L1767" s="147"/>
      <c r="M1767" s="147"/>
      <c r="N1767" s="147"/>
    </row>
    <row r="1768" spans="2:14" ht="15" customHeight="1" x14ac:dyDescent="0.25">
      <c r="B1768" s="148">
        <v>2024</v>
      </c>
      <c r="C1768" s="149">
        <v>31233</v>
      </c>
      <c r="D1768" s="190"/>
      <c r="E1768" s="192"/>
      <c r="F1768" s="192"/>
      <c r="G1768" s="192"/>
      <c r="H1768" s="192"/>
      <c r="I1768" s="149">
        <v>4877</v>
      </c>
      <c r="J1768" s="190"/>
      <c r="K1768" s="192"/>
      <c r="L1768" s="192"/>
      <c r="M1768" s="192"/>
      <c r="N1768" s="192"/>
    </row>
    <row r="1769" spans="2:14" ht="15" customHeight="1" x14ac:dyDescent="0.25">
      <c r="B1769" s="104">
        <v>2023</v>
      </c>
      <c r="C1769" s="105">
        <v>30926</v>
      </c>
      <c r="D1769" s="105">
        <v>22659</v>
      </c>
      <c r="E1769" s="191"/>
      <c r="F1769" s="193"/>
      <c r="G1769" s="193"/>
      <c r="H1769" s="193"/>
      <c r="I1769" s="105">
        <v>4871</v>
      </c>
      <c r="J1769" s="105">
        <v>4211</v>
      </c>
      <c r="K1769" s="191"/>
      <c r="L1769" s="193"/>
      <c r="M1769" s="193"/>
      <c r="N1769" s="193"/>
    </row>
    <row r="1770" spans="2:14" ht="15" customHeight="1" x14ac:dyDescent="0.25">
      <c r="B1770" s="104">
        <v>2022</v>
      </c>
      <c r="C1770" s="105">
        <v>29136</v>
      </c>
      <c r="D1770" s="105">
        <v>21225</v>
      </c>
      <c r="E1770" s="105">
        <v>16170</v>
      </c>
      <c r="F1770" s="191"/>
      <c r="G1770" s="193"/>
      <c r="H1770" s="193"/>
      <c r="I1770" s="105">
        <v>4456</v>
      </c>
      <c r="J1770" s="105">
        <v>3912</v>
      </c>
      <c r="K1770" s="105">
        <v>3407</v>
      </c>
      <c r="L1770" s="191"/>
      <c r="M1770" s="193"/>
      <c r="N1770" s="193"/>
    </row>
    <row r="1771" spans="2:14" ht="15" customHeight="1" x14ac:dyDescent="0.25">
      <c r="B1771" s="104">
        <v>2021</v>
      </c>
      <c r="C1771" s="105">
        <v>24391</v>
      </c>
      <c r="D1771" s="105">
        <v>18318</v>
      </c>
      <c r="E1771" s="105">
        <v>14109</v>
      </c>
      <c r="F1771" s="105">
        <v>11797</v>
      </c>
      <c r="G1771" s="191"/>
      <c r="H1771" s="191"/>
      <c r="I1771" s="105">
        <v>4258</v>
      </c>
      <c r="J1771" s="105">
        <v>3784</v>
      </c>
      <c r="K1771" s="105">
        <v>3341</v>
      </c>
      <c r="L1771" s="105">
        <v>2987</v>
      </c>
      <c r="M1771" s="191"/>
      <c r="N1771" s="191"/>
    </row>
    <row r="1772" spans="2:14" ht="15" customHeight="1" x14ac:dyDescent="0.25">
      <c r="B1772" s="145" t="s">
        <v>25</v>
      </c>
      <c r="C1772" s="146"/>
      <c r="D1772" s="146"/>
      <c r="E1772" s="146"/>
      <c r="F1772" s="146"/>
      <c r="G1772" s="146"/>
      <c r="H1772" s="146"/>
      <c r="I1772" s="146"/>
      <c r="J1772" s="146"/>
      <c r="K1772" s="146"/>
      <c r="L1772" s="146"/>
      <c r="M1772" s="146"/>
      <c r="N1772" s="146"/>
    </row>
    <row r="1773" spans="2:14" ht="15" customHeight="1" x14ac:dyDescent="0.25">
      <c r="B1773" s="147" t="s">
        <v>69</v>
      </c>
      <c r="C1773" s="147"/>
      <c r="D1773" s="147"/>
      <c r="E1773" s="147"/>
      <c r="F1773" s="147"/>
      <c r="G1773" s="147"/>
      <c r="H1773" s="147"/>
      <c r="I1773" s="147"/>
      <c r="J1773" s="147"/>
      <c r="K1773" s="147"/>
      <c r="L1773" s="147"/>
      <c r="M1773" s="147"/>
      <c r="N1773" s="147"/>
    </row>
    <row r="1774" spans="2:14" ht="15" customHeight="1" x14ac:dyDescent="0.25">
      <c r="B1774" s="148">
        <v>2024</v>
      </c>
      <c r="C1774" s="149">
        <v>26042</v>
      </c>
      <c r="D1774" s="190"/>
      <c r="E1774" s="192"/>
      <c r="F1774" s="192"/>
      <c r="G1774" s="192"/>
      <c r="H1774" s="192"/>
      <c r="I1774" s="149">
        <v>568</v>
      </c>
      <c r="J1774" s="190"/>
      <c r="K1774" s="192"/>
      <c r="L1774" s="192"/>
      <c r="M1774" s="192"/>
      <c r="N1774" s="192"/>
    </row>
    <row r="1775" spans="2:14" ht="15" customHeight="1" x14ac:dyDescent="0.25">
      <c r="B1775" s="104">
        <v>2023</v>
      </c>
      <c r="C1775" s="105">
        <v>25992</v>
      </c>
      <c r="D1775" s="105">
        <v>18129</v>
      </c>
      <c r="E1775" s="191"/>
      <c r="F1775" s="193"/>
      <c r="G1775" s="193"/>
      <c r="H1775" s="193"/>
      <c r="I1775" s="105">
        <v>614</v>
      </c>
      <c r="J1775" s="105">
        <v>400</v>
      </c>
      <c r="K1775" s="191"/>
      <c r="L1775" s="193"/>
      <c r="M1775" s="193"/>
      <c r="N1775" s="193"/>
    </row>
    <row r="1776" spans="2:14" ht="15" customHeight="1" x14ac:dyDescent="0.25">
      <c r="B1776" s="104">
        <v>2022</v>
      </c>
      <c r="C1776" s="105">
        <v>24479</v>
      </c>
      <c r="D1776" s="105">
        <v>16882</v>
      </c>
      <c r="E1776" s="105">
        <v>12172</v>
      </c>
      <c r="F1776" s="191"/>
      <c r="G1776" s="193"/>
      <c r="H1776" s="193"/>
      <c r="I1776" s="105">
        <v>480</v>
      </c>
      <c r="J1776" s="105">
        <v>334</v>
      </c>
      <c r="K1776" s="105">
        <v>255</v>
      </c>
      <c r="L1776" s="191"/>
      <c r="M1776" s="193"/>
      <c r="N1776" s="193"/>
    </row>
    <row r="1777" spans="2:14" ht="15" customHeight="1" x14ac:dyDescent="0.25">
      <c r="B1777" s="104">
        <v>2021</v>
      </c>
      <c r="C1777" s="105">
        <v>19845</v>
      </c>
      <c r="D1777" s="105">
        <v>14094</v>
      </c>
      <c r="E1777" s="105">
        <v>10202</v>
      </c>
      <c r="F1777" s="105">
        <v>8167</v>
      </c>
      <c r="G1777" s="191"/>
      <c r="H1777" s="191"/>
      <c r="I1777" s="105">
        <v>413</v>
      </c>
      <c r="J1777" s="105">
        <v>294</v>
      </c>
      <c r="K1777" s="105">
        <v>214</v>
      </c>
      <c r="L1777" s="105">
        <v>169</v>
      </c>
      <c r="M1777" s="191"/>
      <c r="N1777" s="191"/>
    </row>
    <row r="1778" spans="2:14" ht="15" customHeight="1" x14ac:dyDescent="0.25">
      <c r="B1778" s="147" t="s">
        <v>70</v>
      </c>
      <c r="C1778" s="147"/>
      <c r="D1778" s="147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47"/>
    </row>
    <row r="1779" spans="2:14" ht="15" customHeight="1" x14ac:dyDescent="0.25">
      <c r="B1779" s="148">
        <v>2024</v>
      </c>
      <c r="C1779" s="149">
        <v>5191</v>
      </c>
      <c r="D1779" s="190"/>
      <c r="E1779" s="192"/>
      <c r="F1779" s="192"/>
      <c r="G1779" s="192"/>
      <c r="H1779" s="192"/>
      <c r="I1779" s="149">
        <v>4309</v>
      </c>
      <c r="J1779" s="190"/>
      <c r="K1779" s="192"/>
      <c r="L1779" s="192"/>
      <c r="M1779" s="192"/>
      <c r="N1779" s="192"/>
    </row>
    <row r="1780" spans="2:14" ht="15" customHeight="1" x14ac:dyDescent="0.25">
      <c r="B1780" s="104">
        <v>2023</v>
      </c>
      <c r="C1780" s="105">
        <v>4934</v>
      </c>
      <c r="D1780" s="105">
        <v>4530</v>
      </c>
      <c r="E1780" s="191"/>
      <c r="F1780" s="193"/>
      <c r="G1780" s="193"/>
      <c r="H1780" s="193"/>
      <c r="I1780" s="105">
        <v>4257</v>
      </c>
      <c r="J1780" s="105">
        <v>3811</v>
      </c>
      <c r="K1780" s="191"/>
      <c r="L1780" s="193"/>
      <c r="M1780" s="193"/>
      <c r="N1780" s="193"/>
    </row>
    <row r="1781" spans="2:14" ht="15" customHeight="1" x14ac:dyDescent="0.25">
      <c r="B1781" s="104">
        <v>2022</v>
      </c>
      <c r="C1781" s="105">
        <v>4657</v>
      </c>
      <c r="D1781" s="105">
        <v>4343</v>
      </c>
      <c r="E1781" s="105">
        <v>3998</v>
      </c>
      <c r="F1781" s="191"/>
      <c r="G1781" s="193"/>
      <c r="H1781" s="193"/>
      <c r="I1781" s="105">
        <v>3976</v>
      </c>
      <c r="J1781" s="105">
        <v>3578</v>
      </c>
      <c r="K1781" s="105">
        <v>3152</v>
      </c>
      <c r="L1781" s="191"/>
      <c r="M1781" s="193"/>
      <c r="N1781" s="193"/>
    </row>
    <row r="1782" spans="2:14" ht="15" customHeight="1" x14ac:dyDescent="0.25">
      <c r="B1782" s="104">
        <v>2021</v>
      </c>
      <c r="C1782" s="105">
        <v>4546</v>
      </c>
      <c r="D1782" s="105">
        <v>4224</v>
      </c>
      <c r="E1782" s="105">
        <v>3907</v>
      </c>
      <c r="F1782" s="105">
        <v>3630</v>
      </c>
      <c r="G1782" s="191"/>
      <c r="H1782" s="191"/>
      <c r="I1782" s="105">
        <v>3845</v>
      </c>
      <c r="J1782" s="105">
        <v>3490</v>
      </c>
      <c r="K1782" s="105">
        <v>3127</v>
      </c>
      <c r="L1782" s="105">
        <v>2818</v>
      </c>
      <c r="M1782" s="191"/>
      <c r="N1782" s="191"/>
    </row>
    <row r="1783" spans="2:14" ht="15" customHeight="1" x14ac:dyDescent="0.25">
      <c r="B1783" s="145" t="s">
        <v>475</v>
      </c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46"/>
    </row>
    <row r="1784" spans="2:14" ht="15" customHeight="1" x14ac:dyDescent="0.25">
      <c r="B1784" s="147" t="s">
        <v>476</v>
      </c>
      <c r="C1784" s="147"/>
      <c r="D1784" s="147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47"/>
    </row>
    <row r="1785" spans="2:14" ht="15" customHeight="1" x14ac:dyDescent="0.25">
      <c r="B1785" s="148">
        <v>2024</v>
      </c>
      <c r="C1785" s="149">
        <v>15720</v>
      </c>
      <c r="D1785" s="190"/>
      <c r="E1785" s="192"/>
      <c r="F1785" s="192"/>
      <c r="G1785" s="192"/>
      <c r="H1785" s="192"/>
      <c r="I1785" s="149">
        <v>2729</v>
      </c>
      <c r="J1785" s="190"/>
      <c r="K1785" s="192"/>
      <c r="L1785" s="192"/>
      <c r="M1785" s="192"/>
      <c r="N1785" s="192"/>
    </row>
    <row r="1786" spans="2:14" ht="15" customHeight="1" x14ac:dyDescent="0.25">
      <c r="B1786" s="104">
        <v>2023</v>
      </c>
      <c r="C1786" s="105">
        <v>15479</v>
      </c>
      <c r="D1786" s="105">
        <v>11598</v>
      </c>
      <c r="E1786" s="191"/>
      <c r="F1786" s="193"/>
      <c r="G1786" s="193"/>
      <c r="H1786" s="193"/>
      <c r="I1786" s="105">
        <v>2610</v>
      </c>
      <c r="J1786" s="105">
        <v>2292</v>
      </c>
      <c r="K1786" s="191"/>
      <c r="L1786" s="193"/>
      <c r="M1786" s="193"/>
      <c r="N1786" s="193"/>
    </row>
    <row r="1787" spans="2:14" ht="15" customHeight="1" x14ac:dyDescent="0.25">
      <c r="B1787" s="104">
        <v>2022</v>
      </c>
      <c r="C1787" s="105">
        <v>14327</v>
      </c>
      <c r="D1787" s="105">
        <v>10632</v>
      </c>
      <c r="E1787" s="105">
        <v>8188</v>
      </c>
      <c r="F1787" s="191"/>
      <c r="G1787" s="193"/>
      <c r="H1787" s="193"/>
      <c r="I1787" s="105">
        <v>2502</v>
      </c>
      <c r="J1787" s="105">
        <v>2162</v>
      </c>
      <c r="K1787" s="105">
        <v>1896</v>
      </c>
      <c r="L1787" s="191"/>
      <c r="M1787" s="193"/>
      <c r="N1787" s="193"/>
    </row>
    <row r="1788" spans="2:14" ht="15" customHeight="1" x14ac:dyDescent="0.25">
      <c r="B1788" s="104">
        <v>2021</v>
      </c>
      <c r="C1788" s="105">
        <v>11934</v>
      </c>
      <c r="D1788" s="105">
        <v>9163</v>
      </c>
      <c r="E1788" s="105">
        <v>7062</v>
      </c>
      <c r="F1788" s="105">
        <v>5843</v>
      </c>
      <c r="G1788" s="191"/>
      <c r="H1788" s="191"/>
      <c r="I1788" s="105">
        <v>2272</v>
      </c>
      <c r="J1788" s="105">
        <v>2014</v>
      </c>
      <c r="K1788" s="105">
        <v>1798</v>
      </c>
      <c r="L1788" s="105">
        <v>1610</v>
      </c>
      <c r="M1788" s="191"/>
      <c r="N1788" s="191"/>
    </row>
    <row r="1789" spans="2:14" ht="15" customHeight="1" x14ac:dyDescent="0.25">
      <c r="B1789" s="145" t="s">
        <v>25</v>
      </c>
      <c r="C1789" s="146"/>
      <c r="D1789" s="146"/>
      <c r="E1789" s="146"/>
      <c r="F1789" s="146"/>
      <c r="G1789" s="146"/>
      <c r="H1789" s="146"/>
      <c r="I1789" s="146"/>
      <c r="J1789" s="146"/>
      <c r="K1789" s="146"/>
      <c r="L1789" s="146"/>
      <c r="M1789" s="146"/>
      <c r="N1789" s="146"/>
    </row>
    <row r="1790" spans="2:14" ht="15" customHeight="1" x14ac:dyDescent="0.25">
      <c r="B1790" s="147" t="s">
        <v>477</v>
      </c>
      <c r="C1790" s="147"/>
      <c r="D1790" s="147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47"/>
    </row>
    <row r="1791" spans="2:14" ht="15" customHeight="1" x14ac:dyDescent="0.25">
      <c r="B1791" s="148">
        <v>2024</v>
      </c>
      <c r="C1791" s="149">
        <v>12982</v>
      </c>
      <c r="D1791" s="190"/>
      <c r="E1791" s="192"/>
      <c r="F1791" s="192"/>
      <c r="G1791" s="192"/>
      <c r="H1791" s="192"/>
      <c r="I1791" s="149">
        <v>335</v>
      </c>
      <c r="J1791" s="190"/>
      <c r="K1791" s="192"/>
      <c r="L1791" s="192"/>
      <c r="M1791" s="192"/>
      <c r="N1791" s="192"/>
    </row>
    <row r="1792" spans="2:14" ht="15" customHeight="1" x14ac:dyDescent="0.25">
      <c r="B1792" s="104">
        <v>2023</v>
      </c>
      <c r="C1792" s="105">
        <v>12778</v>
      </c>
      <c r="D1792" s="105">
        <v>9076</v>
      </c>
      <c r="E1792" s="191"/>
      <c r="F1792" s="193"/>
      <c r="G1792" s="193"/>
      <c r="H1792" s="193"/>
      <c r="I1792" s="105">
        <v>349</v>
      </c>
      <c r="J1792" s="105">
        <v>235</v>
      </c>
      <c r="K1792" s="191"/>
      <c r="L1792" s="193"/>
      <c r="M1792" s="193"/>
      <c r="N1792" s="193"/>
    </row>
    <row r="1793" spans="2:14" ht="15" customHeight="1" x14ac:dyDescent="0.25">
      <c r="B1793" s="104">
        <v>2022</v>
      </c>
      <c r="C1793" s="105">
        <v>11763</v>
      </c>
      <c r="D1793" s="105">
        <v>8247</v>
      </c>
      <c r="E1793" s="105">
        <v>5998</v>
      </c>
      <c r="F1793" s="191"/>
      <c r="G1793" s="193"/>
      <c r="H1793" s="193"/>
      <c r="I1793" s="105">
        <v>302</v>
      </c>
      <c r="J1793" s="105">
        <v>200</v>
      </c>
      <c r="K1793" s="105">
        <v>144</v>
      </c>
      <c r="L1793" s="191"/>
      <c r="M1793" s="193"/>
      <c r="N1793" s="193"/>
    </row>
    <row r="1794" spans="2:14" ht="15" customHeight="1" x14ac:dyDescent="0.25">
      <c r="B1794" s="104">
        <v>2021</v>
      </c>
      <c r="C1794" s="105">
        <v>9489</v>
      </c>
      <c r="D1794" s="105">
        <v>6891</v>
      </c>
      <c r="E1794" s="105">
        <v>4976</v>
      </c>
      <c r="F1794" s="105">
        <v>3927</v>
      </c>
      <c r="G1794" s="191"/>
      <c r="H1794" s="191"/>
      <c r="I1794" s="105">
        <v>218</v>
      </c>
      <c r="J1794" s="105">
        <v>145</v>
      </c>
      <c r="K1794" s="105">
        <v>104</v>
      </c>
      <c r="L1794" s="105">
        <v>83</v>
      </c>
      <c r="M1794" s="191"/>
      <c r="N1794" s="191"/>
    </row>
    <row r="1795" spans="2:14" ht="15" customHeight="1" x14ac:dyDescent="0.25">
      <c r="B1795" s="147" t="s">
        <v>478</v>
      </c>
      <c r="C1795" s="147"/>
      <c r="D1795" s="147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47"/>
    </row>
    <row r="1796" spans="2:14" ht="15" customHeight="1" x14ac:dyDescent="0.25">
      <c r="B1796" s="148">
        <v>2024</v>
      </c>
      <c r="C1796" s="149">
        <v>2738</v>
      </c>
      <c r="D1796" s="190"/>
      <c r="E1796" s="192"/>
      <c r="F1796" s="192"/>
      <c r="G1796" s="192"/>
      <c r="H1796" s="192"/>
      <c r="I1796" s="149">
        <v>2394</v>
      </c>
      <c r="J1796" s="190"/>
      <c r="K1796" s="192"/>
      <c r="L1796" s="192"/>
      <c r="M1796" s="192"/>
      <c r="N1796" s="192"/>
    </row>
    <row r="1797" spans="2:14" ht="15" customHeight="1" x14ac:dyDescent="0.25">
      <c r="B1797" s="104">
        <v>2023</v>
      </c>
      <c r="C1797" s="105">
        <v>2701</v>
      </c>
      <c r="D1797" s="105">
        <v>2522</v>
      </c>
      <c r="E1797" s="191"/>
      <c r="F1797" s="193"/>
      <c r="G1797" s="193"/>
      <c r="H1797" s="193"/>
      <c r="I1797" s="105">
        <v>2261</v>
      </c>
      <c r="J1797" s="105">
        <v>2057</v>
      </c>
      <c r="K1797" s="191"/>
      <c r="L1797" s="193"/>
      <c r="M1797" s="193"/>
      <c r="N1797" s="193"/>
    </row>
    <row r="1798" spans="2:14" ht="15" customHeight="1" x14ac:dyDescent="0.25">
      <c r="B1798" s="104">
        <v>2022</v>
      </c>
      <c r="C1798" s="105">
        <v>2564</v>
      </c>
      <c r="D1798" s="105">
        <v>2385</v>
      </c>
      <c r="E1798" s="105">
        <v>2190</v>
      </c>
      <c r="F1798" s="191"/>
      <c r="G1798" s="193"/>
      <c r="H1798" s="193"/>
      <c r="I1798" s="105">
        <v>2200</v>
      </c>
      <c r="J1798" s="105">
        <v>1962</v>
      </c>
      <c r="K1798" s="105">
        <v>1752</v>
      </c>
      <c r="L1798" s="191"/>
      <c r="M1798" s="193"/>
      <c r="N1798" s="193"/>
    </row>
    <row r="1799" spans="2:14" ht="15" customHeight="1" x14ac:dyDescent="0.25">
      <c r="B1799" s="104">
        <v>2021</v>
      </c>
      <c r="C1799" s="105">
        <v>2445</v>
      </c>
      <c r="D1799" s="105">
        <v>2272</v>
      </c>
      <c r="E1799" s="105">
        <v>2086</v>
      </c>
      <c r="F1799" s="105">
        <v>1916</v>
      </c>
      <c r="G1799" s="191"/>
      <c r="H1799" s="191"/>
      <c r="I1799" s="105">
        <v>2054</v>
      </c>
      <c r="J1799" s="105">
        <v>1869</v>
      </c>
      <c r="K1799" s="105">
        <v>1694</v>
      </c>
      <c r="L1799" s="105">
        <v>1527</v>
      </c>
      <c r="M1799" s="191"/>
      <c r="N1799" s="191"/>
    </row>
    <row r="1800" spans="2:14" ht="15" customHeight="1" x14ac:dyDescent="0.25">
      <c r="B1800" s="145" t="s">
        <v>479</v>
      </c>
      <c r="C1800" s="146"/>
      <c r="D1800" s="146"/>
      <c r="E1800" s="146"/>
      <c r="F1800" s="146"/>
      <c r="G1800" s="146"/>
      <c r="H1800" s="146"/>
      <c r="I1800" s="146"/>
      <c r="J1800" s="146"/>
      <c r="K1800" s="146"/>
      <c r="L1800" s="146"/>
      <c r="M1800" s="146"/>
      <c r="N1800" s="146"/>
    </row>
    <row r="1801" spans="2:14" ht="15" customHeight="1" x14ac:dyDescent="0.25">
      <c r="B1801" s="147" t="s">
        <v>480</v>
      </c>
      <c r="C1801" s="147"/>
      <c r="D1801" s="147"/>
      <c r="E1801" s="147"/>
      <c r="F1801" s="147"/>
      <c r="G1801" s="147"/>
      <c r="H1801" s="147"/>
      <c r="I1801" s="147"/>
      <c r="J1801" s="147"/>
      <c r="K1801" s="147"/>
      <c r="L1801" s="147"/>
      <c r="M1801" s="147"/>
      <c r="N1801" s="147"/>
    </row>
    <row r="1802" spans="2:14" ht="15" customHeight="1" x14ac:dyDescent="0.25">
      <c r="B1802" s="148">
        <v>2024</v>
      </c>
      <c r="C1802" s="149">
        <v>65659</v>
      </c>
      <c r="D1802" s="190"/>
      <c r="E1802" s="192"/>
      <c r="F1802" s="192"/>
      <c r="G1802" s="192"/>
      <c r="H1802" s="192"/>
      <c r="I1802" s="149">
        <v>11620</v>
      </c>
      <c r="J1802" s="190"/>
      <c r="K1802" s="192"/>
      <c r="L1802" s="192"/>
      <c r="M1802" s="192"/>
      <c r="N1802" s="192"/>
    </row>
    <row r="1803" spans="2:14" ht="15" customHeight="1" x14ac:dyDescent="0.25">
      <c r="B1803" s="104">
        <v>2023</v>
      </c>
      <c r="C1803" s="105">
        <v>66687</v>
      </c>
      <c r="D1803" s="105">
        <v>48407</v>
      </c>
      <c r="E1803" s="191"/>
      <c r="F1803" s="193"/>
      <c r="G1803" s="193"/>
      <c r="H1803" s="193"/>
      <c r="I1803" s="105">
        <v>12830</v>
      </c>
      <c r="J1803" s="105">
        <v>11141</v>
      </c>
      <c r="K1803" s="191"/>
      <c r="L1803" s="193"/>
      <c r="M1803" s="193"/>
      <c r="N1803" s="193"/>
    </row>
    <row r="1804" spans="2:14" ht="15" customHeight="1" x14ac:dyDescent="0.25">
      <c r="B1804" s="104">
        <v>2022</v>
      </c>
      <c r="C1804" s="105">
        <v>62869</v>
      </c>
      <c r="D1804" s="105">
        <v>45990</v>
      </c>
      <c r="E1804" s="105">
        <v>34425</v>
      </c>
      <c r="F1804" s="191"/>
      <c r="G1804" s="193"/>
      <c r="H1804" s="193"/>
      <c r="I1804" s="105">
        <v>11337</v>
      </c>
      <c r="J1804" s="105">
        <v>9973</v>
      </c>
      <c r="K1804" s="105">
        <v>8677</v>
      </c>
      <c r="L1804" s="191"/>
      <c r="M1804" s="193"/>
      <c r="N1804" s="193"/>
    </row>
    <row r="1805" spans="2:14" ht="15" customHeight="1" x14ac:dyDescent="0.25">
      <c r="B1805" s="104">
        <v>2021</v>
      </c>
      <c r="C1805" s="105">
        <v>49506</v>
      </c>
      <c r="D1805" s="105">
        <v>36486</v>
      </c>
      <c r="E1805" s="105">
        <v>27068</v>
      </c>
      <c r="F1805" s="105">
        <v>22085</v>
      </c>
      <c r="G1805" s="191"/>
      <c r="H1805" s="191"/>
      <c r="I1805" s="105">
        <v>9074</v>
      </c>
      <c r="J1805" s="105">
        <v>7979</v>
      </c>
      <c r="K1805" s="105">
        <v>6872</v>
      </c>
      <c r="L1805" s="105">
        <v>6035</v>
      </c>
      <c r="M1805" s="191"/>
      <c r="N1805" s="191"/>
    </row>
    <row r="1806" spans="2:14" ht="15" customHeight="1" x14ac:dyDescent="0.25">
      <c r="B1806" s="145" t="s">
        <v>25</v>
      </c>
      <c r="C1806" s="146"/>
      <c r="D1806" s="146"/>
      <c r="E1806" s="146"/>
      <c r="F1806" s="146"/>
      <c r="G1806" s="146"/>
      <c r="H1806" s="146"/>
      <c r="I1806" s="146"/>
      <c r="J1806" s="146"/>
      <c r="K1806" s="146"/>
      <c r="L1806" s="146"/>
      <c r="M1806" s="146"/>
      <c r="N1806" s="146"/>
    </row>
    <row r="1807" spans="2:14" ht="15" customHeight="1" x14ac:dyDescent="0.25">
      <c r="B1807" s="147" t="s">
        <v>481</v>
      </c>
      <c r="C1807" s="147"/>
      <c r="D1807" s="147"/>
      <c r="E1807" s="147"/>
      <c r="F1807" s="147"/>
      <c r="G1807" s="147"/>
      <c r="H1807" s="147"/>
      <c r="I1807" s="147"/>
      <c r="J1807" s="147"/>
      <c r="K1807" s="147"/>
      <c r="L1807" s="147"/>
      <c r="M1807" s="147"/>
      <c r="N1807" s="147"/>
    </row>
    <row r="1808" spans="2:14" ht="15" customHeight="1" x14ac:dyDescent="0.25">
      <c r="B1808" s="148">
        <v>2024</v>
      </c>
      <c r="C1808" s="149">
        <v>52823</v>
      </c>
      <c r="D1808" s="190"/>
      <c r="E1808" s="192"/>
      <c r="F1808" s="192"/>
      <c r="G1808" s="192"/>
      <c r="H1808" s="192"/>
      <c r="I1808" s="149">
        <v>591</v>
      </c>
      <c r="J1808" s="190"/>
      <c r="K1808" s="192"/>
      <c r="L1808" s="192"/>
      <c r="M1808" s="192"/>
      <c r="N1808" s="192"/>
    </row>
    <row r="1809" spans="2:14" ht="15" customHeight="1" x14ac:dyDescent="0.25">
      <c r="B1809" s="104">
        <v>2023</v>
      </c>
      <c r="C1809" s="105">
        <v>52265</v>
      </c>
      <c r="D1809" s="105">
        <v>35166</v>
      </c>
      <c r="E1809" s="191"/>
      <c r="F1809" s="193"/>
      <c r="G1809" s="193"/>
      <c r="H1809" s="193"/>
      <c r="I1809" s="105">
        <v>677</v>
      </c>
      <c r="J1809" s="105">
        <v>408</v>
      </c>
      <c r="K1809" s="191"/>
      <c r="L1809" s="193"/>
      <c r="M1809" s="193"/>
      <c r="N1809" s="193"/>
    </row>
    <row r="1810" spans="2:14" ht="15" customHeight="1" x14ac:dyDescent="0.25">
      <c r="B1810" s="104">
        <v>2022</v>
      </c>
      <c r="C1810" s="105">
        <v>49225</v>
      </c>
      <c r="D1810" s="105">
        <v>33361</v>
      </c>
      <c r="E1810" s="105">
        <v>22946</v>
      </c>
      <c r="F1810" s="191"/>
      <c r="G1810" s="193"/>
      <c r="H1810" s="193"/>
      <c r="I1810" s="105">
        <v>552</v>
      </c>
      <c r="J1810" s="105">
        <v>343</v>
      </c>
      <c r="K1810" s="105">
        <v>237</v>
      </c>
      <c r="L1810" s="191"/>
      <c r="M1810" s="193"/>
      <c r="N1810" s="193"/>
    </row>
    <row r="1811" spans="2:14" ht="15" customHeight="1" x14ac:dyDescent="0.25">
      <c r="B1811" s="104">
        <v>2021</v>
      </c>
      <c r="C1811" s="105">
        <v>38119</v>
      </c>
      <c r="D1811" s="105">
        <v>26019</v>
      </c>
      <c r="E1811" s="105">
        <v>17620</v>
      </c>
      <c r="F1811" s="105">
        <v>13525</v>
      </c>
      <c r="G1811" s="191"/>
      <c r="H1811" s="191"/>
      <c r="I1811" s="105">
        <v>418</v>
      </c>
      <c r="J1811" s="105">
        <v>268</v>
      </c>
      <c r="K1811" s="105">
        <v>185</v>
      </c>
      <c r="L1811" s="105">
        <v>147</v>
      </c>
      <c r="M1811" s="191"/>
      <c r="N1811" s="191"/>
    </row>
    <row r="1812" spans="2:14" ht="15" customHeight="1" x14ac:dyDescent="0.25">
      <c r="B1812" s="147" t="s">
        <v>482</v>
      </c>
      <c r="C1812" s="147"/>
      <c r="D1812" s="147"/>
      <c r="E1812" s="147"/>
      <c r="F1812" s="147"/>
      <c r="G1812" s="147"/>
      <c r="H1812" s="147"/>
      <c r="I1812" s="147"/>
      <c r="J1812" s="147"/>
      <c r="K1812" s="147"/>
      <c r="L1812" s="147"/>
      <c r="M1812" s="147"/>
      <c r="N1812" s="147"/>
    </row>
    <row r="1813" spans="2:14" ht="15" customHeight="1" x14ac:dyDescent="0.25">
      <c r="B1813" s="148">
        <v>2024</v>
      </c>
      <c r="C1813" s="149">
        <v>12836</v>
      </c>
      <c r="D1813" s="190"/>
      <c r="E1813" s="192"/>
      <c r="F1813" s="192"/>
      <c r="G1813" s="192"/>
      <c r="H1813" s="192"/>
      <c r="I1813" s="149">
        <v>11029</v>
      </c>
      <c r="J1813" s="190"/>
      <c r="K1813" s="192"/>
      <c r="L1813" s="192"/>
      <c r="M1813" s="192"/>
      <c r="N1813" s="192"/>
    </row>
    <row r="1814" spans="2:14" ht="15" customHeight="1" x14ac:dyDescent="0.25">
      <c r="B1814" s="104">
        <v>2023</v>
      </c>
      <c r="C1814" s="105">
        <v>14422</v>
      </c>
      <c r="D1814" s="105">
        <v>13241</v>
      </c>
      <c r="E1814" s="191"/>
      <c r="F1814" s="193"/>
      <c r="G1814" s="193"/>
      <c r="H1814" s="193"/>
      <c r="I1814" s="105">
        <v>12153</v>
      </c>
      <c r="J1814" s="105">
        <v>10733</v>
      </c>
      <c r="K1814" s="191"/>
      <c r="L1814" s="193"/>
      <c r="M1814" s="193"/>
      <c r="N1814" s="193"/>
    </row>
    <row r="1815" spans="2:14" ht="15" customHeight="1" x14ac:dyDescent="0.25">
      <c r="B1815" s="104">
        <v>2022</v>
      </c>
      <c r="C1815" s="105">
        <v>13644</v>
      </c>
      <c r="D1815" s="105">
        <v>12629</v>
      </c>
      <c r="E1815" s="105">
        <v>11479</v>
      </c>
      <c r="F1815" s="191"/>
      <c r="G1815" s="193"/>
      <c r="H1815" s="193"/>
      <c r="I1815" s="105">
        <v>10785</v>
      </c>
      <c r="J1815" s="105">
        <v>9630</v>
      </c>
      <c r="K1815" s="105">
        <v>8440</v>
      </c>
      <c r="L1815" s="191"/>
      <c r="M1815" s="193"/>
      <c r="N1815" s="193"/>
    </row>
    <row r="1816" spans="2:14" ht="15" customHeight="1" x14ac:dyDescent="0.25">
      <c r="B1816" s="104">
        <v>2021</v>
      </c>
      <c r="C1816" s="105">
        <v>11387</v>
      </c>
      <c r="D1816" s="105">
        <v>10467</v>
      </c>
      <c r="E1816" s="105">
        <v>9448</v>
      </c>
      <c r="F1816" s="105">
        <v>8560</v>
      </c>
      <c r="G1816" s="191"/>
      <c r="H1816" s="191"/>
      <c r="I1816" s="105">
        <v>8656</v>
      </c>
      <c r="J1816" s="105">
        <v>7711</v>
      </c>
      <c r="K1816" s="105">
        <v>6687</v>
      </c>
      <c r="L1816" s="105">
        <v>5888</v>
      </c>
      <c r="M1816" s="191"/>
      <c r="N1816" s="191"/>
    </row>
    <row r="1817" spans="2:14" ht="15" customHeight="1" x14ac:dyDescent="0.25">
      <c r="B1817" s="145" t="s">
        <v>494</v>
      </c>
      <c r="C1817" s="146"/>
      <c r="D1817" s="146"/>
      <c r="E1817" s="146"/>
      <c r="F1817" s="146"/>
      <c r="G1817" s="146"/>
      <c r="H1817" s="146"/>
      <c r="I1817" s="146"/>
      <c r="J1817" s="146"/>
      <c r="K1817" s="146"/>
      <c r="L1817" s="146"/>
      <c r="M1817" s="146"/>
      <c r="N1817" s="146"/>
    </row>
    <row r="1818" spans="2:14" ht="15" customHeight="1" x14ac:dyDescent="0.25">
      <c r="B1818" s="147" t="s">
        <v>483</v>
      </c>
      <c r="C1818" s="147"/>
      <c r="D1818" s="147"/>
      <c r="E1818" s="147"/>
      <c r="F1818" s="147"/>
      <c r="G1818" s="147"/>
      <c r="H1818" s="147"/>
      <c r="I1818" s="147"/>
      <c r="J1818" s="147"/>
      <c r="K1818" s="147"/>
      <c r="L1818" s="147"/>
      <c r="M1818" s="147"/>
      <c r="N1818" s="147"/>
    </row>
    <row r="1819" spans="2:14" ht="15" customHeight="1" x14ac:dyDescent="0.25">
      <c r="B1819" s="148">
        <v>2024</v>
      </c>
      <c r="C1819" s="149">
        <v>19885</v>
      </c>
      <c r="D1819" s="190"/>
      <c r="E1819" s="192"/>
      <c r="F1819" s="192"/>
      <c r="G1819" s="192"/>
      <c r="H1819" s="192"/>
      <c r="I1819" s="149">
        <v>3228</v>
      </c>
      <c r="J1819" s="190"/>
      <c r="K1819" s="192"/>
      <c r="L1819" s="192"/>
      <c r="M1819" s="192"/>
      <c r="N1819" s="192"/>
    </row>
    <row r="1820" spans="2:14" ht="15" customHeight="1" x14ac:dyDescent="0.25">
      <c r="B1820" s="104">
        <v>2023</v>
      </c>
      <c r="C1820" s="105">
        <v>20505</v>
      </c>
      <c r="D1820" s="105">
        <v>14707</v>
      </c>
      <c r="E1820" s="191"/>
      <c r="F1820" s="193"/>
      <c r="G1820" s="193"/>
      <c r="H1820" s="193"/>
      <c r="I1820" s="105">
        <v>3292</v>
      </c>
      <c r="J1820" s="105">
        <v>2881</v>
      </c>
      <c r="K1820" s="191"/>
      <c r="L1820" s="193"/>
      <c r="M1820" s="193"/>
      <c r="N1820" s="193"/>
    </row>
    <row r="1821" spans="2:14" ht="15" customHeight="1" x14ac:dyDescent="0.25">
      <c r="B1821" s="104">
        <v>2022</v>
      </c>
      <c r="C1821" s="105">
        <v>18750</v>
      </c>
      <c r="D1821" s="105">
        <v>13357</v>
      </c>
      <c r="E1821" s="105">
        <v>9669</v>
      </c>
      <c r="F1821" s="191"/>
      <c r="G1821" s="193"/>
      <c r="H1821" s="193"/>
      <c r="I1821" s="105">
        <v>2997</v>
      </c>
      <c r="J1821" s="105">
        <v>2620</v>
      </c>
      <c r="K1821" s="105">
        <v>2229</v>
      </c>
      <c r="L1821" s="191"/>
      <c r="M1821" s="193"/>
      <c r="N1821" s="193"/>
    </row>
    <row r="1822" spans="2:14" ht="15" customHeight="1" x14ac:dyDescent="0.25">
      <c r="B1822" s="104">
        <v>2021</v>
      </c>
      <c r="C1822" s="105">
        <v>14876</v>
      </c>
      <c r="D1822" s="105">
        <v>10794</v>
      </c>
      <c r="E1822" s="105">
        <v>7847</v>
      </c>
      <c r="F1822" s="105">
        <v>6221</v>
      </c>
      <c r="G1822" s="191"/>
      <c r="H1822" s="191"/>
      <c r="I1822" s="105">
        <v>2347</v>
      </c>
      <c r="J1822" s="105">
        <v>2084</v>
      </c>
      <c r="K1822" s="105">
        <v>1767</v>
      </c>
      <c r="L1822" s="105">
        <v>1555</v>
      </c>
      <c r="M1822" s="191"/>
      <c r="N1822" s="191"/>
    </row>
    <row r="1823" spans="2:14" ht="15" customHeight="1" x14ac:dyDescent="0.25">
      <c r="B1823" s="145" t="s">
        <v>25</v>
      </c>
      <c r="C1823" s="146"/>
      <c r="D1823" s="146"/>
      <c r="E1823" s="146"/>
      <c r="F1823" s="146"/>
      <c r="G1823" s="146"/>
      <c r="H1823" s="146"/>
      <c r="I1823" s="146"/>
      <c r="J1823" s="146"/>
      <c r="K1823" s="146"/>
      <c r="L1823" s="146"/>
      <c r="M1823" s="146"/>
      <c r="N1823" s="146"/>
    </row>
    <row r="1824" spans="2:14" ht="15" customHeight="1" x14ac:dyDescent="0.25">
      <c r="B1824" s="147" t="s">
        <v>484</v>
      </c>
      <c r="C1824" s="147"/>
      <c r="D1824" s="147"/>
      <c r="E1824" s="147"/>
      <c r="F1824" s="147"/>
      <c r="G1824" s="147"/>
      <c r="H1824" s="147"/>
      <c r="I1824" s="147"/>
      <c r="J1824" s="147"/>
      <c r="K1824" s="147"/>
      <c r="L1824" s="147"/>
      <c r="M1824" s="147"/>
      <c r="N1824" s="147"/>
    </row>
    <row r="1825" spans="2:14" ht="15" customHeight="1" x14ac:dyDescent="0.25">
      <c r="B1825" s="148">
        <v>2024</v>
      </c>
      <c r="C1825" s="149">
        <v>16595</v>
      </c>
      <c r="D1825" s="190"/>
      <c r="E1825" s="192"/>
      <c r="F1825" s="192"/>
      <c r="G1825" s="192"/>
      <c r="H1825" s="192"/>
      <c r="I1825" s="149">
        <v>254</v>
      </c>
      <c r="J1825" s="190"/>
      <c r="K1825" s="192"/>
      <c r="L1825" s="192"/>
      <c r="M1825" s="192"/>
      <c r="N1825" s="192"/>
    </row>
    <row r="1826" spans="2:14" ht="15" customHeight="1" x14ac:dyDescent="0.25">
      <c r="B1826" s="104">
        <v>2023</v>
      </c>
      <c r="C1826" s="105">
        <v>16980</v>
      </c>
      <c r="D1826" s="105">
        <v>11479</v>
      </c>
      <c r="E1826" s="191"/>
      <c r="F1826" s="193"/>
      <c r="G1826" s="193"/>
      <c r="H1826" s="193"/>
      <c r="I1826" s="105">
        <v>285</v>
      </c>
      <c r="J1826" s="105">
        <v>176</v>
      </c>
      <c r="K1826" s="191"/>
      <c r="L1826" s="193"/>
      <c r="M1826" s="193"/>
      <c r="N1826" s="193"/>
    </row>
    <row r="1827" spans="2:14" ht="15" customHeight="1" x14ac:dyDescent="0.25">
      <c r="B1827" s="104">
        <v>2022</v>
      </c>
      <c r="C1827" s="105">
        <v>15578</v>
      </c>
      <c r="D1827" s="105">
        <v>10457</v>
      </c>
      <c r="E1827" s="105">
        <v>7080</v>
      </c>
      <c r="F1827" s="191"/>
      <c r="G1827" s="193"/>
      <c r="H1827" s="193"/>
      <c r="I1827" s="105">
        <v>226</v>
      </c>
      <c r="J1827" s="105">
        <v>137</v>
      </c>
      <c r="K1827" s="105">
        <v>88</v>
      </c>
      <c r="L1827" s="191"/>
      <c r="M1827" s="193"/>
      <c r="N1827" s="193"/>
    </row>
    <row r="1828" spans="2:14" ht="15" customHeight="1" x14ac:dyDescent="0.25">
      <c r="B1828" s="104">
        <v>2021</v>
      </c>
      <c r="C1828" s="105">
        <v>12169</v>
      </c>
      <c r="D1828" s="105">
        <v>8300</v>
      </c>
      <c r="E1828" s="105">
        <v>5637</v>
      </c>
      <c r="F1828" s="105">
        <v>4247</v>
      </c>
      <c r="G1828" s="191"/>
      <c r="H1828" s="191"/>
      <c r="I1828" s="105">
        <v>175</v>
      </c>
      <c r="J1828" s="105">
        <v>107</v>
      </c>
      <c r="K1828" s="105">
        <v>64</v>
      </c>
      <c r="L1828" s="105">
        <v>49</v>
      </c>
      <c r="M1828" s="191"/>
      <c r="N1828" s="191"/>
    </row>
    <row r="1829" spans="2:14" ht="15" customHeight="1" x14ac:dyDescent="0.25">
      <c r="B1829" s="147" t="s">
        <v>485</v>
      </c>
      <c r="C1829" s="147"/>
      <c r="D1829" s="147"/>
      <c r="E1829" s="147"/>
      <c r="F1829" s="147"/>
      <c r="G1829" s="147"/>
      <c r="H1829" s="147"/>
      <c r="I1829" s="147"/>
      <c r="J1829" s="147"/>
      <c r="K1829" s="147"/>
      <c r="L1829" s="147"/>
      <c r="M1829" s="147"/>
      <c r="N1829" s="147"/>
    </row>
    <row r="1830" spans="2:14" ht="15" customHeight="1" x14ac:dyDescent="0.25">
      <c r="B1830" s="148">
        <v>2024</v>
      </c>
      <c r="C1830" s="149">
        <v>3290</v>
      </c>
      <c r="D1830" s="190"/>
      <c r="E1830" s="192"/>
      <c r="F1830" s="192"/>
      <c r="G1830" s="192"/>
      <c r="H1830" s="192"/>
      <c r="I1830" s="149">
        <v>2974</v>
      </c>
      <c r="J1830" s="190"/>
      <c r="K1830" s="192"/>
      <c r="L1830" s="192"/>
      <c r="M1830" s="192"/>
      <c r="N1830" s="192"/>
    </row>
    <row r="1831" spans="2:14" ht="15" customHeight="1" x14ac:dyDescent="0.25">
      <c r="B1831" s="104">
        <v>2023</v>
      </c>
      <c r="C1831" s="105">
        <v>3525</v>
      </c>
      <c r="D1831" s="105">
        <v>3228</v>
      </c>
      <c r="E1831" s="191"/>
      <c r="F1831" s="193"/>
      <c r="G1831" s="193"/>
      <c r="H1831" s="193"/>
      <c r="I1831" s="105">
        <v>3007</v>
      </c>
      <c r="J1831" s="105">
        <v>2705</v>
      </c>
      <c r="K1831" s="191"/>
      <c r="L1831" s="193"/>
      <c r="M1831" s="193"/>
      <c r="N1831" s="193"/>
    </row>
    <row r="1832" spans="2:14" ht="15" customHeight="1" x14ac:dyDescent="0.25">
      <c r="B1832" s="104">
        <v>2022</v>
      </c>
      <c r="C1832" s="105">
        <v>3172</v>
      </c>
      <c r="D1832" s="105">
        <v>2900</v>
      </c>
      <c r="E1832" s="105">
        <v>2589</v>
      </c>
      <c r="F1832" s="191"/>
      <c r="G1832" s="193"/>
      <c r="H1832" s="193"/>
      <c r="I1832" s="105">
        <v>2771</v>
      </c>
      <c r="J1832" s="105">
        <v>2483</v>
      </c>
      <c r="K1832" s="105">
        <v>2141</v>
      </c>
      <c r="L1832" s="191"/>
      <c r="M1832" s="193"/>
      <c r="N1832" s="193"/>
    </row>
    <row r="1833" spans="2:14" ht="15" customHeight="1" x14ac:dyDescent="0.25">
      <c r="B1833" s="104">
        <v>2021</v>
      </c>
      <c r="C1833" s="105">
        <v>2707</v>
      </c>
      <c r="D1833" s="105">
        <v>2494</v>
      </c>
      <c r="E1833" s="105">
        <v>2210</v>
      </c>
      <c r="F1833" s="105">
        <v>1974</v>
      </c>
      <c r="G1833" s="191"/>
      <c r="H1833" s="191"/>
      <c r="I1833" s="105">
        <v>2172</v>
      </c>
      <c r="J1833" s="105">
        <v>1977</v>
      </c>
      <c r="K1833" s="105">
        <v>1703</v>
      </c>
      <c r="L1833" s="105">
        <v>1506</v>
      </c>
      <c r="M1833" s="191"/>
      <c r="N1833" s="191"/>
    </row>
    <row r="1834" spans="2:14" ht="15" customHeight="1" x14ac:dyDescent="0.25">
      <c r="B1834" s="145" t="s">
        <v>65</v>
      </c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46"/>
    </row>
    <row r="1835" spans="2:14" ht="15" customHeight="1" x14ac:dyDescent="0.25">
      <c r="B1835" s="147" t="s">
        <v>234</v>
      </c>
      <c r="C1835" s="147"/>
      <c r="D1835" s="147"/>
      <c r="E1835" s="147"/>
      <c r="F1835" s="147"/>
      <c r="G1835" s="147"/>
      <c r="H1835" s="147"/>
      <c r="I1835" s="147"/>
      <c r="J1835" s="147"/>
      <c r="K1835" s="147"/>
      <c r="L1835" s="147"/>
      <c r="M1835" s="147"/>
      <c r="N1835" s="147"/>
    </row>
    <row r="1836" spans="2:14" ht="15" customHeight="1" x14ac:dyDescent="0.25">
      <c r="B1836" s="148">
        <v>2024</v>
      </c>
      <c r="C1836" s="149">
        <v>9187</v>
      </c>
      <c r="D1836" s="190"/>
      <c r="E1836" s="192"/>
      <c r="F1836" s="192"/>
      <c r="G1836" s="192"/>
      <c r="H1836" s="192"/>
      <c r="I1836" s="149">
        <v>1681</v>
      </c>
      <c r="J1836" s="190"/>
      <c r="K1836" s="192"/>
      <c r="L1836" s="192"/>
      <c r="M1836" s="192"/>
      <c r="N1836" s="192"/>
    </row>
    <row r="1837" spans="2:14" ht="15" customHeight="1" x14ac:dyDescent="0.25">
      <c r="B1837" s="104">
        <v>2023</v>
      </c>
      <c r="C1837" s="105">
        <v>9009</v>
      </c>
      <c r="D1837" s="105">
        <v>6644</v>
      </c>
      <c r="E1837" s="191"/>
      <c r="F1837" s="193"/>
      <c r="G1837" s="193"/>
      <c r="H1837" s="193"/>
      <c r="I1837" s="105">
        <v>1701</v>
      </c>
      <c r="J1837" s="105">
        <v>1463</v>
      </c>
      <c r="K1837" s="191"/>
      <c r="L1837" s="193"/>
      <c r="M1837" s="193"/>
      <c r="N1837" s="193"/>
    </row>
    <row r="1838" spans="2:14" ht="15" customHeight="1" x14ac:dyDescent="0.25">
      <c r="B1838" s="104">
        <v>2022</v>
      </c>
      <c r="C1838" s="105">
        <v>8414</v>
      </c>
      <c r="D1838" s="105">
        <v>6199</v>
      </c>
      <c r="E1838" s="105">
        <v>4770</v>
      </c>
      <c r="F1838" s="191"/>
      <c r="G1838" s="193"/>
      <c r="H1838" s="193"/>
      <c r="I1838" s="105">
        <v>1515</v>
      </c>
      <c r="J1838" s="105">
        <v>1318</v>
      </c>
      <c r="K1838" s="105">
        <v>1148</v>
      </c>
      <c r="L1838" s="191"/>
      <c r="M1838" s="193"/>
      <c r="N1838" s="193"/>
    </row>
    <row r="1839" spans="2:14" ht="15" customHeight="1" x14ac:dyDescent="0.25">
      <c r="B1839" s="104">
        <v>2021</v>
      </c>
      <c r="C1839" s="105">
        <v>7364</v>
      </c>
      <c r="D1839" s="105">
        <v>5406</v>
      </c>
      <c r="E1839" s="105">
        <v>4144</v>
      </c>
      <c r="F1839" s="105">
        <v>3470</v>
      </c>
      <c r="G1839" s="191"/>
      <c r="H1839" s="191"/>
      <c r="I1839" s="105">
        <v>1450</v>
      </c>
      <c r="J1839" s="105">
        <v>1263</v>
      </c>
      <c r="K1839" s="105">
        <v>1097</v>
      </c>
      <c r="L1839" s="105">
        <v>981</v>
      </c>
      <c r="M1839" s="191"/>
      <c r="N1839" s="191"/>
    </row>
    <row r="1840" spans="2:14" ht="15" customHeight="1" x14ac:dyDescent="0.25">
      <c r="B1840" s="145" t="s">
        <v>25</v>
      </c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</row>
    <row r="1841" spans="2:14" ht="15" customHeight="1" x14ac:dyDescent="0.25">
      <c r="B1841" s="147" t="s">
        <v>71</v>
      </c>
      <c r="C1841" s="147"/>
      <c r="D1841" s="147"/>
      <c r="E1841" s="147"/>
      <c r="F1841" s="147"/>
      <c r="G1841" s="147"/>
      <c r="H1841" s="147"/>
      <c r="I1841" s="147"/>
      <c r="J1841" s="147"/>
      <c r="K1841" s="147"/>
      <c r="L1841" s="147"/>
      <c r="M1841" s="147"/>
      <c r="N1841" s="147"/>
    </row>
    <row r="1842" spans="2:14" ht="15" customHeight="1" x14ac:dyDescent="0.25">
      <c r="B1842" s="148">
        <v>2024</v>
      </c>
      <c r="C1842" s="149">
        <v>7383</v>
      </c>
      <c r="D1842" s="190"/>
      <c r="E1842" s="192"/>
      <c r="F1842" s="192"/>
      <c r="G1842" s="192"/>
      <c r="H1842" s="192"/>
      <c r="I1842" s="149">
        <v>265</v>
      </c>
      <c r="J1842" s="190"/>
      <c r="K1842" s="192"/>
      <c r="L1842" s="192"/>
      <c r="M1842" s="192"/>
      <c r="N1842" s="192"/>
    </row>
    <row r="1843" spans="2:14" ht="15" customHeight="1" x14ac:dyDescent="0.25">
      <c r="B1843" s="104">
        <v>2023</v>
      </c>
      <c r="C1843" s="105">
        <v>7341</v>
      </c>
      <c r="D1843" s="105">
        <v>5094</v>
      </c>
      <c r="E1843" s="191"/>
      <c r="F1843" s="193"/>
      <c r="G1843" s="193"/>
      <c r="H1843" s="193"/>
      <c r="I1843" s="105">
        <v>270</v>
      </c>
      <c r="J1843" s="105">
        <v>178</v>
      </c>
      <c r="K1843" s="191"/>
      <c r="L1843" s="193"/>
      <c r="M1843" s="193"/>
      <c r="N1843" s="193"/>
    </row>
    <row r="1844" spans="2:14" ht="15" customHeight="1" x14ac:dyDescent="0.25">
      <c r="B1844" s="104">
        <v>2022</v>
      </c>
      <c r="C1844" s="105">
        <v>6834</v>
      </c>
      <c r="D1844" s="105">
        <v>4737</v>
      </c>
      <c r="E1844" s="105">
        <v>3434</v>
      </c>
      <c r="F1844" s="191"/>
      <c r="G1844" s="193"/>
      <c r="H1844" s="193"/>
      <c r="I1844" s="105">
        <v>198</v>
      </c>
      <c r="J1844" s="105">
        <v>147</v>
      </c>
      <c r="K1844" s="105">
        <v>111</v>
      </c>
      <c r="L1844" s="191"/>
      <c r="M1844" s="193"/>
      <c r="N1844" s="193"/>
    </row>
    <row r="1845" spans="2:14" ht="15" customHeight="1" x14ac:dyDescent="0.25">
      <c r="B1845" s="104">
        <v>2021</v>
      </c>
      <c r="C1845" s="105">
        <v>5839</v>
      </c>
      <c r="D1845" s="105">
        <v>4014</v>
      </c>
      <c r="E1845" s="105">
        <v>2887</v>
      </c>
      <c r="F1845" s="105">
        <v>2300</v>
      </c>
      <c r="G1845" s="191"/>
      <c r="H1845" s="191"/>
      <c r="I1845" s="105">
        <v>189</v>
      </c>
      <c r="J1845" s="105">
        <v>136</v>
      </c>
      <c r="K1845" s="105">
        <v>100</v>
      </c>
      <c r="L1845" s="105">
        <v>82</v>
      </c>
      <c r="M1845" s="191"/>
      <c r="N1845" s="191"/>
    </row>
    <row r="1846" spans="2:14" ht="15" customHeight="1" x14ac:dyDescent="0.25">
      <c r="B1846" s="147" t="s">
        <v>72</v>
      </c>
      <c r="C1846" s="147"/>
      <c r="D1846" s="147"/>
      <c r="E1846" s="147"/>
      <c r="F1846" s="147"/>
      <c r="G1846" s="147"/>
      <c r="H1846" s="147"/>
      <c r="I1846" s="147"/>
      <c r="J1846" s="147"/>
      <c r="K1846" s="147"/>
      <c r="L1846" s="147"/>
      <c r="M1846" s="147"/>
      <c r="N1846" s="147"/>
    </row>
    <row r="1847" spans="2:14" ht="15" customHeight="1" x14ac:dyDescent="0.25">
      <c r="B1847" s="148">
        <v>2024</v>
      </c>
      <c r="C1847" s="149">
        <v>1804</v>
      </c>
      <c r="D1847" s="190"/>
      <c r="E1847" s="192"/>
      <c r="F1847" s="192"/>
      <c r="G1847" s="192"/>
      <c r="H1847" s="192"/>
      <c r="I1847" s="149">
        <v>1416</v>
      </c>
      <c r="J1847" s="190"/>
      <c r="K1847" s="192"/>
      <c r="L1847" s="192"/>
      <c r="M1847" s="192"/>
      <c r="N1847" s="192"/>
    </row>
    <row r="1848" spans="2:14" ht="15" customHeight="1" x14ac:dyDescent="0.25">
      <c r="B1848" s="104">
        <v>2023</v>
      </c>
      <c r="C1848" s="105">
        <v>1668</v>
      </c>
      <c r="D1848" s="105">
        <v>1550</v>
      </c>
      <c r="E1848" s="191"/>
      <c r="F1848" s="193"/>
      <c r="G1848" s="193"/>
      <c r="H1848" s="193"/>
      <c r="I1848" s="105">
        <v>1431</v>
      </c>
      <c r="J1848" s="105">
        <v>1285</v>
      </c>
      <c r="K1848" s="191"/>
      <c r="L1848" s="193"/>
      <c r="M1848" s="193"/>
      <c r="N1848" s="193"/>
    </row>
    <row r="1849" spans="2:14" ht="15" customHeight="1" x14ac:dyDescent="0.25">
      <c r="B1849" s="104">
        <v>2022</v>
      </c>
      <c r="C1849" s="105">
        <v>1580</v>
      </c>
      <c r="D1849" s="105">
        <v>1462</v>
      </c>
      <c r="E1849" s="105">
        <v>1336</v>
      </c>
      <c r="F1849" s="191"/>
      <c r="G1849" s="193"/>
      <c r="H1849" s="193"/>
      <c r="I1849" s="105">
        <v>1317</v>
      </c>
      <c r="J1849" s="105">
        <v>1171</v>
      </c>
      <c r="K1849" s="105">
        <v>1037</v>
      </c>
      <c r="L1849" s="191"/>
      <c r="M1849" s="193"/>
      <c r="N1849" s="193"/>
    </row>
    <row r="1850" spans="2:14" ht="15" customHeight="1" x14ac:dyDescent="0.25">
      <c r="B1850" s="104">
        <v>2021</v>
      </c>
      <c r="C1850" s="105">
        <v>1525</v>
      </c>
      <c r="D1850" s="105">
        <v>1392</v>
      </c>
      <c r="E1850" s="105">
        <v>1257</v>
      </c>
      <c r="F1850" s="105">
        <v>1170</v>
      </c>
      <c r="G1850" s="191"/>
      <c r="H1850" s="191"/>
      <c r="I1850" s="105">
        <v>1261</v>
      </c>
      <c r="J1850" s="105">
        <v>1127</v>
      </c>
      <c r="K1850" s="105">
        <v>997</v>
      </c>
      <c r="L1850" s="105">
        <v>899</v>
      </c>
      <c r="M1850" s="191"/>
      <c r="N1850" s="191"/>
    </row>
    <row r="1851" spans="2:14" ht="15" customHeight="1" x14ac:dyDescent="0.25">
      <c r="B1851" s="145" t="s">
        <v>66</v>
      </c>
      <c r="C1851" s="146"/>
      <c r="D1851" s="146"/>
      <c r="E1851" s="146"/>
      <c r="F1851" s="146"/>
      <c r="G1851" s="146"/>
      <c r="H1851" s="146"/>
      <c r="I1851" s="146"/>
      <c r="J1851" s="146"/>
      <c r="K1851" s="146"/>
      <c r="L1851" s="146"/>
      <c r="M1851" s="146"/>
      <c r="N1851" s="146"/>
    </row>
    <row r="1852" spans="2:14" ht="15" customHeight="1" x14ac:dyDescent="0.25">
      <c r="B1852" s="147" t="s">
        <v>235</v>
      </c>
      <c r="C1852" s="147"/>
      <c r="D1852" s="147"/>
      <c r="E1852" s="147"/>
      <c r="F1852" s="147"/>
      <c r="G1852" s="147"/>
      <c r="H1852" s="147"/>
      <c r="I1852" s="147"/>
      <c r="J1852" s="147"/>
      <c r="K1852" s="147"/>
      <c r="L1852" s="147"/>
      <c r="M1852" s="147"/>
      <c r="N1852" s="147"/>
    </row>
    <row r="1853" spans="2:14" ht="15" customHeight="1" x14ac:dyDescent="0.25">
      <c r="B1853" s="148">
        <v>2024</v>
      </c>
      <c r="C1853" s="149">
        <v>15625</v>
      </c>
      <c r="D1853" s="190"/>
      <c r="E1853" s="192"/>
      <c r="F1853" s="192"/>
      <c r="G1853" s="192"/>
      <c r="H1853" s="192"/>
      <c r="I1853" s="149">
        <v>2501</v>
      </c>
      <c r="J1853" s="190"/>
      <c r="K1853" s="192"/>
      <c r="L1853" s="192"/>
      <c r="M1853" s="192"/>
      <c r="N1853" s="192"/>
    </row>
    <row r="1854" spans="2:14" ht="15" customHeight="1" x14ac:dyDescent="0.25">
      <c r="B1854" s="104">
        <v>2023</v>
      </c>
      <c r="C1854" s="105">
        <v>17203</v>
      </c>
      <c r="D1854" s="105">
        <v>13001</v>
      </c>
      <c r="E1854" s="191"/>
      <c r="F1854" s="193"/>
      <c r="G1854" s="193"/>
      <c r="H1854" s="193"/>
      <c r="I1854" s="105">
        <v>2495</v>
      </c>
      <c r="J1854" s="105">
        <v>2198</v>
      </c>
      <c r="K1854" s="191"/>
      <c r="L1854" s="193"/>
      <c r="M1854" s="193"/>
      <c r="N1854" s="193"/>
    </row>
    <row r="1855" spans="2:14" ht="15" customHeight="1" x14ac:dyDescent="0.25">
      <c r="B1855" s="104">
        <v>2022</v>
      </c>
      <c r="C1855" s="105">
        <v>15628</v>
      </c>
      <c r="D1855" s="105">
        <v>11822</v>
      </c>
      <c r="E1855" s="105">
        <v>9293</v>
      </c>
      <c r="F1855" s="191"/>
      <c r="G1855" s="193"/>
      <c r="H1855" s="193"/>
      <c r="I1855" s="105">
        <v>2218</v>
      </c>
      <c r="J1855" s="105">
        <v>1926</v>
      </c>
      <c r="K1855" s="105">
        <v>1705</v>
      </c>
      <c r="L1855" s="191"/>
      <c r="M1855" s="193"/>
      <c r="N1855" s="193"/>
    </row>
    <row r="1856" spans="2:14" ht="15" customHeight="1" x14ac:dyDescent="0.25">
      <c r="B1856" s="104">
        <v>2021</v>
      </c>
      <c r="C1856" s="105">
        <v>10593</v>
      </c>
      <c r="D1856" s="105">
        <v>7979</v>
      </c>
      <c r="E1856" s="105">
        <v>6102</v>
      </c>
      <c r="F1856" s="105">
        <v>5019</v>
      </c>
      <c r="G1856" s="191"/>
      <c r="H1856" s="191"/>
      <c r="I1856" s="105">
        <v>1801</v>
      </c>
      <c r="J1856" s="105">
        <v>1599</v>
      </c>
      <c r="K1856" s="105">
        <v>1393</v>
      </c>
      <c r="L1856" s="105">
        <v>1237</v>
      </c>
      <c r="M1856" s="191"/>
      <c r="N1856" s="191"/>
    </row>
    <row r="1857" spans="2:14" ht="15" customHeight="1" x14ac:dyDescent="0.25">
      <c r="B1857" s="145" t="s">
        <v>25</v>
      </c>
      <c r="C1857" s="146"/>
      <c r="D1857" s="146"/>
      <c r="E1857" s="146"/>
      <c r="F1857" s="146"/>
      <c r="G1857" s="146"/>
      <c r="H1857" s="146"/>
      <c r="I1857" s="146"/>
      <c r="J1857" s="146"/>
      <c r="K1857" s="146"/>
      <c r="L1857" s="146"/>
      <c r="M1857" s="146"/>
      <c r="N1857" s="146"/>
    </row>
    <row r="1858" spans="2:14" ht="15" customHeight="1" x14ac:dyDescent="0.25">
      <c r="B1858" s="147" t="s">
        <v>73</v>
      </c>
      <c r="C1858" s="147"/>
      <c r="D1858" s="147"/>
      <c r="E1858" s="147"/>
      <c r="F1858" s="147"/>
      <c r="G1858" s="147"/>
      <c r="H1858" s="147"/>
      <c r="I1858" s="147"/>
      <c r="J1858" s="147"/>
      <c r="K1858" s="147"/>
      <c r="L1858" s="147"/>
      <c r="M1858" s="147"/>
      <c r="N1858" s="147"/>
    </row>
    <row r="1859" spans="2:14" ht="15" customHeight="1" x14ac:dyDescent="0.25">
      <c r="B1859" s="148">
        <v>2024</v>
      </c>
      <c r="C1859" s="149">
        <v>13060</v>
      </c>
      <c r="D1859" s="190"/>
      <c r="E1859" s="192"/>
      <c r="F1859" s="192"/>
      <c r="G1859" s="192"/>
      <c r="H1859" s="192"/>
      <c r="I1859" s="149">
        <v>289</v>
      </c>
      <c r="J1859" s="190"/>
      <c r="K1859" s="192"/>
      <c r="L1859" s="192"/>
      <c r="M1859" s="192"/>
      <c r="N1859" s="192"/>
    </row>
    <row r="1860" spans="2:14" ht="15" customHeight="1" x14ac:dyDescent="0.25">
      <c r="B1860" s="104">
        <v>2023</v>
      </c>
      <c r="C1860" s="105">
        <v>14437</v>
      </c>
      <c r="D1860" s="105">
        <v>10445</v>
      </c>
      <c r="E1860" s="191"/>
      <c r="F1860" s="193"/>
      <c r="G1860" s="193"/>
      <c r="H1860" s="193"/>
      <c r="I1860" s="105">
        <v>293</v>
      </c>
      <c r="J1860" s="105">
        <v>209</v>
      </c>
      <c r="K1860" s="191"/>
      <c r="L1860" s="193"/>
      <c r="M1860" s="193"/>
      <c r="N1860" s="193"/>
    </row>
    <row r="1861" spans="2:14" ht="15" customHeight="1" x14ac:dyDescent="0.25">
      <c r="B1861" s="104">
        <v>2022</v>
      </c>
      <c r="C1861" s="105">
        <v>13254</v>
      </c>
      <c r="D1861" s="105">
        <v>9659</v>
      </c>
      <c r="E1861" s="105">
        <v>7304</v>
      </c>
      <c r="F1861" s="191"/>
      <c r="G1861" s="193"/>
      <c r="H1861" s="193"/>
      <c r="I1861" s="105">
        <v>206</v>
      </c>
      <c r="J1861" s="105">
        <v>137</v>
      </c>
      <c r="K1861" s="105">
        <v>103</v>
      </c>
      <c r="L1861" s="191"/>
      <c r="M1861" s="193"/>
      <c r="N1861" s="193"/>
    </row>
    <row r="1862" spans="2:14" ht="15" customHeight="1" x14ac:dyDescent="0.25">
      <c r="B1862" s="104">
        <v>2021</v>
      </c>
      <c r="C1862" s="105">
        <v>8541</v>
      </c>
      <c r="D1862" s="105">
        <v>6084</v>
      </c>
      <c r="E1862" s="105">
        <v>4398</v>
      </c>
      <c r="F1862" s="105">
        <v>3467</v>
      </c>
      <c r="G1862" s="191"/>
      <c r="H1862" s="191"/>
      <c r="I1862" s="105">
        <v>162</v>
      </c>
      <c r="J1862" s="105">
        <v>114</v>
      </c>
      <c r="K1862" s="105">
        <v>85</v>
      </c>
      <c r="L1862" s="105">
        <v>71</v>
      </c>
      <c r="M1862" s="191"/>
      <c r="N1862" s="191"/>
    </row>
    <row r="1863" spans="2:14" ht="15" customHeight="1" x14ac:dyDescent="0.25">
      <c r="B1863" s="147" t="s">
        <v>74</v>
      </c>
      <c r="C1863" s="147"/>
      <c r="D1863" s="147"/>
      <c r="E1863" s="147"/>
      <c r="F1863" s="147"/>
      <c r="G1863" s="147"/>
      <c r="H1863" s="147"/>
      <c r="I1863" s="147"/>
      <c r="J1863" s="147"/>
      <c r="K1863" s="147"/>
      <c r="L1863" s="147"/>
      <c r="M1863" s="147"/>
      <c r="N1863" s="147"/>
    </row>
    <row r="1864" spans="2:14" ht="15" customHeight="1" x14ac:dyDescent="0.25">
      <c r="B1864" s="148">
        <v>2024</v>
      </c>
      <c r="C1864" s="149">
        <v>2565</v>
      </c>
      <c r="D1864" s="190"/>
      <c r="E1864" s="192"/>
      <c r="F1864" s="192"/>
      <c r="G1864" s="192"/>
      <c r="H1864" s="192"/>
      <c r="I1864" s="149">
        <v>2212</v>
      </c>
      <c r="J1864" s="190"/>
      <c r="K1864" s="192"/>
      <c r="L1864" s="192"/>
      <c r="M1864" s="192"/>
      <c r="N1864" s="192"/>
    </row>
    <row r="1865" spans="2:14" ht="15" customHeight="1" x14ac:dyDescent="0.25">
      <c r="B1865" s="104">
        <v>2023</v>
      </c>
      <c r="C1865" s="105">
        <v>2766</v>
      </c>
      <c r="D1865" s="105">
        <v>2556</v>
      </c>
      <c r="E1865" s="191"/>
      <c r="F1865" s="193"/>
      <c r="G1865" s="193"/>
      <c r="H1865" s="193"/>
      <c r="I1865" s="105">
        <v>2202</v>
      </c>
      <c r="J1865" s="105">
        <v>1989</v>
      </c>
      <c r="K1865" s="191"/>
      <c r="L1865" s="193"/>
      <c r="M1865" s="193"/>
      <c r="N1865" s="193"/>
    </row>
    <row r="1866" spans="2:14" ht="15" customHeight="1" x14ac:dyDescent="0.25">
      <c r="B1866" s="104">
        <v>2022</v>
      </c>
      <c r="C1866" s="105">
        <v>2374</v>
      </c>
      <c r="D1866" s="105">
        <v>2163</v>
      </c>
      <c r="E1866" s="105">
        <v>1989</v>
      </c>
      <c r="F1866" s="191"/>
      <c r="G1866" s="193"/>
      <c r="H1866" s="193"/>
      <c r="I1866" s="105">
        <v>2012</v>
      </c>
      <c r="J1866" s="105">
        <v>1789</v>
      </c>
      <c r="K1866" s="105">
        <v>1602</v>
      </c>
      <c r="L1866" s="191"/>
      <c r="M1866" s="193"/>
      <c r="N1866" s="193"/>
    </row>
    <row r="1867" spans="2:14" ht="15" customHeight="1" x14ac:dyDescent="0.25">
      <c r="B1867" s="104">
        <v>2021</v>
      </c>
      <c r="C1867" s="105">
        <v>2052</v>
      </c>
      <c r="D1867" s="105">
        <v>1895</v>
      </c>
      <c r="E1867" s="105">
        <v>1704</v>
      </c>
      <c r="F1867" s="105">
        <v>1552</v>
      </c>
      <c r="G1867" s="191"/>
      <c r="H1867" s="191"/>
      <c r="I1867" s="105">
        <v>1639</v>
      </c>
      <c r="J1867" s="105">
        <v>1485</v>
      </c>
      <c r="K1867" s="105">
        <v>1308</v>
      </c>
      <c r="L1867" s="105">
        <v>1166</v>
      </c>
      <c r="M1867" s="191"/>
      <c r="N1867" s="191"/>
    </row>
    <row r="1868" spans="2:14" ht="15" customHeight="1" x14ac:dyDescent="0.25">
      <c r="B1868" s="145" t="s">
        <v>486</v>
      </c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46"/>
    </row>
    <row r="1869" spans="2:14" ht="15" customHeight="1" x14ac:dyDescent="0.25">
      <c r="B1869" s="147" t="s">
        <v>487</v>
      </c>
      <c r="C1869" s="147"/>
      <c r="D1869" s="147"/>
      <c r="E1869" s="147"/>
      <c r="F1869" s="147"/>
      <c r="G1869" s="147"/>
      <c r="H1869" s="147"/>
      <c r="I1869" s="147"/>
      <c r="J1869" s="147"/>
      <c r="K1869" s="147"/>
      <c r="L1869" s="147"/>
      <c r="M1869" s="147"/>
      <c r="N1869" s="147"/>
    </row>
    <row r="1870" spans="2:14" ht="15" customHeight="1" x14ac:dyDescent="0.25">
      <c r="B1870" s="148">
        <v>2024</v>
      </c>
      <c r="C1870" s="149">
        <v>4358</v>
      </c>
      <c r="D1870" s="190"/>
      <c r="E1870" s="192"/>
      <c r="F1870" s="192"/>
      <c r="G1870" s="192"/>
      <c r="H1870" s="192"/>
      <c r="I1870" s="149">
        <v>611</v>
      </c>
      <c r="J1870" s="190"/>
      <c r="K1870" s="192"/>
      <c r="L1870" s="192"/>
      <c r="M1870" s="192"/>
      <c r="N1870" s="192"/>
    </row>
    <row r="1871" spans="2:14" ht="15" customHeight="1" x14ac:dyDescent="0.25">
      <c r="B1871" s="104">
        <v>2023</v>
      </c>
      <c r="C1871" s="105">
        <v>4324</v>
      </c>
      <c r="D1871" s="105">
        <v>3287</v>
      </c>
      <c r="E1871" s="191"/>
      <c r="F1871" s="193"/>
      <c r="G1871" s="193"/>
      <c r="H1871" s="193"/>
      <c r="I1871" s="105">
        <v>540</v>
      </c>
      <c r="J1871" s="105">
        <v>460</v>
      </c>
      <c r="K1871" s="191"/>
      <c r="L1871" s="193"/>
      <c r="M1871" s="193"/>
      <c r="N1871" s="193"/>
    </row>
    <row r="1872" spans="2:14" ht="15" customHeight="1" x14ac:dyDescent="0.25">
      <c r="B1872" s="104">
        <v>2022</v>
      </c>
      <c r="C1872" s="105">
        <v>4125</v>
      </c>
      <c r="D1872" s="105">
        <v>3092</v>
      </c>
      <c r="E1872" s="105">
        <v>2431</v>
      </c>
      <c r="F1872" s="191"/>
      <c r="G1872" s="193"/>
      <c r="H1872" s="193"/>
      <c r="I1872" s="105">
        <v>495</v>
      </c>
      <c r="J1872" s="105">
        <v>438</v>
      </c>
      <c r="K1872" s="105">
        <v>392</v>
      </c>
      <c r="L1872" s="191"/>
      <c r="M1872" s="193"/>
      <c r="N1872" s="193"/>
    </row>
    <row r="1873" spans="2:14" ht="15" customHeight="1" x14ac:dyDescent="0.25">
      <c r="B1873" s="104">
        <v>2021</v>
      </c>
      <c r="C1873" s="105">
        <v>3594</v>
      </c>
      <c r="D1873" s="105">
        <v>2723</v>
      </c>
      <c r="E1873" s="105">
        <v>2077</v>
      </c>
      <c r="F1873" s="105">
        <v>1759</v>
      </c>
      <c r="G1873" s="191"/>
      <c r="H1873" s="191"/>
      <c r="I1873" s="105">
        <v>436</v>
      </c>
      <c r="J1873" s="105">
        <v>401</v>
      </c>
      <c r="K1873" s="105">
        <v>361</v>
      </c>
      <c r="L1873" s="105">
        <v>331</v>
      </c>
      <c r="M1873" s="191"/>
      <c r="N1873" s="191"/>
    </row>
    <row r="1874" spans="2:14" ht="15" customHeight="1" x14ac:dyDescent="0.25">
      <c r="B1874" s="145" t="s">
        <v>25</v>
      </c>
      <c r="C1874" s="146"/>
      <c r="D1874" s="146"/>
      <c r="E1874" s="146"/>
      <c r="F1874" s="146"/>
      <c r="G1874" s="146"/>
      <c r="H1874" s="146"/>
      <c r="I1874" s="146"/>
      <c r="J1874" s="146"/>
      <c r="K1874" s="146"/>
      <c r="L1874" s="146"/>
      <c r="M1874" s="146"/>
      <c r="N1874" s="146"/>
    </row>
    <row r="1875" spans="2:14" ht="15" customHeight="1" x14ac:dyDescent="0.25">
      <c r="B1875" s="147" t="s">
        <v>488</v>
      </c>
      <c r="C1875" s="147"/>
      <c r="D1875" s="147"/>
      <c r="E1875" s="147"/>
      <c r="F1875" s="147"/>
      <c r="G1875" s="147"/>
      <c r="H1875" s="147"/>
      <c r="I1875" s="147"/>
      <c r="J1875" s="147"/>
      <c r="K1875" s="147"/>
      <c r="L1875" s="147"/>
      <c r="M1875" s="147"/>
      <c r="N1875" s="147"/>
    </row>
    <row r="1876" spans="2:14" ht="15" customHeight="1" x14ac:dyDescent="0.25">
      <c r="B1876" s="148">
        <v>2024</v>
      </c>
      <c r="C1876" s="149">
        <v>3740</v>
      </c>
      <c r="D1876" s="190"/>
      <c r="E1876" s="192"/>
      <c r="F1876" s="192"/>
      <c r="G1876" s="192"/>
      <c r="H1876" s="192"/>
      <c r="I1876" s="149">
        <v>123</v>
      </c>
      <c r="J1876" s="190"/>
      <c r="K1876" s="192"/>
      <c r="L1876" s="192"/>
      <c r="M1876" s="192"/>
      <c r="N1876" s="192"/>
    </row>
    <row r="1877" spans="2:14" ht="15" customHeight="1" x14ac:dyDescent="0.25">
      <c r="B1877" s="104">
        <v>2023</v>
      </c>
      <c r="C1877" s="105">
        <v>3829</v>
      </c>
      <c r="D1877" s="105">
        <v>2827</v>
      </c>
      <c r="E1877" s="191"/>
      <c r="F1877" s="193"/>
      <c r="G1877" s="193"/>
      <c r="H1877" s="193"/>
      <c r="I1877" s="105">
        <v>101</v>
      </c>
      <c r="J1877" s="105">
        <v>70</v>
      </c>
      <c r="K1877" s="191"/>
      <c r="L1877" s="193"/>
      <c r="M1877" s="193"/>
      <c r="N1877" s="193"/>
    </row>
    <row r="1878" spans="2:14" ht="15" customHeight="1" x14ac:dyDescent="0.25">
      <c r="B1878" s="104">
        <v>2022</v>
      </c>
      <c r="C1878" s="105">
        <v>3593</v>
      </c>
      <c r="D1878" s="105">
        <v>2595</v>
      </c>
      <c r="E1878" s="105">
        <v>1976</v>
      </c>
      <c r="F1878" s="191"/>
      <c r="G1878" s="193"/>
      <c r="H1878" s="193"/>
      <c r="I1878" s="105">
        <v>98</v>
      </c>
      <c r="J1878" s="105">
        <v>70</v>
      </c>
      <c r="K1878" s="105">
        <v>54</v>
      </c>
      <c r="L1878" s="191"/>
      <c r="M1878" s="193"/>
      <c r="N1878" s="193"/>
    </row>
    <row r="1879" spans="2:14" ht="15" customHeight="1" x14ac:dyDescent="0.25">
      <c r="B1879" s="104">
        <v>2021</v>
      </c>
      <c r="C1879" s="105">
        <v>3112</v>
      </c>
      <c r="D1879" s="105">
        <v>2271</v>
      </c>
      <c r="E1879" s="105">
        <v>1666</v>
      </c>
      <c r="F1879" s="105">
        <v>1378</v>
      </c>
      <c r="G1879" s="191"/>
      <c r="H1879" s="191"/>
      <c r="I1879" s="105">
        <v>56</v>
      </c>
      <c r="J1879" s="105">
        <v>50</v>
      </c>
      <c r="K1879" s="105">
        <v>45</v>
      </c>
      <c r="L1879" s="105">
        <v>38</v>
      </c>
      <c r="M1879" s="191"/>
      <c r="N1879" s="191"/>
    </row>
    <row r="1880" spans="2:14" ht="15" customHeight="1" x14ac:dyDescent="0.25">
      <c r="B1880" s="147" t="s">
        <v>489</v>
      </c>
      <c r="C1880" s="147"/>
      <c r="D1880" s="147"/>
      <c r="E1880" s="147"/>
      <c r="F1880" s="147"/>
      <c r="G1880" s="147"/>
      <c r="H1880" s="147"/>
      <c r="I1880" s="147"/>
      <c r="J1880" s="147"/>
      <c r="K1880" s="147"/>
      <c r="L1880" s="147"/>
      <c r="M1880" s="147"/>
      <c r="N1880" s="147"/>
    </row>
    <row r="1881" spans="2:14" ht="15" customHeight="1" x14ac:dyDescent="0.25">
      <c r="B1881" s="148">
        <v>2024</v>
      </c>
      <c r="C1881" s="149">
        <v>618</v>
      </c>
      <c r="D1881" s="190"/>
      <c r="E1881" s="192"/>
      <c r="F1881" s="192"/>
      <c r="G1881" s="192"/>
      <c r="H1881" s="192"/>
      <c r="I1881" s="149">
        <v>488</v>
      </c>
      <c r="J1881" s="190"/>
      <c r="K1881" s="192"/>
      <c r="L1881" s="192"/>
      <c r="M1881" s="192"/>
      <c r="N1881" s="192"/>
    </row>
    <row r="1882" spans="2:14" ht="15" customHeight="1" x14ac:dyDescent="0.25">
      <c r="B1882" s="104">
        <v>2023</v>
      </c>
      <c r="C1882" s="105">
        <v>495</v>
      </c>
      <c r="D1882" s="105">
        <v>460</v>
      </c>
      <c r="E1882" s="191"/>
      <c r="F1882" s="193"/>
      <c r="G1882" s="193"/>
      <c r="H1882" s="193"/>
      <c r="I1882" s="105">
        <v>439</v>
      </c>
      <c r="J1882" s="105">
        <v>390</v>
      </c>
      <c r="K1882" s="191"/>
      <c r="L1882" s="193"/>
      <c r="M1882" s="193"/>
      <c r="N1882" s="193"/>
    </row>
    <row r="1883" spans="2:14" ht="15" customHeight="1" x14ac:dyDescent="0.25">
      <c r="B1883" s="104">
        <v>2022</v>
      </c>
      <c r="C1883" s="105">
        <v>532</v>
      </c>
      <c r="D1883" s="105">
        <v>497</v>
      </c>
      <c r="E1883" s="105">
        <v>455</v>
      </c>
      <c r="F1883" s="191"/>
      <c r="G1883" s="193"/>
      <c r="H1883" s="193"/>
      <c r="I1883" s="105">
        <v>397</v>
      </c>
      <c r="J1883" s="105">
        <v>368</v>
      </c>
      <c r="K1883" s="105">
        <v>338</v>
      </c>
      <c r="L1883" s="191"/>
      <c r="M1883" s="193"/>
      <c r="N1883" s="193"/>
    </row>
    <row r="1884" spans="2:14" ht="15" customHeight="1" x14ac:dyDescent="0.25">
      <c r="B1884" s="104">
        <v>2021</v>
      </c>
      <c r="C1884" s="105">
        <v>482</v>
      </c>
      <c r="D1884" s="105">
        <v>452</v>
      </c>
      <c r="E1884" s="105">
        <v>411</v>
      </c>
      <c r="F1884" s="105">
        <v>381</v>
      </c>
      <c r="G1884" s="191"/>
      <c r="H1884" s="191"/>
      <c r="I1884" s="105">
        <v>380</v>
      </c>
      <c r="J1884" s="105">
        <v>351</v>
      </c>
      <c r="K1884" s="105">
        <v>316</v>
      </c>
      <c r="L1884" s="105">
        <v>293</v>
      </c>
      <c r="M1884" s="191"/>
      <c r="N1884" s="191"/>
    </row>
    <row r="1885" spans="2:14" ht="15" customHeight="1" x14ac:dyDescent="0.25">
      <c r="B1885" s="145" t="s">
        <v>490</v>
      </c>
      <c r="C1885" s="146"/>
      <c r="D1885" s="146"/>
      <c r="E1885" s="146"/>
      <c r="F1885" s="146"/>
      <c r="G1885" s="146"/>
      <c r="H1885" s="146"/>
      <c r="I1885" s="146"/>
      <c r="J1885" s="146"/>
      <c r="K1885" s="146"/>
      <c r="L1885" s="146"/>
      <c r="M1885" s="146"/>
      <c r="N1885" s="146"/>
    </row>
    <row r="1886" spans="2:14" ht="15" customHeight="1" x14ac:dyDescent="0.25">
      <c r="B1886" s="147" t="s">
        <v>491</v>
      </c>
      <c r="C1886" s="147"/>
      <c r="D1886" s="147"/>
      <c r="E1886" s="147"/>
      <c r="F1886" s="147"/>
      <c r="G1886" s="147"/>
      <c r="H1886" s="147"/>
      <c r="I1886" s="147"/>
      <c r="J1886" s="147"/>
      <c r="K1886" s="147"/>
      <c r="L1886" s="147"/>
      <c r="M1886" s="147"/>
      <c r="N1886" s="147"/>
    </row>
    <row r="1887" spans="2:14" ht="15" customHeight="1" x14ac:dyDescent="0.25">
      <c r="B1887" s="148">
        <v>2024</v>
      </c>
      <c r="C1887" s="149">
        <v>5457</v>
      </c>
      <c r="D1887" s="190"/>
      <c r="E1887" s="192"/>
      <c r="F1887" s="192"/>
      <c r="G1887" s="192"/>
      <c r="H1887" s="192"/>
      <c r="I1887" s="149">
        <v>998</v>
      </c>
      <c r="J1887" s="190"/>
      <c r="K1887" s="192"/>
      <c r="L1887" s="192"/>
      <c r="M1887" s="192"/>
      <c r="N1887" s="192"/>
    </row>
    <row r="1888" spans="2:14" ht="15" customHeight="1" x14ac:dyDescent="0.25">
      <c r="B1888" s="104">
        <v>2023</v>
      </c>
      <c r="C1888" s="105">
        <v>5370</v>
      </c>
      <c r="D1888" s="105">
        <v>4206</v>
      </c>
      <c r="E1888" s="191"/>
      <c r="F1888" s="193"/>
      <c r="G1888" s="193"/>
      <c r="H1888" s="193"/>
      <c r="I1888" s="105">
        <v>998</v>
      </c>
      <c r="J1888" s="105">
        <v>859</v>
      </c>
      <c r="K1888" s="191"/>
      <c r="L1888" s="193"/>
      <c r="M1888" s="193"/>
      <c r="N1888" s="193"/>
    </row>
    <row r="1889" spans="2:14" ht="15" customHeight="1" x14ac:dyDescent="0.25">
      <c r="B1889" s="104">
        <v>2022</v>
      </c>
      <c r="C1889" s="105">
        <v>5120</v>
      </c>
      <c r="D1889" s="105">
        <v>3893</v>
      </c>
      <c r="E1889" s="105">
        <v>3116</v>
      </c>
      <c r="F1889" s="191"/>
      <c r="G1889" s="193"/>
      <c r="H1889" s="193"/>
      <c r="I1889" s="105">
        <v>966</v>
      </c>
      <c r="J1889" s="105">
        <v>878</v>
      </c>
      <c r="K1889" s="105">
        <v>776</v>
      </c>
      <c r="L1889" s="191"/>
      <c r="M1889" s="193"/>
      <c r="N1889" s="193"/>
    </row>
    <row r="1890" spans="2:14" ht="15" customHeight="1" x14ac:dyDescent="0.25">
      <c r="B1890" s="104">
        <v>2021</v>
      </c>
      <c r="C1890" s="105">
        <v>4367</v>
      </c>
      <c r="D1890" s="105">
        <v>3335</v>
      </c>
      <c r="E1890" s="105">
        <v>2624</v>
      </c>
      <c r="F1890" s="105">
        <v>2261</v>
      </c>
      <c r="G1890" s="191"/>
      <c r="H1890" s="191"/>
      <c r="I1890" s="105">
        <v>892</v>
      </c>
      <c r="J1890" s="105">
        <v>762</v>
      </c>
      <c r="K1890" s="105">
        <v>655</v>
      </c>
      <c r="L1890" s="105">
        <v>592</v>
      </c>
      <c r="M1890" s="191"/>
      <c r="N1890" s="191"/>
    </row>
    <row r="1891" spans="2:14" ht="15" customHeight="1" x14ac:dyDescent="0.25">
      <c r="B1891" s="145" t="s">
        <v>25</v>
      </c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46"/>
    </row>
    <row r="1892" spans="2:14" ht="15" customHeight="1" x14ac:dyDescent="0.25">
      <c r="B1892" s="147" t="s">
        <v>492</v>
      </c>
      <c r="C1892" s="147"/>
      <c r="D1892" s="147"/>
      <c r="E1892" s="147"/>
      <c r="F1892" s="147"/>
      <c r="G1892" s="147"/>
      <c r="H1892" s="147"/>
      <c r="I1892" s="147"/>
      <c r="J1892" s="147"/>
      <c r="K1892" s="147"/>
      <c r="L1892" s="147"/>
      <c r="M1892" s="147"/>
      <c r="N1892" s="147"/>
    </row>
    <row r="1893" spans="2:14" ht="15" customHeight="1" x14ac:dyDescent="0.25">
      <c r="B1893" s="148">
        <v>2024</v>
      </c>
      <c r="C1893" s="149">
        <v>4140</v>
      </c>
      <c r="D1893" s="190"/>
      <c r="E1893" s="192"/>
      <c r="F1893" s="192"/>
      <c r="G1893" s="192"/>
      <c r="H1893" s="192"/>
      <c r="I1893" s="149">
        <v>51</v>
      </c>
      <c r="J1893" s="190"/>
      <c r="K1893" s="192"/>
      <c r="L1893" s="192"/>
      <c r="M1893" s="192"/>
      <c r="N1893" s="192"/>
    </row>
    <row r="1894" spans="2:14" ht="15" customHeight="1" x14ac:dyDescent="0.25">
      <c r="B1894" s="104">
        <v>2023</v>
      </c>
      <c r="C1894" s="105">
        <v>4112</v>
      </c>
      <c r="D1894" s="105">
        <v>3079</v>
      </c>
      <c r="E1894" s="191"/>
      <c r="F1894" s="193"/>
      <c r="G1894" s="193"/>
      <c r="H1894" s="193"/>
      <c r="I1894" s="105">
        <v>75</v>
      </c>
      <c r="J1894" s="105">
        <v>55</v>
      </c>
      <c r="K1894" s="191"/>
      <c r="L1894" s="193"/>
      <c r="M1894" s="193"/>
      <c r="N1894" s="193"/>
    </row>
    <row r="1895" spans="2:14" ht="15" customHeight="1" x14ac:dyDescent="0.25">
      <c r="B1895" s="104">
        <v>2022</v>
      </c>
      <c r="C1895" s="105">
        <v>3971</v>
      </c>
      <c r="D1895" s="105">
        <v>2829</v>
      </c>
      <c r="E1895" s="105">
        <v>2162</v>
      </c>
      <c r="F1895" s="191"/>
      <c r="G1895" s="193"/>
      <c r="H1895" s="193"/>
      <c r="I1895" s="105">
        <v>66</v>
      </c>
      <c r="J1895" s="105">
        <v>48</v>
      </c>
      <c r="K1895" s="105">
        <v>30</v>
      </c>
      <c r="L1895" s="191"/>
      <c r="M1895" s="193"/>
      <c r="N1895" s="193"/>
    </row>
    <row r="1896" spans="2:14" ht="15" customHeight="1" x14ac:dyDescent="0.25">
      <c r="B1896" s="104">
        <v>2021</v>
      </c>
      <c r="C1896" s="105">
        <v>3179</v>
      </c>
      <c r="D1896" s="105">
        <v>2256</v>
      </c>
      <c r="E1896" s="105">
        <v>1631</v>
      </c>
      <c r="F1896" s="105">
        <v>1344</v>
      </c>
      <c r="G1896" s="191"/>
      <c r="H1896" s="191"/>
      <c r="I1896" s="105">
        <v>41</v>
      </c>
      <c r="J1896" s="105">
        <v>27</v>
      </c>
      <c r="K1896" s="105">
        <v>20</v>
      </c>
      <c r="L1896" s="105">
        <v>19</v>
      </c>
      <c r="M1896" s="191"/>
      <c r="N1896" s="191"/>
    </row>
    <row r="1897" spans="2:14" ht="15" customHeight="1" x14ac:dyDescent="0.25">
      <c r="B1897" s="147" t="s">
        <v>493</v>
      </c>
      <c r="C1897" s="147"/>
      <c r="D1897" s="147"/>
      <c r="E1897" s="147"/>
      <c r="F1897" s="147"/>
      <c r="G1897" s="147"/>
      <c r="H1897" s="147"/>
      <c r="I1897" s="147"/>
      <c r="J1897" s="147"/>
      <c r="K1897" s="147"/>
      <c r="L1897" s="147"/>
      <c r="M1897" s="147"/>
      <c r="N1897" s="147"/>
    </row>
    <row r="1898" spans="2:14" ht="15" customHeight="1" x14ac:dyDescent="0.25">
      <c r="B1898" s="148">
        <v>2024</v>
      </c>
      <c r="C1898" s="149">
        <v>1317</v>
      </c>
      <c r="D1898" s="190"/>
      <c r="E1898" s="192"/>
      <c r="F1898" s="192"/>
      <c r="G1898" s="192"/>
      <c r="H1898" s="192"/>
      <c r="I1898" s="149">
        <v>947</v>
      </c>
      <c r="J1898" s="190"/>
      <c r="K1898" s="192"/>
      <c r="L1898" s="192"/>
      <c r="M1898" s="192"/>
      <c r="N1898" s="192"/>
    </row>
    <row r="1899" spans="2:14" ht="15" customHeight="1" x14ac:dyDescent="0.25">
      <c r="B1899" s="104">
        <v>2023</v>
      </c>
      <c r="C1899" s="105">
        <v>1258</v>
      </c>
      <c r="D1899" s="105">
        <v>1127</v>
      </c>
      <c r="E1899" s="191"/>
      <c r="F1899" s="193"/>
      <c r="G1899" s="193"/>
      <c r="H1899" s="193"/>
      <c r="I1899" s="105">
        <v>923</v>
      </c>
      <c r="J1899" s="105">
        <v>804</v>
      </c>
      <c r="K1899" s="191"/>
      <c r="L1899" s="193"/>
      <c r="M1899" s="193"/>
      <c r="N1899" s="193"/>
    </row>
    <row r="1900" spans="2:14" ht="15" customHeight="1" x14ac:dyDescent="0.25">
      <c r="B1900" s="104">
        <v>2022</v>
      </c>
      <c r="C1900" s="105">
        <v>1149</v>
      </c>
      <c r="D1900" s="105">
        <v>1064</v>
      </c>
      <c r="E1900" s="105">
        <v>954</v>
      </c>
      <c r="F1900" s="191"/>
      <c r="G1900" s="193"/>
      <c r="H1900" s="193"/>
      <c r="I1900" s="105">
        <v>900</v>
      </c>
      <c r="J1900" s="105">
        <v>830</v>
      </c>
      <c r="K1900" s="105">
        <v>746</v>
      </c>
      <c r="L1900" s="191"/>
      <c r="M1900" s="193"/>
      <c r="N1900" s="193"/>
    </row>
    <row r="1901" spans="2:14" ht="15" customHeight="1" x14ac:dyDescent="0.25">
      <c r="B1901" s="104">
        <v>2021</v>
      </c>
      <c r="C1901" s="105">
        <v>1188</v>
      </c>
      <c r="D1901" s="105">
        <v>1079</v>
      </c>
      <c r="E1901" s="105">
        <v>993</v>
      </c>
      <c r="F1901" s="105">
        <v>917</v>
      </c>
      <c r="G1901" s="191"/>
      <c r="H1901" s="191"/>
      <c r="I1901" s="105">
        <v>851</v>
      </c>
      <c r="J1901" s="105">
        <v>735</v>
      </c>
      <c r="K1901" s="105">
        <v>635</v>
      </c>
      <c r="L1901" s="105">
        <v>573</v>
      </c>
      <c r="M1901" s="191"/>
      <c r="N1901" s="191"/>
    </row>
    <row r="1902" spans="2:14" ht="5.0999999999999996" customHeight="1" thickBot="1" x14ac:dyDescent="0.3">
      <c r="B1902" s="157"/>
      <c r="C1902" s="158"/>
      <c r="D1902" s="159"/>
      <c r="E1902" s="159"/>
      <c r="F1902" s="159"/>
      <c r="G1902" s="159"/>
      <c r="H1902" s="194"/>
      <c r="I1902" s="159"/>
      <c r="J1902" s="159"/>
      <c r="K1902" s="159"/>
      <c r="L1902" s="159"/>
      <c r="M1902" s="159"/>
      <c r="N1902" s="194"/>
    </row>
    <row r="1903" spans="2:14" ht="5.0999999999999996" customHeight="1" thickTop="1" x14ac:dyDescent="0.25">
      <c r="B1903" s="165"/>
      <c r="C1903" s="164"/>
      <c r="D1903" s="166"/>
      <c r="E1903" s="164"/>
      <c r="F1903" s="166"/>
      <c r="G1903" s="166"/>
      <c r="H1903" s="166"/>
      <c r="I1903" s="166"/>
      <c r="J1903" s="166"/>
      <c r="K1903" s="166"/>
      <c r="L1903" s="166"/>
      <c r="M1903" s="166"/>
      <c r="N1903" s="166"/>
    </row>
    <row r="1904" spans="2:14" x14ac:dyDescent="0.25">
      <c r="B1904" s="89" t="s">
        <v>213</v>
      </c>
    </row>
    <row r="1905" x14ac:dyDescent="0.25"/>
  </sheetData>
  <sheetProtection sheet="1" objects="1" scenarios="1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C16:C32 C35:C51 C53:C69 C72:C75 C77:C80 C82:C85 C87:C90 C92:C95 C97:C100 C102:C105 C107:C110 C112:C115 C118:C134 C137:C153 C155:C171 C174:C177 C179:C182 C184:C187 C189:C192 C194:C197 C199:C202 C204:C207 C209:C212 C214:C217 C220:C236 C239:C255 C257:C273 C276:C279 C281:C284 C286:C289 C291:C294 C296:C299 C301:C304 C306:C309 C311:C314 C316:C319 C322:C338 C341:C357 C359:C375 C378:C381 C383:C386 C388:C391 C393:C396 C398:C401 C403:C406 C408:C411 C413:C416 C418:C421 C424:C440 C443:C459 C461:C477 C480:C483 C485:C488 C490:C493 C495:C498 C500:C503 C505:C508 C510:C513 C515:C518 C520:C523 C526:C542 C545:C561 C563:C579 C582:C585 C587:C590 C592:C595 C597:C600 C602:C605 C607:C610 C612:C615 C617:C620 C622:C625 C628:C644 C647:C663 C665:C681 C684:C687 C689:C692 C694:C697 C699:C702 C704:C707 C709:C712 C714:C717 C719:C722 C724:C727 C730:C746 C749:C765 C767:C783 C786:C789 C791:C794 C796:C799 C801:C804 C806:C809 C811:C814 C816:C819 C821:C824 C826:C829 C832:C848 C851:C867 C869:C885 C888:C891 C893:C896 C898:C901 C903:C906 C908:C911 C913:C916 C918:C921 C923:C926 C928:C931 C934:C950 C953:C969 C971:C987 C990:C993 C995:C998 C1000:C1003 C1005:C1008 C1010:C1013 C1015:C1018 C1020:C1023 C1025:C1028 C1030:C1033 C1036:C1052 C1055:C1071 C1073:C1089 C1092:C1095 C1097:C1100 C1102:C1105 C1107:C1110 C1112:C1115 C1117:C1120 C1122:C1125 C1127:C1130 C1132:C1135 C1138:C1154 C1157:C1173 C1175:C1191 C1194:C1197 C1199:C1202 C1204:C1207 C1209:C1212 C1214:C1217 C1219:C1222 C1224:C1227 C1229:C1232 C1234:C1237 C1240:C1256 C1259:C1275 C1277:C1293 C1296:C1299 C1301:C1304 C1306:C1309 C1311:C1314 C1316:C1319 C1321:C1324 C1326:C1329 C1331:C1334 C1336:C1339 C1342:C1358 C1361:C1377 C1379:C1395 C1398:C1401 C1403:C1406 C1408:C1411 C1413:C1416 C1418:C1421 C1423:C1426 C1428:C1431 C1433:C1436 C1438:C1441 C1444:C1460 C1463:C1479 C1481:C1497 C1500:C1503 C1505:C1508 C1510:C1513 C1515:C1518 C1520:C1523 C1525:C1528 C1530:C1533 C1535:C1538 C1540:C1543 C1546:C1562 C1565:C1581 C1583:C1599 C1602:C1605 C1607:C1610 C1612:C1615 C1617:C1620 C1622:C1625 C1627:C1630 C1632:C1635 C1637:C1640 C1642:C1645 C1648:C1664 C1667:C1683 C1685:C1701 C1704:C1707 C1709:C1712 C1714:C1717 C1719:C1722 C1724:C1727 C1729:C1732 C1734:C1737 C1739:C1742 C1744:C1747 C1751:C1754 C1757:C1760 C1762:C1765 C1768:C1771 C1774:C1777 C1779:C1782 C1785:C1788 C1791:C1794 C1796:C1799 C1802:C1805 C1808:C1811 C1813:C1816 C1819:C1822 C1825:C1828 C1830:C1833 C1836:C1839 C1842:C1845 C1847:C1850 C1853:C1856 C1859:C1862 C1864:C1867 C1870:C1873 C1876:C1879 C1881:C1884 C1887:C1890 C1893:C1896 C1898:C1901">
    <cfRule type="expression" dxfId="144" priority="2" stopIfTrue="1">
      <formula>$K$5=$C$9</formula>
    </cfRule>
  </conditionalFormatting>
  <conditionalFormatting sqref="D16:D32 D35:D51 D53:D69 D72:D75 D77:D80 D82:D85 D87:D90 D92:D95 D97:D100 D102:D105 D107:D110 D112:D115 D118:D134 D137:D153 D155:D171 D174:D177 D179:D182 D184:D187 D189:D192 D194:D197 D199:D202 D204:D207 D209:D212 D214:D217 D220:D236 D239:D255 D257:D273 D276:D279 D281:D284 D286:D289 D291:D294 D296:D299 D301:D304 D306:D309 D311:D314 D316:D319 D322:D338 D341:D357 D359:D375 D378:D381 D383:D386 D388:D391 D393:D396 D398:D401 D403:D406 D408:D411 D413:D416 D418:D421 D424:D440 D443:D459 D461:D477 D480:D483 D485:D488 D490:D493 D495:D498 D500:D503 D505:D508 D510:D513 D515:D518 D520:D523 D526:D542 D545:D561 D563:D579 D582:D585 D587:D590 D592:D595 D597:D600 D602:D605 D607:D610 D612:D615 D617:D620 D622:D625 D628:D644 D647:D663 D665:D681 D684:D687 D689:D692 D694:D697 D699:D702 D704:D707 D709:D712 D714:D717 D719:D722 D724:D727 D730:D746 D749:D765 D767:D783 D786:D789 D791:D794 D796:D799 D801:D804 D806:D809 D811:D814 D816:D819 D821:D824 D826:D829 D832:D848 D851:D867 D869:D885 D888:D891 D893:D896 D898:D901 D903:D906 D908:D911 D913:D916 D918:D921 D923:D926 D928:D931 D934:D950 D953:D969 D971:D987 D990:D993 D995:D998 D1000:D1003 D1005:D1008 D1010:D1013 D1015:D1018 D1020:D1023 D1025:D1028 D1030:D1033 D1036:D1052 D1055:D1071 D1073:D1089 D1092:D1095 D1097:D1100 D1102:D1105 D1107:D1110 D1112:D1115 D1117:D1120 D1122:D1125 D1127:D1130 D1132:D1135 D1138:D1154 D1157:D1173 D1175:D1191 D1194:D1197 D1199:D1202 D1204:D1207 D1209:D1212 D1214:D1217 D1219:D1222 D1224:D1227 D1229:D1232 D1234:D1237 D1240:D1256 D1259:D1275 D1277:D1293 D1296:D1299 D1301:D1304 D1306:D1309 D1311:D1314 D1316:D1319 D1321:D1324 D1326:D1329 D1331:D1334 D1336:D1339 D1342:D1358 D1361:D1377 D1379:D1395 D1398:D1401 D1403:D1406 D1408:D1411 D1413:D1416 D1418:D1421 D1423:D1426 D1428:D1431 D1433:D1436 D1438:D1441 D1444:D1460 D1463:D1479 D1481:D1497 D1500:D1503 D1505:D1508 D1510:D1513 D1515:D1518 D1520:D1523 D1525:D1528 D1530:D1533 D1535:D1538 D1540:D1543 D1546:D1562 D1565:D1581 D1583:D1599 D1602:D1605 D1607:D1610 D1612:D1615 D1617:D1620 D1622:D1625 D1627:D1630 D1632:D1635 D1637:D1640 D1642:D1645 D1648:D1664 D1667:D1683 D1685:D1701 D1704:D1707 D1709:D1712 D1714:D1717 D1719:D1722 D1724:D1727 D1729:D1732 D1734:D1737 D1739:D1742 D1744:D1747 D1751:D1754 D1757:D1760 D1762:D1765 D1768:D1771 D1774:D1777 D1779:D1782 D1785:D1788 D1791:D1794 D1796:D1799 D1802:D1805 D1808:D1811 D1813:D1816 D1819:D1822 D1825:D1828 D1830:D1833 D1836:D1839 D1842:D1845 D1847:D1850 D1853:D1856 D1859:D1862 D1864:D1867 D1870:D1873 D1876:D1879 D1881:D1884 D1887:D1890 D1893:D1896 D1898:D1901">
    <cfRule type="expression" dxfId="143" priority="3" stopIfTrue="1">
      <formula>$K$5=$D$10</formula>
    </cfRule>
  </conditionalFormatting>
  <conditionalFormatting sqref="E16:E32 E35:E51 E53:E69 E72:E75 E77:E80 E82:E85 E87:E90 E92:E95 E97:E100 E102:E105 E107:E110 E112:E115 E118:E134 E137:E153 E155:E171 E174:E177 E179:E182 E184:E187 E189:E192 E194:E197 E199:E202 E204:E207 E209:E212 E214:E217 E220:E236 E239:E255 E257:E273 E276:E279 E281:E284 E286:E289 E291:E294 E296:E299 E301:E304 E306:E309 E311:E314 E316:E319 E322:E338 E341:E357 E359:E375 E378:E381 E383:E386 E388:E391 E393:E396 E398:E401 E403:E406 E408:E411 E413:E416 E418:E421 E424:E440 E443:E459 E461:E477 E480:E483 E485:E488 E490:E493 E495:E498 E500:E503 E505:E508 E510:E513 E515:E518 E520:E523 E526:E542 E545:E561 E563:E579 E582:E585 E587:E590 E592:E595 E597:E600 E602:E605 E607:E610 E612:E615 E617:E620 E622:E625 E628:E644 E647:E663 E665:E681 E684:E687 E689:E692 E694:E697 E699:E702 E704:E707 E709:E712 E714:E717 E719:E722 E724:E727 E730:E746 E749:E765 E767:E783 E786:E789 E791:E794 E796:E799 E801:E804 E806:E809 E811:E814 E816:E819 E821:E824 E826:E829 E832:E848 E851:E867 E869:E885 E888:E891 E893:E896 E898:E901 E903:E906 E908:E911 E913:E916 E918:E921 E923:E926 E928:E931 E934:E950 E953:E969 E971:E987 E990:E993 E995:E998 E1000:E1003 E1005:E1008 E1010:E1013 E1015:E1018 E1020:E1023 E1025:E1028 E1030:E1033 E1036:E1052 E1055:E1071 E1073:E1089 E1092:E1095 E1097:E1100 E1102:E1105 E1107:E1110 E1112:E1115 E1117:E1120 E1122:E1125 E1127:E1130 E1132:E1135 E1138:E1154 E1157:E1173 E1175:E1191 E1194:E1197 E1199:E1202 E1204:E1207 E1209:E1212 E1214:E1217 E1219:E1222 E1224:E1227 E1229:E1232 E1234:E1237 E1240:E1256 E1259:E1275 E1277:E1293 E1296:E1299 E1301:E1304 E1306:E1309 E1311:E1314 E1316:E1319 E1321:E1324 E1326:E1329 E1331:E1334 E1336:E1339 E1342:E1358 E1361:E1377 E1379:E1395 E1398:E1401 E1403:E1406 E1408:E1411 E1413:E1416 E1418:E1421 E1423:E1426 E1428:E1431 E1433:E1436 E1438:E1441 E1444:E1460 E1463:E1479 E1481:E1497 E1500:E1503 E1505:E1508 E1510:E1513 E1515:E1518 E1520:E1523 E1525:E1528 E1530:E1533 E1535:E1538 E1540:E1543 E1546:E1562 E1565:E1581 E1583:E1599 E1602:E1605 E1607:E1610 E1612:E1615 E1617:E1620 E1622:E1625 E1627:E1630 E1632:E1635 E1637:E1640 E1642:E1645 E1648:E1664 E1667:E1683 E1685:E1701 E1704:E1707 E1709:E1712 E1714:E1717 E1719:E1722 E1724:E1727 E1729:E1732 E1734:E1737 E1739:E1742 E1744:E1747 E1751:E1754 E1757:E1760 E1762:E1765 E1768:E1771 E1774:E1777 E1779:E1782 E1785:E1788 E1791:E1794 E1796:E1799 E1802:E1805 E1808:E1811 E1813:E1816 E1819:E1822 E1825:E1828 E1830:E1833 E1836:E1839 E1842:E1845 E1847:E1850 E1853:E1856 E1859:E1862 E1864:E1867 E1870:E1873 E1876:E1879 E1881:E1884 E1887:E1890 E1893:E1896 E1898:E1901">
    <cfRule type="expression" dxfId="142" priority="4" stopIfTrue="1">
      <formula>$K$5=$E$10</formula>
    </cfRule>
  </conditionalFormatting>
  <conditionalFormatting sqref="F16:F32 F35:F51 F53:F69 F72:F75 F77:F80 F82:F85 F87:F90 F92:F95 F97:F100 F102:F105 F107:F110 F112:F115 F118:F134 F137:F153 F155:F171 F174:F177 F179:F182 F184:F187 F189:F192 F194:F197 F199:F202 F204:F207 F209:F212 F214:F217 F220:F236 F239:F255 F257:F273 F276:F279 F281:F284 F286:F289 F291:F294 F296:F299 F301:F304 F306:F309 F311:F314 F316:F319 F322:F338 F341:F357 F359:F375 F378:F381 F383:F386 F388:F391 F393:F396 F398:F401 F403:F406 F408:F411 F413:F416 F418:F421 F424:F440 F443:F459 F461:F477 F480:F483 F485:F488 F490:F493 F495:F498 F500:F503 F505:F508 F510:F513 F515:F518 F520:F523 F526:F542 F545:F561 F563:F579 F582:F585 F587:F590 F592:F595 F597:F600 F602:F605 F607:F610 F612:F615 F617:F620 F622:F625 F628:F644 F647:F663 F665:F681 F684:F687 F689:F692 F694:F697 F699:F702 F704:F707 F709:F712 F714:F717 F719:F722 F724:F727 F730:F746 F749:F765 F767:F783 F786:F789 F791:F794 F796:F799 F801:F804 F806:F809 F811:F814 F816:F819 F821:F824 F826:F829 F832:F848 F851:F867 F869:F885 F888:F891 F893:F896 F898:F901 F903:F906 F908:F911 F913:F916 F918:F921 F923:F926 F928:F931 F934:F950 F953:F969 F971:F987 F990:F993 F995:F998 F1000:F1003 F1005:F1008 F1010:F1013 F1015:F1018 F1020:F1023 F1025:F1028 F1030:F1033 F1036:F1052 F1055:F1071 F1073:F1089 F1092:F1095 F1097:F1100 F1102:F1105 F1107:F1110 F1112:F1115 F1117:F1120 F1122:F1125 F1127:F1130 F1132:F1135 F1138:F1154 F1157:F1173 F1175:F1191 F1194:F1197 F1199:F1202 F1204:F1207 F1209:F1212 F1214:F1217 F1219:F1222 F1224:F1227 F1229:F1232 F1234:F1237 F1240:F1256 F1259:F1275 F1277:F1293 F1296:F1299 F1301:F1304 F1306:F1309 F1311:F1314 F1316:F1319 F1321:F1324 F1326:F1329 F1331:F1334 F1336:F1339 F1342:F1358 F1361:F1377 F1379:F1395 F1398:F1401 F1403:F1406 F1408:F1411 F1413:F1416 F1418:F1421 F1423:F1426 F1428:F1431 F1433:F1436 F1438:F1441 F1444:F1460 F1463:F1479 F1481:F1497 F1500:F1503 F1505:F1508 F1510:F1513 F1515:F1518 F1520:F1523 F1525:F1528 F1530:F1533 F1535:F1538 F1540:F1543 F1546:F1562 F1565:F1581 F1583:F1599 F1602:F1605 F1607:F1610 F1612:F1615 F1617:F1620 F1622:F1625 F1627:F1630 F1632:F1635 F1637:F1640 F1642:F1645 F1648:F1664 F1667:F1683 F1685:F1701 F1704:F1707 F1709:F1712 F1714:F1717 F1719:F1722 F1724:F1727 F1729:F1732 F1734:F1737 F1739:F1742 F1744:F1747 F1751:F1754 F1757:F1760 F1762:F1765 F1768:F1771 F1774:F1777 F1779:F1782 F1785:F1788 F1791:F1794 F1796:F1799 F1802:F1805 F1808:F1811 F1813:F1816 F1819:F1822 F1825:F1828 F1830:F1833 F1836:F1839 F1842:F1845 F1847:F1850 F1853:F1856 F1859:F1862 F1864:F1867 F1870:F1873 F1876:F1879 F1881:F1884 F1887:F1890 F1893:F1896 F1898:F1901">
    <cfRule type="expression" dxfId="141" priority="5" stopIfTrue="1">
      <formula>$K$5=$F$10</formula>
    </cfRule>
  </conditionalFormatting>
  <conditionalFormatting sqref="G16:G32 G35:G51 G53:G69 G72:G75 G77:G80 G82:G85 G87:G90 G92:G95 G97:G100 G102:G105 G107:G110 G112:G115 G118:G134 G137:G153 G155:G171 G174:G177 G179:G182 G184:G187 G189:G192 G194:G197 G199:G202 G204:G207 G209:G212 G214:G217 G220:G236 G239:G255 G257:G273 G276:G279 G281:G284 G286:G289 G291:G294 G296:G299 G301:G304 G306:G309 G311:G314 G316:G319 G322:G338 G341:G357 G359:G375 G378:G381 G383:G386 G388:G391 G393:G396 G398:G401 G403:G406 G408:G411 G413:G416 G418:G421 G424:G440 G443:G459 G461:G477 G480:G483 G485:G488 G490:G493 G495:G498 G500:G503 G505:G508 G510:G513 G515:G518 G520:G523 G526:G542 G545:G561 G563:G579 G582:G585 G587:G590 G592:G595 G597:G600 G602:G605 G607:G610 G612:G615 G617:G620 G622:G625 G628:G644 G647:G663 G665:G681 G684:G687 G689:G692 G694:G697 G699:G702 G704:G707 G709:G712 G714:G717 G719:G722 G724:G727 G730:G746 G749:G765 G767:G783 G786:G789 G791:G794 G796:G799 G801:G804 G806:G809 G811:G814 G816:G819 G821:G824 G826:G829 G832:G848 G851:G867 G869:G885 G888:G891 G893:G896 G898:G901 G903:G906 G908:G911 G913:G916 G918:G921 G923:G926 G928:G931 G934:G950 G953:G969 G971:G987 G990:G993 G995:G998 G1000:G1003 G1005:G1008 G1010:G1013 G1015:G1018 G1020:G1023 G1025:G1028 G1030:G1033 G1036:G1052 G1055:G1071 G1073:G1089 G1092:G1095 G1097:G1100 G1102:G1105 G1107:G1110 G1112:G1115 G1117:G1120 G1122:G1125 G1127:G1130 G1132:G1135 G1138:G1154 G1157:G1173 G1175:G1191 G1194:G1197 G1199:G1202 G1204:G1207 G1209:G1212 G1214:G1217 G1219:G1222 G1224:G1227 G1229:G1232 G1234:G1237 G1240:G1256 G1259:G1275 G1277:G1293 G1296:G1299 G1301:G1304 G1306:G1309 G1311:G1314 G1316:G1319 G1321:G1324 G1326:G1329 G1331:G1334 G1336:G1339 G1342:G1358 G1361:G1377 G1379:G1395 G1398:G1401 G1403:G1406 G1408:G1411 G1413:G1416 G1418:G1421 G1423:G1426 G1428:G1431 G1433:G1436 G1438:G1441 G1444:G1460 G1463:G1479 G1481:G1497 G1500:G1503 G1505:G1508 G1510:G1513 G1515:G1518 G1520:G1523 G1525:G1528 G1530:G1533 G1535:G1538 G1540:G1543 G1546:G1562 G1565:G1581 G1583:G1599 G1602:G1605 G1607:G1610 G1612:G1615 G1617:G1620 G1622:G1625 G1627:G1630 G1632:G1635 G1637:G1640 G1642:G1645 G1648:G1664 G1667:G1683 G1685:G1701 G1704:G1707 G1709:G1712 G1714:G1717 G1719:G1722 G1724:G1727 G1729:G1732 G1734:G1737 G1739:G1742 G1744:G1747 G1751:G1754 G1757:G1760 G1762:G1765 G1768:G1771 G1774:G1777 G1779:G1782 G1785:G1788 G1791:G1794 G1796:G1799 G1802:G1805 G1808:G1811 G1813:G1816 G1819:G1822 G1825:G1828 G1830:G1833 G1836:G1839 G1842:G1845 G1847:G1850 G1853:G1856 G1859:G1862 G1864:G1867 G1870:G1873 G1876:G1879 G1881:G1884 G1887:G1890 G1893:G1896 G1898:G1901">
    <cfRule type="expression" dxfId="140" priority="6" stopIfTrue="1">
      <formula>$K$5=$G$10</formula>
    </cfRule>
  </conditionalFormatting>
  <conditionalFormatting sqref="H16:H32 H35:H51 H53:H69 H72:H75 H77:H80 H82:H85 H87:H90 H92:H95 H97:H100 H102:H105 H107:H110 H112:H115 H118:H134 H137:H153 H155:H171 H174:H177 H179:H182 H184:H187 H189:H192 H194:H197 H199:H202 H204:H207 H209:H212 H214:H217 H220:H236 H239:H255 H257:H273 H276:H279 H281:H284 H286:H289 H291:H294 H296:H299 H301:H304 H306:H309 H311:H314 H316:H319 H322:H338 H341:H357 H359:H375 H378:H381 H383:H386 H388:H391 H393:H396 H398:H401 H403:H406 H408:H411 H413:H416 H418:H421 H424:H440 H443:H459 H461:H477 H480:H483 H485:H488 H490:H493 H495:H498 H500:H503 H505:H508 H510:H513 H515:H518 H520:H523 H526:H542 H545:H561 H563:H579 H582:H585 H587:H590 H592:H595 H597:H600 H602:H605 H607:H610 H612:H615 H617:H620 H622:H625 H628:H644 H647:H663 H665:H681 H684:H687 H689:H692 H694:H697 H699:H702 H704:H707 H709:H712 H714:H717 H719:H722 H724:H727 H730:H746 H749:H765 H767:H783 H786:H789 H791:H794 H796:H799 H801:H804 H806:H809 H811:H814 H816:H819 H821:H824 H826:H829 H832:H848 H851:H867 H869:H885 H888:H891 H893:H896 H898:H901 H903:H906 H908:H911 H913:H916 H918:H921 H923:H926 H928:H931 H934:H950 H953:H969 H971:H987 H990:H993 H995:H998 H1000:H1003 H1005:H1008 H1010:H1013 H1015:H1018 H1020:H1023 H1025:H1028 H1030:H1033 H1036:H1052 H1055:H1071 H1073:H1089 H1092:H1095 H1097:H1100 H1102:H1105 H1107:H1110 H1112:H1115 H1117:H1120 H1122:H1125 H1127:H1130 H1132:H1135 H1138:H1154 H1157:H1173 H1175:H1191 H1194:H1197 H1199:H1202 H1204:H1207 H1209:H1212 H1214:H1217 H1219:H1222 H1224:H1227 H1229:H1232 H1234:H1237 H1240:H1256 H1259:H1275 H1277:H1293 H1296:H1299 H1301:H1304 H1306:H1309 H1311:H1314 H1316:H1319 H1321:H1324 H1326:H1329 H1331:H1334 H1336:H1339 H1342:H1358 H1361:H1377 H1379:H1395 H1398:H1401 H1403:H1406 H1408:H1411 H1413:H1416 H1418:H1421 H1423:H1426 H1428:H1431 H1433:H1436 H1438:H1441 H1444:H1460 H1463:H1479 H1481:H1497 H1500:H1503 H1505:H1508 H1510:H1513 H1515:H1518 H1520:H1523 H1525:H1528 H1530:H1533 H1535:H1538 H1540:H1543 H1546:H1562 H1565:H1581 H1583:H1599 H1602:H1605 H1607:H1610 H1612:H1615 H1617:H1620 H1622:H1625 H1627:H1630 H1632:H1635 H1637:H1640 H1642:H1645 H1648:H1664 H1667:H1683 H1685:H1701 H1704:H1707 H1709:H1712 H1714:H1717 H1719:H1722 H1724:H1727 H1729:H1732 H1734:H1737 H1739:H1742 H1744:H1747 H1751:H1754 H1757:H1760 H1762:H1765 H1768:H1771 H1774:H1777 H1779:H1782 H1785:H1788 H1791:H1794 H1796:H1799 H1802:H1805 H1808:H1811 H1813:H1816 H1819:H1822 H1825:H1828 H1830:H1833 H1836:H1839 H1842:H1845 H1847:H1850 H1853:H1856 H1859:H1862 H1864:H1867 H1870:H1873 H1876:H1879 H1881:H1884 H1887:H1890 H1893:H1896 H1898:H1901">
    <cfRule type="expression" dxfId="139" priority="7" stopIfTrue="1">
      <formula>$K$5=$H$10</formula>
    </cfRule>
  </conditionalFormatting>
  <conditionalFormatting sqref="I5">
    <cfRule type="expression" dxfId="138" priority="1" stopIfTrue="1">
      <formula>$G$5=""</formula>
    </cfRule>
  </conditionalFormatting>
  <conditionalFormatting sqref="I16:I32 I35:I51 I53:I69 I72:I75 I77:I80 I82:I85 I87:I90 I92:I95 I97:I100 I102:I105 I107:I110 I112:I115 I118:I134 I137:I153 I155:I171 I174:I177 I179:I182 I184:I187 I189:I192 I194:I197 I199:I202 I204:I207 I209:I212 I214:I217 I220:I236 I239:I255 I257:I273 I276:I279 I281:I284 I286:I289 I291:I294 I296:I299 I301:I304 I306:I309 I311:I314 I316:I319 I322:I338 I341:I357 I359:I375 I378:I381 I383:I386 I388:I391 I393:I396 I398:I401 I403:I406 I408:I411 I413:I416 I418:I421 I424:I440 I443:I459 I461:I477 I480:I483 I485:I488 I490:I493 I495:I498 I500:I503 I505:I508 I510:I513 I515:I518 I520:I523 I526:I542 I545:I561 I563:I579 I582:I585 I587:I590 I592:I595 I597:I600 I602:I605 I607:I610 I612:I615 I617:I620 I622:I625 I628:I644 I647:I663 I665:I681 I684:I687 I689:I692 I694:I697 I699:I702 I704:I707 I709:I712 I714:I717 I719:I722 I724:I727 I730:I746 I749:I765 I767:I783 I786:I789 I791:I794 I796:I799 I801:I804 I806:I809 I811:I814 I816:I819 I821:I824 I826:I829 I832:I848 I851:I867 I869:I885 I888:I891 I893:I896 I898:I901 I903:I906 I908:I911 I913:I916 I918:I921 I923:I926 I928:I931 I934:I950 I953:I969 I971:I987 I990:I993 I995:I998 I1000:I1003 I1005:I1008 I1010:I1013 I1015:I1018 I1020:I1023 I1025:I1028 I1030:I1033 I1036:I1052 I1055:I1071 I1073:I1089 I1092:I1095 I1097:I1100 I1102:I1105 I1107:I1110 I1112:I1115 I1117:I1120 I1122:I1125 I1127:I1130 I1132:I1135 I1138:I1154 I1157:I1173 I1175:I1191 I1194:I1197 I1199:I1202 I1204:I1207 I1209:I1212 I1214:I1217 I1219:I1222 I1224:I1227 I1229:I1232 I1234:I1237 I1240:I1256 I1259:I1275 I1277:I1293 I1296:I1299 I1301:I1304 I1306:I1309 I1311:I1314 I1316:I1319 I1321:I1324 I1326:I1329 I1331:I1334 I1336:I1339 I1342:I1358 I1361:I1377 I1379:I1395 I1398:I1401 I1403:I1406 I1408:I1411 I1413:I1416 I1418:I1421 I1423:I1426 I1428:I1431 I1433:I1436 I1438:I1441 I1444:I1460 I1463:I1479 I1481:I1497 I1500:I1503 I1505:I1508 I1510:I1513 I1515:I1518 I1520:I1523 I1525:I1528 I1530:I1533 I1535:I1538 I1540:I1543 I1546:I1562 I1565:I1581 I1583:I1599 I1602:I1605 I1607:I1610 I1612:I1615 I1617:I1620 I1622:I1625 I1627:I1630 I1632:I1635 I1637:I1640 I1642:I1645 I1648:I1664 I1667:I1683 I1685:I1701 I1704:I1707 I1709:I1712 I1714:I1717 I1719:I1722 I1724:I1727 I1729:I1732 I1734:I1737 I1739:I1742 I1744:I1747 I1751:I1754 I1757:I1760 I1762:I1765 I1768:I1771 I1774:I1777 I1779:I1782 I1785:I1788 I1791:I1794 I1796:I1799 I1802:I1805 I1808:I1811 I1813:I1816 I1819:I1822 I1825:I1828 I1830:I1833 I1836:I1839 I1842:I1845 I1847:I1850 I1853:I1856 I1859:I1862 I1864:I1867 I1870:I1873 I1876:I1879 I1881:I1884 I1887:I1890 I1893:I1896 I1898:I1901">
    <cfRule type="expression" dxfId="137" priority="8" stopIfTrue="1">
      <formula>$K$5=$I$9</formula>
    </cfRule>
  </conditionalFormatting>
  <conditionalFormatting sqref="J16:J32 J35:J51 J53:J69 J72:J75 J77:J80 J82:J85 J87:J90 J92:J95 J97:J100 J102:J105 J107:J110 J112:J115 J118:J134 J137:J153 J155:J171 J174:J177 J179:J182 J184:J187 J189:J192 J194:J197 J199:J202 J204:J207 J209:J212 J214:J217 J220:J236 J239:J255 J257:J273 J276:J279 J281:J284 J286:J289 J291:J294 J296:J299 J301:J304 J306:J309 J311:J314 J316:J319 J322:J338 J341:J357 J359:J375 J378:J381 J383:J386 J388:J391 J393:J396 J398:J401 J403:J406 J408:J411 J413:J416 J418:J421 J424:J440 J443:J459 J461:J477 J480:J483 J485:J488 J490:J493 J495:J498 J500:J503 J505:J508 J510:J513 J515:J518 J520:J523 J526:J542 J545:J561 J563:J579 J582:J585 J587:J590 J592:J595 J597:J600 J602:J605 J607:J610 J612:J615 J617:J620 J622:J625 J628:J644 J647:J663 J665:J681 J684:J687 J689:J692 J694:J697 J699:J702 J704:J707 J709:J712 J714:J717 J719:J722 J724:J727 J730:J746 J749:J765 J767:J783 J786:J789 J791:J794 J796:J799 J801:J804 J806:J809 J811:J814 J816:J819 J821:J824 J826:J829 J832:J848 J851:J867 J869:J885 J888:J891 J893:J896 J898:J901 J903:J906 J908:J911 J913:J916 J918:J921 J923:J926 J928:J931 J934:J950 J953:J969 J971:J987 J990:J993 J995:J998 J1000:J1003 J1005:J1008 J1010:J1013 J1015:J1018 J1020:J1023 J1025:J1028 J1030:J1033 J1036:J1052 J1055:J1071 J1073:J1089 J1092:J1095 J1097:J1100 J1102:J1105 J1107:J1110 J1112:J1115 J1117:J1120 J1122:J1125 J1127:J1130 J1132:J1135 J1138:J1154 J1157:J1173 J1175:J1191 J1194:J1197 J1199:J1202 J1204:J1207 J1209:J1212 J1214:J1217 J1219:J1222 J1224:J1227 J1229:J1232 J1234:J1237 J1240:J1256 J1259:J1275 J1277:J1293 J1296:J1299 J1301:J1304 J1306:J1309 J1311:J1314 J1316:J1319 J1321:J1324 J1326:J1329 J1331:J1334 J1336:J1339 J1342:J1358 J1361:J1377 J1379:J1395 J1398:J1401 J1403:J1406 J1408:J1411 J1413:J1416 J1418:J1421 J1423:J1426 J1428:J1431 J1433:J1436 J1438:J1441 J1444:J1460 J1463:J1479 J1481:J1497 J1500:J1503 J1505:J1508 J1510:J1513 J1515:J1518 J1520:J1523 J1525:J1528 J1530:J1533 J1535:J1538 J1540:J1543 J1546:J1562 J1565:J1581 J1583:J1599 J1602:J1605 J1607:J1610 J1612:J1615 J1617:J1620 J1622:J1625 J1627:J1630 J1632:J1635 J1637:J1640 J1642:J1645 J1648:J1664 J1667:J1683 J1685:J1701 J1704:J1707 J1709:J1712 J1714:J1717 J1719:J1722 J1724:J1727 J1729:J1732 J1734:J1737 J1739:J1742 J1744:J1747 J1751:J1754 J1757:J1760 J1762:J1765 J1768:J1771 J1774:J1777 J1779:J1782 J1785:J1788 J1791:J1794 J1796:J1799 J1802:J1805 J1808:J1811 J1813:J1816 J1819:J1822 J1825:J1828 J1830:J1833 J1836:J1839 J1842:J1845 J1847:J1850 J1853:J1856 J1859:J1862 J1864:J1867 J1870:J1873 J1876:J1879 J1881:J1884 J1887:J1890 J1893:J1896 J1898:J1901">
    <cfRule type="expression" dxfId="136" priority="9" stopIfTrue="1">
      <formula>$K$5=$J$10</formula>
    </cfRule>
  </conditionalFormatting>
  <conditionalFormatting sqref="K16:K32 K35:K51 K53:K69 K72:K75 K77:K80 K82:K85 K87:K90 K92:K95 K97:K100 K102:K105 K107:K110 K112:K115 K118:K134 K137:K153 K155:K171 K174:K177 K179:K182 K184:K187 K189:K192 K194:K197 K199:K202 K204:K207 K209:K212 K214:K217 K220:K236 K239:K255 K257:K273 K276:K279 K281:K284 K286:K289 K291:K294 K296:K299 K301:K304 K306:K309 K311:K314 K316:K319 K322:K338 K341:K357 K359:K375 K378:K381 K383:K386 K388:K391 K393:K396 K398:K401 K403:K406 K408:K411 K413:K416 K418:K421 K424:K440 K443:K459 K461:K477 K480:K483 K485:K488 K490:K493 K495:K498 K500:K503 K505:K508 K510:K513 K515:K518 K520:K523 K526:K542 K545:K561 K563:K579 K582:K585 K587:K590 K592:K595 K597:K600 K602:K605 K607:K610 K612:K615 K617:K620 K622:K625 K628:K644 K647:K663 K665:K681 K684:K687 K689:K692 K694:K697 K699:K702 K704:K707 K709:K712 K714:K717 K719:K722 K724:K727 K730:K746 K749:K765 K767:K783 K786:K789 K791:K794 K796:K799 K801:K804 K806:K809 K811:K814 K816:K819 K821:K824 K826:K829 K832:K848 K851:K867 K869:K885 K888:K891 K893:K896 K898:K901 K903:K906 K908:K911 K913:K916 K918:K921 K923:K926 K928:K931 K934:K950 K953:K969 K971:K987 K990:K993 K995:K998 K1000:K1003 K1005:K1008 K1010:K1013 K1015:K1018 K1020:K1023 K1025:K1028 K1030:K1033 K1036:K1052 K1055:K1071 K1073:K1089 K1092:K1095 K1097:K1100 K1102:K1105 K1107:K1110 K1112:K1115 K1117:K1120 K1122:K1125 K1127:K1130 K1132:K1135 K1138:K1154 K1157:K1173 K1175:K1191 K1194:K1197 K1199:K1202 K1204:K1207 K1209:K1212 K1214:K1217 K1219:K1222 K1224:K1227 K1229:K1232 K1234:K1237 K1240:K1256 K1259:K1275 K1277:K1293 K1296:K1299 K1301:K1304 K1306:K1309 K1311:K1314 K1316:K1319 K1321:K1324 K1326:K1329 K1331:K1334 K1336:K1339 K1342:K1358 K1361:K1377 K1379:K1395 K1398:K1401 K1403:K1406 K1408:K1411 K1413:K1416 K1418:K1421 K1423:K1426 K1428:K1431 K1433:K1436 K1438:K1441 K1444:K1460 K1463:K1479 K1481:K1497 K1500:K1503 K1505:K1508 K1510:K1513 K1515:K1518 K1520:K1523 K1525:K1528 K1530:K1533 K1535:K1538 K1540:K1543 K1546:K1562 K1565:K1581 K1583:K1599 K1602:K1605 K1607:K1610 K1612:K1615 K1617:K1620 K1622:K1625 K1627:K1630 K1632:K1635 K1637:K1640 K1642:K1645 K1648:K1664 K1667:K1683 K1685:K1701 K1704:K1707 K1709:K1712 K1714:K1717 K1719:K1722 K1724:K1727 K1729:K1732 K1734:K1737 K1739:K1742 K1744:K1747 K1751:K1754 K1757:K1760 K1762:K1765 K1768:K1771 K1774:K1777 K1779:K1782 K1785:K1788 K1791:K1794 K1796:K1799 K1802:K1805 K1808:K1811 K1813:K1816 K1819:K1822 K1825:K1828 K1830:K1833 K1836:K1839 K1842:K1845 K1847:K1850 K1853:K1856 K1859:K1862 K1864:K1867 K1870:K1873 K1876:K1879 K1881:K1884 K1887:K1890 K1893:K1896 K1898:K1901">
    <cfRule type="expression" dxfId="135" priority="10" stopIfTrue="1">
      <formula>$K$5=$K$10</formula>
    </cfRule>
  </conditionalFormatting>
  <conditionalFormatting sqref="L16:L32 L35:L51 L53:L69 L72:L75 L77:L80 L82:L85 L87:L90 L92:L95 L97:L100 L102:L105 L107:L110 L112:L115 L118:L134 L137:L153 L155:L171 L174:L177 L179:L182 L184:L187 L189:L192 L194:L197 L199:L202 L204:L207 L209:L212 L214:L217 L220:L236 L239:L255 L257:L273 L276:L279 L281:L284 L286:L289 L291:L294 L296:L299 L301:L304 L306:L309 L311:L314 L316:L319 L322:L338 L341:L357 L359:L375 L378:L381 L383:L386 L388:L391 L393:L396 L398:L401 L403:L406 L408:L411 L413:L416 L418:L421 L424:L440 L443:L459 L461:L477 L480:L483 L485:L488 L490:L493 L495:L498 L500:L503 L505:L508 L510:L513 L515:L518 L520:L523 L526:L542 L545:L561 L563:L579 L582:L585 L587:L590 L592:L595 L597:L600 L602:L605 L607:L610 L612:L615 L617:L620 L622:L625 L628:L644 L647:L663 L665:L681 L684:L687 L689:L692 L694:L697 L699:L702 L704:L707 L709:L712 L714:L717 L719:L722 L724:L727 L730:L746 L749:L765 L767:L783 L786:L789 L791:L794 L796:L799 L801:L804 L806:L809 L811:L814 L816:L819 L821:L824 L826:L829 L832:L848 L851:L867 L869:L885 L888:L891 L893:L896 L898:L901 L903:L906 L908:L911 L913:L916 L918:L921 L923:L926 L928:L931 L934:L950 L953:L969 L971:L987 L990:L993 L995:L998 L1000:L1003 L1005:L1008 L1010:L1013 L1015:L1018 L1020:L1023 L1025:L1028 L1030:L1033 L1036:L1052 L1055:L1071 L1073:L1089 L1092:L1095 L1097:L1100 L1102:L1105 L1107:L1110 L1112:L1115 L1117:L1120 L1122:L1125 L1127:L1130 L1132:L1135 L1138:L1154 L1157:L1173 L1175:L1191 L1194:L1197 L1199:L1202 L1204:L1207 L1209:L1212 L1214:L1217 L1219:L1222 L1224:L1227 L1229:L1232 L1234:L1237 L1240:L1256 L1259:L1275 L1277:L1293 L1296:L1299 L1301:L1304 L1306:L1309 L1311:L1314 L1316:L1319 L1321:L1324 L1326:L1329 L1331:L1334 L1336:L1339 L1342:L1358 L1361:L1377 L1379:L1395 L1398:L1401 L1403:L1406 L1408:L1411 L1413:L1416 L1418:L1421 L1423:L1426 L1428:L1431 L1433:L1436 L1438:L1441 L1444:L1460 L1463:L1479 L1481:L1497 L1500:L1503 L1505:L1508 L1510:L1513 L1515:L1518 L1520:L1523 L1525:L1528 L1530:L1533 L1535:L1538 L1540:L1543 L1546:L1562 L1565:L1581 L1583:L1599 L1602:L1605 L1607:L1610 L1612:L1615 L1617:L1620 L1622:L1625 L1627:L1630 L1632:L1635 L1637:L1640 L1642:L1645 L1648:L1664 L1667:L1683 L1685:L1701 L1704:L1707 L1709:L1712 L1714:L1717 L1719:L1722 L1724:L1727 L1729:L1732 L1734:L1737 L1739:L1742 L1744:L1747 L1751:L1754 L1757:L1760 L1762:L1765 L1768:L1771 L1774:L1777 L1779:L1782 L1785:L1788 L1791:L1794 L1796:L1799 L1802:L1805 L1808:L1811 L1813:L1816 L1819:L1822 L1825:L1828 L1830:L1833 L1836:L1839 L1842:L1845 L1847:L1850 L1853:L1856 L1859:L1862 L1864:L1867 L1870:L1873 L1876:L1879 L1881:L1884 L1887:L1890 L1893:L1896 L1898:L1901">
    <cfRule type="expression" dxfId="134" priority="11" stopIfTrue="1">
      <formula>$K$5=$L$10</formula>
    </cfRule>
  </conditionalFormatting>
  <conditionalFormatting sqref="M16:M32 M35:M51 M53:M69 M72:M75 M77:M80 M82:M85 M87:M90 M92:M95 M97:M100 M102:M105 M107:M110 M112:M115 M118:M134 M137:M153 M155:M171 M174:M177 M179:M182 M184:M187 M189:M192 M194:M197 M199:M202 M204:M207 M209:M212 M214:M217 M220:M236 M239:M255 M257:M273 M276:M279 M281:M284 M286:M289 M291:M294 M296:M299 M301:M304 M306:M309 M311:M314 M316:M319 M322:M338 M341:M357 M359:M375 M378:M381 M383:M386 M388:M391 M393:M396 M398:M401 M403:M406 M408:M411 M413:M416 M418:M421 M424:M440 M443:M459 M461:M477 M480:M483 M485:M488 M490:M493 M495:M498 M500:M503 M505:M508 M510:M513 M515:M518 M520:M523 M526:M542 M545:M561 M563:M579 M582:M585 M587:M590 M592:M595 M597:M600 M602:M605 M607:M610 M612:M615 M617:M620 M622:M625 M628:M644 M647:M663 M665:M681 M684:M687 M689:M692 M694:M697 M699:M702 M704:M707 M709:M712 M714:M717 M719:M722 M724:M727 M730:M746 M749:M765 M767:M783 M786:M789 M791:M794 M796:M799 M801:M804 M806:M809 M811:M814 M816:M819 M821:M824 M826:M829 M832:M848 M851:M867 M869:M885 M888:M891 M893:M896 M898:M901 M903:M906 M908:M911 M913:M916 M918:M921 M923:M926 M928:M931 M934:M950 M953:M969 M971:M987 M990:M993 M995:M998 M1000:M1003 M1005:M1008 M1010:M1013 M1015:M1018 M1020:M1023 M1025:M1028 M1030:M1033 M1036:M1052 M1055:M1071 M1073:M1089 M1092:M1095 M1097:M1100 M1102:M1105 M1107:M1110 M1112:M1115 M1117:M1120 M1122:M1125 M1127:M1130 M1132:M1135 M1138:M1154 M1157:M1173 M1175:M1191 M1194:M1197 M1199:M1202 M1204:M1207 M1209:M1212 M1214:M1217 M1219:M1222 M1224:M1227 M1229:M1232 M1234:M1237 M1240:M1256 M1259:M1275 M1277:M1293 M1296:M1299 M1301:M1304 M1306:M1309 M1311:M1314 M1316:M1319 M1321:M1324 M1326:M1329 M1331:M1334 M1336:M1339 M1342:M1358 M1361:M1377 M1379:M1395 M1398:M1401 M1403:M1406 M1408:M1411 M1413:M1416 M1418:M1421 M1423:M1426 M1428:M1431 M1433:M1436 M1438:M1441 M1444:M1460 M1463:M1479 M1481:M1497 M1500:M1503 M1505:M1508 M1510:M1513 M1515:M1518 M1520:M1523 M1525:M1528 M1530:M1533 M1535:M1538 M1540:M1543 M1546:M1562 M1565:M1581 M1583:M1599 M1602:M1605 M1607:M1610 M1612:M1615 M1617:M1620 M1622:M1625 M1627:M1630 M1632:M1635 M1637:M1640 M1642:M1645 M1648:M1664 M1667:M1683 M1685:M1701 M1704:M1707 M1709:M1712 M1714:M1717 M1719:M1722 M1724:M1727 M1729:M1732 M1734:M1737 M1739:M1742 M1744:M1747 M1751:M1754 M1757:M1760 M1762:M1765 M1768:M1771 M1774:M1777 M1779:M1782 M1785:M1788 M1791:M1794 M1796:M1799 M1802:M1805 M1808:M1811 M1813:M1816 M1819:M1822 M1825:M1828 M1830:M1833 M1836:M1839 M1842:M1845 M1847:M1850 M1853:M1856 M1859:M1862 M1864:M1867 M1870:M1873 M1876:M1879 M1881:M1884 M1887:M1890 M1893:M1896 M1898:M1901">
    <cfRule type="expression" dxfId="133" priority="12" stopIfTrue="1">
      <formula>$K$5=$M$10</formula>
    </cfRule>
  </conditionalFormatting>
  <conditionalFormatting sqref="N16:N32 N35:N51 N53:N69 N72:N75 N77:N80 N82:N85 N87:N90 N92:N95 N97:N100 N102:N105 N107:N110 N112:N115 N118:N134 N137:N153 N155:N171 N174:N177 N179:N182 N184:N187 N189:N192 N194:N197 N199:N202 N204:N207 N209:N212 N214:N217 N220:N236 N239:N255 N257:N273 N276:N279 N281:N284 N286:N289 N291:N294 N296:N299 N301:N304 N306:N309 N311:N314 N316:N319 N322:N338 N341:N357 N359:N375 N378:N381 N383:N386 N388:N391 N393:N396 N398:N401 N403:N406 N408:N411 N413:N416 N418:N421 N424:N440 N443:N459 N461:N477 N480:N483 N485:N488 N490:N493 N495:N498 N500:N503 N505:N508 N510:N513 N515:N518 N520:N523 N526:N542 N545:N561 N563:N579 N582:N585 N587:N590 N592:N595 N597:N600 N602:N605 N607:N610 N612:N615 N617:N620 N622:N625 N628:N644 N647:N663 N665:N681 N684:N687 N689:N692 N694:N697 N699:N702 N704:N707 N709:N712 N714:N717 N719:N722 N724:N727 N730:N746 N749:N765 N767:N783 N786:N789 N791:N794 N796:N799 N801:N804 N806:N809 N811:N814 N816:N819 N821:N824 N826:N829 N832:N848 N851:N867 N869:N885 N888:N891 N893:N896 N898:N901 N903:N906 N908:N911 N913:N916 N918:N921 N923:N926 N928:N931 N934:N950 N953:N969 N971:N987 N990:N993 N995:N998 N1000:N1003 N1005:N1008 N1010:N1013 N1015:N1018 N1020:N1023 N1025:N1028 N1030:N1033 N1036:N1052 N1055:N1071 N1073:N1089 N1092:N1095 N1097:N1100 N1102:N1105 N1107:N1110 N1112:N1115 N1117:N1120 N1122:N1125 N1127:N1130 N1132:N1135 N1138:N1154 N1157:N1173 N1175:N1191 N1194:N1197 N1199:N1202 N1204:N1207 N1209:N1212 N1214:N1217 N1219:N1222 N1224:N1227 N1229:N1232 N1234:N1237 N1240:N1256 N1259:N1275 N1277:N1293 N1296:N1299 N1301:N1304 N1306:N1309 N1311:N1314 N1316:N1319 N1321:N1324 N1326:N1329 N1331:N1334 N1336:N1339 N1342:N1358 N1361:N1377 N1379:N1395 N1398:N1401 N1403:N1406 N1408:N1411 N1413:N1416 N1418:N1421 N1423:N1426 N1428:N1431 N1433:N1436 N1438:N1441 N1444:N1460 N1463:N1479 N1481:N1497 N1500:N1503 N1505:N1508 N1510:N1513 N1515:N1518 N1520:N1523 N1525:N1528 N1530:N1533 N1535:N1538 N1540:N1543 N1546:N1562 N1565:N1581 N1583:N1599 N1602:N1605 N1607:N1610 N1612:N1615 N1617:N1620 N1622:N1625 N1627:N1630 N1632:N1635 N1637:N1640 N1642:N1645 N1648:N1664 N1667:N1683 N1685:N1701 N1704:N1707 N1709:N1712 N1714:N1717 N1719:N1722 N1724:N1727 N1729:N1732 N1734:N1737 N1739:N1742 N1744:N1747 N1751:N1754 N1757:N1760 N1762:N1765 N1768:N1771 N1774:N1777 N1779:N1782 N1785:N1788 N1791:N1794 N1796:N1799 N1802:N1805 N1808:N1811 N1813:N1816 N1819:N1822 N1825:N1828 N1830:N1833 N1836:N1839 N1842:N1845 N1847:N1850 N1853:N1856 N1859:N1862 N1864:N1867 N1870:N1873 N1876:N1879 N1881:N1884 N1887:N1890 N1893:N1896 N1898:N1901">
    <cfRule type="expression" dxfId="132" priority="363" stopIfTrue="1">
      <formula>$K$5=$N$10</formula>
    </cfRule>
  </conditionalFormatting>
  <dataValidations count="2">
    <dataValidation type="list" allowBlank="1" showInputMessage="1" showErrorMessage="1" sqref="K5:L5" xr:uid="{00000000-0002-0000-0800-000000000000}">
      <formula1>Sobrev_Emp_T</formula1>
    </dataValidation>
    <dataValidation type="list" allowBlank="1" showInputMessage="1" showErrorMessage="1" sqref="G5:H5" xr:uid="{00000000-0002-0000-0800-000002000000}">
      <formula1>INDIRECT($N$5)</formula1>
    </dataValidation>
  </dataValidations>
  <hyperlinks>
    <hyperlink ref="B5" location="Índice!A1" display="&lt;&lt;" xr:uid="{00000000-0004-0000-0800-000000000000}"/>
    <hyperlink ref="L2" location="Sobrev_Emp_T!A1" display="Ver Totais" xr:uid="{00000000-0004-0000-08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7DDDE"/>
  </sheetPr>
  <dimension ref="A1:O1904"/>
  <sheetViews>
    <sheetView showGridLines="0" zoomScaleNormal="100" workbookViewId="0">
      <pane ySplit="11" topLeftCell="A12" activePane="bottomLeft" state="frozen"/>
      <selection pane="bottomLeft" activeCell="K5" sqref="K5:L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5" width="0" hidden="1" customWidth="1"/>
    <col min="16" max="16384" width="9.140625" hidden="1"/>
  </cols>
  <sheetData>
    <row r="1" spans="1:15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5" s="38" customFormat="1" ht="15" customHeight="1" x14ac:dyDescent="0.25">
      <c r="C2" s="138" t="s">
        <v>518</v>
      </c>
      <c r="D2" s="25"/>
      <c r="E2" s="25"/>
      <c r="F2" s="25"/>
      <c r="G2" s="25"/>
      <c r="H2" s="26"/>
      <c r="I2" s="26"/>
      <c r="J2" s="26"/>
      <c r="L2" s="140" t="s">
        <v>285</v>
      </c>
    </row>
    <row r="3" spans="1:15" s="38" customFormat="1" ht="24.95" customHeight="1" x14ac:dyDescent="0.25">
      <c r="C3" s="229" t="s">
        <v>511</v>
      </c>
      <c r="D3" s="229"/>
      <c r="E3" s="229"/>
      <c r="F3" s="229"/>
      <c r="G3" s="229"/>
      <c r="H3" s="229"/>
      <c r="I3" s="229"/>
      <c r="J3" s="216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5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16"/>
      <c r="K4" s="26"/>
    </row>
    <row r="5" spans="1:15" s="50" customFormat="1" ht="15" customHeight="1" x14ac:dyDescent="0.2">
      <c r="A5" s="49"/>
      <c r="B5" s="139" t="s">
        <v>276</v>
      </c>
      <c r="C5" s="87" t="s">
        <v>278</v>
      </c>
      <c r="D5" s="214"/>
      <c r="E5" s="215"/>
      <c r="F5" s="87" t="s">
        <v>286</v>
      </c>
      <c r="G5" s="214"/>
      <c r="H5" s="218"/>
      <c r="I5" s="88" t="str">
        <f>IF(G5="","Ir Para &gt;&gt;",HYPERLINK("#$B"&amp;MATCH(M3,B1:B1904,0),"Ir Para &gt;&gt;"))</f>
        <v>Ir Para &gt;&gt;</v>
      </c>
      <c r="J5" s="216"/>
      <c r="K5" s="214"/>
      <c r="L5" s="215"/>
      <c r="M5" s="56"/>
      <c r="O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5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5" s="58" customFormat="1" ht="5.0999999999999996" customHeight="1" x14ac:dyDescent="0.25">
      <c r="A7" s="57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5" s="2" customFormat="1" ht="15" customHeight="1" x14ac:dyDescent="0.25">
      <c r="A8" s="5"/>
      <c r="B8" s="268" t="s">
        <v>275</v>
      </c>
      <c r="C8" s="269" t="s">
        <v>4</v>
      </c>
      <c r="D8" s="269"/>
      <c r="E8" s="269"/>
      <c r="F8" s="269"/>
      <c r="G8" s="269"/>
      <c r="H8" s="269" t="s">
        <v>178</v>
      </c>
      <c r="I8" s="269"/>
      <c r="J8" s="269"/>
      <c r="K8" s="269"/>
      <c r="L8" s="269"/>
    </row>
    <row r="9" spans="1:15" s="2" customFormat="1" ht="15" customHeight="1" x14ac:dyDescent="0.25">
      <c r="A9" s="5"/>
      <c r="B9" s="268"/>
      <c r="C9" s="170" t="s">
        <v>180</v>
      </c>
      <c r="D9" s="170" t="s">
        <v>181</v>
      </c>
      <c r="E9" s="170" t="s">
        <v>239</v>
      </c>
      <c r="F9" s="170" t="s">
        <v>240</v>
      </c>
      <c r="G9" s="170" t="s">
        <v>182</v>
      </c>
      <c r="H9" s="170" t="s">
        <v>339</v>
      </c>
      <c r="I9" s="170" t="s">
        <v>340</v>
      </c>
      <c r="J9" s="170" t="s">
        <v>341</v>
      </c>
      <c r="K9" s="170" t="s">
        <v>342</v>
      </c>
      <c r="L9" s="170" t="s">
        <v>343</v>
      </c>
    </row>
    <row r="10" spans="1:15" s="6" customFormat="1" ht="15" customHeight="1" x14ac:dyDescent="0.25">
      <c r="A10" s="2"/>
      <c r="B10" s="268"/>
      <c r="C10" s="155" t="s">
        <v>3</v>
      </c>
      <c r="D10" s="155" t="s">
        <v>3</v>
      </c>
      <c r="E10" s="155" t="s">
        <v>3</v>
      </c>
      <c r="F10" s="155" t="s">
        <v>3</v>
      </c>
      <c r="G10" s="155" t="s">
        <v>3</v>
      </c>
      <c r="H10" s="155" t="s">
        <v>3</v>
      </c>
      <c r="I10" s="155" t="s">
        <v>3</v>
      </c>
      <c r="J10" s="155" t="s">
        <v>3</v>
      </c>
      <c r="K10" s="155" t="s">
        <v>3</v>
      </c>
      <c r="L10" s="155" t="s">
        <v>3</v>
      </c>
    </row>
    <row r="11" spans="1:15" ht="5.0999999999999996" customHeight="1" x14ac:dyDescent="0.25">
      <c r="A11" s="6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5" customHeight="1" x14ac:dyDescent="0.25">
      <c r="B12" s="144" t="s">
        <v>60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</row>
    <row r="13" spans="1:15" ht="15" customHeight="1" x14ac:dyDescent="0.25">
      <c r="B13" s="145" t="s">
        <v>6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6"/>
    </row>
    <row r="14" spans="1:15" ht="15" customHeight="1" x14ac:dyDescent="0.25">
      <c r="A14" s="14"/>
      <c r="B14" s="179" t="s">
        <v>215</v>
      </c>
      <c r="C14" s="179"/>
      <c r="D14" s="179"/>
      <c r="E14" s="179"/>
      <c r="F14" s="179"/>
      <c r="G14" s="179"/>
      <c r="H14" s="179"/>
      <c r="I14" s="179"/>
      <c r="J14" s="179"/>
      <c r="K14" s="179"/>
      <c r="L14" s="179"/>
    </row>
    <row r="15" spans="1:15" ht="15" customHeight="1" x14ac:dyDescent="0.25">
      <c r="A15" s="14"/>
      <c r="B15" s="195">
        <v>2024</v>
      </c>
      <c r="C15" s="196"/>
      <c r="D15" s="198"/>
      <c r="E15" s="198"/>
      <c r="F15" s="198"/>
      <c r="G15" s="198"/>
      <c r="H15" s="196"/>
      <c r="I15" s="198"/>
      <c r="J15" s="198"/>
      <c r="K15" s="198"/>
      <c r="L15" s="198"/>
    </row>
    <row r="16" spans="1:15" ht="15" customHeight="1" x14ac:dyDescent="0.25">
      <c r="A16" s="14"/>
      <c r="B16" s="104">
        <v>2023</v>
      </c>
      <c r="C16" s="106">
        <v>70</v>
      </c>
      <c r="D16" s="197"/>
      <c r="E16" s="199"/>
      <c r="F16" s="199"/>
      <c r="G16" s="199"/>
      <c r="H16" s="106">
        <v>80.88</v>
      </c>
      <c r="I16" s="197"/>
      <c r="J16" s="199"/>
      <c r="K16" s="199"/>
      <c r="L16" s="199"/>
    </row>
    <row r="17" spans="2:12" ht="15" customHeight="1" x14ac:dyDescent="0.25">
      <c r="B17" s="104">
        <v>2022</v>
      </c>
      <c r="C17" s="106">
        <v>67.94</v>
      </c>
      <c r="D17" s="106">
        <v>55</v>
      </c>
      <c r="E17" s="197"/>
      <c r="F17" s="199"/>
      <c r="G17" s="199"/>
      <c r="H17" s="106">
        <v>83.52</v>
      </c>
      <c r="I17" s="106">
        <v>71.489999999999995</v>
      </c>
      <c r="J17" s="197"/>
      <c r="K17" s="199"/>
      <c r="L17" s="199"/>
    </row>
    <row r="18" spans="2:12" ht="15" customHeight="1" x14ac:dyDescent="0.25">
      <c r="B18" s="104">
        <v>2021</v>
      </c>
      <c r="C18" s="106">
        <v>68.81</v>
      </c>
      <c r="D18" s="106">
        <v>54.84</v>
      </c>
      <c r="E18" s="106">
        <v>47.09</v>
      </c>
      <c r="F18" s="197"/>
      <c r="G18" s="199"/>
      <c r="H18" s="106">
        <v>85.86</v>
      </c>
      <c r="I18" s="106">
        <v>74.69</v>
      </c>
      <c r="J18" s="106">
        <v>66.42</v>
      </c>
      <c r="K18" s="197"/>
      <c r="L18" s="199"/>
    </row>
    <row r="19" spans="2:12" ht="15" customHeight="1" x14ac:dyDescent="0.25">
      <c r="B19" s="104">
        <v>2020</v>
      </c>
      <c r="C19" s="106">
        <v>69.989999999999995</v>
      </c>
      <c r="D19" s="106">
        <v>56.43</v>
      </c>
      <c r="E19" s="106">
        <v>47.84</v>
      </c>
      <c r="F19" s="106">
        <v>42.16</v>
      </c>
      <c r="G19" s="197"/>
      <c r="H19" s="106">
        <v>73.25</v>
      </c>
      <c r="I19" s="106">
        <v>63.48</v>
      </c>
      <c r="J19" s="106">
        <v>57.68</v>
      </c>
      <c r="K19" s="106">
        <v>50.84</v>
      </c>
      <c r="L19" s="197"/>
    </row>
    <row r="20" spans="2:12" ht="15" customHeight="1" x14ac:dyDescent="0.25">
      <c r="B20" s="104">
        <v>2019</v>
      </c>
      <c r="C20" s="106">
        <v>71.739999999999995</v>
      </c>
      <c r="D20" s="106">
        <v>59.09</v>
      </c>
      <c r="E20" s="106">
        <v>51.19</v>
      </c>
      <c r="F20" s="106">
        <v>44.52</v>
      </c>
      <c r="G20" s="106">
        <v>40.380000000000003</v>
      </c>
      <c r="H20" s="106">
        <v>82.97</v>
      </c>
      <c r="I20" s="106">
        <v>67.03</v>
      </c>
      <c r="J20" s="106">
        <v>59.76</v>
      </c>
      <c r="K20" s="106">
        <v>54</v>
      </c>
      <c r="L20" s="106">
        <v>49.15</v>
      </c>
    </row>
    <row r="21" spans="2:12" ht="15" customHeight="1" x14ac:dyDescent="0.25">
      <c r="B21" s="104">
        <v>2018</v>
      </c>
      <c r="C21" s="106">
        <v>75.12</v>
      </c>
      <c r="D21" s="106">
        <v>62.63</v>
      </c>
      <c r="E21" s="106">
        <v>55.53</v>
      </c>
      <c r="F21" s="106">
        <v>49.89</v>
      </c>
      <c r="G21" s="106">
        <v>44.81</v>
      </c>
      <c r="H21" s="106">
        <v>83.31</v>
      </c>
      <c r="I21" s="106">
        <v>70.62</v>
      </c>
      <c r="J21" s="106">
        <v>56.79</v>
      </c>
      <c r="K21" s="106">
        <v>50.32</v>
      </c>
      <c r="L21" s="106">
        <v>46.13</v>
      </c>
    </row>
    <row r="22" spans="2:12" ht="15" customHeight="1" x14ac:dyDescent="0.25">
      <c r="B22" s="104">
        <v>2017</v>
      </c>
      <c r="C22" s="106">
        <v>64.459999999999994</v>
      </c>
      <c r="D22" s="106">
        <v>51.61</v>
      </c>
      <c r="E22" s="106">
        <v>44.13</v>
      </c>
      <c r="F22" s="106">
        <v>39.21</v>
      </c>
      <c r="G22" s="106">
        <v>35.119999999999997</v>
      </c>
      <c r="H22" s="106">
        <v>83.87</v>
      </c>
      <c r="I22" s="106">
        <v>72.47</v>
      </c>
      <c r="J22" s="106">
        <v>63.16</v>
      </c>
      <c r="K22" s="106">
        <v>51.82</v>
      </c>
      <c r="L22" s="106">
        <v>47.25</v>
      </c>
    </row>
    <row r="23" spans="2:12" ht="15" customHeight="1" x14ac:dyDescent="0.25">
      <c r="B23" s="104">
        <v>2016</v>
      </c>
      <c r="C23" s="106">
        <v>67.150000000000006</v>
      </c>
      <c r="D23" s="106">
        <v>53.79</v>
      </c>
      <c r="E23" s="106">
        <v>45.89</v>
      </c>
      <c r="F23" s="106">
        <v>39.79</v>
      </c>
      <c r="G23" s="106">
        <v>35.409999999999997</v>
      </c>
      <c r="H23" s="106">
        <v>86.09</v>
      </c>
      <c r="I23" s="106">
        <v>73.319999999999993</v>
      </c>
      <c r="J23" s="106">
        <v>64.42</v>
      </c>
      <c r="K23" s="106">
        <v>57.07</v>
      </c>
      <c r="L23" s="106">
        <v>47.72</v>
      </c>
    </row>
    <row r="24" spans="2:12" ht="15" customHeight="1" x14ac:dyDescent="0.25">
      <c r="B24" s="104">
        <v>2015</v>
      </c>
      <c r="C24" s="106">
        <v>67.569999999999993</v>
      </c>
      <c r="D24" s="106">
        <v>53.87</v>
      </c>
      <c r="E24" s="106">
        <v>45.18</v>
      </c>
      <c r="F24" s="106">
        <v>39.119999999999997</v>
      </c>
      <c r="G24" s="106">
        <v>34.39</v>
      </c>
      <c r="H24" s="106">
        <v>86.02</v>
      </c>
      <c r="I24" s="106">
        <v>74.91</v>
      </c>
      <c r="J24" s="106">
        <v>66.89</v>
      </c>
      <c r="K24" s="106">
        <v>60.42</v>
      </c>
      <c r="L24" s="106">
        <v>53.46</v>
      </c>
    </row>
    <row r="25" spans="2:12" ht="15" customHeight="1" x14ac:dyDescent="0.25">
      <c r="B25" s="104">
        <v>2014</v>
      </c>
      <c r="C25" s="106">
        <v>74.099999999999994</v>
      </c>
      <c r="D25" s="106">
        <v>60.11</v>
      </c>
      <c r="E25" s="106">
        <v>51.14</v>
      </c>
      <c r="F25" s="106">
        <v>44.13</v>
      </c>
      <c r="G25" s="106">
        <v>38.479999999999997</v>
      </c>
      <c r="H25" s="106">
        <v>86.42</v>
      </c>
      <c r="I25" s="106">
        <v>75.819999999999993</v>
      </c>
      <c r="J25" s="106">
        <v>67.010000000000005</v>
      </c>
      <c r="K25" s="106">
        <v>60.86</v>
      </c>
      <c r="L25" s="106">
        <v>55.12</v>
      </c>
    </row>
    <row r="26" spans="2:12" ht="15" customHeight="1" x14ac:dyDescent="0.25">
      <c r="B26" s="104">
        <v>2013</v>
      </c>
      <c r="C26" s="106">
        <v>83.88</v>
      </c>
      <c r="D26" s="106">
        <v>74.209999999999994</v>
      </c>
      <c r="E26" s="106">
        <v>66.36</v>
      </c>
      <c r="F26" s="106">
        <v>60.06</v>
      </c>
      <c r="G26" s="106">
        <v>54.46</v>
      </c>
      <c r="H26" s="106">
        <v>89.67</v>
      </c>
      <c r="I26" s="106">
        <v>78.11</v>
      </c>
      <c r="J26" s="106">
        <v>70.56</v>
      </c>
      <c r="K26" s="106">
        <v>64.91</v>
      </c>
      <c r="L26" s="106">
        <v>59.43</v>
      </c>
    </row>
    <row r="27" spans="2:12" ht="15" customHeight="1" x14ac:dyDescent="0.25">
      <c r="B27" s="104">
        <v>2012</v>
      </c>
      <c r="C27" s="106">
        <v>78.05</v>
      </c>
      <c r="D27" s="106">
        <v>67.97</v>
      </c>
      <c r="E27" s="106">
        <v>61.14</v>
      </c>
      <c r="F27" s="106">
        <v>55.3</v>
      </c>
      <c r="G27" s="106">
        <v>50.63</v>
      </c>
      <c r="H27" s="106">
        <v>87.95</v>
      </c>
      <c r="I27" s="106">
        <v>77.11</v>
      </c>
      <c r="J27" s="106">
        <v>69.61</v>
      </c>
      <c r="K27" s="106">
        <v>63.32</v>
      </c>
      <c r="L27" s="106">
        <v>59.37</v>
      </c>
    </row>
    <row r="28" spans="2:12" ht="15" customHeight="1" x14ac:dyDescent="0.25">
      <c r="B28" s="104">
        <v>2011</v>
      </c>
      <c r="C28" s="106">
        <v>76.38</v>
      </c>
      <c r="D28" s="106">
        <v>65.739999999999995</v>
      </c>
      <c r="E28" s="106">
        <v>60.14</v>
      </c>
      <c r="F28" s="106">
        <v>55.17</v>
      </c>
      <c r="G28" s="106">
        <v>50.38</v>
      </c>
      <c r="H28" s="106">
        <v>87.19</v>
      </c>
      <c r="I28" s="106">
        <v>77.489999999999995</v>
      </c>
      <c r="J28" s="106">
        <v>70.7</v>
      </c>
      <c r="K28" s="106">
        <v>64.400000000000006</v>
      </c>
      <c r="L28" s="106">
        <v>58.81</v>
      </c>
    </row>
    <row r="29" spans="2:12" ht="15" customHeight="1" x14ac:dyDescent="0.25">
      <c r="B29" s="104">
        <v>2010</v>
      </c>
      <c r="C29" s="106">
        <v>73.86</v>
      </c>
      <c r="D29" s="106">
        <v>57.7</v>
      </c>
      <c r="E29" s="106">
        <v>48.02</v>
      </c>
      <c r="F29" s="106">
        <v>43.13</v>
      </c>
      <c r="G29" s="106">
        <v>39.28</v>
      </c>
      <c r="H29" s="106">
        <v>85.14</v>
      </c>
      <c r="I29" s="106">
        <v>73.849999999999994</v>
      </c>
      <c r="J29" s="106">
        <v>64.19</v>
      </c>
      <c r="K29" s="106">
        <v>58.45</v>
      </c>
      <c r="L29" s="106">
        <v>52.97</v>
      </c>
    </row>
    <row r="30" spans="2:12" ht="15" customHeight="1" x14ac:dyDescent="0.25">
      <c r="B30" s="104">
        <v>2009</v>
      </c>
      <c r="C30" s="106">
        <v>75.52</v>
      </c>
      <c r="D30" s="106">
        <v>62.96</v>
      </c>
      <c r="E30" s="106">
        <v>51.86</v>
      </c>
      <c r="F30" s="106">
        <v>45.24</v>
      </c>
      <c r="G30" s="106">
        <v>41.06</v>
      </c>
      <c r="H30" s="106">
        <v>84.11</v>
      </c>
      <c r="I30" s="106">
        <v>73.61</v>
      </c>
      <c r="J30" s="106">
        <v>65.06</v>
      </c>
      <c r="K30" s="106">
        <v>58.18</v>
      </c>
      <c r="L30" s="106">
        <v>54.28</v>
      </c>
    </row>
    <row r="31" spans="2:12" ht="15" customHeight="1" x14ac:dyDescent="0.25">
      <c r="B31" s="104">
        <v>2008</v>
      </c>
      <c r="C31" s="106">
        <v>75.680000000000007</v>
      </c>
      <c r="D31" s="106">
        <v>62.34</v>
      </c>
      <c r="E31" s="106">
        <v>54.54</v>
      </c>
      <c r="F31" s="106">
        <v>46.47</v>
      </c>
      <c r="G31" s="106">
        <v>41.49</v>
      </c>
      <c r="H31" s="106">
        <v>80.95</v>
      </c>
      <c r="I31" s="106">
        <v>68.41</v>
      </c>
      <c r="J31" s="106">
        <v>61.38</v>
      </c>
      <c r="K31" s="106">
        <v>54.04</v>
      </c>
      <c r="L31" s="106">
        <v>49.36</v>
      </c>
    </row>
    <row r="32" spans="2:12" ht="15" customHeight="1" x14ac:dyDescent="0.25">
      <c r="B32" s="145" t="s">
        <v>25</v>
      </c>
      <c r="C32" s="146"/>
      <c r="D32" s="146"/>
      <c r="E32" s="146"/>
      <c r="F32" s="146"/>
      <c r="G32" s="146"/>
      <c r="H32" s="146"/>
      <c r="I32" s="146"/>
      <c r="J32" s="146"/>
      <c r="K32" s="146"/>
      <c r="L32" s="146"/>
    </row>
    <row r="33" spans="2:12" ht="15" customHeight="1" x14ac:dyDescent="0.25">
      <c r="B33" s="179" t="s">
        <v>61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</row>
    <row r="34" spans="2:12" ht="15" customHeight="1" x14ac:dyDescent="0.25">
      <c r="B34" s="195">
        <v>2024</v>
      </c>
      <c r="C34" s="196"/>
      <c r="D34" s="198"/>
      <c r="E34" s="198"/>
      <c r="F34" s="198"/>
      <c r="G34" s="198"/>
      <c r="H34" s="196"/>
      <c r="I34" s="198"/>
      <c r="J34" s="198"/>
      <c r="K34" s="198"/>
      <c r="L34" s="198"/>
    </row>
    <row r="35" spans="2:12" ht="15" customHeight="1" x14ac:dyDescent="0.25">
      <c r="B35" s="104">
        <v>2023</v>
      </c>
      <c r="C35" s="106">
        <v>66.45</v>
      </c>
      <c r="D35" s="197"/>
      <c r="E35" s="199"/>
      <c r="F35" s="199"/>
      <c r="G35" s="199"/>
      <c r="H35" s="106">
        <v>57.02</v>
      </c>
      <c r="I35" s="197"/>
      <c r="J35" s="199"/>
      <c r="K35" s="199"/>
      <c r="L35" s="199"/>
    </row>
    <row r="36" spans="2:12" ht="15" customHeight="1" x14ac:dyDescent="0.25">
      <c r="B36" s="104">
        <v>2022</v>
      </c>
      <c r="C36" s="106">
        <v>64.06</v>
      </c>
      <c r="D36" s="106">
        <v>50.34</v>
      </c>
      <c r="E36" s="197"/>
      <c r="F36" s="199"/>
      <c r="G36" s="199"/>
      <c r="H36" s="106">
        <v>71.599999999999994</v>
      </c>
      <c r="I36" s="106">
        <v>54.4</v>
      </c>
      <c r="J36" s="197"/>
      <c r="K36" s="199"/>
      <c r="L36" s="199"/>
    </row>
    <row r="37" spans="2:12" ht="15" customHeight="1" x14ac:dyDescent="0.25">
      <c r="B37" s="104">
        <v>2021</v>
      </c>
      <c r="C37" s="106">
        <v>65.03</v>
      </c>
      <c r="D37" s="106">
        <v>50.06</v>
      </c>
      <c r="E37" s="106">
        <v>41.88</v>
      </c>
      <c r="F37" s="197"/>
      <c r="G37" s="199"/>
      <c r="H37" s="106">
        <v>73.599999999999994</v>
      </c>
      <c r="I37" s="106">
        <v>56.18</v>
      </c>
      <c r="J37" s="106">
        <v>46.07</v>
      </c>
      <c r="K37" s="197"/>
      <c r="L37" s="199"/>
    </row>
    <row r="38" spans="2:12" ht="15" customHeight="1" x14ac:dyDescent="0.25">
      <c r="B38" s="104">
        <v>2020</v>
      </c>
      <c r="C38" s="106">
        <v>66.47</v>
      </c>
      <c r="D38" s="106">
        <v>52.13</v>
      </c>
      <c r="E38" s="106">
        <v>42.87</v>
      </c>
      <c r="F38" s="106">
        <v>37.24</v>
      </c>
      <c r="G38" s="197"/>
      <c r="H38" s="106">
        <v>35.31</v>
      </c>
      <c r="I38" s="106">
        <v>28.61</v>
      </c>
      <c r="J38" s="106">
        <v>23.97</v>
      </c>
      <c r="K38" s="106">
        <v>19.850000000000001</v>
      </c>
      <c r="L38" s="197"/>
    </row>
    <row r="39" spans="2:12" ht="15" customHeight="1" x14ac:dyDescent="0.25">
      <c r="B39" s="104">
        <v>2019</v>
      </c>
      <c r="C39" s="106">
        <v>68.400000000000006</v>
      </c>
      <c r="D39" s="106">
        <v>54.7</v>
      </c>
      <c r="E39" s="106">
        <v>46.5</v>
      </c>
      <c r="F39" s="106">
        <v>39.75</v>
      </c>
      <c r="G39" s="106">
        <v>35.57</v>
      </c>
      <c r="H39" s="106">
        <v>67.58</v>
      </c>
      <c r="I39" s="106">
        <v>29.91</v>
      </c>
      <c r="J39" s="106">
        <v>24.2</v>
      </c>
      <c r="K39" s="106">
        <v>20.32</v>
      </c>
      <c r="L39" s="106">
        <v>16.21</v>
      </c>
    </row>
    <row r="40" spans="2:12" ht="15" customHeight="1" x14ac:dyDescent="0.25">
      <c r="B40" s="104">
        <v>2018</v>
      </c>
      <c r="C40" s="106">
        <v>73.34</v>
      </c>
      <c r="D40" s="106">
        <v>60.13</v>
      </c>
      <c r="E40" s="106">
        <v>52.77</v>
      </c>
      <c r="F40" s="106">
        <v>47.1</v>
      </c>
      <c r="G40" s="106">
        <v>41.91</v>
      </c>
      <c r="H40" s="106">
        <v>70.790000000000006</v>
      </c>
      <c r="I40" s="106">
        <v>53.42</v>
      </c>
      <c r="J40" s="106">
        <v>26.43</v>
      </c>
      <c r="K40" s="106">
        <v>21.26</v>
      </c>
      <c r="L40" s="106">
        <v>16.82</v>
      </c>
    </row>
    <row r="41" spans="2:12" ht="15" customHeight="1" x14ac:dyDescent="0.25">
      <c r="B41" s="104">
        <v>2017</v>
      </c>
      <c r="C41" s="106">
        <v>60.45</v>
      </c>
      <c r="D41" s="106">
        <v>46.82</v>
      </c>
      <c r="E41" s="106">
        <v>39.07</v>
      </c>
      <c r="F41" s="106">
        <v>33.950000000000003</v>
      </c>
      <c r="G41" s="106">
        <v>29.89</v>
      </c>
      <c r="H41" s="106">
        <v>73.98</v>
      </c>
      <c r="I41" s="106">
        <v>59.25</v>
      </c>
      <c r="J41" s="106">
        <v>49.06</v>
      </c>
      <c r="K41" s="106">
        <v>24.14</v>
      </c>
      <c r="L41" s="106">
        <v>19.440000000000001</v>
      </c>
    </row>
    <row r="42" spans="2:12" ht="15" customHeight="1" x14ac:dyDescent="0.25">
      <c r="B42" s="104">
        <v>2016</v>
      </c>
      <c r="C42" s="106">
        <v>63.98</v>
      </c>
      <c r="D42" s="106">
        <v>49.74</v>
      </c>
      <c r="E42" s="116">
        <v>41.63</v>
      </c>
      <c r="F42" s="106">
        <v>35.4</v>
      </c>
      <c r="G42" s="106">
        <v>30.82</v>
      </c>
      <c r="H42" s="106">
        <v>78.67</v>
      </c>
      <c r="I42" s="106">
        <v>63.03</v>
      </c>
      <c r="J42" s="116">
        <v>52.92</v>
      </c>
      <c r="K42" s="106">
        <v>44.08</v>
      </c>
      <c r="L42" s="106">
        <v>24.64</v>
      </c>
    </row>
    <row r="43" spans="2:12" ht="15" customHeight="1" x14ac:dyDescent="0.25">
      <c r="B43" s="104">
        <v>2015</v>
      </c>
      <c r="C43" s="106">
        <v>64.819999999999993</v>
      </c>
      <c r="D43" s="106">
        <v>50.51</v>
      </c>
      <c r="E43" s="116">
        <v>41.43</v>
      </c>
      <c r="F43" s="106">
        <v>35.130000000000003</v>
      </c>
      <c r="G43" s="106">
        <v>30.21</v>
      </c>
      <c r="H43" s="106">
        <v>77.400000000000006</v>
      </c>
      <c r="I43" s="106">
        <v>66.53</v>
      </c>
      <c r="J43" s="116">
        <v>58.19</v>
      </c>
      <c r="K43" s="106">
        <v>48.87</v>
      </c>
      <c r="L43" s="106">
        <v>38.28</v>
      </c>
    </row>
    <row r="44" spans="2:12" ht="15" customHeight="1" x14ac:dyDescent="0.25">
      <c r="B44" s="104">
        <v>2014</v>
      </c>
      <c r="C44" s="106">
        <v>73.12</v>
      </c>
      <c r="D44" s="106">
        <v>58.73</v>
      </c>
      <c r="E44" s="106">
        <v>49.65</v>
      </c>
      <c r="F44" s="106">
        <v>42.49</v>
      </c>
      <c r="G44" s="106">
        <v>36.71</v>
      </c>
      <c r="H44" s="106">
        <v>78.849999999999994</v>
      </c>
      <c r="I44" s="106">
        <v>68.91</v>
      </c>
      <c r="J44" s="106">
        <v>58.4</v>
      </c>
      <c r="K44" s="106">
        <v>52.24</v>
      </c>
      <c r="L44" s="106">
        <v>44.12</v>
      </c>
    </row>
    <row r="45" spans="2:12" ht="15" customHeight="1" x14ac:dyDescent="0.25">
      <c r="B45" s="104">
        <v>2013</v>
      </c>
      <c r="C45" s="106">
        <v>83.61</v>
      </c>
      <c r="D45" s="106">
        <v>73.86</v>
      </c>
      <c r="E45" s="116">
        <v>65.97</v>
      </c>
      <c r="F45" s="106">
        <v>59.61</v>
      </c>
      <c r="G45" s="106">
        <v>53.95</v>
      </c>
      <c r="H45" s="106">
        <v>85.53</v>
      </c>
      <c r="I45" s="106">
        <v>71.400000000000006</v>
      </c>
      <c r="J45" s="116">
        <v>63.46</v>
      </c>
      <c r="K45" s="106">
        <v>57.99</v>
      </c>
      <c r="L45" s="106">
        <v>51.9</v>
      </c>
    </row>
    <row r="46" spans="2:12" ht="15" customHeight="1" x14ac:dyDescent="0.25">
      <c r="B46" s="104">
        <v>2012</v>
      </c>
      <c r="C46" s="106">
        <v>74.77</v>
      </c>
      <c r="D46" s="106">
        <v>64.02</v>
      </c>
      <c r="E46" s="116">
        <v>57.05</v>
      </c>
      <c r="F46" s="106">
        <v>50.84</v>
      </c>
      <c r="G46" s="106">
        <v>45.93</v>
      </c>
      <c r="H46" s="106">
        <v>80.78</v>
      </c>
      <c r="I46" s="106">
        <v>68.150000000000006</v>
      </c>
      <c r="J46" s="116">
        <v>59.43</v>
      </c>
      <c r="K46" s="106">
        <v>52.49</v>
      </c>
      <c r="L46" s="106">
        <v>48.04</v>
      </c>
    </row>
    <row r="47" spans="2:12" ht="15" customHeight="1" x14ac:dyDescent="0.25">
      <c r="B47" s="104">
        <v>2011</v>
      </c>
      <c r="C47" s="106">
        <v>73.91</v>
      </c>
      <c r="D47" s="106">
        <v>62.77</v>
      </c>
      <c r="E47" s="106">
        <v>57.01</v>
      </c>
      <c r="F47" s="106">
        <v>51.78</v>
      </c>
      <c r="G47" s="106">
        <v>46.86</v>
      </c>
      <c r="H47" s="106">
        <v>81.650000000000006</v>
      </c>
      <c r="I47" s="106">
        <v>70.760000000000005</v>
      </c>
      <c r="J47" s="106">
        <v>62.36</v>
      </c>
      <c r="K47" s="106">
        <v>54.12</v>
      </c>
      <c r="L47" s="106">
        <v>47.12</v>
      </c>
    </row>
    <row r="48" spans="2:12" ht="15" customHeight="1" x14ac:dyDescent="0.25">
      <c r="B48" s="104">
        <v>2010</v>
      </c>
      <c r="C48" s="106">
        <v>69.5</v>
      </c>
      <c r="D48" s="106">
        <v>51.46</v>
      </c>
      <c r="E48" s="106">
        <v>41.08</v>
      </c>
      <c r="F48" s="106">
        <v>35.85</v>
      </c>
      <c r="G48" s="106">
        <v>31.74</v>
      </c>
      <c r="H48" s="106">
        <v>82.75</v>
      </c>
      <c r="I48" s="106">
        <v>72.34</v>
      </c>
      <c r="J48" s="106">
        <v>60.76</v>
      </c>
      <c r="K48" s="106">
        <v>54.98</v>
      </c>
      <c r="L48" s="106">
        <v>48.03</v>
      </c>
    </row>
    <row r="49" spans="2:12" ht="15" customHeight="1" x14ac:dyDescent="0.25">
      <c r="B49" s="104">
        <v>2009</v>
      </c>
      <c r="C49" s="106">
        <v>71.5</v>
      </c>
      <c r="D49" s="106">
        <v>57.52</v>
      </c>
      <c r="E49" s="106">
        <v>45.07</v>
      </c>
      <c r="F49" s="106">
        <v>37.81</v>
      </c>
      <c r="G49" s="106">
        <v>33.450000000000003</v>
      </c>
      <c r="H49" s="106">
        <v>76.11</v>
      </c>
      <c r="I49" s="106">
        <v>64.98</v>
      </c>
      <c r="J49" s="106">
        <v>56.28</v>
      </c>
      <c r="K49" s="106">
        <v>46.76</v>
      </c>
      <c r="L49" s="106">
        <v>42.11</v>
      </c>
    </row>
    <row r="50" spans="2:12" ht="15" customHeight="1" x14ac:dyDescent="0.25">
      <c r="B50" s="104">
        <v>2008</v>
      </c>
      <c r="C50" s="106">
        <v>70.849999999999994</v>
      </c>
      <c r="D50" s="106">
        <v>55.94</v>
      </c>
      <c r="E50" s="106">
        <v>47.6</v>
      </c>
      <c r="F50" s="106">
        <v>38.81</v>
      </c>
      <c r="G50" s="106">
        <v>33.5</v>
      </c>
      <c r="H50" s="106">
        <v>68.989999999999995</v>
      </c>
      <c r="I50" s="106">
        <v>53.23</v>
      </c>
      <c r="J50" s="106">
        <v>45.11</v>
      </c>
      <c r="K50" s="106">
        <v>38.31</v>
      </c>
      <c r="L50" s="106">
        <v>32.17</v>
      </c>
    </row>
    <row r="51" spans="2:12" ht="15" customHeight="1" x14ac:dyDescent="0.25">
      <c r="B51" s="179" t="s">
        <v>62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</row>
    <row r="52" spans="2:12" ht="15" customHeight="1" x14ac:dyDescent="0.25">
      <c r="B52" s="195">
        <v>2024</v>
      </c>
      <c r="C52" s="196"/>
      <c r="D52" s="198"/>
      <c r="E52" s="198"/>
      <c r="F52" s="198"/>
      <c r="G52" s="198"/>
      <c r="H52" s="196"/>
      <c r="I52" s="198"/>
      <c r="J52" s="198"/>
      <c r="K52" s="198"/>
      <c r="L52" s="198"/>
    </row>
    <row r="53" spans="2:12" ht="15" customHeight="1" x14ac:dyDescent="0.25">
      <c r="B53" s="104">
        <v>2023</v>
      </c>
      <c r="C53" s="106">
        <v>92.14</v>
      </c>
      <c r="D53" s="197"/>
      <c r="E53" s="199"/>
      <c r="F53" s="199"/>
      <c r="G53" s="199"/>
      <c r="H53" s="106">
        <v>87.6</v>
      </c>
      <c r="I53" s="197"/>
      <c r="J53" s="199"/>
      <c r="K53" s="199"/>
      <c r="L53" s="199"/>
    </row>
    <row r="54" spans="2:12" ht="15" customHeight="1" x14ac:dyDescent="0.25">
      <c r="B54" s="104">
        <v>2022</v>
      </c>
      <c r="C54" s="106">
        <v>90.15</v>
      </c>
      <c r="D54" s="106">
        <v>81.69</v>
      </c>
      <c r="E54" s="197"/>
      <c r="F54" s="199"/>
      <c r="G54" s="199"/>
      <c r="H54" s="106">
        <v>86.03</v>
      </c>
      <c r="I54" s="106">
        <v>75.08</v>
      </c>
      <c r="J54" s="197"/>
      <c r="K54" s="199"/>
      <c r="L54" s="199"/>
    </row>
    <row r="55" spans="2:12" ht="15" customHeight="1" x14ac:dyDescent="0.25">
      <c r="B55" s="104">
        <v>2021</v>
      </c>
      <c r="C55" s="106">
        <v>90.29</v>
      </c>
      <c r="D55" s="106">
        <v>82.02</v>
      </c>
      <c r="E55" s="106">
        <v>76.69</v>
      </c>
      <c r="F55" s="197"/>
      <c r="G55" s="199"/>
      <c r="H55" s="106">
        <v>87.68</v>
      </c>
      <c r="I55" s="106">
        <v>77.44</v>
      </c>
      <c r="J55" s="106">
        <v>69.44</v>
      </c>
      <c r="K55" s="197"/>
      <c r="L55" s="199"/>
    </row>
    <row r="56" spans="2:12" ht="15" customHeight="1" x14ac:dyDescent="0.25">
      <c r="B56" s="104">
        <v>2020</v>
      </c>
      <c r="C56" s="106">
        <v>90.4</v>
      </c>
      <c r="D56" s="106">
        <v>81.33</v>
      </c>
      <c r="E56" s="106">
        <v>76.61</v>
      </c>
      <c r="F56" s="106">
        <v>70.69</v>
      </c>
      <c r="G56" s="197"/>
      <c r="H56" s="106">
        <v>87.36</v>
      </c>
      <c r="I56" s="106">
        <v>76.44</v>
      </c>
      <c r="J56" s="106">
        <v>70.209999999999994</v>
      </c>
      <c r="K56" s="106">
        <v>62.36</v>
      </c>
      <c r="L56" s="197"/>
    </row>
    <row r="57" spans="2:12" ht="15" customHeight="1" x14ac:dyDescent="0.25">
      <c r="B57" s="104">
        <v>2019</v>
      </c>
      <c r="C57" s="106">
        <v>91.7</v>
      </c>
      <c r="D57" s="106">
        <v>85.31</v>
      </c>
      <c r="E57" s="106">
        <v>79.180000000000007</v>
      </c>
      <c r="F57" s="106">
        <v>72.989999999999995</v>
      </c>
      <c r="G57" s="106">
        <v>69.05</v>
      </c>
      <c r="H57" s="106">
        <v>88.53</v>
      </c>
      <c r="I57" s="106">
        <v>80.45</v>
      </c>
      <c r="J57" s="106">
        <v>72.61</v>
      </c>
      <c r="K57" s="106">
        <v>66.17</v>
      </c>
      <c r="L57" s="106">
        <v>61.06</v>
      </c>
    </row>
    <row r="58" spans="2:12" ht="15" customHeight="1" x14ac:dyDescent="0.25">
      <c r="B58" s="104">
        <v>2018</v>
      </c>
      <c r="C58" s="106">
        <v>92.04</v>
      </c>
      <c r="D58" s="106">
        <v>86.35</v>
      </c>
      <c r="E58" s="106">
        <v>81.650000000000006</v>
      </c>
      <c r="F58" s="106">
        <v>76.27</v>
      </c>
      <c r="G58" s="106">
        <v>72.180000000000007</v>
      </c>
      <c r="H58" s="106">
        <v>89.86</v>
      </c>
      <c r="I58" s="106">
        <v>79.61</v>
      </c>
      <c r="J58" s="106">
        <v>72.66</v>
      </c>
      <c r="K58" s="106">
        <v>65.510000000000005</v>
      </c>
      <c r="L58" s="106">
        <v>61.45</v>
      </c>
    </row>
    <row r="59" spans="2:12" ht="15" customHeight="1" x14ac:dyDescent="0.25">
      <c r="B59" s="104">
        <v>2017</v>
      </c>
      <c r="C59" s="106">
        <v>92.61</v>
      </c>
      <c r="D59" s="106">
        <v>85.28</v>
      </c>
      <c r="E59" s="106">
        <v>79.59</v>
      </c>
      <c r="F59" s="106">
        <v>76.14</v>
      </c>
      <c r="G59" s="106">
        <v>71.88</v>
      </c>
      <c r="H59" s="106">
        <v>89.22</v>
      </c>
      <c r="I59" s="106">
        <v>79.63</v>
      </c>
      <c r="J59" s="106">
        <v>70.8</v>
      </c>
      <c r="K59" s="106">
        <v>66.81</v>
      </c>
      <c r="L59" s="106">
        <v>62.31</v>
      </c>
    </row>
    <row r="60" spans="2:12" ht="15" customHeight="1" x14ac:dyDescent="0.25">
      <c r="B60" s="104">
        <v>2016</v>
      </c>
      <c r="C60" s="106">
        <v>92.45</v>
      </c>
      <c r="D60" s="106">
        <v>86.13</v>
      </c>
      <c r="E60" s="116">
        <v>79.95</v>
      </c>
      <c r="F60" s="106">
        <v>74.92</v>
      </c>
      <c r="G60" s="106">
        <v>72.06</v>
      </c>
      <c r="H60" s="106">
        <v>90.28</v>
      </c>
      <c r="I60" s="106">
        <v>79.13</v>
      </c>
      <c r="J60" s="116">
        <v>70.92</v>
      </c>
      <c r="K60" s="106">
        <v>64.41</v>
      </c>
      <c r="L60" s="106">
        <v>60.75</v>
      </c>
    </row>
    <row r="61" spans="2:12" ht="15" customHeight="1" x14ac:dyDescent="0.25">
      <c r="B61" s="104">
        <v>2015</v>
      </c>
      <c r="C61" s="106">
        <v>90.86</v>
      </c>
      <c r="D61" s="106">
        <v>82.38</v>
      </c>
      <c r="E61" s="116">
        <v>76.95</v>
      </c>
      <c r="F61" s="106">
        <v>72.91</v>
      </c>
      <c r="G61" s="106">
        <v>69.81</v>
      </c>
      <c r="H61" s="106">
        <v>90.81</v>
      </c>
      <c r="I61" s="106">
        <v>79.58</v>
      </c>
      <c r="J61" s="116">
        <v>71.72</v>
      </c>
      <c r="K61" s="106">
        <v>66.849999999999994</v>
      </c>
      <c r="L61" s="106">
        <v>61.9</v>
      </c>
    </row>
    <row r="62" spans="2:12" ht="15" customHeight="1" x14ac:dyDescent="0.25">
      <c r="B62" s="104">
        <v>2014</v>
      </c>
      <c r="C62" s="106">
        <v>91.62</v>
      </c>
      <c r="D62" s="106">
        <v>84.78</v>
      </c>
      <c r="E62" s="106">
        <v>77.88</v>
      </c>
      <c r="F62" s="106">
        <v>73.47</v>
      </c>
      <c r="G62" s="106">
        <v>70.27</v>
      </c>
      <c r="H62" s="106">
        <v>90.79</v>
      </c>
      <c r="I62" s="106">
        <v>79.81</v>
      </c>
      <c r="J62" s="106">
        <v>71.97</v>
      </c>
      <c r="K62" s="106">
        <v>65.83</v>
      </c>
      <c r="L62" s="106">
        <v>61.47</v>
      </c>
    </row>
    <row r="63" spans="2:12" ht="15" customHeight="1" x14ac:dyDescent="0.25">
      <c r="B63" s="104">
        <v>2013</v>
      </c>
      <c r="C63" s="106">
        <v>93.35</v>
      </c>
      <c r="D63" s="106">
        <v>86.63</v>
      </c>
      <c r="E63" s="116">
        <v>80.099999999999994</v>
      </c>
      <c r="F63" s="106">
        <v>76.069999999999993</v>
      </c>
      <c r="G63" s="106">
        <v>72.55</v>
      </c>
      <c r="H63" s="106">
        <v>93.46</v>
      </c>
      <c r="I63" s="106">
        <v>84.25</v>
      </c>
      <c r="J63" s="116">
        <v>77.06</v>
      </c>
      <c r="K63" s="106">
        <v>71.239999999999995</v>
      </c>
      <c r="L63" s="106">
        <v>66.319999999999993</v>
      </c>
    </row>
    <row r="64" spans="2:12" ht="15" customHeight="1" x14ac:dyDescent="0.25">
      <c r="B64" s="104">
        <v>2012</v>
      </c>
      <c r="C64" s="106">
        <v>92.9</v>
      </c>
      <c r="D64" s="106">
        <v>85.88</v>
      </c>
      <c r="E64" s="116">
        <v>79.66</v>
      </c>
      <c r="F64" s="106">
        <v>75.489999999999995</v>
      </c>
      <c r="G64" s="106">
        <v>71.91</v>
      </c>
      <c r="H64" s="106">
        <v>92.27</v>
      </c>
      <c r="I64" s="106">
        <v>82.51</v>
      </c>
      <c r="J64" s="116">
        <v>75.75</v>
      </c>
      <c r="K64" s="106">
        <v>69.849999999999994</v>
      </c>
      <c r="L64" s="106">
        <v>66.2</v>
      </c>
    </row>
    <row r="65" spans="1:12" ht="15" customHeight="1" x14ac:dyDescent="0.25">
      <c r="B65" s="104">
        <v>2011</v>
      </c>
      <c r="C65" s="106">
        <v>92.76</v>
      </c>
      <c r="D65" s="106">
        <v>85.41</v>
      </c>
      <c r="E65" s="106">
        <v>80.819999999999993</v>
      </c>
      <c r="F65" s="106">
        <v>77.55</v>
      </c>
      <c r="G65" s="106">
        <v>73.67</v>
      </c>
      <c r="H65" s="106">
        <v>91.82</v>
      </c>
      <c r="I65" s="106">
        <v>83.12</v>
      </c>
      <c r="J65" s="106">
        <v>77.66</v>
      </c>
      <c r="K65" s="106">
        <v>72.989999999999995</v>
      </c>
      <c r="L65" s="106">
        <v>68.569999999999993</v>
      </c>
    </row>
    <row r="66" spans="1:12" ht="15" customHeight="1" x14ac:dyDescent="0.25">
      <c r="B66" s="104">
        <v>2010</v>
      </c>
      <c r="C66" s="106">
        <v>93.49</v>
      </c>
      <c r="D66" s="106">
        <v>85.8</v>
      </c>
      <c r="E66" s="106">
        <v>79.290000000000006</v>
      </c>
      <c r="F66" s="106">
        <v>75.89</v>
      </c>
      <c r="G66" s="106">
        <v>73.22</v>
      </c>
      <c r="H66" s="106">
        <v>88.47</v>
      </c>
      <c r="I66" s="106">
        <v>75.97</v>
      </c>
      <c r="J66" s="106">
        <v>68.989999999999995</v>
      </c>
      <c r="K66" s="106">
        <v>63.31</v>
      </c>
      <c r="L66" s="106">
        <v>59.9</v>
      </c>
    </row>
    <row r="67" spans="1:12" ht="15" customHeight="1" x14ac:dyDescent="0.25">
      <c r="B67" s="104">
        <v>2009</v>
      </c>
      <c r="C67" s="106">
        <v>90.72</v>
      </c>
      <c r="D67" s="106">
        <v>83.53</v>
      </c>
      <c r="E67" s="106">
        <v>77.52</v>
      </c>
      <c r="F67" s="106">
        <v>73.33</v>
      </c>
      <c r="G67" s="106">
        <v>69.8</v>
      </c>
      <c r="H67" s="106">
        <v>90.89</v>
      </c>
      <c r="I67" s="106">
        <v>80.930000000000007</v>
      </c>
      <c r="J67" s="106">
        <v>72.510000000000005</v>
      </c>
      <c r="K67" s="106">
        <v>67.87</v>
      </c>
      <c r="L67" s="106">
        <v>64.599999999999994</v>
      </c>
    </row>
    <row r="68" spans="1:12" ht="15" customHeight="1" x14ac:dyDescent="0.25">
      <c r="B68" s="104">
        <v>2008</v>
      </c>
      <c r="C68" s="106">
        <v>94.02</v>
      </c>
      <c r="D68" s="106">
        <v>86.66</v>
      </c>
      <c r="E68" s="106">
        <v>80.900000000000006</v>
      </c>
      <c r="F68" s="106">
        <v>75.56</v>
      </c>
      <c r="G68" s="106">
        <v>71.819999999999993</v>
      </c>
      <c r="H68" s="106">
        <v>90.97</v>
      </c>
      <c r="I68" s="106">
        <v>81.11</v>
      </c>
      <c r="J68" s="106">
        <v>75</v>
      </c>
      <c r="K68" s="106">
        <v>67.22</v>
      </c>
      <c r="L68" s="106">
        <v>63.75</v>
      </c>
    </row>
    <row r="69" spans="1:12" ht="15" customHeight="1" x14ac:dyDescent="0.25">
      <c r="B69" s="145" t="s">
        <v>28</v>
      </c>
      <c r="C69" s="146"/>
      <c r="D69" s="146"/>
      <c r="E69" s="146"/>
      <c r="F69" s="146"/>
      <c r="G69" s="146"/>
      <c r="H69" s="146"/>
      <c r="I69" s="146"/>
      <c r="J69" s="146"/>
      <c r="K69" s="146"/>
      <c r="L69" s="146"/>
    </row>
    <row r="70" spans="1:12" ht="15" customHeight="1" x14ac:dyDescent="0.25">
      <c r="A70" s="14"/>
      <c r="B70" s="179" t="s">
        <v>75</v>
      </c>
      <c r="C70" s="179"/>
      <c r="D70" s="179"/>
      <c r="E70" s="179"/>
      <c r="F70" s="179"/>
      <c r="G70" s="179"/>
      <c r="H70" s="179"/>
      <c r="I70" s="179"/>
      <c r="J70" s="179"/>
      <c r="K70" s="179"/>
      <c r="L70" s="179"/>
    </row>
    <row r="71" spans="1:12" ht="15" customHeight="1" x14ac:dyDescent="0.25">
      <c r="A71" s="14"/>
      <c r="B71" s="195">
        <v>2024</v>
      </c>
      <c r="C71" s="196"/>
      <c r="D71" s="198"/>
      <c r="E71" s="198"/>
      <c r="F71" s="198"/>
      <c r="G71" s="198"/>
      <c r="H71" s="196"/>
      <c r="I71" s="198"/>
      <c r="J71" s="198"/>
      <c r="K71" s="198"/>
      <c r="L71" s="198"/>
    </row>
    <row r="72" spans="1:12" ht="15" customHeight="1" x14ac:dyDescent="0.25">
      <c r="A72" s="14"/>
      <c r="B72" s="104">
        <v>2023</v>
      </c>
      <c r="C72" s="106">
        <v>72.239999999999995</v>
      </c>
      <c r="D72" s="197"/>
      <c r="E72" s="199"/>
      <c r="F72" s="199"/>
      <c r="G72" s="199"/>
      <c r="H72" s="106">
        <v>80.58</v>
      </c>
      <c r="I72" s="197"/>
      <c r="J72" s="199"/>
      <c r="K72" s="199"/>
      <c r="L72" s="199"/>
    </row>
    <row r="73" spans="1:12" ht="15" customHeight="1" x14ac:dyDescent="0.25">
      <c r="A73" s="14"/>
      <c r="B73" s="104">
        <v>2022</v>
      </c>
      <c r="C73" s="106">
        <v>67.790000000000006</v>
      </c>
      <c r="D73" s="106">
        <v>56.03</v>
      </c>
      <c r="E73" s="197"/>
      <c r="F73" s="199"/>
      <c r="G73" s="199"/>
      <c r="H73" s="106">
        <v>85.62</v>
      </c>
      <c r="I73" s="106">
        <v>74.25</v>
      </c>
      <c r="J73" s="197"/>
      <c r="K73" s="199"/>
      <c r="L73" s="199"/>
    </row>
    <row r="74" spans="1:12" ht="15" customHeight="1" x14ac:dyDescent="0.25">
      <c r="A74" s="14"/>
      <c r="B74" s="104">
        <v>2021</v>
      </c>
      <c r="C74" s="106">
        <v>68.81</v>
      </c>
      <c r="D74" s="106">
        <v>55.28</v>
      </c>
      <c r="E74" s="106">
        <v>47.84</v>
      </c>
      <c r="F74" s="197"/>
      <c r="G74" s="197"/>
      <c r="H74" s="106">
        <v>88.52</v>
      </c>
      <c r="I74" s="106">
        <v>79.02</v>
      </c>
      <c r="J74" s="106">
        <v>68.849999999999994</v>
      </c>
      <c r="K74" s="197"/>
      <c r="L74" s="197"/>
    </row>
    <row r="75" spans="1:12" ht="15" customHeight="1" x14ac:dyDescent="0.25">
      <c r="A75" s="14"/>
      <c r="B75" s="179" t="s">
        <v>76</v>
      </c>
      <c r="C75" s="179"/>
      <c r="D75" s="179"/>
      <c r="E75" s="179"/>
      <c r="F75" s="179"/>
      <c r="G75" s="179"/>
      <c r="H75" s="179"/>
      <c r="I75" s="179"/>
      <c r="J75" s="179"/>
      <c r="K75" s="179"/>
      <c r="L75" s="179"/>
    </row>
    <row r="76" spans="1:12" ht="15" customHeight="1" x14ac:dyDescent="0.25">
      <c r="A76" s="14"/>
      <c r="B76" s="195">
        <v>2024</v>
      </c>
      <c r="C76" s="196"/>
      <c r="D76" s="198"/>
      <c r="E76" s="198"/>
      <c r="F76" s="198"/>
      <c r="G76" s="198"/>
      <c r="H76" s="196"/>
      <c r="I76" s="198"/>
      <c r="J76" s="198"/>
      <c r="K76" s="198"/>
      <c r="L76" s="198"/>
    </row>
    <row r="77" spans="1:12" ht="15" customHeight="1" x14ac:dyDescent="0.25">
      <c r="A77" s="14"/>
      <c r="B77" s="104">
        <v>2023</v>
      </c>
      <c r="C77" s="106">
        <v>64.39</v>
      </c>
      <c r="D77" s="197"/>
      <c r="E77" s="199"/>
      <c r="F77" s="199"/>
      <c r="G77" s="199"/>
      <c r="H77" s="106">
        <v>76.59</v>
      </c>
      <c r="I77" s="197"/>
      <c r="J77" s="199"/>
      <c r="K77" s="199"/>
      <c r="L77" s="199"/>
    </row>
    <row r="78" spans="1:12" ht="15" customHeight="1" x14ac:dyDescent="0.25">
      <c r="A78" s="14"/>
      <c r="B78" s="104">
        <v>2022</v>
      </c>
      <c r="C78" s="106">
        <v>64.760000000000005</v>
      </c>
      <c r="D78" s="106">
        <v>49.42</v>
      </c>
      <c r="E78" s="197"/>
      <c r="F78" s="199"/>
      <c r="G78" s="199"/>
      <c r="H78" s="106">
        <v>82.83</v>
      </c>
      <c r="I78" s="106">
        <v>69.53</v>
      </c>
      <c r="J78" s="197"/>
      <c r="K78" s="199"/>
      <c r="L78" s="199"/>
    </row>
    <row r="79" spans="1:12" ht="15" customHeight="1" x14ac:dyDescent="0.25">
      <c r="A79" s="14"/>
      <c r="B79" s="104">
        <v>2021</v>
      </c>
      <c r="C79" s="106">
        <v>65.62</v>
      </c>
      <c r="D79" s="106">
        <v>51.89</v>
      </c>
      <c r="E79" s="106">
        <v>43.48</v>
      </c>
      <c r="F79" s="197"/>
      <c r="G79" s="197"/>
      <c r="H79" s="106">
        <v>86.55</v>
      </c>
      <c r="I79" s="106">
        <v>74.89</v>
      </c>
      <c r="J79" s="106">
        <v>68.16</v>
      </c>
      <c r="K79" s="197"/>
      <c r="L79" s="197"/>
    </row>
    <row r="80" spans="1:12" ht="15" customHeight="1" x14ac:dyDescent="0.25">
      <c r="A80" s="7"/>
      <c r="B80" s="179" t="s">
        <v>390</v>
      </c>
      <c r="C80" s="179"/>
      <c r="D80" s="179"/>
      <c r="E80" s="179"/>
      <c r="F80" s="179"/>
      <c r="G80" s="179"/>
      <c r="H80" s="179"/>
      <c r="I80" s="179"/>
      <c r="J80" s="179"/>
      <c r="K80" s="179"/>
      <c r="L80" s="179"/>
    </row>
    <row r="81" spans="1:12" ht="15" customHeight="1" x14ac:dyDescent="0.25">
      <c r="A81" s="7"/>
      <c r="B81" s="195">
        <v>2024</v>
      </c>
      <c r="C81" s="196"/>
      <c r="D81" s="198"/>
      <c r="E81" s="198"/>
      <c r="F81" s="198"/>
      <c r="G81" s="198"/>
      <c r="H81" s="196"/>
      <c r="I81" s="198"/>
      <c r="J81" s="198"/>
      <c r="K81" s="198"/>
      <c r="L81" s="198"/>
    </row>
    <row r="82" spans="1:12" ht="15" customHeight="1" x14ac:dyDescent="0.25">
      <c r="A82" s="7"/>
      <c r="B82" s="104">
        <v>2023</v>
      </c>
      <c r="C82" s="106">
        <v>72.540000000000006</v>
      </c>
      <c r="D82" s="197"/>
      <c r="E82" s="199"/>
      <c r="F82" s="199"/>
      <c r="G82" s="199"/>
      <c r="H82" s="106">
        <v>82.63</v>
      </c>
      <c r="I82" s="197"/>
      <c r="J82" s="199"/>
      <c r="K82" s="199"/>
      <c r="L82" s="199"/>
    </row>
    <row r="83" spans="1:12" ht="15" customHeight="1" x14ac:dyDescent="0.25">
      <c r="A83" s="7"/>
      <c r="B83" s="104">
        <v>2022</v>
      </c>
      <c r="C83" s="106">
        <v>74.510000000000005</v>
      </c>
      <c r="D83" s="106">
        <v>61.14</v>
      </c>
      <c r="E83" s="197"/>
      <c r="F83" s="199"/>
      <c r="G83" s="199"/>
      <c r="H83" s="106">
        <v>84.62</v>
      </c>
      <c r="I83" s="106">
        <v>72.53</v>
      </c>
      <c r="J83" s="197"/>
      <c r="K83" s="199"/>
      <c r="L83" s="199"/>
    </row>
    <row r="84" spans="1:12" ht="15" customHeight="1" x14ac:dyDescent="0.25">
      <c r="A84" s="7"/>
      <c r="B84" s="104">
        <v>2021</v>
      </c>
      <c r="C84" s="106">
        <v>74.760000000000005</v>
      </c>
      <c r="D84" s="106">
        <v>61.13</v>
      </c>
      <c r="E84" s="106">
        <v>52.5</v>
      </c>
      <c r="F84" s="197"/>
      <c r="G84" s="197"/>
      <c r="H84" s="106">
        <v>83.52</v>
      </c>
      <c r="I84" s="106">
        <v>73.3</v>
      </c>
      <c r="J84" s="106">
        <v>65.34</v>
      </c>
      <c r="K84" s="197"/>
      <c r="L84" s="197"/>
    </row>
    <row r="85" spans="1:12" ht="15" customHeight="1" x14ac:dyDescent="0.25">
      <c r="A85" s="14"/>
      <c r="B85" s="179" t="s">
        <v>391</v>
      </c>
      <c r="C85" s="179"/>
      <c r="D85" s="179"/>
      <c r="E85" s="179"/>
      <c r="F85" s="179"/>
      <c r="G85" s="179"/>
      <c r="H85" s="179"/>
      <c r="I85" s="179"/>
      <c r="J85" s="179"/>
      <c r="K85" s="179"/>
      <c r="L85" s="179"/>
    </row>
    <row r="86" spans="1:12" ht="15" customHeight="1" x14ac:dyDescent="0.25">
      <c r="A86" s="14"/>
      <c r="B86" s="195">
        <v>2024</v>
      </c>
      <c r="C86" s="196"/>
      <c r="D86" s="198"/>
      <c r="E86" s="198"/>
      <c r="F86" s="198"/>
      <c r="G86" s="198"/>
      <c r="H86" s="196"/>
      <c r="I86" s="198"/>
      <c r="J86" s="198"/>
      <c r="K86" s="198"/>
      <c r="L86" s="198"/>
    </row>
    <row r="87" spans="1:12" ht="15" customHeight="1" x14ac:dyDescent="0.25">
      <c r="A87" s="14"/>
      <c r="B87" s="104">
        <v>2023</v>
      </c>
      <c r="C87" s="106">
        <v>68.12</v>
      </c>
      <c r="D87" s="197"/>
      <c r="E87" s="199"/>
      <c r="F87" s="199"/>
      <c r="G87" s="199"/>
      <c r="H87" s="106">
        <v>84.08</v>
      </c>
      <c r="I87" s="197"/>
      <c r="J87" s="199"/>
      <c r="K87" s="199"/>
      <c r="L87" s="199"/>
    </row>
    <row r="88" spans="1:12" ht="15" customHeight="1" x14ac:dyDescent="0.25">
      <c r="A88" s="14"/>
      <c r="B88" s="104">
        <v>2022</v>
      </c>
      <c r="C88" s="106">
        <v>68.790000000000006</v>
      </c>
      <c r="D88" s="106">
        <v>54.21</v>
      </c>
      <c r="E88" s="197"/>
      <c r="F88" s="199"/>
      <c r="G88" s="199"/>
      <c r="H88" s="106">
        <v>84.07</v>
      </c>
      <c r="I88" s="106">
        <v>69.91</v>
      </c>
      <c r="J88" s="197"/>
      <c r="K88" s="199"/>
      <c r="L88" s="199"/>
    </row>
    <row r="89" spans="1:12" ht="15" customHeight="1" x14ac:dyDescent="0.25">
      <c r="A89" s="14"/>
      <c r="B89" s="104">
        <v>2021</v>
      </c>
      <c r="C89" s="106">
        <v>67.3</v>
      </c>
      <c r="D89" s="106">
        <v>52.77</v>
      </c>
      <c r="E89" s="106">
        <v>45.7</v>
      </c>
      <c r="F89" s="197"/>
      <c r="G89" s="197"/>
      <c r="H89" s="106">
        <v>82.76</v>
      </c>
      <c r="I89" s="106">
        <v>70.69</v>
      </c>
      <c r="J89" s="106">
        <v>67.239999999999995</v>
      </c>
      <c r="K89" s="197"/>
      <c r="L89" s="197"/>
    </row>
    <row r="90" spans="1:12" ht="15" customHeight="1" x14ac:dyDescent="0.25">
      <c r="A90" s="7"/>
      <c r="B90" s="179" t="s">
        <v>392</v>
      </c>
      <c r="C90" s="179"/>
      <c r="D90" s="179"/>
      <c r="E90" s="179"/>
      <c r="F90" s="179"/>
      <c r="G90" s="179"/>
      <c r="H90" s="179"/>
      <c r="I90" s="179"/>
      <c r="J90" s="179"/>
      <c r="K90" s="179"/>
      <c r="L90" s="179"/>
    </row>
    <row r="91" spans="1:12" ht="15" customHeight="1" x14ac:dyDescent="0.25">
      <c r="A91" s="7"/>
      <c r="B91" s="195">
        <v>2024</v>
      </c>
      <c r="C91" s="196"/>
      <c r="D91" s="198"/>
      <c r="E91" s="198"/>
      <c r="F91" s="198"/>
      <c r="G91" s="198"/>
      <c r="H91" s="196"/>
      <c r="I91" s="198"/>
      <c r="J91" s="198"/>
      <c r="K91" s="198"/>
      <c r="L91" s="198"/>
    </row>
    <row r="92" spans="1:12" ht="15" customHeight="1" x14ac:dyDescent="0.25">
      <c r="A92" s="7"/>
      <c r="B92" s="104">
        <v>2023</v>
      </c>
      <c r="C92" s="106">
        <v>68.44</v>
      </c>
      <c r="D92" s="197"/>
      <c r="E92" s="199"/>
      <c r="F92" s="199"/>
      <c r="G92" s="199"/>
      <c r="H92" s="106">
        <v>75.41</v>
      </c>
      <c r="I92" s="197"/>
      <c r="J92" s="199"/>
      <c r="K92" s="199"/>
      <c r="L92" s="199"/>
    </row>
    <row r="93" spans="1:12" ht="15" customHeight="1" x14ac:dyDescent="0.25">
      <c r="A93" s="7"/>
      <c r="B93" s="104">
        <v>2022</v>
      </c>
      <c r="C93" s="106">
        <v>69.64</v>
      </c>
      <c r="D93" s="106">
        <v>57.14</v>
      </c>
      <c r="E93" s="197"/>
      <c r="F93" s="199"/>
      <c r="G93" s="199"/>
      <c r="H93" s="106">
        <v>83.02</v>
      </c>
      <c r="I93" s="106">
        <v>73.58</v>
      </c>
      <c r="J93" s="197"/>
      <c r="K93" s="199"/>
      <c r="L93" s="199"/>
    </row>
    <row r="94" spans="1:12" ht="15" customHeight="1" x14ac:dyDescent="0.25">
      <c r="A94" s="7"/>
      <c r="B94" s="104">
        <v>2021</v>
      </c>
      <c r="C94" s="106">
        <v>62.03</v>
      </c>
      <c r="D94" s="106">
        <v>49.37</v>
      </c>
      <c r="E94" s="106">
        <v>38.82</v>
      </c>
      <c r="F94" s="197"/>
      <c r="G94" s="197"/>
      <c r="H94" s="106">
        <v>95</v>
      </c>
      <c r="I94" s="106">
        <v>82.5</v>
      </c>
      <c r="J94" s="106">
        <v>65</v>
      </c>
      <c r="K94" s="197"/>
      <c r="L94" s="197"/>
    </row>
    <row r="95" spans="1:12" ht="15" customHeight="1" x14ac:dyDescent="0.25">
      <c r="A95" s="14"/>
      <c r="B95" s="179" t="s">
        <v>77</v>
      </c>
      <c r="C95" s="179"/>
      <c r="D95" s="179"/>
      <c r="E95" s="179"/>
      <c r="F95" s="179"/>
      <c r="G95" s="179"/>
      <c r="H95" s="179"/>
      <c r="I95" s="179"/>
      <c r="J95" s="179"/>
      <c r="K95" s="179"/>
      <c r="L95" s="179"/>
    </row>
    <row r="96" spans="1:12" ht="15" customHeight="1" x14ac:dyDescent="0.25">
      <c r="A96" s="14"/>
      <c r="B96" s="195">
        <v>2024</v>
      </c>
      <c r="C96" s="196"/>
      <c r="D96" s="198"/>
      <c r="E96" s="198"/>
      <c r="F96" s="198"/>
      <c r="G96" s="198"/>
      <c r="H96" s="196"/>
      <c r="I96" s="198"/>
      <c r="J96" s="198"/>
      <c r="K96" s="198"/>
      <c r="L96" s="198"/>
    </row>
    <row r="97" spans="1:12" ht="15" customHeight="1" x14ac:dyDescent="0.25">
      <c r="A97" s="14"/>
      <c r="B97" s="104">
        <v>2023</v>
      </c>
      <c r="C97" s="106">
        <v>69.930000000000007</v>
      </c>
      <c r="D97" s="197"/>
      <c r="E97" s="199"/>
      <c r="F97" s="199"/>
      <c r="G97" s="199"/>
      <c r="H97" s="106">
        <v>82.67</v>
      </c>
      <c r="I97" s="197"/>
      <c r="J97" s="199"/>
      <c r="K97" s="199"/>
      <c r="L97" s="199"/>
    </row>
    <row r="98" spans="1:12" ht="15" customHeight="1" x14ac:dyDescent="0.25">
      <c r="A98" s="14"/>
      <c r="B98" s="104">
        <v>2022</v>
      </c>
      <c r="C98" s="106">
        <v>70.819999999999993</v>
      </c>
      <c r="D98" s="106">
        <v>56.76</v>
      </c>
      <c r="E98" s="197"/>
      <c r="F98" s="199"/>
      <c r="G98" s="199"/>
      <c r="H98" s="106">
        <v>84.5</v>
      </c>
      <c r="I98" s="106">
        <v>72.09</v>
      </c>
      <c r="J98" s="197"/>
      <c r="K98" s="199"/>
      <c r="L98" s="199"/>
    </row>
    <row r="99" spans="1:12" ht="15" customHeight="1" x14ac:dyDescent="0.25">
      <c r="A99" s="14"/>
      <c r="B99" s="104">
        <v>2021</v>
      </c>
      <c r="C99" s="106">
        <v>68.290000000000006</v>
      </c>
      <c r="D99" s="106">
        <v>54.97</v>
      </c>
      <c r="E99" s="106">
        <v>48.48</v>
      </c>
      <c r="F99" s="197"/>
      <c r="G99" s="197"/>
      <c r="H99" s="106">
        <v>84.92</v>
      </c>
      <c r="I99" s="106">
        <v>72.75</v>
      </c>
      <c r="J99" s="106">
        <v>63.76</v>
      </c>
      <c r="K99" s="197"/>
      <c r="L99" s="197"/>
    </row>
    <row r="100" spans="1:12" ht="15" customHeight="1" x14ac:dyDescent="0.25">
      <c r="A100" s="14"/>
      <c r="B100" s="179" t="s">
        <v>78</v>
      </c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</row>
    <row r="101" spans="1:12" ht="15" customHeight="1" x14ac:dyDescent="0.25">
      <c r="A101" s="14"/>
      <c r="B101" s="195">
        <v>2024</v>
      </c>
      <c r="C101" s="196"/>
      <c r="D101" s="198"/>
      <c r="E101" s="198"/>
      <c r="F101" s="198"/>
      <c r="G101" s="198"/>
      <c r="H101" s="196"/>
      <c r="I101" s="198"/>
      <c r="J101" s="198"/>
      <c r="K101" s="198"/>
      <c r="L101" s="198"/>
    </row>
    <row r="102" spans="1:12" ht="15" customHeight="1" x14ac:dyDescent="0.25">
      <c r="A102" s="14"/>
      <c r="B102" s="104">
        <v>2023</v>
      </c>
      <c r="C102" s="106">
        <v>62.87</v>
      </c>
      <c r="D102" s="197"/>
      <c r="E102" s="199"/>
      <c r="F102" s="199"/>
      <c r="G102" s="199"/>
      <c r="H102" s="106">
        <v>83.33</v>
      </c>
      <c r="I102" s="197"/>
      <c r="J102" s="199"/>
      <c r="K102" s="199"/>
      <c r="L102" s="199"/>
    </row>
    <row r="103" spans="1:12" ht="15" customHeight="1" x14ac:dyDescent="0.25">
      <c r="A103" s="14"/>
      <c r="B103" s="104">
        <v>2022</v>
      </c>
      <c r="C103" s="106">
        <v>53.16</v>
      </c>
      <c r="D103" s="106">
        <v>40.51</v>
      </c>
      <c r="E103" s="197"/>
      <c r="F103" s="199"/>
      <c r="G103" s="199"/>
      <c r="H103" s="106">
        <v>72.819999999999993</v>
      </c>
      <c r="I103" s="106">
        <v>58.25</v>
      </c>
      <c r="J103" s="197"/>
      <c r="K103" s="199"/>
      <c r="L103" s="199"/>
    </row>
    <row r="104" spans="1:12" ht="15" customHeight="1" x14ac:dyDescent="0.25">
      <c r="A104" s="14"/>
      <c r="B104" s="104">
        <v>2021</v>
      </c>
      <c r="C104" s="106">
        <v>64.36</v>
      </c>
      <c r="D104" s="106">
        <v>45.21</v>
      </c>
      <c r="E104" s="106">
        <v>35.64</v>
      </c>
      <c r="F104" s="197"/>
      <c r="G104" s="197"/>
      <c r="H104" s="106">
        <v>82.98</v>
      </c>
      <c r="I104" s="106">
        <v>69.150000000000006</v>
      </c>
      <c r="J104" s="106">
        <v>63.83</v>
      </c>
      <c r="K104" s="197"/>
      <c r="L104" s="197"/>
    </row>
    <row r="105" spans="1:12" ht="15" customHeight="1" x14ac:dyDescent="0.25">
      <c r="B105" s="179" t="s">
        <v>393</v>
      </c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</row>
    <row r="106" spans="1:12" ht="15" customHeight="1" x14ac:dyDescent="0.25">
      <c r="B106" s="195">
        <v>2024</v>
      </c>
      <c r="C106" s="196"/>
      <c r="D106" s="198"/>
      <c r="E106" s="198"/>
      <c r="F106" s="198"/>
      <c r="G106" s="198"/>
      <c r="H106" s="196"/>
      <c r="I106" s="198"/>
      <c r="J106" s="198"/>
      <c r="K106" s="198"/>
      <c r="L106" s="198"/>
    </row>
    <row r="107" spans="1:12" ht="15" customHeight="1" x14ac:dyDescent="0.25">
      <c r="B107" s="104">
        <v>2023</v>
      </c>
      <c r="C107" s="106">
        <v>76.47</v>
      </c>
      <c r="D107" s="197"/>
      <c r="E107" s="199"/>
      <c r="F107" s="199"/>
      <c r="G107" s="199"/>
      <c r="H107" s="106">
        <v>73.02</v>
      </c>
      <c r="I107" s="197"/>
      <c r="J107" s="199"/>
      <c r="K107" s="199"/>
      <c r="L107" s="199"/>
    </row>
    <row r="108" spans="1:12" ht="15" customHeight="1" x14ac:dyDescent="0.25">
      <c r="B108" s="104">
        <v>2022</v>
      </c>
      <c r="C108" s="106">
        <v>79.69</v>
      </c>
      <c r="D108" s="106">
        <v>70.42</v>
      </c>
      <c r="E108" s="197"/>
      <c r="F108" s="199"/>
      <c r="G108" s="199"/>
      <c r="H108" s="106">
        <v>82.69</v>
      </c>
      <c r="I108" s="106">
        <v>78.849999999999994</v>
      </c>
      <c r="J108" s="197"/>
      <c r="K108" s="199"/>
      <c r="L108" s="199"/>
    </row>
    <row r="109" spans="1:12" ht="15" customHeight="1" x14ac:dyDescent="0.25">
      <c r="B109" s="104">
        <v>2021</v>
      </c>
      <c r="C109" s="106">
        <v>78.84</v>
      </c>
      <c r="D109" s="106">
        <v>64.88</v>
      </c>
      <c r="E109" s="106">
        <v>57.67</v>
      </c>
      <c r="F109" s="197"/>
      <c r="G109" s="197"/>
      <c r="H109" s="106">
        <v>91.18</v>
      </c>
      <c r="I109" s="106">
        <v>82.35</v>
      </c>
      <c r="J109" s="106">
        <v>76.47</v>
      </c>
      <c r="K109" s="197"/>
      <c r="L109" s="197"/>
    </row>
    <row r="110" spans="1:12" ht="15" customHeight="1" x14ac:dyDescent="0.25">
      <c r="A110" s="7"/>
      <c r="B110" s="179" t="s">
        <v>394</v>
      </c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</row>
    <row r="111" spans="1:12" ht="15" customHeight="1" x14ac:dyDescent="0.25">
      <c r="A111" s="7"/>
      <c r="B111" s="195">
        <v>2024</v>
      </c>
      <c r="C111" s="196"/>
      <c r="D111" s="198"/>
      <c r="E111" s="198"/>
      <c r="F111" s="198"/>
      <c r="G111" s="198"/>
      <c r="H111" s="196"/>
      <c r="I111" s="198"/>
      <c r="J111" s="198"/>
      <c r="K111" s="198"/>
      <c r="L111" s="198"/>
    </row>
    <row r="112" spans="1:12" ht="15" customHeight="1" x14ac:dyDescent="0.25">
      <c r="A112" s="7"/>
      <c r="B112" s="104">
        <v>2023</v>
      </c>
      <c r="C112" s="106">
        <v>83.44</v>
      </c>
      <c r="D112" s="197"/>
      <c r="E112" s="199"/>
      <c r="F112" s="199"/>
      <c r="G112" s="199"/>
      <c r="H112" s="106">
        <v>83.33</v>
      </c>
      <c r="I112" s="197"/>
      <c r="J112" s="199"/>
      <c r="K112" s="199"/>
      <c r="L112" s="199"/>
    </row>
    <row r="113" spans="1:12" ht="15" customHeight="1" x14ac:dyDescent="0.25">
      <c r="A113" s="7"/>
      <c r="B113" s="104">
        <v>2022</v>
      </c>
      <c r="C113" s="106">
        <v>80.22</v>
      </c>
      <c r="D113" s="106">
        <v>71.22</v>
      </c>
      <c r="E113" s="197"/>
      <c r="F113" s="199"/>
      <c r="G113" s="199"/>
      <c r="H113" s="106">
        <v>87.5</v>
      </c>
      <c r="I113" s="106">
        <v>87.5</v>
      </c>
      <c r="J113" s="197"/>
      <c r="K113" s="199"/>
      <c r="L113" s="199"/>
    </row>
    <row r="114" spans="1:12" ht="15" customHeight="1" x14ac:dyDescent="0.25">
      <c r="A114" s="7"/>
      <c r="B114" s="104">
        <v>2021</v>
      </c>
      <c r="C114" s="106">
        <v>82.12</v>
      </c>
      <c r="D114" s="106">
        <v>70.069999999999993</v>
      </c>
      <c r="E114" s="106">
        <v>63.5</v>
      </c>
      <c r="F114" s="197"/>
      <c r="G114" s="197"/>
      <c r="H114" s="106">
        <v>76.92</v>
      </c>
      <c r="I114" s="106">
        <v>76.92</v>
      </c>
      <c r="J114" s="106">
        <v>61.54</v>
      </c>
      <c r="K114" s="197"/>
      <c r="L114" s="197"/>
    </row>
    <row r="115" spans="1:12" ht="15" customHeight="1" x14ac:dyDescent="0.25">
      <c r="A115" s="7"/>
      <c r="B115" s="145" t="s">
        <v>7</v>
      </c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</row>
    <row r="116" spans="1:12" ht="15" customHeight="1" x14ac:dyDescent="0.25">
      <c r="A116" s="14"/>
      <c r="B116" s="179" t="s">
        <v>216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</row>
    <row r="117" spans="1:12" ht="15" customHeight="1" x14ac:dyDescent="0.25">
      <c r="A117" s="14"/>
      <c r="B117" s="195">
        <v>2024</v>
      </c>
      <c r="C117" s="196"/>
      <c r="D117" s="198"/>
      <c r="E117" s="198"/>
      <c r="F117" s="198"/>
      <c r="G117" s="198"/>
      <c r="H117" s="196"/>
      <c r="I117" s="198"/>
      <c r="J117" s="198"/>
      <c r="K117" s="198"/>
      <c r="L117" s="198"/>
    </row>
    <row r="118" spans="1:12" ht="15" customHeight="1" x14ac:dyDescent="0.25">
      <c r="A118" s="14"/>
      <c r="B118" s="104">
        <v>2023</v>
      </c>
      <c r="C118" s="106">
        <v>72.22</v>
      </c>
      <c r="D118" s="197"/>
      <c r="E118" s="199"/>
      <c r="F118" s="199"/>
      <c r="G118" s="199"/>
      <c r="H118" s="106">
        <v>92.86</v>
      </c>
      <c r="I118" s="197"/>
      <c r="J118" s="199"/>
      <c r="K118" s="199"/>
      <c r="L118" s="199"/>
    </row>
    <row r="119" spans="1:12" ht="15" customHeight="1" x14ac:dyDescent="0.25">
      <c r="A119" s="14"/>
      <c r="B119" s="104">
        <v>2022</v>
      </c>
      <c r="C119" s="106">
        <v>92.31</v>
      </c>
      <c r="D119" s="106">
        <v>78.849999999999994</v>
      </c>
      <c r="E119" s="197"/>
      <c r="F119" s="199"/>
      <c r="G119" s="199"/>
      <c r="H119" s="106">
        <v>84</v>
      </c>
      <c r="I119" s="106">
        <v>76</v>
      </c>
      <c r="J119" s="197"/>
      <c r="K119" s="199"/>
      <c r="L119" s="199"/>
    </row>
    <row r="120" spans="1:12" ht="15" customHeight="1" x14ac:dyDescent="0.25">
      <c r="A120" s="14"/>
      <c r="B120" s="104">
        <v>2021</v>
      </c>
      <c r="C120" s="106">
        <v>82.76</v>
      </c>
      <c r="D120" s="106">
        <v>75.86</v>
      </c>
      <c r="E120" s="106">
        <v>63.79</v>
      </c>
      <c r="F120" s="197"/>
      <c r="G120" s="199"/>
      <c r="H120" s="106">
        <v>90.63</v>
      </c>
      <c r="I120" s="106">
        <v>87.5</v>
      </c>
      <c r="J120" s="106">
        <v>78.13</v>
      </c>
      <c r="K120" s="197"/>
      <c r="L120" s="199"/>
    </row>
    <row r="121" spans="1:12" ht="15" customHeight="1" x14ac:dyDescent="0.25">
      <c r="A121" s="14"/>
      <c r="B121" s="104">
        <v>2020</v>
      </c>
      <c r="C121" s="106">
        <v>76.36</v>
      </c>
      <c r="D121" s="106">
        <v>58.18</v>
      </c>
      <c r="E121" s="106">
        <v>47.27</v>
      </c>
      <c r="F121" s="106">
        <v>43.64</v>
      </c>
      <c r="G121" s="197"/>
      <c r="H121" s="106">
        <v>77.42</v>
      </c>
      <c r="I121" s="106">
        <v>70.97</v>
      </c>
      <c r="J121" s="106">
        <v>67.739999999999995</v>
      </c>
      <c r="K121" s="106">
        <v>61.29</v>
      </c>
      <c r="L121" s="197"/>
    </row>
    <row r="122" spans="1:12" ht="15" customHeight="1" x14ac:dyDescent="0.25">
      <c r="A122" s="14"/>
      <c r="B122" s="104">
        <v>2019</v>
      </c>
      <c r="C122" s="106">
        <v>87.18</v>
      </c>
      <c r="D122" s="106">
        <v>66.67</v>
      </c>
      <c r="E122" s="106">
        <v>58.97</v>
      </c>
      <c r="F122" s="106">
        <v>56.41</v>
      </c>
      <c r="G122" s="106">
        <v>48.72</v>
      </c>
      <c r="H122" s="106">
        <v>96</v>
      </c>
      <c r="I122" s="106">
        <v>80</v>
      </c>
      <c r="J122" s="106">
        <v>76</v>
      </c>
      <c r="K122" s="106">
        <v>68</v>
      </c>
      <c r="L122" s="106">
        <v>68</v>
      </c>
    </row>
    <row r="123" spans="1:12" ht="15" customHeight="1" x14ac:dyDescent="0.25">
      <c r="A123" s="14"/>
      <c r="B123" s="104">
        <v>2018</v>
      </c>
      <c r="C123" s="106">
        <v>90.16</v>
      </c>
      <c r="D123" s="106">
        <v>78.69</v>
      </c>
      <c r="E123" s="106">
        <v>70.489999999999995</v>
      </c>
      <c r="F123" s="106">
        <v>63.93</v>
      </c>
      <c r="G123" s="106">
        <v>62.3</v>
      </c>
      <c r="H123" s="106">
        <v>81.819999999999993</v>
      </c>
      <c r="I123" s="106">
        <v>50</v>
      </c>
      <c r="J123" s="106">
        <v>50</v>
      </c>
      <c r="K123" s="106">
        <v>45.45</v>
      </c>
      <c r="L123" s="106">
        <v>45.45</v>
      </c>
    </row>
    <row r="124" spans="1:12" ht="15" customHeight="1" x14ac:dyDescent="0.25">
      <c r="A124" s="14"/>
      <c r="B124" s="104">
        <v>2017</v>
      </c>
      <c r="C124" s="106">
        <v>73.239999999999995</v>
      </c>
      <c r="D124" s="106">
        <v>56.34</v>
      </c>
      <c r="E124" s="106">
        <v>52.11</v>
      </c>
      <c r="F124" s="106">
        <v>47.89</v>
      </c>
      <c r="G124" s="106">
        <v>46.48</v>
      </c>
      <c r="H124" s="106">
        <v>80</v>
      </c>
      <c r="I124" s="106">
        <v>64</v>
      </c>
      <c r="J124" s="106">
        <v>48</v>
      </c>
      <c r="K124" s="106">
        <v>44</v>
      </c>
      <c r="L124" s="106">
        <v>40</v>
      </c>
    </row>
    <row r="125" spans="1:12" ht="15" customHeight="1" x14ac:dyDescent="0.25">
      <c r="A125" s="14"/>
      <c r="B125" s="104">
        <v>2016</v>
      </c>
      <c r="C125" s="106">
        <v>82.09</v>
      </c>
      <c r="D125" s="106">
        <v>58.21</v>
      </c>
      <c r="E125" s="116">
        <v>55.22</v>
      </c>
      <c r="F125" s="106">
        <v>49.25</v>
      </c>
      <c r="G125" s="106">
        <v>41.79</v>
      </c>
      <c r="H125" s="106">
        <v>96.77</v>
      </c>
      <c r="I125" s="106">
        <v>93.55</v>
      </c>
      <c r="J125" s="116">
        <v>87.1</v>
      </c>
      <c r="K125" s="106">
        <v>77.42</v>
      </c>
      <c r="L125" s="106">
        <v>70.97</v>
      </c>
    </row>
    <row r="126" spans="1:12" ht="15" customHeight="1" x14ac:dyDescent="0.25">
      <c r="A126" s="14"/>
      <c r="B126" s="104">
        <v>2015</v>
      </c>
      <c r="C126" s="106">
        <v>74.239999999999995</v>
      </c>
      <c r="D126" s="106">
        <v>59.09</v>
      </c>
      <c r="E126" s="116">
        <v>57.58</v>
      </c>
      <c r="F126" s="106">
        <v>53.03</v>
      </c>
      <c r="G126" s="106">
        <v>51.52</v>
      </c>
      <c r="H126" s="106">
        <v>86.67</v>
      </c>
      <c r="I126" s="106">
        <v>76.67</v>
      </c>
      <c r="J126" s="116">
        <v>66.67</v>
      </c>
      <c r="K126" s="106">
        <v>53.33</v>
      </c>
      <c r="L126" s="106">
        <v>50</v>
      </c>
    </row>
    <row r="127" spans="1:12" ht="15" customHeight="1" x14ac:dyDescent="0.25">
      <c r="A127" s="14"/>
      <c r="B127" s="104">
        <v>2014</v>
      </c>
      <c r="C127" s="106">
        <v>67.03</v>
      </c>
      <c r="D127" s="106">
        <v>57.14</v>
      </c>
      <c r="E127" s="106">
        <v>50.55</v>
      </c>
      <c r="F127" s="106">
        <v>46.15</v>
      </c>
      <c r="G127" s="106">
        <v>43.96</v>
      </c>
      <c r="H127" s="106">
        <v>76.19</v>
      </c>
      <c r="I127" s="106">
        <v>66.67</v>
      </c>
      <c r="J127" s="106">
        <v>57.14</v>
      </c>
      <c r="K127" s="106">
        <v>52.38</v>
      </c>
      <c r="L127" s="106">
        <v>52.38</v>
      </c>
    </row>
    <row r="128" spans="1:12" ht="15" customHeight="1" x14ac:dyDescent="0.25">
      <c r="A128" s="7"/>
      <c r="B128" s="104">
        <v>2013</v>
      </c>
      <c r="C128" s="106">
        <v>77</v>
      </c>
      <c r="D128" s="106">
        <v>63</v>
      </c>
      <c r="E128" s="116">
        <v>56</v>
      </c>
      <c r="F128" s="106">
        <v>52</v>
      </c>
      <c r="G128" s="106">
        <v>46</v>
      </c>
      <c r="H128" s="106">
        <v>87.88</v>
      </c>
      <c r="I128" s="106">
        <v>63.64</v>
      </c>
      <c r="J128" s="116">
        <v>60.61</v>
      </c>
      <c r="K128" s="106">
        <v>57.58</v>
      </c>
      <c r="L128" s="106">
        <v>51.52</v>
      </c>
    </row>
    <row r="129" spans="1:12" ht="15" customHeight="1" x14ac:dyDescent="0.25">
      <c r="A129" s="7"/>
      <c r="B129" s="104">
        <v>2012</v>
      </c>
      <c r="C129" s="106">
        <v>95.12</v>
      </c>
      <c r="D129" s="106">
        <v>75.61</v>
      </c>
      <c r="E129" s="116">
        <v>70.73</v>
      </c>
      <c r="F129" s="106">
        <v>60.98</v>
      </c>
      <c r="G129" s="106">
        <v>60.98</v>
      </c>
      <c r="H129" s="106">
        <v>89.47</v>
      </c>
      <c r="I129" s="106">
        <v>68.42</v>
      </c>
      <c r="J129" s="116">
        <v>63.16</v>
      </c>
      <c r="K129" s="106">
        <v>57.89</v>
      </c>
      <c r="L129" s="106">
        <v>57.89</v>
      </c>
    </row>
    <row r="130" spans="1:12" ht="15" customHeight="1" x14ac:dyDescent="0.25">
      <c r="A130" s="7"/>
      <c r="B130" s="104">
        <v>2011</v>
      </c>
      <c r="C130" s="106">
        <v>75.510000000000005</v>
      </c>
      <c r="D130" s="106">
        <v>53.06</v>
      </c>
      <c r="E130" s="106">
        <v>46.94</v>
      </c>
      <c r="F130" s="106">
        <v>38.78</v>
      </c>
      <c r="G130" s="106">
        <v>36.729999999999997</v>
      </c>
      <c r="H130" s="106">
        <v>90.91</v>
      </c>
      <c r="I130" s="106">
        <v>54.55</v>
      </c>
      <c r="J130" s="106">
        <v>40.909999999999997</v>
      </c>
      <c r="K130" s="106">
        <v>40.909999999999997</v>
      </c>
      <c r="L130" s="106">
        <v>31.82</v>
      </c>
    </row>
    <row r="131" spans="1:12" ht="15" customHeight="1" x14ac:dyDescent="0.25">
      <c r="A131" s="7"/>
      <c r="B131" s="104">
        <v>2010</v>
      </c>
      <c r="C131" s="106">
        <v>88.89</v>
      </c>
      <c r="D131" s="106">
        <v>68.25</v>
      </c>
      <c r="E131" s="106">
        <v>58.73</v>
      </c>
      <c r="F131" s="106">
        <v>49.21</v>
      </c>
      <c r="G131" s="106">
        <v>41.27</v>
      </c>
      <c r="H131" s="106">
        <v>82.61</v>
      </c>
      <c r="I131" s="106">
        <v>71.739999999999995</v>
      </c>
      <c r="J131" s="106">
        <v>58.7</v>
      </c>
      <c r="K131" s="106">
        <v>54.35</v>
      </c>
      <c r="L131" s="106">
        <v>43.48</v>
      </c>
    </row>
    <row r="132" spans="1:12" ht="15" customHeight="1" x14ac:dyDescent="0.25">
      <c r="A132" s="7"/>
      <c r="B132" s="104">
        <v>2009</v>
      </c>
      <c r="C132" s="106">
        <v>79.010000000000005</v>
      </c>
      <c r="D132" s="106">
        <v>64.2</v>
      </c>
      <c r="E132" s="106">
        <v>50.62</v>
      </c>
      <c r="F132" s="106">
        <v>38.270000000000003</v>
      </c>
      <c r="G132" s="106">
        <v>34.57</v>
      </c>
      <c r="H132" s="106">
        <v>78.569999999999993</v>
      </c>
      <c r="I132" s="106">
        <v>59.52</v>
      </c>
      <c r="J132" s="106">
        <v>54.76</v>
      </c>
      <c r="K132" s="106">
        <v>50</v>
      </c>
      <c r="L132" s="106">
        <v>47.62</v>
      </c>
    </row>
    <row r="133" spans="1:12" ht="15" customHeight="1" x14ac:dyDescent="0.25">
      <c r="A133" s="7"/>
      <c r="B133" s="104">
        <v>2008</v>
      </c>
      <c r="C133" s="106">
        <v>80</v>
      </c>
      <c r="D133" s="106">
        <v>59.13</v>
      </c>
      <c r="E133" s="106">
        <v>49.57</v>
      </c>
      <c r="F133" s="106">
        <v>42.61</v>
      </c>
      <c r="G133" s="106">
        <v>37.39</v>
      </c>
      <c r="H133" s="106">
        <v>82.81</v>
      </c>
      <c r="I133" s="106">
        <v>65.63</v>
      </c>
      <c r="J133" s="106">
        <v>53.13</v>
      </c>
      <c r="K133" s="106">
        <v>46.88</v>
      </c>
      <c r="L133" s="106">
        <v>43.75</v>
      </c>
    </row>
    <row r="134" spans="1:12" ht="15" customHeight="1" x14ac:dyDescent="0.25">
      <c r="A134" s="14"/>
      <c r="B134" s="145" t="s">
        <v>25</v>
      </c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</row>
    <row r="135" spans="1:12" ht="15" customHeight="1" x14ac:dyDescent="0.25">
      <c r="A135" s="7"/>
      <c r="B135" s="179" t="s">
        <v>79</v>
      </c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</row>
    <row r="136" spans="1:12" ht="15" customHeight="1" x14ac:dyDescent="0.25">
      <c r="A136" s="7"/>
      <c r="B136" s="195">
        <v>2024</v>
      </c>
      <c r="C136" s="196"/>
      <c r="D136" s="198"/>
      <c r="E136" s="198"/>
      <c r="F136" s="198"/>
      <c r="G136" s="198"/>
      <c r="H136" s="196"/>
      <c r="I136" s="198"/>
      <c r="J136" s="198"/>
      <c r="K136" s="198"/>
      <c r="L136" s="198"/>
    </row>
    <row r="137" spans="1:12" ht="15" customHeight="1" x14ac:dyDescent="0.25">
      <c r="A137" s="7"/>
      <c r="B137" s="104">
        <v>2023</v>
      </c>
      <c r="C137" s="106">
        <v>61.54</v>
      </c>
      <c r="D137" s="197"/>
      <c r="E137" s="199"/>
      <c r="F137" s="199"/>
      <c r="G137" s="199"/>
      <c r="H137" s="106">
        <v>100</v>
      </c>
      <c r="I137" s="197"/>
      <c r="J137" s="199"/>
      <c r="K137" s="199"/>
      <c r="L137" s="199"/>
    </row>
    <row r="138" spans="1:12" ht="15" customHeight="1" x14ac:dyDescent="0.25">
      <c r="A138" s="7"/>
      <c r="B138" s="104">
        <v>2022</v>
      </c>
      <c r="C138" s="106">
        <v>83.33</v>
      </c>
      <c r="D138" s="106">
        <v>61.11</v>
      </c>
      <c r="E138" s="197"/>
      <c r="F138" s="199"/>
      <c r="G138" s="199"/>
      <c r="H138" s="106" t="s">
        <v>51</v>
      </c>
      <c r="I138" s="106" t="s">
        <v>51</v>
      </c>
      <c r="J138" s="197"/>
      <c r="K138" s="199"/>
      <c r="L138" s="199"/>
    </row>
    <row r="139" spans="1:12" ht="15" customHeight="1" x14ac:dyDescent="0.25">
      <c r="A139" s="7"/>
      <c r="B139" s="104">
        <v>2021</v>
      </c>
      <c r="C139" s="106">
        <v>66.67</v>
      </c>
      <c r="D139" s="106">
        <v>53.33</v>
      </c>
      <c r="E139" s="106">
        <v>46.67</v>
      </c>
      <c r="F139" s="197"/>
      <c r="G139" s="199"/>
      <c r="H139" s="106">
        <v>100</v>
      </c>
      <c r="I139" s="106">
        <v>100</v>
      </c>
      <c r="J139" s="106">
        <v>100</v>
      </c>
      <c r="K139" s="197"/>
      <c r="L139" s="199"/>
    </row>
    <row r="140" spans="1:12" ht="15" customHeight="1" x14ac:dyDescent="0.25">
      <c r="A140" s="7"/>
      <c r="B140" s="104">
        <v>2020</v>
      </c>
      <c r="C140" s="106">
        <v>75</v>
      </c>
      <c r="D140" s="106">
        <v>43.75</v>
      </c>
      <c r="E140" s="106">
        <v>31.25</v>
      </c>
      <c r="F140" s="106">
        <v>31.25</v>
      </c>
      <c r="G140" s="197"/>
      <c r="H140" s="106">
        <v>0</v>
      </c>
      <c r="I140" s="106">
        <v>0</v>
      </c>
      <c r="J140" s="106">
        <v>0</v>
      </c>
      <c r="K140" s="106">
        <v>0</v>
      </c>
      <c r="L140" s="197"/>
    </row>
    <row r="141" spans="1:12" ht="15" customHeight="1" x14ac:dyDescent="0.25">
      <c r="A141" s="7"/>
      <c r="B141" s="104">
        <v>2019</v>
      </c>
      <c r="C141" s="106">
        <v>60</v>
      </c>
      <c r="D141" s="106">
        <v>60</v>
      </c>
      <c r="E141" s="106">
        <v>20</v>
      </c>
      <c r="F141" s="106">
        <v>20</v>
      </c>
      <c r="G141" s="106">
        <v>20</v>
      </c>
      <c r="H141" s="106" t="s">
        <v>51</v>
      </c>
      <c r="I141" s="106" t="s">
        <v>51</v>
      </c>
      <c r="J141" s="106" t="s">
        <v>51</v>
      </c>
      <c r="K141" s="106" t="s">
        <v>51</v>
      </c>
      <c r="L141" s="106" t="s">
        <v>51</v>
      </c>
    </row>
    <row r="142" spans="1:12" ht="15" customHeight="1" x14ac:dyDescent="0.25">
      <c r="A142" s="14"/>
      <c r="B142" s="104">
        <v>2018</v>
      </c>
      <c r="C142" s="106">
        <v>84</v>
      </c>
      <c r="D142" s="106">
        <v>80</v>
      </c>
      <c r="E142" s="106">
        <v>72</v>
      </c>
      <c r="F142" s="106">
        <v>64</v>
      </c>
      <c r="G142" s="106">
        <v>60</v>
      </c>
      <c r="H142" s="106">
        <v>33.33</v>
      </c>
      <c r="I142" s="106">
        <v>0</v>
      </c>
      <c r="J142" s="106">
        <v>0</v>
      </c>
      <c r="K142" s="106">
        <v>0</v>
      </c>
      <c r="L142" s="106">
        <v>0</v>
      </c>
    </row>
    <row r="143" spans="1:12" ht="15" customHeight="1" x14ac:dyDescent="0.25">
      <c r="A143" s="14"/>
      <c r="B143" s="104">
        <v>2017</v>
      </c>
      <c r="C143" s="106">
        <v>62.5</v>
      </c>
      <c r="D143" s="106">
        <v>47.5</v>
      </c>
      <c r="E143" s="106">
        <v>40</v>
      </c>
      <c r="F143" s="106">
        <v>32.5</v>
      </c>
      <c r="G143" s="106">
        <v>32.5</v>
      </c>
      <c r="H143" s="106">
        <v>50</v>
      </c>
      <c r="I143" s="106">
        <v>0</v>
      </c>
      <c r="J143" s="106">
        <v>0</v>
      </c>
      <c r="K143" s="106">
        <v>0</v>
      </c>
      <c r="L143" s="106">
        <v>0</v>
      </c>
    </row>
    <row r="144" spans="1:12" ht="15" customHeight="1" x14ac:dyDescent="0.25">
      <c r="A144" s="7"/>
      <c r="B144" s="104">
        <v>2016</v>
      </c>
      <c r="C144" s="106">
        <v>72.73</v>
      </c>
      <c r="D144" s="106">
        <v>33.33</v>
      </c>
      <c r="E144" s="116">
        <v>33.33</v>
      </c>
      <c r="F144" s="106">
        <v>30.3</v>
      </c>
      <c r="G144" s="106">
        <v>21.21</v>
      </c>
      <c r="H144" s="106" t="s">
        <v>51</v>
      </c>
      <c r="I144" s="106" t="s">
        <v>51</v>
      </c>
      <c r="J144" s="116" t="s">
        <v>51</v>
      </c>
      <c r="K144" s="106" t="s">
        <v>51</v>
      </c>
      <c r="L144" s="106" t="s">
        <v>51</v>
      </c>
    </row>
    <row r="145" spans="1:12" ht="15" customHeight="1" x14ac:dyDescent="0.25">
      <c r="A145" s="7"/>
      <c r="B145" s="104">
        <v>2015</v>
      </c>
      <c r="C145" s="106">
        <v>56.67</v>
      </c>
      <c r="D145" s="106">
        <v>46.67</v>
      </c>
      <c r="E145" s="116">
        <v>43.33</v>
      </c>
      <c r="F145" s="106">
        <v>40</v>
      </c>
      <c r="G145" s="106">
        <v>40</v>
      </c>
      <c r="H145" s="106">
        <v>100</v>
      </c>
      <c r="I145" s="106">
        <v>50</v>
      </c>
      <c r="J145" s="116">
        <v>50</v>
      </c>
      <c r="K145" s="106">
        <v>0</v>
      </c>
      <c r="L145" s="106">
        <v>0</v>
      </c>
    </row>
    <row r="146" spans="1:12" ht="15" customHeight="1" x14ac:dyDescent="0.25">
      <c r="A146" s="7"/>
      <c r="B146" s="104">
        <v>2014</v>
      </c>
      <c r="C146" s="106">
        <v>58.62</v>
      </c>
      <c r="D146" s="106">
        <v>50</v>
      </c>
      <c r="E146" s="106">
        <v>39.659999999999997</v>
      </c>
      <c r="F146" s="106">
        <v>36.21</v>
      </c>
      <c r="G146" s="106">
        <v>32.76</v>
      </c>
      <c r="H146" s="106">
        <v>50</v>
      </c>
      <c r="I146" s="106">
        <v>0</v>
      </c>
      <c r="J146" s="106">
        <v>0</v>
      </c>
      <c r="K146" s="106">
        <v>0</v>
      </c>
      <c r="L146" s="106">
        <v>0</v>
      </c>
    </row>
    <row r="147" spans="1:12" ht="15" customHeight="1" x14ac:dyDescent="0.25">
      <c r="A147" s="7"/>
      <c r="B147" s="104">
        <v>2013</v>
      </c>
      <c r="C147" s="106">
        <v>73.91</v>
      </c>
      <c r="D147" s="106">
        <v>57.97</v>
      </c>
      <c r="E147" s="116">
        <v>52.17</v>
      </c>
      <c r="F147" s="106">
        <v>46.38</v>
      </c>
      <c r="G147" s="106">
        <v>40.58</v>
      </c>
      <c r="H147" s="106">
        <v>83.33</v>
      </c>
      <c r="I147" s="106">
        <v>33.33</v>
      </c>
      <c r="J147" s="116">
        <v>33.33</v>
      </c>
      <c r="K147" s="106">
        <v>16.670000000000002</v>
      </c>
      <c r="L147" s="106">
        <v>16.670000000000002</v>
      </c>
    </row>
    <row r="148" spans="1:12" ht="15" customHeight="1" x14ac:dyDescent="0.25">
      <c r="A148" s="7"/>
      <c r="B148" s="104">
        <v>2012</v>
      </c>
      <c r="C148" s="106">
        <v>94.74</v>
      </c>
      <c r="D148" s="106">
        <v>73.680000000000007</v>
      </c>
      <c r="E148" s="116">
        <v>73.680000000000007</v>
      </c>
      <c r="F148" s="106">
        <v>57.89</v>
      </c>
      <c r="G148" s="106">
        <v>57.89</v>
      </c>
      <c r="H148" s="106">
        <v>100</v>
      </c>
      <c r="I148" s="106">
        <v>100</v>
      </c>
      <c r="J148" s="116">
        <v>100</v>
      </c>
      <c r="K148" s="106">
        <v>100</v>
      </c>
      <c r="L148" s="106">
        <v>100</v>
      </c>
    </row>
    <row r="149" spans="1:12" ht="15" customHeight="1" x14ac:dyDescent="0.25">
      <c r="A149" s="7"/>
      <c r="B149" s="104">
        <v>2011</v>
      </c>
      <c r="C149" s="106">
        <v>64.52</v>
      </c>
      <c r="D149" s="106">
        <v>41.94</v>
      </c>
      <c r="E149" s="106">
        <v>35.479999999999997</v>
      </c>
      <c r="F149" s="106">
        <v>22.58</v>
      </c>
      <c r="G149" s="106">
        <v>22.58</v>
      </c>
      <c r="H149" s="106">
        <v>83.33</v>
      </c>
      <c r="I149" s="106">
        <v>16.670000000000002</v>
      </c>
      <c r="J149" s="106">
        <v>0</v>
      </c>
      <c r="K149" s="106">
        <v>0</v>
      </c>
      <c r="L149" s="106">
        <v>0</v>
      </c>
    </row>
    <row r="150" spans="1:12" ht="15" customHeight="1" x14ac:dyDescent="0.25">
      <c r="A150" s="7"/>
      <c r="B150" s="104">
        <v>2010</v>
      </c>
      <c r="C150" s="106">
        <v>84.62</v>
      </c>
      <c r="D150" s="106">
        <v>53.85</v>
      </c>
      <c r="E150" s="106">
        <v>42.31</v>
      </c>
      <c r="F150" s="106">
        <v>26.92</v>
      </c>
      <c r="G150" s="106">
        <v>26.92</v>
      </c>
      <c r="H150" s="106">
        <v>91.67</v>
      </c>
      <c r="I150" s="106">
        <v>91.67</v>
      </c>
      <c r="J150" s="106">
        <v>58.33</v>
      </c>
      <c r="K150" s="106">
        <v>41.67</v>
      </c>
      <c r="L150" s="106">
        <v>41.67</v>
      </c>
    </row>
    <row r="151" spans="1:12" ht="15" customHeight="1" x14ac:dyDescent="0.25">
      <c r="A151" s="7"/>
      <c r="B151" s="104">
        <v>2009</v>
      </c>
      <c r="C151" s="106">
        <v>66.67</v>
      </c>
      <c r="D151" s="106">
        <v>50</v>
      </c>
      <c r="E151" s="106">
        <v>35.71</v>
      </c>
      <c r="F151" s="106">
        <v>19.05</v>
      </c>
      <c r="G151" s="106">
        <v>14.29</v>
      </c>
      <c r="H151" s="106">
        <v>42.86</v>
      </c>
      <c r="I151" s="106">
        <v>28.57</v>
      </c>
      <c r="J151" s="106">
        <v>28.57</v>
      </c>
      <c r="K151" s="106">
        <v>28.57</v>
      </c>
      <c r="L151" s="106">
        <v>14.29</v>
      </c>
    </row>
    <row r="152" spans="1:12" ht="15" customHeight="1" x14ac:dyDescent="0.25">
      <c r="A152" s="7"/>
      <c r="B152" s="104">
        <v>2008</v>
      </c>
      <c r="C152" s="106">
        <v>62.75</v>
      </c>
      <c r="D152" s="106">
        <v>35.29</v>
      </c>
      <c r="E152" s="106">
        <v>25.49</v>
      </c>
      <c r="F152" s="106">
        <v>25.49</v>
      </c>
      <c r="G152" s="106">
        <v>15.69</v>
      </c>
      <c r="H152" s="106">
        <v>46.67</v>
      </c>
      <c r="I152" s="106">
        <v>40</v>
      </c>
      <c r="J152" s="106">
        <v>13.33</v>
      </c>
      <c r="K152" s="106">
        <v>13.33</v>
      </c>
      <c r="L152" s="106">
        <v>6.67</v>
      </c>
    </row>
    <row r="153" spans="1:12" ht="15" customHeight="1" x14ac:dyDescent="0.25">
      <c r="A153" s="7"/>
      <c r="B153" s="179" t="s">
        <v>80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</row>
    <row r="154" spans="1:12" ht="15" customHeight="1" x14ac:dyDescent="0.25">
      <c r="A154" s="7"/>
      <c r="B154" s="195">
        <v>2024</v>
      </c>
      <c r="C154" s="196"/>
      <c r="D154" s="198"/>
      <c r="E154" s="198"/>
      <c r="F154" s="198"/>
      <c r="G154" s="198"/>
      <c r="H154" s="196"/>
      <c r="I154" s="198"/>
      <c r="J154" s="198"/>
      <c r="K154" s="198"/>
      <c r="L154" s="198"/>
    </row>
    <row r="155" spans="1:12" ht="15" customHeight="1" x14ac:dyDescent="0.25">
      <c r="A155" s="7"/>
      <c r="B155" s="104">
        <v>2023</v>
      </c>
      <c r="C155" s="106">
        <v>78.260000000000005</v>
      </c>
      <c r="D155" s="197"/>
      <c r="E155" s="199"/>
      <c r="F155" s="199"/>
      <c r="G155" s="199"/>
      <c r="H155" s="106">
        <v>92.31</v>
      </c>
      <c r="I155" s="197"/>
      <c r="J155" s="199"/>
      <c r="K155" s="199"/>
      <c r="L155" s="199"/>
    </row>
    <row r="156" spans="1:12" ht="15" customHeight="1" x14ac:dyDescent="0.25">
      <c r="A156" s="7"/>
      <c r="B156" s="104">
        <v>2022</v>
      </c>
      <c r="C156" s="106">
        <v>97.06</v>
      </c>
      <c r="D156" s="106">
        <v>88.24</v>
      </c>
      <c r="E156" s="197"/>
      <c r="F156" s="199"/>
      <c r="G156" s="199"/>
      <c r="H156" s="106">
        <v>87.5</v>
      </c>
      <c r="I156" s="106">
        <v>79.17</v>
      </c>
      <c r="J156" s="197"/>
      <c r="K156" s="199"/>
      <c r="L156" s="199"/>
    </row>
    <row r="157" spans="1:12" ht="15" customHeight="1" x14ac:dyDescent="0.25">
      <c r="A157" s="7"/>
      <c r="B157" s="104">
        <v>2021</v>
      </c>
      <c r="C157" s="106">
        <v>88.37</v>
      </c>
      <c r="D157" s="106">
        <v>83.72</v>
      </c>
      <c r="E157" s="106">
        <v>69.77</v>
      </c>
      <c r="F157" s="197"/>
      <c r="G157" s="199"/>
      <c r="H157" s="106">
        <v>90.32</v>
      </c>
      <c r="I157" s="106">
        <v>87.1</v>
      </c>
      <c r="J157" s="106">
        <v>77.42</v>
      </c>
      <c r="K157" s="197"/>
      <c r="L157" s="199"/>
    </row>
    <row r="158" spans="1:12" ht="15" customHeight="1" x14ac:dyDescent="0.25">
      <c r="A158" s="7"/>
      <c r="B158" s="104">
        <v>2020</v>
      </c>
      <c r="C158" s="106">
        <v>76.92</v>
      </c>
      <c r="D158" s="106">
        <v>64.099999999999994</v>
      </c>
      <c r="E158" s="106">
        <v>53.85</v>
      </c>
      <c r="F158" s="106">
        <v>48.72</v>
      </c>
      <c r="G158" s="197"/>
      <c r="H158" s="106">
        <v>82.76</v>
      </c>
      <c r="I158" s="106">
        <v>75.86</v>
      </c>
      <c r="J158" s="106">
        <v>72.41</v>
      </c>
      <c r="K158" s="106">
        <v>65.52</v>
      </c>
      <c r="L158" s="197"/>
    </row>
    <row r="159" spans="1:12" ht="15" customHeight="1" x14ac:dyDescent="0.25">
      <c r="A159" s="7"/>
      <c r="B159" s="104">
        <v>2019</v>
      </c>
      <c r="C159" s="106">
        <v>91.18</v>
      </c>
      <c r="D159" s="106">
        <v>67.650000000000006</v>
      </c>
      <c r="E159" s="106">
        <v>64.709999999999994</v>
      </c>
      <c r="F159" s="106">
        <v>61.76</v>
      </c>
      <c r="G159" s="106">
        <v>52.94</v>
      </c>
      <c r="H159" s="106">
        <v>96</v>
      </c>
      <c r="I159" s="106">
        <v>80</v>
      </c>
      <c r="J159" s="106">
        <v>76</v>
      </c>
      <c r="K159" s="106">
        <v>68</v>
      </c>
      <c r="L159" s="106">
        <v>68</v>
      </c>
    </row>
    <row r="160" spans="1:12" ht="15" customHeight="1" x14ac:dyDescent="0.25">
      <c r="A160" s="14"/>
      <c r="B160" s="104">
        <v>2018</v>
      </c>
      <c r="C160" s="106">
        <v>94.44</v>
      </c>
      <c r="D160" s="106">
        <v>77.78</v>
      </c>
      <c r="E160" s="106">
        <v>69.44</v>
      </c>
      <c r="F160" s="106">
        <v>63.89</v>
      </c>
      <c r="G160" s="106">
        <v>63.89</v>
      </c>
      <c r="H160" s="106">
        <v>89.47</v>
      </c>
      <c r="I160" s="106">
        <v>57.89</v>
      </c>
      <c r="J160" s="106">
        <v>57.89</v>
      </c>
      <c r="K160" s="106">
        <v>52.63</v>
      </c>
      <c r="L160" s="106">
        <v>52.63</v>
      </c>
    </row>
    <row r="161" spans="1:12" ht="15" customHeight="1" x14ac:dyDescent="0.25">
      <c r="A161" s="14"/>
      <c r="B161" s="104">
        <v>2017</v>
      </c>
      <c r="C161" s="106">
        <v>87.1</v>
      </c>
      <c r="D161" s="106">
        <v>67.739999999999995</v>
      </c>
      <c r="E161" s="106">
        <v>67.739999999999995</v>
      </c>
      <c r="F161" s="106">
        <v>67.739999999999995</v>
      </c>
      <c r="G161" s="106">
        <v>64.52</v>
      </c>
      <c r="H161" s="106">
        <v>82.61</v>
      </c>
      <c r="I161" s="106">
        <v>69.569999999999993</v>
      </c>
      <c r="J161" s="106">
        <v>52.17</v>
      </c>
      <c r="K161" s="106">
        <v>47.83</v>
      </c>
      <c r="L161" s="106">
        <v>43.48</v>
      </c>
    </row>
    <row r="162" spans="1:12" ht="15" customHeight="1" x14ac:dyDescent="0.25">
      <c r="A162" s="7"/>
      <c r="B162" s="104">
        <v>2016</v>
      </c>
      <c r="C162" s="106">
        <v>91.18</v>
      </c>
      <c r="D162" s="106">
        <v>82.35</v>
      </c>
      <c r="E162" s="116">
        <v>76.47</v>
      </c>
      <c r="F162" s="106">
        <v>67.650000000000006</v>
      </c>
      <c r="G162" s="106">
        <v>61.76</v>
      </c>
      <c r="H162" s="106">
        <v>96.77</v>
      </c>
      <c r="I162" s="106">
        <v>93.55</v>
      </c>
      <c r="J162" s="116">
        <v>87.1</v>
      </c>
      <c r="K162" s="106">
        <v>77.42</v>
      </c>
      <c r="L162" s="106">
        <v>70.97</v>
      </c>
    </row>
    <row r="163" spans="1:12" ht="15" customHeight="1" x14ac:dyDescent="0.25">
      <c r="A163" s="7"/>
      <c r="B163" s="104">
        <v>2015</v>
      </c>
      <c r="C163" s="106">
        <v>88.89</v>
      </c>
      <c r="D163" s="106">
        <v>69.44</v>
      </c>
      <c r="E163" s="116">
        <v>69.44</v>
      </c>
      <c r="F163" s="106">
        <v>63.89</v>
      </c>
      <c r="G163" s="106">
        <v>61.11</v>
      </c>
      <c r="H163" s="106">
        <v>85.71</v>
      </c>
      <c r="I163" s="106">
        <v>78.569999999999993</v>
      </c>
      <c r="J163" s="116">
        <v>67.86</v>
      </c>
      <c r="K163" s="106">
        <v>57.14</v>
      </c>
      <c r="L163" s="106">
        <v>53.57</v>
      </c>
    </row>
    <row r="164" spans="1:12" ht="15" customHeight="1" x14ac:dyDescent="0.25">
      <c r="A164" s="7"/>
      <c r="B164" s="104">
        <v>2014</v>
      </c>
      <c r="C164" s="106">
        <v>81.819999999999993</v>
      </c>
      <c r="D164" s="106">
        <v>69.7</v>
      </c>
      <c r="E164" s="106">
        <v>69.7</v>
      </c>
      <c r="F164" s="106">
        <v>63.64</v>
      </c>
      <c r="G164" s="106">
        <v>63.64</v>
      </c>
      <c r="H164" s="106">
        <v>78.95</v>
      </c>
      <c r="I164" s="106">
        <v>73.680000000000007</v>
      </c>
      <c r="J164" s="106">
        <v>63.16</v>
      </c>
      <c r="K164" s="106">
        <v>57.89</v>
      </c>
      <c r="L164" s="106">
        <v>57.89</v>
      </c>
    </row>
    <row r="165" spans="1:12" ht="15" customHeight="1" x14ac:dyDescent="0.25">
      <c r="A165" s="7"/>
      <c r="B165" s="104">
        <v>2013</v>
      </c>
      <c r="C165" s="106">
        <v>83.87</v>
      </c>
      <c r="D165" s="106">
        <v>74.19</v>
      </c>
      <c r="E165" s="116">
        <v>64.52</v>
      </c>
      <c r="F165" s="106">
        <v>64.52</v>
      </c>
      <c r="G165" s="106">
        <v>58.06</v>
      </c>
      <c r="H165" s="106">
        <v>88.89</v>
      </c>
      <c r="I165" s="106">
        <v>70.37</v>
      </c>
      <c r="J165" s="116">
        <v>66.67</v>
      </c>
      <c r="K165" s="106">
        <v>66.67</v>
      </c>
      <c r="L165" s="106">
        <v>59.26</v>
      </c>
    </row>
    <row r="166" spans="1:12" ht="15" customHeight="1" x14ac:dyDescent="0.25">
      <c r="A166" s="7"/>
      <c r="B166" s="104">
        <v>2012</v>
      </c>
      <c r="C166" s="106">
        <v>95.45</v>
      </c>
      <c r="D166" s="106">
        <v>77.27</v>
      </c>
      <c r="E166" s="116">
        <v>68.180000000000007</v>
      </c>
      <c r="F166" s="106">
        <v>63.64</v>
      </c>
      <c r="G166" s="106">
        <v>63.64</v>
      </c>
      <c r="H166" s="106">
        <v>88.24</v>
      </c>
      <c r="I166" s="106">
        <v>64.709999999999994</v>
      </c>
      <c r="J166" s="116">
        <v>58.82</v>
      </c>
      <c r="K166" s="106">
        <v>52.94</v>
      </c>
      <c r="L166" s="106">
        <v>52.94</v>
      </c>
    </row>
    <row r="167" spans="1:12" ht="15" customHeight="1" x14ac:dyDescent="0.25">
      <c r="A167" s="7"/>
      <c r="B167" s="104">
        <v>2011</v>
      </c>
      <c r="C167" s="106">
        <v>94.44</v>
      </c>
      <c r="D167" s="106">
        <v>72.22</v>
      </c>
      <c r="E167" s="106">
        <v>66.67</v>
      </c>
      <c r="F167" s="106">
        <v>66.67</v>
      </c>
      <c r="G167" s="106">
        <v>61.11</v>
      </c>
      <c r="H167" s="106">
        <v>93.75</v>
      </c>
      <c r="I167" s="106">
        <v>68.75</v>
      </c>
      <c r="J167" s="106">
        <v>56.25</v>
      </c>
      <c r="K167" s="106">
        <v>56.25</v>
      </c>
      <c r="L167" s="106">
        <v>43.75</v>
      </c>
    </row>
    <row r="168" spans="1:12" ht="15" customHeight="1" x14ac:dyDescent="0.25">
      <c r="A168" s="7"/>
      <c r="B168" s="104">
        <v>2010</v>
      </c>
      <c r="C168" s="106">
        <v>91.89</v>
      </c>
      <c r="D168" s="106">
        <v>78.38</v>
      </c>
      <c r="E168" s="106">
        <v>70.27</v>
      </c>
      <c r="F168" s="106">
        <v>64.86</v>
      </c>
      <c r="G168" s="106">
        <v>51.35</v>
      </c>
      <c r="H168" s="106">
        <v>79.41</v>
      </c>
      <c r="I168" s="106">
        <v>64.709999999999994</v>
      </c>
      <c r="J168" s="106">
        <v>58.82</v>
      </c>
      <c r="K168" s="106">
        <v>58.82</v>
      </c>
      <c r="L168" s="106">
        <v>44.12</v>
      </c>
    </row>
    <row r="169" spans="1:12" ht="15" customHeight="1" x14ac:dyDescent="0.25">
      <c r="A169" s="7"/>
      <c r="B169" s="104">
        <v>2009</v>
      </c>
      <c r="C169" s="106">
        <v>92.31</v>
      </c>
      <c r="D169" s="106">
        <v>79.489999999999995</v>
      </c>
      <c r="E169" s="106">
        <v>66.67</v>
      </c>
      <c r="F169" s="106">
        <v>58.97</v>
      </c>
      <c r="G169" s="106">
        <v>56.41</v>
      </c>
      <c r="H169" s="106">
        <v>85.71</v>
      </c>
      <c r="I169" s="106">
        <v>65.709999999999994</v>
      </c>
      <c r="J169" s="106">
        <v>60</v>
      </c>
      <c r="K169" s="106">
        <v>54.29</v>
      </c>
      <c r="L169" s="106">
        <v>54.29</v>
      </c>
    </row>
    <row r="170" spans="1:12" ht="15" customHeight="1" x14ac:dyDescent="0.25">
      <c r="A170" s="7"/>
      <c r="B170" s="104">
        <v>2008</v>
      </c>
      <c r="C170" s="106">
        <v>93.75</v>
      </c>
      <c r="D170" s="106">
        <v>78.13</v>
      </c>
      <c r="E170" s="106">
        <v>68.75</v>
      </c>
      <c r="F170" s="106">
        <v>56.25</v>
      </c>
      <c r="G170" s="106">
        <v>54.69</v>
      </c>
      <c r="H170" s="106">
        <v>93.88</v>
      </c>
      <c r="I170" s="106">
        <v>73.47</v>
      </c>
      <c r="J170" s="106">
        <v>65.31</v>
      </c>
      <c r="K170" s="106">
        <v>57.14</v>
      </c>
      <c r="L170" s="106">
        <v>55.1</v>
      </c>
    </row>
    <row r="171" spans="1:12" ht="15" customHeight="1" x14ac:dyDescent="0.25">
      <c r="A171" s="7"/>
      <c r="B171" s="145" t="s">
        <v>28</v>
      </c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</row>
    <row r="172" spans="1:12" ht="15" customHeight="1" x14ac:dyDescent="0.25">
      <c r="A172" s="7"/>
      <c r="B172" s="179" t="s">
        <v>81</v>
      </c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</row>
    <row r="173" spans="1:12" ht="15" customHeight="1" x14ac:dyDescent="0.25">
      <c r="A173" s="7"/>
      <c r="B173" s="195">
        <v>2024</v>
      </c>
      <c r="C173" s="196"/>
      <c r="D173" s="198"/>
      <c r="E173" s="198"/>
      <c r="F173" s="198"/>
      <c r="G173" s="198"/>
      <c r="H173" s="196"/>
      <c r="I173" s="198"/>
      <c r="J173" s="198"/>
      <c r="K173" s="198"/>
      <c r="L173" s="198"/>
    </row>
    <row r="174" spans="1:12" ht="15" customHeight="1" x14ac:dyDescent="0.25">
      <c r="A174" s="7"/>
      <c r="B174" s="104">
        <v>2023</v>
      </c>
      <c r="C174" s="106">
        <v>81.819999999999993</v>
      </c>
      <c r="D174" s="197"/>
      <c r="E174" s="199"/>
      <c r="F174" s="199"/>
      <c r="G174" s="199"/>
      <c r="H174" s="106">
        <v>100</v>
      </c>
      <c r="I174" s="197"/>
      <c r="J174" s="199"/>
      <c r="K174" s="199"/>
      <c r="L174" s="199"/>
    </row>
    <row r="175" spans="1:12" ht="15" customHeight="1" x14ac:dyDescent="0.25">
      <c r="A175" s="7"/>
      <c r="B175" s="104">
        <v>2022</v>
      </c>
      <c r="C175" s="106">
        <v>88.24</v>
      </c>
      <c r="D175" s="106">
        <v>82.35</v>
      </c>
      <c r="E175" s="197"/>
      <c r="F175" s="199"/>
      <c r="G175" s="199"/>
      <c r="H175" s="106">
        <v>100</v>
      </c>
      <c r="I175" s="106">
        <v>100</v>
      </c>
      <c r="J175" s="197"/>
      <c r="K175" s="199"/>
      <c r="L175" s="199"/>
    </row>
    <row r="176" spans="1:12" ht="15" customHeight="1" x14ac:dyDescent="0.25">
      <c r="A176" s="7"/>
      <c r="B176" s="104">
        <v>2021</v>
      </c>
      <c r="C176" s="106">
        <v>86.67</v>
      </c>
      <c r="D176" s="106">
        <v>73.33</v>
      </c>
      <c r="E176" s="106">
        <v>66.67</v>
      </c>
      <c r="F176" s="197"/>
      <c r="G176" s="197"/>
      <c r="H176" s="106">
        <v>88.89</v>
      </c>
      <c r="I176" s="106">
        <v>88.89</v>
      </c>
      <c r="J176" s="106">
        <v>77.78</v>
      </c>
      <c r="K176" s="197"/>
      <c r="L176" s="197"/>
    </row>
    <row r="177" spans="1:12" ht="15" customHeight="1" x14ac:dyDescent="0.25">
      <c r="A177" s="7"/>
      <c r="B177" s="179" t="s">
        <v>82</v>
      </c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</row>
    <row r="178" spans="1:12" ht="15" customHeight="1" x14ac:dyDescent="0.25">
      <c r="A178" s="7"/>
      <c r="B178" s="195">
        <v>2024</v>
      </c>
      <c r="C178" s="196"/>
      <c r="D178" s="198"/>
      <c r="E178" s="198"/>
      <c r="F178" s="198"/>
      <c r="G178" s="198"/>
      <c r="H178" s="196"/>
      <c r="I178" s="198"/>
      <c r="J178" s="198"/>
      <c r="K178" s="198"/>
      <c r="L178" s="198"/>
    </row>
    <row r="179" spans="1:12" ht="15" customHeight="1" x14ac:dyDescent="0.25">
      <c r="A179" s="7"/>
      <c r="B179" s="104">
        <v>2023</v>
      </c>
      <c r="C179" s="106">
        <v>55.56</v>
      </c>
      <c r="D179" s="197"/>
      <c r="E179" s="199"/>
      <c r="F179" s="199"/>
      <c r="G179" s="199"/>
      <c r="H179" s="106">
        <v>100</v>
      </c>
      <c r="I179" s="197"/>
      <c r="J179" s="199"/>
      <c r="K179" s="199"/>
      <c r="L179" s="199"/>
    </row>
    <row r="180" spans="1:12" ht="15" customHeight="1" x14ac:dyDescent="0.25">
      <c r="A180" s="7"/>
      <c r="B180" s="104">
        <v>2022</v>
      </c>
      <c r="C180" s="106">
        <v>90.91</v>
      </c>
      <c r="D180" s="106">
        <v>63.64</v>
      </c>
      <c r="E180" s="197"/>
      <c r="F180" s="199"/>
      <c r="G180" s="199"/>
      <c r="H180" s="106">
        <v>83.33</v>
      </c>
      <c r="I180" s="106">
        <v>83.33</v>
      </c>
      <c r="J180" s="197"/>
      <c r="K180" s="199"/>
      <c r="L180" s="199"/>
    </row>
    <row r="181" spans="1:12" ht="15" customHeight="1" x14ac:dyDescent="0.25">
      <c r="A181" s="7"/>
      <c r="B181" s="104">
        <v>2021</v>
      </c>
      <c r="C181" s="106">
        <v>89.47</v>
      </c>
      <c r="D181" s="106">
        <v>89.47</v>
      </c>
      <c r="E181" s="106">
        <v>68.42</v>
      </c>
      <c r="F181" s="197"/>
      <c r="G181" s="197"/>
      <c r="H181" s="106">
        <v>88.89</v>
      </c>
      <c r="I181" s="106">
        <v>88.89</v>
      </c>
      <c r="J181" s="106">
        <v>77.78</v>
      </c>
      <c r="K181" s="197"/>
      <c r="L181" s="197"/>
    </row>
    <row r="182" spans="1:12" ht="15" customHeight="1" x14ac:dyDescent="0.25">
      <c r="A182" s="7"/>
      <c r="B182" s="179" t="s">
        <v>395</v>
      </c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</row>
    <row r="183" spans="1:12" ht="15" customHeight="1" x14ac:dyDescent="0.25">
      <c r="A183" s="7"/>
      <c r="B183" s="195">
        <v>2024</v>
      </c>
      <c r="C183" s="196"/>
      <c r="D183" s="198"/>
      <c r="E183" s="198"/>
      <c r="F183" s="198"/>
      <c r="G183" s="198"/>
      <c r="H183" s="196"/>
      <c r="I183" s="198"/>
      <c r="J183" s="198"/>
      <c r="K183" s="198"/>
      <c r="L183" s="198"/>
    </row>
    <row r="184" spans="1:12" ht="15" customHeight="1" x14ac:dyDescent="0.25">
      <c r="A184" s="7"/>
      <c r="B184" s="104">
        <v>2023</v>
      </c>
      <c r="C184" s="106">
        <v>85.71</v>
      </c>
      <c r="D184" s="197"/>
      <c r="E184" s="199"/>
      <c r="F184" s="199"/>
      <c r="G184" s="199"/>
      <c r="H184" s="106">
        <v>100</v>
      </c>
      <c r="I184" s="197"/>
      <c r="J184" s="199"/>
      <c r="K184" s="199"/>
      <c r="L184" s="199"/>
    </row>
    <row r="185" spans="1:12" ht="15" customHeight="1" x14ac:dyDescent="0.25">
      <c r="A185" s="7"/>
      <c r="B185" s="104">
        <v>2022</v>
      </c>
      <c r="C185" s="106">
        <v>85.71</v>
      </c>
      <c r="D185" s="106">
        <v>71.430000000000007</v>
      </c>
      <c r="E185" s="197"/>
      <c r="F185" s="199"/>
      <c r="G185" s="199"/>
      <c r="H185" s="106">
        <v>100</v>
      </c>
      <c r="I185" s="106">
        <v>100</v>
      </c>
      <c r="J185" s="197"/>
      <c r="K185" s="199"/>
      <c r="L185" s="199"/>
    </row>
    <row r="186" spans="1:12" ht="15" customHeight="1" x14ac:dyDescent="0.25">
      <c r="A186" s="7"/>
      <c r="B186" s="104">
        <v>2021</v>
      </c>
      <c r="C186" s="106">
        <v>70</v>
      </c>
      <c r="D186" s="106">
        <v>60</v>
      </c>
      <c r="E186" s="106">
        <v>60</v>
      </c>
      <c r="F186" s="197"/>
      <c r="G186" s="197"/>
      <c r="H186" s="106">
        <v>83.33</v>
      </c>
      <c r="I186" s="106">
        <v>66.67</v>
      </c>
      <c r="J186" s="106">
        <v>66.67</v>
      </c>
      <c r="K186" s="197"/>
      <c r="L186" s="197"/>
    </row>
    <row r="187" spans="1:12" ht="15" customHeight="1" x14ac:dyDescent="0.25">
      <c r="A187" s="7"/>
      <c r="B187" s="179" t="s">
        <v>396</v>
      </c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</row>
    <row r="188" spans="1:12" ht="15" customHeight="1" x14ac:dyDescent="0.25">
      <c r="A188" s="7"/>
      <c r="B188" s="195">
        <v>2024</v>
      </c>
      <c r="C188" s="196"/>
      <c r="D188" s="198"/>
      <c r="E188" s="198"/>
      <c r="F188" s="198"/>
      <c r="G188" s="198"/>
      <c r="H188" s="196"/>
      <c r="I188" s="198"/>
      <c r="J188" s="198"/>
      <c r="K188" s="198"/>
      <c r="L188" s="198"/>
    </row>
    <row r="189" spans="1:12" ht="15" customHeight="1" x14ac:dyDescent="0.25">
      <c r="A189" s="7"/>
      <c r="B189" s="104">
        <v>2023</v>
      </c>
      <c r="C189" s="106">
        <v>50</v>
      </c>
      <c r="D189" s="197"/>
      <c r="E189" s="199"/>
      <c r="F189" s="199"/>
      <c r="G189" s="199"/>
      <c r="H189" s="106">
        <v>0</v>
      </c>
      <c r="I189" s="197"/>
      <c r="J189" s="199"/>
      <c r="K189" s="199"/>
      <c r="L189" s="199"/>
    </row>
    <row r="190" spans="1:12" ht="15" customHeight="1" x14ac:dyDescent="0.25">
      <c r="A190" s="7"/>
      <c r="B190" s="104">
        <v>2022</v>
      </c>
      <c r="C190" s="106">
        <v>100</v>
      </c>
      <c r="D190" s="106">
        <v>100</v>
      </c>
      <c r="E190" s="197"/>
      <c r="F190" s="199"/>
      <c r="G190" s="199"/>
      <c r="H190" s="106">
        <v>60</v>
      </c>
      <c r="I190" s="106">
        <v>60</v>
      </c>
      <c r="J190" s="197"/>
      <c r="K190" s="199"/>
      <c r="L190" s="199"/>
    </row>
    <row r="191" spans="1:12" ht="15" customHeight="1" x14ac:dyDescent="0.25">
      <c r="A191" s="7"/>
      <c r="B191" s="104">
        <v>2021</v>
      </c>
      <c r="C191" s="106">
        <v>100</v>
      </c>
      <c r="D191" s="106">
        <v>85.71</v>
      </c>
      <c r="E191" s="106">
        <v>57.14</v>
      </c>
      <c r="F191" s="197"/>
      <c r="G191" s="197"/>
      <c r="H191" s="106">
        <v>100</v>
      </c>
      <c r="I191" s="106">
        <v>100</v>
      </c>
      <c r="J191" s="106">
        <v>83.33</v>
      </c>
      <c r="K191" s="197"/>
      <c r="L191" s="197"/>
    </row>
    <row r="192" spans="1:12" ht="15" customHeight="1" x14ac:dyDescent="0.25">
      <c r="A192" s="7"/>
      <c r="B192" s="179" t="s">
        <v>397</v>
      </c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</row>
    <row r="193" spans="1:12" ht="15" customHeight="1" x14ac:dyDescent="0.25">
      <c r="A193" s="7"/>
      <c r="B193" s="195">
        <v>2024</v>
      </c>
      <c r="C193" s="196"/>
      <c r="D193" s="198"/>
      <c r="E193" s="198"/>
      <c r="F193" s="198"/>
      <c r="G193" s="198"/>
      <c r="H193" s="196"/>
      <c r="I193" s="198"/>
      <c r="J193" s="198"/>
      <c r="K193" s="198"/>
      <c r="L193" s="198"/>
    </row>
    <row r="194" spans="1:12" ht="15" customHeight="1" x14ac:dyDescent="0.25">
      <c r="A194" s="7"/>
      <c r="B194" s="104">
        <v>2023</v>
      </c>
      <c r="C194" s="106" t="s">
        <v>51</v>
      </c>
      <c r="D194" s="197"/>
      <c r="E194" s="199"/>
      <c r="F194" s="199"/>
      <c r="G194" s="199"/>
      <c r="H194" s="106">
        <v>100</v>
      </c>
      <c r="I194" s="197"/>
      <c r="J194" s="199"/>
      <c r="K194" s="199"/>
      <c r="L194" s="199"/>
    </row>
    <row r="195" spans="1:12" ht="15" customHeight="1" x14ac:dyDescent="0.25">
      <c r="A195" s="7"/>
      <c r="B195" s="104">
        <v>2022</v>
      </c>
      <c r="C195" s="106">
        <v>100</v>
      </c>
      <c r="D195" s="106">
        <v>100</v>
      </c>
      <c r="E195" s="197"/>
      <c r="F195" s="199"/>
      <c r="G195" s="199"/>
      <c r="H195" s="106" t="s">
        <v>51</v>
      </c>
      <c r="I195" s="106" t="s">
        <v>51</v>
      </c>
      <c r="J195" s="197"/>
      <c r="K195" s="199"/>
      <c r="L195" s="199"/>
    </row>
    <row r="196" spans="1:12" ht="15" customHeight="1" x14ac:dyDescent="0.25">
      <c r="A196" s="7"/>
      <c r="B196" s="104">
        <v>2021</v>
      </c>
      <c r="C196" s="106">
        <v>100</v>
      </c>
      <c r="D196" s="106">
        <v>100</v>
      </c>
      <c r="E196" s="106">
        <v>100</v>
      </c>
      <c r="F196" s="197"/>
      <c r="G196" s="197"/>
      <c r="H196" s="106">
        <v>100</v>
      </c>
      <c r="I196" s="106">
        <v>100</v>
      </c>
      <c r="J196" s="106">
        <v>100</v>
      </c>
      <c r="K196" s="197"/>
      <c r="L196" s="197"/>
    </row>
    <row r="197" spans="1:12" ht="15" customHeight="1" x14ac:dyDescent="0.25">
      <c r="A197" s="7"/>
      <c r="B197" s="179" t="s">
        <v>83</v>
      </c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</row>
    <row r="198" spans="1:12" ht="15" customHeight="1" x14ac:dyDescent="0.25">
      <c r="A198" s="7"/>
      <c r="B198" s="195">
        <v>2024</v>
      </c>
      <c r="C198" s="196"/>
      <c r="D198" s="198"/>
      <c r="E198" s="198"/>
      <c r="F198" s="198"/>
      <c r="G198" s="198"/>
      <c r="H198" s="196"/>
      <c r="I198" s="198"/>
      <c r="J198" s="198"/>
      <c r="K198" s="198"/>
      <c r="L198" s="198"/>
    </row>
    <row r="199" spans="1:12" ht="15" customHeight="1" x14ac:dyDescent="0.25">
      <c r="A199" s="7"/>
      <c r="B199" s="104">
        <v>2023</v>
      </c>
      <c r="C199" s="106">
        <v>50</v>
      </c>
      <c r="D199" s="197"/>
      <c r="E199" s="199"/>
      <c r="F199" s="199"/>
      <c r="G199" s="199"/>
      <c r="H199" s="106" t="s">
        <v>51</v>
      </c>
      <c r="I199" s="197"/>
      <c r="J199" s="199"/>
      <c r="K199" s="199"/>
      <c r="L199" s="199"/>
    </row>
    <row r="200" spans="1:12" ht="15" customHeight="1" x14ac:dyDescent="0.25">
      <c r="A200" s="7"/>
      <c r="B200" s="104">
        <v>2022</v>
      </c>
      <c r="C200" s="106">
        <v>100</v>
      </c>
      <c r="D200" s="106">
        <v>66.67</v>
      </c>
      <c r="E200" s="197"/>
      <c r="F200" s="199"/>
      <c r="G200" s="199"/>
      <c r="H200" s="106">
        <v>80</v>
      </c>
      <c r="I200" s="106">
        <v>60</v>
      </c>
      <c r="J200" s="197"/>
      <c r="K200" s="199"/>
      <c r="L200" s="199"/>
    </row>
    <row r="201" spans="1:12" ht="15" customHeight="1" x14ac:dyDescent="0.25">
      <c r="A201" s="7"/>
      <c r="B201" s="104">
        <v>2021</v>
      </c>
      <c r="C201" s="106">
        <v>33.33</v>
      </c>
      <c r="D201" s="106">
        <v>33.33</v>
      </c>
      <c r="E201" s="106">
        <v>33.33</v>
      </c>
      <c r="F201" s="197"/>
      <c r="G201" s="197"/>
      <c r="H201" s="106" t="s">
        <v>51</v>
      </c>
      <c r="I201" s="106" t="s">
        <v>51</v>
      </c>
      <c r="J201" s="106" t="s">
        <v>51</v>
      </c>
      <c r="K201" s="197"/>
      <c r="L201" s="197"/>
    </row>
    <row r="202" spans="1:12" ht="15" customHeight="1" x14ac:dyDescent="0.25">
      <c r="A202" s="7"/>
      <c r="B202" s="179" t="s">
        <v>84</v>
      </c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</row>
    <row r="203" spans="1:12" ht="15" customHeight="1" x14ac:dyDescent="0.25">
      <c r="A203" s="7"/>
      <c r="B203" s="195">
        <v>2024</v>
      </c>
      <c r="C203" s="196"/>
      <c r="D203" s="198"/>
      <c r="E203" s="198"/>
      <c r="F203" s="198"/>
      <c r="G203" s="198"/>
      <c r="H203" s="196"/>
      <c r="I203" s="198"/>
      <c r="J203" s="198"/>
      <c r="K203" s="198"/>
      <c r="L203" s="198"/>
    </row>
    <row r="204" spans="1:12" ht="15" customHeight="1" x14ac:dyDescent="0.25">
      <c r="A204" s="7"/>
      <c r="B204" s="104">
        <v>2023</v>
      </c>
      <c r="C204" s="106">
        <v>100</v>
      </c>
      <c r="D204" s="197"/>
      <c r="E204" s="199"/>
      <c r="F204" s="199"/>
      <c r="G204" s="199"/>
      <c r="H204" s="106" t="s">
        <v>51</v>
      </c>
      <c r="I204" s="197"/>
      <c r="J204" s="199"/>
      <c r="K204" s="199"/>
      <c r="L204" s="199"/>
    </row>
    <row r="205" spans="1:12" ht="15" customHeight="1" x14ac:dyDescent="0.25">
      <c r="A205" s="7"/>
      <c r="B205" s="104">
        <v>2022</v>
      </c>
      <c r="C205" s="106">
        <v>100</v>
      </c>
      <c r="D205" s="106">
        <v>66.67</v>
      </c>
      <c r="E205" s="197"/>
      <c r="F205" s="199"/>
      <c r="G205" s="199"/>
      <c r="H205" s="106">
        <v>100</v>
      </c>
      <c r="I205" s="106">
        <v>0</v>
      </c>
      <c r="J205" s="197"/>
      <c r="K205" s="199"/>
      <c r="L205" s="199"/>
    </row>
    <row r="206" spans="1:12" ht="15" customHeight="1" x14ac:dyDescent="0.25">
      <c r="A206" s="7"/>
      <c r="B206" s="104">
        <v>2021</v>
      </c>
      <c r="C206" s="106">
        <v>66.67</v>
      </c>
      <c r="D206" s="106">
        <v>66.67</v>
      </c>
      <c r="E206" s="106">
        <v>66.67</v>
      </c>
      <c r="F206" s="197"/>
      <c r="G206" s="197"/>
      <c r="H206" s="106">
        <v>100</v>
      </c>
      <c r="I206" s="106">
        <v>100</v>
      </c>
      <c r="J206" s="106">
        <v>100</v>
      </c>
      <c r="K206" s="197"/>
      <c r="L206" s="197"/>
    </row>
    <row r="207" spans="1:12" ht="15" customHeight="1" x14ac:dyDescent="0.25">
      <c r="A207" s="7"/>
      <c r="B207" s="179" t="s">
        <v>398</v>
      </c>
      <c r="C207" s="179"/>
      <c r="D207" s="179"/>
      <c r="E207" s="179"/>
      <c r="F207" s="179"/>
      <c r="G207" s="179"/>
      <c r="H207" s="179"/>
      <c r="I207" s="179"/>
      <c r="J207" s="179"/>
      <c r="K207" s="179"/>
      <c r="L207" s="179"/>
    </row>
    <row r="208" spans="1:12" ht="15" customHeight="1" x14ac:dyDescent="0.25">
      <c r="A208" s="7"/>
      <c r="B208" s="195">
        <v>2024</v>
      </c>
      <c r="C208" s="196"/>
      <c r="D208" s="198"/>
      <c r="E208" s="198"/>
      <c r="F208" s="198"/>
      <c r="G208" s="198"/>
      <c r="H208" s="196"/>
      <c r="I208" s="198"/>
      <c r="J208" s="198"/>
      <c r="K208" s="198"/>
      <c r="L208" s="198"/>
    </row>
    <row r="209" spans="1:12" ht="15" customHeight="1" x14ac:dyDescent="0.25">
      <c r="A209" s="7"/>
      <c r="B209" s="104">
        <v>2023</v>
      </c>
      <c r="C209" s="106" t="s">
        <v>51</v>
      </c>
      <c r="D209" s="197"/>
      <c r="E209" s="199"/>
      <c r="F209" s="199"/>
      <c r="G209" s="199"/>
      <c r="H209" s="106" t="s">
        <v>51</v>
      </c>
      <c r="I209" s="197"/>
      <c r="J209" s="199"/>
      <c r="K209" s="199"/>
      <c r="L209" s="199"/>
    </row>
    <row r="210" spans="1:12" ht="15" customHeight="1" x14ac:dyDescent="0.25">
      <c r="A210" s="7"/>
      <c r="B210" s="104">
        <v>2022</v>
      </c>
      <c r="C210" s="106" t="s">
        <v>51</v>
      </c>
      <c r="D210" s="106" t="s">
        <v>51</v>
      </c>
      <c r="E210" s="197"/>
      <c r="F210" s="199"/>
      <c r="G210" s="199"/>
      <c r="H210" s="106" t="s">
        <v>51</v>
      </c>
      <c r="I210" s="106" t="s">
        <v>51</v>
      </c>
      <c r="J210" s="197"/>
      <c r="K210" s="199"/>
      <c r="L210" s="199"/>
    </row>
    <row r="211" spans="1:12" ht="15" customHeight="1" x14ac:dyDescent="0.25">
      <c r="A211" s="7"/>
      <c r="B211" s="104">
        <v>2021</v>
      </c>
      <c r="C211" s="106" t="s">
        <v>51</v>
      </c>
      <c r="D211" s="106" t="s">
        <v>51</v>
      </c>
      <c r="E211" s="106" t="s">
        <v>51</v>
      </c>
      <c r="F211" s="197"/>
      <c r="G211" s="197"/>
      <c r="H211" s="106" t="s">
        <v>51</v>
      </c>
      <c r="I211" s="106" t="s">
        <v>51</v>
      </c>
      <c r="J211" s="106" t="s">
        <v>51</v>
      </c>
      <c r="K211" s="197"/>
      <c r="L211" s="197"/>
    </row>
    <row r="212" spans="1:12" ht="15" customHeight="1" x14ac:dyDescent="0.25">
      <c r="A212" s="7"/>
      <c r="B212" s="179" t="s">
        <v>399</v>
      </c>
      <c r="C212" s="179"/>
      <c r="D212" s="179"/>
      <c r="E212" s="179"/>
      <c r="F212" s="179"/>
      <c r="G212" s="179"/>
      <c r="H212" s="179"/>
      <c r="I212" s="179"/>
      <c r="J212" s="179"/>
      <c r="K212" s="179"/>
      <c r="L212" s="179"/>
    </row>
    <row r="213" spans="1:12" ht="15" customHeight="1" x14ac:dyDescent="0.25">
      <c r="A213" s="7"/>
      <c r="B213" s="195">
        <v>2024</v>
      </c>
      <c r="C213" s="196"/>
      <c r="D213" s="198"/>
      <c r="E213" s="198"/>
      <c r="F213" s="198"/>
      <c r="G213" s="198"/>
      <c r="H213" s="196"/>
      <c r="I213" s="198"/>
      <c r="J213" s="198"/>
      <c r="K213" s="198"/>
      <c r="L213" s="198"/>
    </row>
    <row r="214" spans="1:12" ht="15" customHeight="1" x14ac:dyDescent="0.25">
      <c r="A214" s="7"/>
      <c r="B214" s="104">
        <v>2023</v>
      </c>
      <c r="C214" s="106">
        <v>100</v>
      </c>
      <c r="D214" s="197"/>
      <c r="E214" s="199"/>
      <c r="F214" s="199"/>
      <c r="G214" s="199"/>
      <c r="H214" s="106" t="s">
        <v>51</v>
      </c>
      <c r="I214" s="197"/>
      <c r="J214" s="199"/>
      <c r="K214" s="199"/>
      <c r="L214" s="199"/>
    </row>
    <row r="215" spans="1:12" ht="15" customHeight="1" x14ac:dyDescent="0.25">
      <c r="A215" s="7"/>
      <c r="B215" s="104">
        <v>2022</v>
      </c>
      <c r="C215" s="106" t="s">
        <v>51</v>
      </c>
      <c r="D215" s="106" t="s">
        <v>51</v>
      </c>
      <c r="E215" s="197"/>
      <c r="F215" s="199"/>
      <c r="G215" s="199"/>
      <c r="H215" s="106" t="s">
        <v>51</v>
      </c>
      <c r="I215" s="106" t="s">
        <v>51</v>
      </c>
      <c r="J215" s="197"/>
      <c r="K215" s="199"/>
      <c r="L215" s="199"/>
    </row>
    <row r="216" spans="1:12" ht="15" customHeight="1" x14ac:dyDescent="0.25">
      <c r="A216" s="7"/>
      <c r="B216" s="104">
        <v>2021</v>
      </c>
      <c r="C216" s="106" t="s">
        <v>51</v>
      </c>
      <c r="D216" s="106" t="s">
        <v>51</v>
      </c>
      <c r="E216" s="106" t="s">
        <v>51</v>
      </c>
      <c r="F216" s="197"/>
      <c r="G216" s="197"/>
      <c r="H216" s="106" t="s">
        <v>51</v>
      </c>
      <c r="I216" s="106" t="s">
        <v>51</v>
      </c>
      <c r="J216" s="106" t="s">
        <v>51</v>
      </c>
      <c r="K216" s="197"/>
      <c r="L216" s="197"/>
    </row>
    <row r="217" spans="1:12" ht="15" customHeight="1" x14ac:dyDescent="0.25">
      <c r="A217" s="7"/>
      <c r="B217" s="145" t="s">
        <v>9</v>
      </c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</row>
    <row r="218" spans="1:12" ht="15" customHeight="1" x14ac:dyDescent="0.25">
      <c r="A218" s="7"/>
      <c r="B218" s="179" t="s">
        <v>217</v>
      </c>
      <c r="C218" s="179"/>
      <c r="D218" s="179"/>
      <c r="E218" s="179"/>
      <c r="F218" s="179"/>
      <c r="G218" s="179"/>
      <c r="H218" s="179"/>
      <c r="I218" s="179"/>
      <c r="J218" s="179"/>
      <c r="K218" s="179"/>
      <c r="L218" s="179"/>
    </row>
    <row r="219" spans="1:12" ht="15" customHeight="1" x14ac:dyDescent="0.25">
      <c r="A219" s="7"/>
      <c r="B219" s="195">
        <v>2024</v>
      </c>
      <c r="C219" s="196"/>
      <c r="D219" s="198"/>
      <c r="E219" s="198"/>
      <c r="F219" s="198"/>
      <c r="G219" s="198"/>
      <c r="H219" s="196"/>
      <c r="I219" s="198"/>
      <c r="J219" s="198"/>
      <c r="K219" s="198"/>
      <c r="L219" s="198"/>
    </row>
    <row r="220" spans="1:12" ht="15" customHeight="1" x14ac:dyDescent="0.25">
      <c r="A220" s="7"/>
      <c r="B220" s="104">
        <v>2023</v>
      </c>
      <c r="C220" s="106">
        <v>80.709999999999994</v>
      </c>
      <c r="D220" s="197"/>
      <c r="E220" s="199"/>
      <c r="F220" s="199"/>
      <c r="G220" s="199"/>
      <c r="H220" s="106">
        <v>88.3</v>
      </c>
      <c r="I220" s="197"/>
      <c r="J220" s="199"/>
      <c r="K220" s="199"/>
      <c r="L220" s="199"/>
    </row>
    <row r="221" spans="1:12" ht="15" customHeight="1" x14ac:dyDescent="0.25">
      <c r="A221" s="7"/>
      <c r="B221" s="104">
        <v>2022</v>
      </c>
      <c r="C221" s="106">
        <v>80.760000000000005</v>
      </c>
      <c r="D221" s="106">
        <v>67.150000000000006</v>
      </c>
      <c r="E221" s="197"/>
      <c r="F221" s="199"/>
      <c r="G221" s="199"/>
      <c r="H221" s="106">
        <v>88.12</v>
      </c>
      <c r="I221" s="106">
        <v>76.75</v>
      </c>
      <c r="J221" s="197"/>
      <c r="K221" s="199"/>
      <c r="L221" s="199"/>
    </row>
    <row r="222" spans="1:12" ht="15" customHeight="1" x14ac:dyDescent="0.25">
      <c r="A222" s="7"/>
      <c r="B222" s="104">
        <v>2021</v>
      </c>
      <c r="C222" s="106">
        <v>83.62</v>
      </c>
      <c r="D222" s="106">
        <v>70.03</v>
      </c>
      <c r="E222" s="106">
        <v>61.05</v>
      </c>
      <c r="F222" s="197"/>
      <c r="G222" s="199"/>
      <c r="H222" s="106">
        <v>91.08</v>
      </c>
      <c r="I222" s="106">
        <v>80.400000000000006</v>
      </c>
      <c r="J222" s="106">
        <v>71.040000000000006</v>
      </c>
      <c r="K222" s="197"/>
      <c r="L222" s="199"/>
    </row>
    <row r="223" spans="1:12" ht="15" customHeight="1" x14ac:dyDescent="0.25">
      <c r="A223" s="7"/>
      <c r="B223" s="104">
        <v>2020</v>
      </c>
      <c r="C223" s="106">
        <v>83.76</v>
      </c>
      <c r="D223" s="106">
        <v>70.98</v>
      </c>
      <c r="E223" s="106">
        <v>62.45</v>
      </c>
      <c r="F223" s="106">
        <v>55.29</v>
      </c>
      <c r="G223" s="197"/>
      <c r="H223" s="106">
        <v>88.28</v>
      </c>
      <c r="I223" s="106">
        <v>78.42</v>
      </c>
      <c r="J223" s="106">
        <v>70.06</v>
      </c>
      <c r="K223" s="106">
        <v>63.71</v>
      </c>
      <c r="L223" s="197"/>
    </row>
    <row r="224" spans="1:12" ht="15" customHeight="1" x14ac:dyDescent="0.25">
      <c r="A224" s="7"/>
      <c r="B224" s="104">
        <v>2019</v>
      </c>
      <c r="C224" s="106">
        <v>82.81</v>
      </c>
      <c r="D224" s="106">
        <v>69.87</v>
      </c>
      <c r="E224" s="106">
        <v>61.36</v>
      </c>
      <c r="F224" s="106">
        <v>54.78</v>
      </c>
      <c r="G224" s="106">
        <v>49.49</v>
      </c>
      <c r="H224" s="106">
        <v>88.26</v>
      </c>
      <c r="I224" s="106">
        <v>76.819999999999993</v>
      </c>
      <c r="J224" s="106">
        <v>69.260000000000005</v>
      </c>
      <c r="K224" s="106">
        <v>62.85</v>
      </c>
      <c r="L224" s="106">
        <v>56.64</v>
      </c>
    </row>
    <row r="225" spans="1:12" ht="15" customHeight="1" x14ac:dyDescent="0.25">
      <c r="A225" s="14"/>
      <c r="B225" s="104">
        <v>2018</v>
      </c>
      <c r="C225" s="106">
        <v>83.35</v>
      </c>
      <c r="D225" s="106">
        <v>70.37</v>
      </c>
      <c r="E225" s="106">
        <v>62.56</v>
      </c>
      <c r="F225" s="106">
        <v>57.2</v>
      </c>
      <c r="G225" s="106">
        <v>52.09</v>
      </c>
      <c r="H225" s="106">
        <v>88.97</v>
      </c>
      <c r="I225" s="106">
        <v>76.91</v>
      </c>
      <c r="J225" s="106">
        <v>67.61</v>
      </c>
      <c r="K225" s="106">
        <v>62.63</v>
      </c>
      <c r="L225" s="106">
        <v>57.65</v>
      </c>
    </row>
    <row r="226" spans="1:12" ht="15" customHeight="1" x14ac:dyDescent="0.25">
      <c r="A226" s="14"/>
      <c r="B226" s="104">
        <v>2017</v>
      </c>
      <c r="C226" s="106">
        <v>78.36</v>
      </c>
      <c r="D226" s="106">
        <v>65.73</v>
      </c>
      <c r="E226" s="106">
        <v>55.93</v>
      </c>
      <c r="F226" s="106">
        <v>50.22</v>
      </c>
      <c r="G226" s="106">
        <v>45.96</v>
      </c>
      <c r="H226" s="106">
        <v>90.72</v>
      </c>
      <c r="I226" s="106">
        <v>79.7</v>
      </c>
      <c r="J226" s="106">
        <v>69.97</v>
      </c>
      <c r="K226" s="106">
        <v>63.24</v>
      </c>
      <c r="L226" s="106">
        <v>58.13</v>
      </c>
    </row>
    <row r="227" spans="1:12" ht="15" customHeight="1" x14ac:dyDescent="0.25">
      <c r="A227" s="7"/>
      <c r="B227" s="104">
        <v>2016</v>
      </c>
      <c r="C227" s="106">
        <v>79.83</v>
      </c>
      <c r="D227" s="106">
        <v>67.010000000000005</v>
      </c>
      <c r="E227" s="116">
        <v>58.31</v>
      </c>
      <c r="F227" s="106">
        <v>51.36</v>
      </c>
      <c r="G227" s="106">
        <v>46.8</v>
      </c>
      <c r="H227" s="106">
        <v>89.86</v>
      </c>
      <c r="I227" s="106">
        <v>78.33</v>
      </c>
      <c r="J227" s="116">
        <v>69.34</v>
      </c>
      <c r="K227" s="106">
        <v>62.9</v>
      </c>
      <c r="L227" s="106">
        <v>58.21</v>
      </c>
    </row>
    <row r="228" spans="1:12" ht="15" customHeight="1" x14ac:dyDescent="0.25">
      <c r="A228" s="7"/>
      <c r="B228" s="104">
        <v>2015</v>
      </c>
      <c r="C228" s="106">
        <v>79.95</v>
      </c>
      <c r="D228" s="106">
        <v>67.739999999999995</v>
      </c>
      <c r="E228" s="116">
        <v>59.09</v>
      </c>
      <c r="F228" s="106">
        <v>52.01</v>
      </c>
      <c r="G228" s="106">
        <v>46.67</v>
      </c>
      <c r="H228" s="106">
        <v>90.64</v>
      </c>
      <c r="I228" s="106">
        <v>80.13</v>
      </c>
      <c r="J228" s="116">
        <v>71.36</v>
      </c>
      <c r="K228" s="106">
        <v>65.55</v>
      </c>
      <c r="L228" s="106">
        <v>59.16</v>
      </c>
    </row>
    <row r="229" spans="1:12" ht="15" customHeight="1" x14ac:dyDescent="0.25">
      <c r="A229" s="7"/>
      <c r="B229" s="104">
        <v>2014</v>
      </c>
      <c r="C229" s="106">
        <v>79.97</v>
      </c>
      <c r="D229" s="106">
        <v>66.67</v>
      </c>
      <c r="E229" s="106">
        <v>58.57</v>
      </c>
      <c r="F229" s="106">
        <v>51.88</v>
      </c>
      <c r="G229" s="106">
        <v>45.95</v>
      </c>
      <c r="H229" s="106">
        <v>89.65</v>
      </c>
      <c r="I229" s="106">
        <v>79.06</v>
      </c>
      <c r="J229" s="106">
        <v>70.08</v>
      </c>
      <c r="K229" s="106">
        <v>64.099999999999994</v>
      </c>
      <c r="L229" s="106">
        <v>57.81</v>
      </c>
    </row>
    <row r="230" spans="1:12" ht="15" customHeight="1" x14ac:dyDescent="0.25">
      <c r="A230" s="7"/>
      <c r="B230" s="104">
        <v>2013</v>
      </c>
      <c r="C230" s="106">
        <v>81.92</v>
      </c>
      <c r="D230" s="106">
        <v>68.44</v>
      </c>
      <c r="E230" s="116">
        <v>59.36</v>
      </c>
      <c r="F230" s="106">
        <v>52.58</v>
      </c>
      <c r="G230" s="106">
        <v>47.34</v>
      </c>
      <c r="H230" s="106">
        <v>90.56</v>
      </c>
      <c r="I230" s="106">
        <v>79.27</v>
      </c>
      <c r="J230" s="116">
        <v>70.83</v>
      </c>
      <c r="K230" s="106">
        <v>63.98</v>
      </c>
      <c r="L230" s="106">
        <v>58.33</v>
      </c>
    </row>
    <row r="231" spans="1:12" ht="15" customHeight="1" x14ac:dyDescent="0.25">
      <c r="A231" s="7"/>
      <c r="B231" s="104">
        <v>2012</v>
      </c>
      <c r="C231" s="106">
        <v>79.760000000000005</v>
      </c>
      <c r="D231" s="106">
        <v>66.150000000000006</v>
      </c>
      <c r="E231" s="116">
        <v>56.3</v>
      </c>
      <c r="F231" s="106">
        <v>49.69</v>
      </c>
      <c r="G231" s="106">
        <v>45.37</v>
      </c>
      <c r="H231" s="106">
        <v>89.38</v>
      </c>
      <c r="I231" s="106">
        <v>76.959999999999994</v>
      </c>
      <c r="J231" s="116">
        <v>67.069999999999993</v>
      </c>
      <c r="K231" s="106">
        <v>60.23</v>
      </c>
      <c r="L231" s="106">
        <v>54.73</v>
      </c>
    </row>
    <row r="232" spans="1:12" ht="15" customHeight="1" x14ac:dyDescent="0.25">
      <c r="A232" s="7"/>
      <c r="B232" s="104">
        <v>2011</v>
      </c>
      <c r="C232" s="106">
        <v>79.83</v>
      </c>
      <c r="D232" s="106">
        <v>64.540000000000006</v>
      </c>
      <c r="E232" s="106">
        <v>55.63</v>
      </c>
      <c r="F232" s="106">
        <v>48.67</v>
      </c>
      <c r="G232" s="106">
        <v>42.81</v>
      </c>
      <c r="H232" s="106">
        <v>88.13</v>
      </c>
      <c r="I232" s="106">
        <v>74.959999999999994</v>
      </c>
      <c r="J232" s="106">
        <v>65.78</v>
      </c>
      <c r="K232" s="106">
        <v>58.03</v>
      </c>
      <c r="L232" s="106">
        <v>52.37</v>
      </c>
    </row>
    <row r="233" spans="1:12" ht="15" customHeight="1" x14ac:dyDescent="0.25">
      <c r="A233" s="7"/>
      <c r="B233" s="104">
        <v>2010</v>
      </c>
      <c r="C233" s="106">
        <v>80.489999999999995</v>
      </c>
      <c r="D233" s="106">
        <v>65.23</v>
      </c>
      <c r="E233" s="106">
        <v>54.07</v>
      </c>
      <c r="F233" s="106">
        <v>47.45</v>
      </c>
      <c r="G233" s="106">
        <v>42.49</v>
      </c>
      <c r="H233" s="106">
        <v>88.43</v>
      </c>
      <c r="I233" s="106">
        <v>74.63</v>
      </c>
      <c r="J233" s="106">
        <v>63.42</v>
      </c>
      <c r="K233" s="106">
        <v>56.21</v>
      </c>
      <c r="L233" s="106">
        <v>50.99</v>
      </c>
    </row>
    <row r="234" spans="1:12" ht="15" customHeight="1" x14ac:dyDescent="0.25">
      <c r="A234" s="7"/>
      <c r="B234" s="104">
        <v>2009</v>
      </c>
      <c r="C234" s="106">
        <v>78.12</v>
      </c>
      <c r="D234" s="106">
        <v>63.55</v>
      </c>
      <c r="E234" s="106">
        <v>52.07</v>
      </c>
      <c r="F234" s="106">
        <v>43.56</v>
      </c>
      <c r="G234" s="106">
        <v>38.35</v>
      </c>
      <c r="H234" s="106">
        <v>86.75</v>
      </c>
      <c r="I234" s="106">
        <v>75.05</v>
      </c>
      <c r="J234" s="106">
        <v>63.19</v>
      </c>
      <c r="K234" s="106">
        <v>54.53</v>
      </c>
      <c r="L234" s="106">
        <v>48.13</v>
      </c>
    </row>
    <row r="235" spans="1:12" ht="15" customHeight="1" x14ac:dyDescent="0.25">
      <c r="A235" s="7"/>
      <c r="B235" s="104">
        <v>2008</v>
      </c>
      <c r="C235" s="106">
        <v>79.02</v>
      </c>
      <c r="D235" s="106">
        <v>58.69</v>
      </c>
      <c r="E235" s="106">
        <v>48.46</v>
      </c>
      <c r="F235" s="106">
        <v>40.08</v>
      </c>
      <c r="G235" s="106">
        <v>34.229999999999997</v>
      </c>
      <c r="H235" s="106">
        <v>85.87</v>
      </c>
      <c r="I235" s="106">
        <v>72.790000000000006</v>
      </c>
      <c r="J235" s="106">
        <v>62.84</v>
      </c>
      <c r="K235" s="106">
        <v>53.44</v>
      </c>
      <c r="L235" s="106">
        <v>46.83</v>
      </c>
    </row>
    <row r="236" spans="1:12" ht="15" customHeight="1" x14ac:dyDescent="0.25">
      <c r="A236" s="7"/>
      <c r="B236" s="145" t="s">
        <v>25</v>
      </c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</row>
    <row r="237" spans="1:12" ht="15" customHeight="1" x14ac:dyDescent="0.25">
      <c r="A237" s="7"/>
      <c r="B237" s="179" t="s">
        <v>85</v>
      </c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</row>
    <row r="238" spans="1:12" ht="15" customHeight="1" x14ac:dyDescent="0.25">
      <c r="A238" s="7"/>
      <c r="B238" s="195">
        <v>2024</v>
      </c>
      <c r="C238" s="196"/>
      <c r="D238" s="198"/>
      <c r="E238" s="198"/>
      <c r="F238" s="198"/>
      <c r="G238" s="198"/>
      <c r="H238" s="196"/>
      <c r="I238" s="198"/>
      <c r="J238" s="198"/>
      <c r="K238" s="198"/>
      <c r="L238" s="198"/>
    </row>
    <row r="239" spans="1:12" ht="15" customHeight="1" x14ac:dyDescent="0.25">
      <c r="A239" s="7"/>
      <c r="B239" s="104">
        <v>2023</v>
      </c>
      <c r="C239" s="106">
        <v>74.209999999999994</v>
      </c>
      <c r="D239" s="197"/>
      <c r="E239" s="199"/>
      <c r="F239" s="199"/>
      <c r="G239" s="199"/>
      <c r="H239" s="106">
        <v>70.95</v>
      </c>
      <c r="I239" s="197"/>
      <c r="J239" s="199"/>
      <c r="K239" s="199"/>
      <c r="L239" s="199"/>
    </row>
    <row r="240" spans="1:12" ht="15" customHeight="1" x14ac:dyDescent="0.25">
      <c r="A240" s="7"/>
      <c r="B240" s="104">
        <v>2022</v>
      </c>
      <c r="C240" s="106">
        <v>74.25</v>
      </c>
      <c r="D240" s="106">
        <v>57.26</v>
      </c>
      <c r="E240" s="197"/>
      <c r="F240" s="199"/>
      <c r="G240" s="199"/>
      <c r="H240" s="106">
        <v>66.900000000000006</v>
      </c>
      <c r="I240" s="106">
        <v>44.14</v>
      </c>
      <c r="J240" s="197"/>
      <c r="K240" s="199"/>
      <c r="L240" s="199"/>
    </row>
    <row r="241" spans="1:12" ht="15" customHeight="1" x14ac:dyDescent="0.25">
      <c r="A241" s="7"/>
      <c r="B241" s="104">
        <v>2021</v>
      </c>
      <c r="C241" s="106">
        <v>77.05</v>
      </c>
      <c r="D241" s="106">
        <v>59.89</v>
      </c>
      <c r="E241" s="106">
        <v>49.65</v>
      </c>
      <c r="F241" s="197"/>
      <c r="G241" s="199"/>
      <c r="H241" s="106">
        <v>70.75</v>
      </c>
      <c r="I241" s="106">
        <v>50</v>
      </c>
      <c r="J241" s="106">
        <v>39.619999999999997</v>
      </c>
      <c r="K241" s="197"/>
      <c r="L241" s="199"/>
    </row>
    <row r="242" spans="1:12" ht="15" customHeight="1" x14ac:dyDescent="0.25">
      <c r="A242" s="7"/>
      <c r="B242" s="104">
        <v>2020</v>
      </c>
      <c r="C242" s="106">
        <v>76.98</v>
      </c>
      <c r="D242" s="106">
        <v>60.84</v>
      </c>
      <c r="E242" s="106">
        <v>51.48</v>
      </c>
      <c r="F242" s="106">
        <v>43.61</v>
      </c>
      <c r="G242" s="197"/>
      <c r="H242" s="106">
        <v>55.88</v>
      </c>
      <c r="I242" s="106">
        <v>42.65</v>
      </c>
      <c r="J242" s="106">
        <v>30.88</v>
      </c>
      <c r="K242" s="106">
        <v>26.47</v>
      </c>
      <c r="L242" s="197"/>
    </row>
    <row r="243" spans="1:12" ht="15" customHeight="1" x14ac:dyDescent="0.25">
      <c r="A243" s="7"/>
      <c r="B243" s="104">
        <v>2019</v>
      </c>
      <c r="C243" s="106">
        <v>75.77</v>
      </c>
      <c r="D243" s="106">
        <v>58.62</v>
      </c>
      <c r="E243" s="106">
        <v>49</v>
      </c>
      <c r="F243" s="106">
        <v>41.95</v>
      </c>
      <c r="G243" s="106">
        <v>37.08</v>
      </c>
      <c r="H243" s="106">
        <v>74.22</v>
      </c>
      <c r="I243" s="106">
        <v>41.81</v>
      </c>
      <c r="J243" s="106">
        <v>32.06</v>
      </c>
      <c r="K243" s="106">
        <v>24.04</v>
      </c>
      <c r="L243" s="106">
        <v>20.21</v>
      </c>
    </row>
    <row r="244" spans="1:12" ht="15" customHeight="1" x14ac:dyDescent="0.25">
      <c r="A244" s="14"/>
      <c r="B244" s="104">
        <v>2018</v>
      </c>
      <c r="C244" s="106">
        <v>77.989999999999995</v>
      </c>
      <c r="D244" s="106">
        <v>62.45</v>
      </c>
      <c r="E244" s="106">
        <v>53.56</v>
      </c>
      <c r="F244" s="106">
        <v>48.01</v>
      </c>
      <c r="G244" s="106">
        <v>42.29</v>
      </c>
      <c r="H244" s="106">
        <v>70.73</v>
      </c>
      <c r="I244" s="106">
        <v>53.37</v>
      </c>
      <c r="J244" s="106">
        <v>30.31</v>
      </c>
      <c r="K244" s="106">
        <v>24.61</v>
      </c>
      <c r="L244" s="106">
        <v>20.21</v>
      </c>
    </row>
    <row r="245" spans="1:12" ht="15" customHeight="1" x14ac:dyDescent="0.25">
      <c r="A245" s="14"/>
      <c r="B245" s="104">
        <v>2017</v>
      </c>
      <c r="C245" s="106">
        <v>68.86</v>
      </c>
      <c r="D245" s="106">
        <v>54.27</v>
      </c>
      <c r="E245" s="106">
        <v>43.77</v>
      </c>
      <c r="F245" s="106">
        <v>37.15</v>
      </c>
      <c r="G245" s="106">
        <v>33.36</v>
      </c>
      <c r="H245" s="106">
        <v>77.13</v>
      </c>
      <c r="I245" s="106">
        <v>60.06</v>
      </c>
      <c r="J245" s="106">
        <v>47.26</v>
      </c>
      <c r="K245" s="106">
        <v>31.1</v>
      </c>
      <c r="L245" s="106">
        <v>28.05</v>
      </c>
    </row>
    <row r="246" spans="1:12" ht="15" customHeight="1" x14ac:dyDescent="0.25">
      <c r="A246" s="7"/>
      <c r="B246" s="104">
        <v>2016</v>
      </c>
      <c r="C246" s="106">
        <v>71.459999999999994</v>
      </c>
      <c r="D246" s="106">
        <v>55.35</v>
      </c>
      <c r="E246" s="116">
        <v>45.95</v>
      </c>
      <c r="F246" s="106">
        <v>38.4</v>
      </c>
      <c r="G246" s="106">
        <v>33.090000000000003</v>
      </c>
      <c r="H246" s="106">
        <v>77.349999999999994</v>
      </c>
      <c r="I246" s="106">
        <v>57.51</v>
      </c>
      <c r="J246" s="116">
        <v>44.53</v>
      </c>
      <c r="K246" s="106">
        <v>35.369999999999997</v>
      </c>
      <c r="L246" s="106">
        <v>24.94</v>
      </c>
    </row>
    <row r="247" spans="1:12" ht="15" customHeight="1" x14ac:dyDescent="0.25">
      <c r="A247" s="7"/>
      <c r="B247" s="104">
        <v>2015</v>
      </c>
      <c r="C247" s="106">
        <v>71.48</v>
      </c>
      <c r="D247" s="106">
        <v>57.79</v>
      </c>
      <c r="E247" s="116">
        <v>47.9</v>
      </c>
      <c r="F247" s="106">
        <v>40.08</v>
      </c>
      <c r="G247" s="106">
        <v>34.159999999999997</v>
      </c>
      <c r="H247" s="106">
        <v>78.260000000000005</v>
      </c>
      <c r="I247" s="106">
        <v>61.68</v>
      </c>
      <c r="J247" s="116">
        <v>49.73</v>
      </c>
      <c r="K247" s="106">
        <v>42.12</v>
      </c>
      <c r="L247" s="106">
        <v>34.51</v>
      </c>
    </row>
    <row r="248" spans="1:12" ht="15" customHeight="1" x14ac:dyDescent="0.25">
      <c r="A248" s="7"/>
      <c r="B248" s="104">
        <v>2014</v>
      </c>
      <c r="C248" s="106">
        <v>71.5</v>
      </c>
      <c r="D248" s="106">
        <v>55.23</v>
      </c>
      <c r="E248" s="106">
        <v>46.86</v>
      </c>
      <c r="F248" s="106">
        <v>39.47</v>
      </c>
      <c r="G248" s="106">
        <v>33.340000000000003</v>
      </c>
      <c r="H248" s="106">
        <v>77.010000000000005</v>
      </c>
      <c r="I248" s="106">
        <v>59.87</v>
      </c>
      <c r="J248" s="106">
        <v>47.07</v>
      </c>
      <c r="K248" s="106">
        <v>38.61</v>
      </c>
      <c r="L248" s="106">
        <v>30.37</v>
      </c>
    </row>
    <row r="249" spans="1:12" ht="15" customHeight="1" x14ac:dyDescent="0.25">
      <c r="A249" s="7"/>
      <c r="B249" s="104">
        <v>2013</v>
      </c>
      <c r="C249" s="106">
        <v>74.8</v>
      </c>
      <c r="D249" s="106">
        <v>58.07</v>
      </c>
      <c r="E249" s="116">
        <v>47.78</v>
      </c>
      <c r="F249" s="106">
        <v>40.700000000000003</v>
      </c>
      <c r="G249" s="106">
        <v>35.69</v>
      </c>
      <c r="H249" s="106">
        <v>79.069999999999993</v>
      </c>
      <c r="I249" s="106">
        <v>61.4</v>
      </c>
      <c r="J249" s="116">
        <v>50.85</v>
      </c>
      <c r="K249" s="106">
        <v>43.72</v>
      </c>
      <c r="L249" s="106">
        <v>36.590000000000003</v>
      </c>
    </row>
    <row r="250" spans="1:12" ht="15" customHeight="1" x14ac:dyDescent="0.25">
      <c r="A250" s="7"/>
      <c r="B250" s="104">
        <v>2012</v>
      </c>
      <c r="C250" s="106">
        <v>71.349999999999994</v>
      </c>
      <c r="D250" s="106">
        <v>54.84</v>
      </c>
      <c r="E250" s="116">
        <v>44.44</v>
      </c>
      <c r="F250" s="106">
        <v>37.479999999999997</v>
      </c>
      <c r="G250" s="106">
        <v>33.19</v>
      </c>
      <c r="H250" s="106">
        <v>77.23</v>
      </c>
      <c r="I250" s="106">
        <v>57.67</v>
      </c>
      <c r="J250" s="116">
        <v>44.31</v>
      </c>
      <c r="K250" s="106">
        <v>36.39</v>
      </c>
      <c r="L250" s="106">
        <v>31.68</v>
      </c>
    </row>
    <row r="251" spans="1:12" ht="15" customHeight="1" x14ac:dyDescent="0.25">
      <c r="A251" s="7"/>
      <c r="B251" s="104">
        <v>2011</v>
      </c>
      <c r="C251" s="106">
        <v>71.569999999999993</v>
      </c>
      <c r="D251" s="106">
        <v>53.37</v>
      </c>
      <c r="E251" s="106">
        <v>43.38</v>
      </c>
      <c r="F251" s="106">
        <v>36.299999999999997</v>
      </c>
      <c r="G251" s="106">
        <v>30.92</v>
      </c>
      <c r="H251" s="106">
        <v>73.53</v>
      </c>
      <c r="I251" s="106">
        <v>56.71</v>
      </c>
      <c r="J251" s="106">
        <v>43.86</v>
      </c>
      <c r="K251" s="106">
        <v>34.97</v>
      </c>
      <c r="L251" s="106">
        <v>29.49</v>
      </c>
    </row>
    <row r="252" spans="1:12" ht="15" customHeight="1" x14ac:dyDescent="0.25">
      <c r="A252" s="7"/>
      <c r="B252" s="104">
        <v>2010</v>
      </c>
      <c r="C252" s="106">
        <v>71</v>
      </c>
      <c r="D252" s="106">
        <v>51.73</v>
      </c>
      <c r="E252" s="106">
        <v>39.4</v>
      </c>
      <c r="F252" s="106">
        <v>32.61</v>
      </c>
      <c r="G252" s="106">
        <v>28.19</v>
      </c>
      <c r="H252" s="106">
        <v>80.03</v>
      </c>
      <c r="I252" s="106">
        <v>62.33</v>
      </c>
      <c r="J252" s="106">
        <v>46.9</v>
      </c>
      <c r="K252" s="106">
        <v>39.64</v>
      </c>
      <c r="L252" s="106">
        <v>34.799999999999997</v>
      </c>
    </row>
    <row r="253" spans="1:12" ht="15" customHeight="1" x14ac:dyDescent="0.25">
      <c r="A253" s="7"/>
      <c r="B253" s="104">
        <v>2009</v>
      </c>
      <c r="C253" s="106">
        <v>69.900000000000006</v>
      </c>
      <c r="D253" s="106">
        <v>51.82</v>
      </c>
      <c r="E253" s="106">
        <v>39.49</v>
      </c>
      <c r="F253" s="106">
        <v>30.57</v>
      </c>
      <c r="G253" s="106">
        <v>25.86</v>
      </c>
      <c r="H253" s="106">
        <v>75.930000000000007</v>
      </c>
      <c r="I253" s="106">
        <v>59.29</v>
      </c>
      <c r="J253" s="106">
        <v>43.89</v>
      </c>
      <c r="K253" s="106">
        <v>33.979999999999997</v>
      </c>
      <c r="L253" s="106">
        <v>27.96</v>
      </c>
    </row>
    <row r="254" spans="1:12" ht="15" customHeight="1" x14ac:dyDescent="0.25">
      <c r="A254" s="7"/>
      <c r="B254" s="104">
        <v>2008</v>
      </c>
      <c r="C254" s="106">
        <v>72.040000000000006</v>
      </c>
      <c r="D254" s="106">
        <v>45.8</v>
      </c>
      <c r="E254" s="106">
        <v>34.93</v>
      </c>
      <c r="F254" s="106">
        <v>27.11</v>
      </c>
      <c r="G254" s="106">
        <v>21.67</v>
      </c>
      <c r="H254" s="106">
        <v>69.95</v>
      </c>
      <c r="I254" s="106">
        <v>52.2</v>
      </c>
      <c r="J254" s="106">
        <v>43.25</v>
      </c>
      <c r="K254" s="106">
        <v>35.36</v>
      </c>
      <c r="L254" s="106">
        <v>27.77</v>
      </c>
    </row>
    <row r="255" spans="1:12" ht="15" customHeight="1" x14ac:dyDescent="0.25">
      <c r="A255" s="7"/>
      <c r="B255" s="179" t="s">
        <v>86</v>
      </c>
      <c r="C255" s="179"/>
      <c r="D255" s="179"/>
      <c r="E255" s="179"/>
      <c r="F255" s="179"/>
      <c r="G255" s="179"/>
      <c r="H255" s="179"/>
      <c r="I255" s="179"/>
      <c r="J255" s="179"/>
      <c r="K255" s="179"/>
      <c r="L255" s="179"/>
    </row>
    <row r="256" spans="1:12" ht="15" customHeight="1" x14ac:dyDescent="0.25">
      <c r="A256" s="7"/>
      <c r="B256" s="195">
        <v>2024</v>
      </c>
      <c r="C256" s="196"/>
      <c r="D256" s="198"/>
      <c r="E256" s="198"/>
      <c r="F256" s="198"/>
      <c r="G256" s="198"/>
      <c r="H256" s="196"/>
      <c r="I256" s="198"/>
      <c r="J256" s="198"/>
      <c r="K256" s="198"/>
      <c r="L256" s="198"/>
    </row>
    <row r="257" spans="1:12" ht="15" customHeight="1" x14ac:dyDescent="0.25">
      <c r="A257" s="7"/>
      <c r="B257" s="104">
        <v>2023</v>
      </c>
      <c r="C257" s="106">
        <v>91.26</v>
      </c>
      <c r="D257" s="197"/>
      <c r="E257" s="199"/>
      <c r="F257" s="199"/>
      <c r="G257" s="199"/>
      <c r="H257" s="106">
        <v>90.28</v>
      </c>
      <c r="I257" s="197"/>
      <c r="J257" s="199"/>
      <c r="K257" s="199"/>
      <c r="L257" s="199"/>
    </row>
    <row r="258" spans="1:12" ht="15" customHeight="1" x14ac:dyDescent="0.25">
      <c r="A258" s="7"/>
      <c r="B258" s="104">
        <v>2022</v>
      </c>
      <c r="C258" s="106">
        <v>91.66</v>
      </c>
      <c r="D258" s="106">
        <v>83.71</v>
      </c>
      <c r="E258" s="197"/>
      <c r="F258" s="199"/>
      <c r="G258" s="199"/>
      <c r="H258" s="106">
        <v>89.78</v>
      </c>
      <c r="I258" s="106">
        <v>79.290000000000006</v>
      </c>
      <c r="J258" s="197"/>
      <c r="K258" s="199"/>
      <c r="L258" s="199"/>
    </row>
    <row r="259" spans="1:12" ht="15" customHeight="1" x14ac:dyDescent="0.25">
      <c r="A259" s="7"/>
      <c r="B259" s="104">
        <v>2021</v>
      </c>
      <c r="C259" s="106">
        <v>92.3</v>
      </c>
      <c r="D259" s="106">
        <v>83.41</v>
      </c>
      <c r="E259" s="106">
        <v>76.11</v>
      </c>
      <c r="F259" s="197"/>
      <c r="G259" s="199"/>
      <c r="H259" s="106">
        <v>92.2</v>
      </c>
      <c r="I259" s="106">
        <v>82.07</v>
      </c>
      <c r="J259" s="106">
        <v>72.760000000000005</v>
      </c>
      <c r="K259" s="197"/>
      <c r="L259" s="199"/>
    </row>
    <row r="260" spans="1:12" ht="15" customHeight="1" x14ac:dyDescent="0.25">
      <c r="A260" s="7"/>
      <c r="B260" s="104">
        <v>2020</v>
      </c>
      <c r="C260" s="106">
        <v>92.29</v>
      </c>
      <c r="D260" s="106">
        <v>83.72</v>
      </c>
      <c r="E260" s="106">
        <v>76.260000000000005</v>
      </c>
      <c r="F260" s="106">
        <v>69.989999999999995</v>
      </c>
      <c r="G260" s="197"/>
      <c r="H260" s="106">
        <v>92.09</v>
      </c>
      <c r="I260" s="106">
        <v>82.63</v>
      </c>
      <c r="J260" s="106">
        <v>74.67</v>
      </c>
      <c r="K260" s="106">
        <v>68.09</v>
      </c>
      <c r="L260" s="197"/>
    </row>
    <row r="261" spans="1:12" ht="15" customHeight="1" x14ac:dyDescent="0.25">
      <c r="A261" s="7"/>
      <c r="B261" s="104">
        <v>2019</v>
      </c>
      <c r="C261" s="106">
        <v>91.3</v>
      </c>
      <c r="D261" s="106">
        <v>83.44</v>
      </c>
      <c r="E261" s="106">
        <v>76.260000000000005</v>
      </c>
      <c r="F261" s="106">
        <v>70.27</v>
      </c>
      <c r="G261" s="106">
        <v>64.47</v>
      </c>
      <c r="H261" s="106">
        <v>90</v>
      </c>
      <c r="I261" s="106">
        <v>81.16</v>
      </c>
      <c r="J261" s="106">
        <v>73.87</v>
      </c>
      <c r="K261" s="106">
        <v>67.66</v>
      </c>
      <c r="L261" s="106">
        <v>61.15</v>
      </c>
    </row>
    <row r="262" spans="1:12" ht="15" customHeight="1" x14ac:dyDescent="0.25">
      <c r="A262" s="14"/>
      <c r="B262" s="104">
        <v>2018</v>
      </c>
      <c r="C262" s="106">
        <v>91.05</v>
      </c>
      <c r="D262" s="106">
        <v>81.739999999999995</v>
      </c>
      <c r="E262" s="106">
        <v>75.489999999999995</v>
      </c>
      <c r="F262" s="106">
        <v>70.42</v>
      </c>
      <c r="G262" s="106">
        <v>66.180000000000007</v>
      </c>
      <c r="H262" s="106">
        <v>92.42</v>
      </c>
      <c r="I262" s="106">
        <v>81.36</v>
      </c>
      <c r="J262" s="106">
        <v>74.66</v>
      </c>
      <c r="K262" s="106">
        <v>69.81</v>
      </c>
      <c r="L262" s="106">
        <v>64.73</v>
      </c>
    </row>
    <row r="263" spans="1:12" ht="15" customHeight="1" x14ac:dyDescent="0.25">
      <c r="A263" s="14"/>
      <c r="B263" s="104">
        <v>2017</v>
      </c>
      <c r="C263" s="106">
        <v>91.78</v>
      </c>
      <c r="D263" s="106">
        <v>81.89</v>
      </c>
      <c r="E263" s="106">
        <v>73.08</v>
      </c>
      <c r="F263" s="106">
        <v>68.66</v>
      </c>
      <c r="G263" s="106">
        <v>63.73</v>
      </c>
      <c r="H263" s="106">
        <v>92.84</v>
      </c>
      <c r="I263" s="106">
        <v>82.78</v>
      </c>
      <c r="J263" s="106">
        <v>73.52</v>
      </c>
      <c r="K263" s="106">
        <v>68.27</v>
      </c>
      <c r="L263" s="106">
        <v>62.83</v>
      </c>
    </row>
    <row r="264" spans="1:12" ht="15" customHeight="1" x14ac:dyDescent="0.25">
      <c r="A264" s="7"/>
      <c r="B264" s="104">
        <v>2016</v>
      </c>
      <c r="C264" s="106">
        <v>91.77</v>
      </c>
      <c r="D264" s="106">
        <v>83.66</v>
      </c>
      <c r="E264" s="116">
        <v>75.97</v>
      </c>
      <c r="F264" s="106">
        <v>69.88</v>
      </c>
      <c r="G264" s="106">
        <v>66.38</v>
      </c>
      <c r="H264" s="106">
        <v>92.18</v>
      </c>
      <c r="I264" s="106">
        <v>82.19</v>
      </c>
      <c r="J264" s="116">
        <v>73.94</v>
      </c>
      <c r="K264" s="106">
        <v>68</v>
      </c>
      <c r="L264" s="106">
        <v>64.37</v>
      </c>
    </row>
    <row r="265" spans="1:12" ht="15" customHeight="1" x14ac:dyDescent="0.25">
      <c r="A265" s="7"/>
      <c r="B265" s="104">
        <v>2015</v>
      </c>
      <c r="C265" s="106">
        <v>92.12</v>
      </c>
      <c r="D265" s="106">
        <v>82.05</v>
      </c>
      <c r="E265" s="116">
        <v>75.180000000000007</v>
      </c>
      <c r="F265" s="106">
        <v>69.17</v>
      </c>
      <c r="G265" s="106">
        <v>64.650000000000006</v>
      </c>
      <c r="H265" s="106">
        <v>92.57</v>
      </c>
      <c r="I265" s="106">
        <v>83.01</v>
      </c>
      <c r="J265" s="116">
        <v>74.73</v>
      </c>
      <c r="K265" s="106">
        <v>69.209999999999994</v>
      </c>
      <c r="L265" s="106">
        <v>63.01</v>
      </c>
    </row>
    <row r="266" spans="1:12" ht="15" customHeight="1" x14ac:dyDescent="0.25">
      <c r="A266" s="7"/>
      <c r="B266" s="104">
        <v>2014</v>
      </c>
      <c r="C266" s="106">
        <v>92.29</v>
      </c>
      <c r="D266" s="106">
        <v>83.3</v>
      </c>
      <c r="E266" s="106">
        <v>75.59</v>
      </c>
      <c r="F266" s="106">
        <v>69.94</v>
      </c>
      <c r="G266" s="106">
        <v>64.28</v>
      </c>
      <c r="H266" s="106">
        <v>92.03</v>
      </c>
      <c r="I266" s="106">
        <v>82.67</v>
      </c>
      <c r="J266" s="106">
        <v>74.42</v>
      </c>
      <c r="K266" s="106">
        <v>68.900000000000006</v>
      </c>
      <c r="L266" s="106">
        <v>62.98</v>
      </c>
    </row>
    <row r="267" spans="1:12" ht="15" customHeight="1" x14ac:dyDescent="0.25">
      <c r="A267" s="7"/>
      <c r="B267" s="104">
        <v>2013</v>
      </c>
      <c r="C267" s="106">
        <v>93.25</v>
      </c>
      <c r="D267" s="106">
        <v>84.94</v>
      </c>
      <c r="E267" s="116">
        <v>77.77</v>
      </c>
      <c r="F267" s="106">
        <v>71.48</v>
      </c>
      <c r="G267" s="106">
        <v>65.89</v>
      </c>
      <c r="H267" s="106">
        <v>93.74</v>
      </c>
      <c r="I267" s="106">
        <v>84.21</v>
      </c>
      <c r="J267" s="116">
        <v>76.36</v>
      </c>
      <c r="K267" s="106">
        <v>69.58</v>
      </c>
      <c r="L267" s="106">
        <v>64.349999999999994</v>
      </c>
    </row>
    <row r="268" spans="1:12" ht="15" customHeight="1" x14ac:dyDescent="0.25">
      <c r="A268" s="7"/>
      <c r="B268" s="104">
        <v>2012</v>
      </c>
      <c r="C268" s="106">
        <v>91.61</v>
      </c>
      <c r="D268" s="106">
        <v>82.1</v>
      </c>
      <c r="E268" s="116">
        <v>73.02</v>
      </c>
      <c r="F268" s="106">
        <v>66.930000000000007</v>
      </c>
      <c r="G268" s="106">
        <v>62.55</v>
      </c>
      <c r="H268" s="106">
        <v>91.94</v>
      </c>
      <c r="I268" s="106">
        <v>81.010000000000005</v>
      </c>
      <c r="J268" s="116">
        <v>71.849999999999994</v>
      </c>
      <c r="K268" s="106">
        <v>65.239999999999995</v>
      </c>
      <c r="L268" s="106">
        <v>59.57</v>
      </c>
    </row>
    <row r="269" spans="1:12" ht="15" customHeight="1" x14ac:dyDescent="0.25">
      <c r="A269" s="7"/>
      <c r="B269" s="104">
        <v>2011</v>
      </c>
      <c r="C269" s="106">
        <v>92.05</v>
      </c>
      <c r="D269" s="106">
        <v>81.08</v>
      </c>
      <c r="E269" s="106">
        <v>73.77</v>
      </c>
      <c r="F269" s="106">
        <v>66.98</v>
      </c>
      <c r="G269" s="106">
        <v>60.4</v>
      </c>
      <c r="H269" s="106">
        <v>92</v>
      </c>
      <c r="I269" s="106">
        <v>79.790000000000006</v>
      </c>
      <c r="J269" s="106">
        <v>71.59</v>
      </c>
      <c r="K269" s="106">
        <v>64.13</v>
      </c>
      <c r="L269" s="106">
        <v>58.43</v>
      </c>
    </row>
    <row r="270" spans="1:12" ht="15" customHeight="1" x14ac:dyDescent="0.25">
      <c r="A270" s="7"/>
      <c r="B270" s="104">
        <v>2010</v>
      </c>
      <c r="C270" s="106">
        <v>93.55</v>
      </c>
      <c r="D270" s="106">
        <v>83.8</v>
      </c>
      <c r="E270" s="106">
        <v>74.25</v>
      </c>
      <c r="F270" s="106">
        <v>67.86</v>
      </c>
      <c r="G270" s="106">
        <v>62.15</v>
      </c>
      <c r="H270" s="106">
        <v>91.49</v>
      </c>
      <c r="I270" s="106">
        <v>79.12</v>
      </c>
      <c r="J270" s="106">
        <v>69.45</v>
      </c>
      <c r="K270" s="106">
        <v>62.27</v>
      </c>
      <c r="L270" s="106">
        <v>56.91</v>
      </c>
    </row>
    <row r="271" spans="1:12" ht="15" customHeight="1" x14ac:dyDescent="0.25">
      <c r="A271" s="7"/>
      <c r="B271" s="104">
        <v>2009</v>
      </c>
      <c r="C271" s="106">
        <v>89.86</v>
      </c>
      <c r="D271" s="106">
        <v>80.3</v>
      </c>
      <c r="E271" s="106">
        <v>70.010000000000005</v>
      </c>
      <c r="F271" s="106">
        <v>62.09</v>
      </c>
      <c r="G271" s="106">
        <v>56.17</v>
      </c>
      <c r="H271" s="106">
        <v>90.01</v>
      </c>
      <c r="I271" s="106">
        <v>79.81</v>
      </c>
      <c r="J271" s="106">
        <v>69.02</v>
      </c>
      <c r="K271" s="106">
        <v>60.74</v>
      </c>
      <c r="L271" s="106">
        <v>54.22</v>
      </c>
    </row>
    <row r="272" spans="1:12" ht="15" customHeight="1" x14ac:dyDescent="0.25">
      <c r="A272" s="7"/>
      <c r="B272" s="104">
        <v>2008</v>
      </c>
      <c r="C272" s="106">
        <v>90.66</v>
      </c>
      <c r="D272" s="106">
        <v>80.209999999999994</v>
      </c>
      <c r="E272" s="106">
        <v>71.040000000000006</v>
      </c>
      <c r="F272" s="106">
        <v>61.7</v>
      </c>
      <c r="G272" s="106">
        <v>55.19</v>
      </c>
      <c r="H272" s="106">
        <v>90.61</v>
      </c>
      <c r="I272" s="106">
        <v>78.92</v>
      </c>
      <c r="J272" s="106">
        <v>68.67</v>
      </c>
      <c r="K272" s="106">
        <v>58.83</v>
      </c>
      <c r="L272" s="106">
        <v>52.51</v>
      </c>
    </row>
    <row r="273" spans="1:12" ht="15" customHeight="1" x14ac:dyDescent="0.25">
      <c r="A273" s="7"/>
      <c r="B273" s="145" t="s">
        <v>28</v>
      </c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</row>
    <row r="274" spans="1:12" ht="15" customHeight="1" x14ac:dyDescent="0.25">
      <c r="A274" s="7"/>
      <c r="B274" s="179" t="s">
        <v>87</v>
      </c>
      <c r="C274" s="179"/>
      <c r="D274" s="179"/>
      <c r="E274" s="179"/>
      <c r="F274" s="179"/>
      <c r="G274" s="179"/>
      <c r="H274" s="179"/>
      <c r="I274" s="179"/>
      <c r="J274" s="179"/>
      <c r="K274" s="179"/>
      <c r="L274" s="179"/>
    </row>
    <row r="275" spans="1:12" ht="15" customHeight="1" x14ac:dyDescent="0.25">
      <c r="A275" s="7"/>
      <c r="B275" s="195">
        <v>2024</v>
      </c>
      <c r="C275" s="196"/>
      <c r="D275" s="198"/>
      <c r="E275" s="198"/>
      <c r="F275" s="198"/>
      <c r="G275" s="198"/>
      <c r="H275" s="196"/>
      <c r="I275" s="198"/>
      <c r="J275" s="198"/>
      <c r="K275" s="198"/>
      <c r="L275" s="198"/>
    </row>
    <row r="276" spans="1:12" ht="15" customHeight="1" x14ac:dyDescent="0.25">
      <c r="A276" s="7"/>
      <c r="B276" s="104">
        <v>2023</v>
      </c>
      <c r="C276" s="106">
        <v>82.65</v>
      </c>
      <c r="D276" s="197"/>
      <c r="E276" s="199"/>
      <c r="F276" s="199"/>
      <c r="G276" s="199"/>
      <c r="H276" s="106">
        <v>88.59</v>
      </c>
      <c r="I276" s="197"/>
      <c r="J276" s="199"/>
      <c r="K276" s="199"/>
      <c r="L276" s="199"/>
    </row>
    <row r="277" spans="1:12" ht="15" customHeight="1" x14ac:dyDescent="0.25">
      <c r="A277" s="7"/>
      <c r="B277" s="104">
        <v>2022</v>
      </c>
      <c r="C277" s="106">
        <v>83.09</v>
      </c>
      <c r="D277" s="106">
        <v>68.98</v>
      </c>
      <c r="E277" s="197"/>
      <c r="F277" s="199"/>
      <c r="G277" s="199"/>
      <c r="H277" s="106">
        <v>89.71</v>
      </c>
      <c r="I277" s="106">
        <v>77.8</v>
      </c>
      <c r="J277" s="197"/>
      <c r="K277" s="199"/>
      <c r="L277" s="199"/>
    </row>
    <row r="278" spans="1:12" ht="15" customHeight="1" x14ac:dyDescent="0.25">
      <c r="A278" s="7"/>
      <c r="B278" s="104">
        <v>2021</v>
      </c>
      <c r="C278" s="106">
        <v>86.38</v>
      </c>
      <c r="D278" s="106">
        <v>73.209999999999994</v>
      </c>
      <c r="E278" s="106">
        <v>64.02</v>
      </c>
      <c r="F278" s="197"/>
      <c r="G278" s="197"/>
      <c r="H278" s="106">
        <v>92.33</v>
      </c>
      <c r="I278" s="106">
        <v>80.73</v>
      </c>
      <c r="J278" s="106">
        <v>71.33</v>
      </c>
      <c r="K278" s="197"/>
      <c r="L278" s="197"/>
    </row>
    <row r="279" spans="1:12" ht="15" customHeight="1" x14ac:dyDescent="0.25">
      <c r="A279" s="7"/>
      <c r="B279" s="179" t="s">
        <v>88</v>
      </c>
      <c r="C279" s="179"/>
      <c r="D279" s="179"/>
      <c r="E279" s="179"/>
      <c r="F279" s="179"/>
      <c r="G279" s="179"/>
      <c r="H279" s="179"/>
      <c r="I279" s="179"/>
      <c r="J279" s="179"/>
      <c r="K279" s="179"/>
      <c r="L279" s="179"/>
    </row>
    <row r="280" spans="1:12" ht="15" customHeight="1" x14ac:dyDescent="0.25">
      <c r="A280" s="7"/>
      <c r="B280" s="195">
        <v>2024</v>
      </c>
      <c r="C280" s="196"/>
      <c r="D280" s="198"/>
      <c r="E280" s="198"/>
      <c r="F280" s="198"/>
      <c r="G280" s="198"/>
      <c r="H280" s="196"/>
      <c r="I280" s="198"/>
      <c r="J280" s="198"/>
      <c r="K280" s="198"/>
      <c r="L280" s="198"/>
    </row>
    <row r="281" spans="1:12" ht="15" customHeight="1" x14ac:dyDescent="0.25">
      <c r="A281" s="7"/>
      <c r="B281" s="104">
        <v>2023</v>
      </c>
      <c r="C281" s="106">
        <v>78.88</v>
      </c>
      <c r="D281" s="197"/>
      <c r="E281" s="199"/>
      <c r="F281" s="199"/>
      <c r="G281" s="199"/>
      <c r="H281" s="106">
        <v>91.64</v>
      </c>
      <c r="I281" s="197"/>
      <c r="J281" s="199"/>
      <c r="K281" s="199"/>
      <c r="L281" s="199"/>
    </row>
    <row r="282" spans="1:12" ht="15" customHeight="1" x14ac:dyDescent="0.25">
      <c r="A282" s="7"/>
      <c r="B282" s="104">
        <v>2022</v>
      </c>
      <c r="C282" s="106">
        <v>79.45</v>
      </c>
      <c r="D282" s="106">
        <v>67.28</v>
      </c>
      <c r="E282" s="197"/>
      <c r="F282" s="199"/>
      <c r="G282" s="199"/>
      <c r="H282" s="106">
        <v>88.68</v>
      </c>
      <c r="I282" s="106">
        <v>78.3</v>
      </c>
      <c r="J282" s="197"/>
      <c r="K282" s="199"/>
      <c r="L282" s="199"/>
    </row>
    <row r="283" spans="1:12" ht="15" customHeight="1" x14ac:dyDescent="0.25">
      <c r="A283" s="7"/>
      <c r="B283" s="104">
        <v>2021</v>
      </c>
      <c r="C283" s="106">
        <v>81.33</v>
      </c>
      <c r="D283" s="106">
        <v>67</v>
      </c>
      <c r="E283" s="106">
        <v>57.73</v>
      </c>
      <c r="F283" s="197"/>
      <c r="G283" s="197"/>
      <c r="H283" s="106">
        <v>90.54</v>
      </c>
      <c r="I283" s="106">
        <v>80.739999999999995</v>
      </c>
      <c r="J283" s="106">
        <v>71.28</v>
      </c>
      <c r="K283" s="197"/>
      <c r="L283" s="197"/>
    </row>
    <row r="284" spans="1:12" ht="15" customHeight="1" x14ac:dyDescent="0.25">
      <c r="B284" s="179" t="s">
        <v>400</v>
      </c>
      <c r="C284" s="179"/>
      <c r="D284" s="179"/>
      <c r="E284" s="179"/>
      <c r="F284" s="179"/>
      <c r="G284" s="179"/>
      <c r="H284" s="179"/>
      <c r="I284" s="179"/>
      <c r="J284" s="179"/>
      <c r="K284" s="179"/>
      <c r="L284" s="179"/>
    </row>
    <row r="285" spans="1:12" ht="15" customHeight="1" x14ac:dyDescent="0.25">
      <c r="B285" s="195">
        <v>2024</v>
      </c>
      <c r="C285" s="196"/>
      <c r="D285" s="198"/>
      <c r="E285" s="198"/>
      <c r="F285" s="198"/>
      <c r="G285" s="198"/>
      <c r="H285" s="196"/>
      <c r="I285" s="198"/>
      <c r="J285" s="198"/>
      <c r="K285" s="198"/>
      <c r="L285" s="198"/>
    </row>
    <row r="286" spans="1:12" ht="15" customHeight="1" x14ac:dyDescent="0.25">
      <c r="B286" s="104">
        <v>2023</v>
      </c>
      <c r="C286" s="106">
        <v>82.52</v>
      </c>
      <c r="D286" s="197"/>
      <c r="E286" s="199"/>
      <c r="F286" s="199"/>
      <c r="G286" s="199"/>
      <c r="H286" s="106">
        <v>85.93</v>
      </c>
      <c r="I286" s="197"/>
      <c r="J286" s="199"/>
      <c r="K286" s="199"/>
      <c r="L286" s="199"/>
    </row>
    <row r="287" spans="1:12" ht="15" customHeight="1" x14ac:dyDescent="0.25">
      <c r="B287" s="104">
        <v>2022</v>
      </c>
      <c r="C287" s="106">
        <v>81.33</v>
      </c>
      <c r="D287" s="106">
        <v>68.290000000000006</v>
      </c>
      <c r="E287" s="197"/>
      <c r="F287" s="199"/>
      <c r="G287" s="199"/>
      <c r="H287" s="106">
        <v>81.38</v>
      </c>
      <c r="I287" s="106">
        <v>75.17</v>
      </c>
      <c r="J287" s="197"/>
      <c r="K287" s="199"/>
      <c r="L287" s="199"/>
    </row>
    <row r="288" spans="1:12" ht="15" customHeight="1" x14ac:dyDescent="0.25">
      <c r="B288" s="104">
        <v>2021</v>
      </c>
      <c r="C288" s="106">
        <v>78.88</v>
      </c>
      <c r="D288" s="106">
        <v>68.959999999999994</v>
      </c>
      <c r="E288" s="106">
        <v>61.07</v>
      </c>
      <c r="F288" s="197"/>
      <c r="G288" s="197"/>
      <c r="H288" s="106">
        <v>94.84</v>
      </c>
      <c r="I288" s="106">
        <v>92.26</v>
      </c>
      <c r="J288" s="106">
        <v>85.16</v>
      </c>
      <c r="K288" s="197"/>
      <c r="L288" s="197"/>
    </row>
    <row r="289" spans="1:12" ht="15" customHeight="1" x14ac:dyDescent="0.25">
      <c r="A289" s="7"/>
      <c r="B289" s="179" t="s">
        <v>401</v>
      </c>
      <c r="C289" s="179"/>
      <c r="D289" s="179"/>
      <c r="E289" s="179"/>
      <c r="F289" s="179"/>
      <c r="G289" s="179"/>
      <c r="H289" s="179"/>
      <c r="I289" s="179"/>
      <c r="J289" s="179"/>
      <c r="K289" s="179"/>
      <c r="L289" s="179"/>
    </row>
    <row r="290" spans="1:12" ht="15" customHeight="1" x14ac:dyDescent="0.25">
      <c r="A290" s="7"/>
      <c r="B290" s="195">
        <v>2024</v>
      </c>
      <c r="C290" s="196"/>
      <c r="D290" s="198"/>
      <c r="E290" s="198"/>
      <c r="F290" s="198"/>
      <c r="G290" s="198"/>
      <c r="H290" s="196"/>
      <c r="I290" s="198"/>
      <c r="J290" s="198"/>
      <c r="K290" s="198"/>
      <c r="L290" s="198"/>
    </row>
    <row r="291" spans="1:12" ht="15" customHeight="1" x14ac:dyDescent="0.25">
      <c r="A291" s="7"/>
      <c r="B291" s="104">
        <v>2023</v>
      </c>
      <c r="C291" s="106">
        <v>80.02</v>
      </c>
      <c r="D291" s="197"/>
      <c r="E291" s="199"/>
      <c r="F291" s="199"/>
      <c r="G291" s="199"/>
      <c r="H291" s="106">
        <v>85.58</v>
      </c>
      <c r="I291" s="197"/>
      <c r="J291" s="199"/>
      <c r="K291" s="199"/>
      <c r="L291" s="199"/>
    </row>
    <row r="292" spans="1:12" ht="15" customHeight="1" x14ac:dyDescent="0.25">
      <c r="A292" s="7"/>
      <c r="B292" s="104">
        <v>2022</v>
      </c>
      <c r="C292" s="106">
        <v>78.33</v>
      </c>
      <c r="D292" s="106">
        <v>63.75</v>
      </c>
      <c r="E292" s="197"/>
      <c r="F292" s="199"/>
      <c r="G292" s="199"/>
      <c r="H292" s="106">
        <v>83.46</v>
      </c>
      <c r="I292" s="106">
        <v>70.87</v>
      </c>
      <c r="J292" s="197"/>
      <c r="K292" s="199"/>
      <c r="L292" s="199"/>
    </row>
    <row r="293" spans="1:12" ht="15" customHeight="1" x14ac:dyDescent="0.25">
      <c r="A293" s="7"/>
      <c r="B293" s="104">
        <v>2021</v>
      </c>
      <c r="C293" s="106">
        <v>81.069999999999993</v>
      </c>
      <c r="D293" s="106">
        <v>65.91</v>
      </c>
      <c r="E293" s="106">
        <v>56.11</v>
      </c>
      <c r="F293" s="197"/>
      <c r="G293" s="197"/>
      <c r="H293" s="106">
        <v>86.97</v>
      </c>
      <c r="I293" s="106">
        <v>73.95</v>
      </c>
      <c r="J293" s="106">
        <v>62.07</v>
      </c>
      <c r="K293" s="197"/>
      <c r="L293" s="197"/>
    </row>
    <row r="294" spans="1:12" ht="15" customHeight="1" x14ac:dyDescent="0.25">
      <c r="A294" s="7"/>
      <c r="B294" s="179" t="s">
        <v>402</v>
      </c>
      <c r="C294" s="179"/>
      <c r="D294" s="179"/>
      <c r="E294" s="179"/>
      <c r="F294" s="179"/>
      <c r="G294" s="179"/>
      <c r="H294" s="179"/>
      <c r="I294" s="179"/>
      <c r="J294" s="179"/>
      <c r="K294" s="179"/>
      <c r="L294" s="179"/>
    </row>
    <row r="295" spans="1:12" ht="15" customHeight="1" x14ac:dyDescent="0.25">
      <c r="A295" s="7"/>
      <c r="B295" s="195">
        <v>2024</v>
      </c>
      <c r="C295" s="196"/>
      <c r="D295" s="198"/>
      <c r="E295" s="198"/>
      <c r="F295" s="198"/>
      <c r="G295" s="198"/>
      <c r="H295" s="196"/>
      <c r="I295" s="198"/>
      <c r="J295" s="198"/>
      <c r="K295" s="198"/>
      <c r="L295" s="198"/>
    </row>
    <row r="296" spans="1:12" ht="15" customHeight="1" x14ac:dyDescent="0.25">
      <c r="A296" s="7"/>
      <c r="B296" s="104">
        <v>2023</v>
      </c>
      <c r="C296" s="106">
        <v>77.81</v>
      </c>
      <c r="D296" s="197"/>
      <c r="E296" s="199"/>
      <c r="F296" s="199"/>
      <c r="G296" s="199"/>
      <c r="H296" s="106">
        <v>87.27</v>
      </c>
      <c r="I296" s="197"/>
      <c r="J296" s="199"/>
      <c r="K296" s="199"/>
      <c r="L296" s="199"/>
    </row>
    <row r="297" spans="1:12" ht="15" customHeight="1" x14ac:dyDescent="0.25">
      <c r="A297" s="7"/>
      <c r="B297" s="104">
        <v>2022</v>
      </c>
      <c r="C297" s="106">
        <v>79.66</v>
      </c>
      <c r="D297" s="106">
        <v>64.75</v>
      </c>
      <c r="E297" s="197"/>
      <c r="F297" s="199"/>
      <c r="G297" s="199"/>
      <c r="H297" s="106">
        <v>89.32</v>
      </c>
      <c r="I297" s="106">
        <v>77.67</v>
      </c>
      <c r="J297" s="197"/>
      <c r="K297" s="199"/>
      <c r="L297" s="199"/>
    </row>
    <row r="298" spans="1:12" ht="15" customHeight="1" x14ac:dyDescent="0.25">
      <c r="A298" s="7"/>
      <c r="B298" s="104">
        <v>2021</v>
      </c>
      <c r="C298" s="106">
        <v>79.78</v>
      </c>
      <c r="D298" s="106">
        <v>61.03</v>
      </c>
      <c r="E298" s="106">
        <v>51.47</v>
      </c>
      <c r="F298" s="197"/>
      <c r="G298" s="197"/>
      <c r="H298" s="106">
        <v>89.42</v>
      </c>
      <c r="I298" s="106">
        <v>75</v>
      </c>
      <c r="J298" s="106">
        <v>65.38</v>
      </c>
      <c r="K298" s="197"/>
      <c r="L298" s="197"/>
    </row>
    <row r="299" spans="1:12" ht="15" customHeight="1" x14ac:dyDescent="0.25">
      <c r="A299" s="7"/>
      <c r="B299" s="179" t="s">
        <v>89</v>
      </c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</row>
    <row r="300" spans="1:12" ht="15" customHeight="1" x14ac:dyDescent="0.25">
      <c r="A300" s="7"/>
      <c r="B300" s="195">
        <v>2024</v>
      </c>
      <c r="C300" s="196"/>
      <c r="D300" s="198"/>
      <c r="E300" s="198"/>
      <c r="F300" s="198"/>
      <c r="G300" s="198"/>
      <c r="H300" s="196"/>
      <c r="I300" s="198"/>
      <c r="J300" s="198"/>
      <c r="K300" s="198"/>
      <c r="L300" s="198"/>
    </row>
    <row r="301" spans="1:12" ht="15" customHeight="1" x14ac:dyDescent="0.25">
      <c r="A301" s="7"/>
      <c r="B301" s="104">
        <v>2023</v>
      </c>
      <c r="C301" s="106">
        <v>77.930000000000007</v>
      </c>
      <c r="D301" s="197"/>
      <c r="E301" s="199"/>
      <c r="F301" s="199"/>
      <c r="G301" s="199"/>
      <c r="H301" s="106">
        <v>90.8</v>
      </c>
      <c r="I301" s="197"/>
      <c r="J301" s="199"/>
      <c r="K301" s="199"/>
      <c r="L301" s="199"/>
    </row>
    <row r="302" spans="1:12" ht="15" customHeight="1" x14ac:dyDescent="0.25">
      <c r="A302" s="7"/>
      <c r="B302" s="104">
        <v>2022</v>
      </c>
      <c r="C302" s="106">
        <v>78.61</v>
      </c>
      <c r="D302" s="106">
        <v>63.18</v>
      </c>
      <c r="E302" s="197"/>
      <c r="F302" s="199"/>
      <c r="G302" s="199"/>
      <c r="H302" s="106">
        <v>90.91</v>
      </c>
      <c r="I302" s="106">
        <v>76.62</v>
      </c>
      <c r="J302" s="197"/>
      <c r="K302" s="199"/>
      <c r="L302" s="199"/>
    </row>
    <row r="303" spans="1:12" ht="15" customHeight="1" x14ac:dyDescent="0.25">
      <c r="A303" s="7"/>
      <c r="B303" s="104">
        <v>2021</v>
      </c>
      <c r="C303" s="106">
        <v>86.34</v>
      </c>
      <c r="D303" s="106">
        <v>73.17</v>
      </c>
      <c r="E303" s="106">
        <v>65.37</v>
      </c>
      <c r="F303" s="197"/>
      <c r="G303" s="197"/>
      <c r="H303" s="106">
        <v>89.47</v>
      </c>
      <c r="I303" s="106">
        <v>82.89</v>
      </c>
      <c r="J303" s="106">
        <v>73.680000000000007</v>
      </c>
      <c r="K303" s="197"/>
      <c r="L303" s="197"/>
    </row>
    <row r="304" spans="1:12" ht="15" customHeight="1" x14ac:dyDescent="0.25">
      <c r="A304" s="7"/>
      <c r="B304" s="179" t="s">
        <v>90</v>
      </c>
      <c r="C304" s="179"/>
      <c r="D304" s="179"/>
      <c r="E304" s="179"/>
      <c r="F304" s="179"/>
      <c r="G304" s="179"/>
      <c r="H304" s="179"/>
      <c r="I304" s="179"/>
      <c r="J304" s="179"/>
      <c r="K304" s="179"/>
      <c r="L304" s="179"/>
    </row>
    <row r="305" spans="1:12" ht="15" customHeight="1" x14ac:dyDescent="0.25">
      <c r="A305" s="7"/>
      <c r="B305" s="195">
        <v>2024</v>
      </c>
      <c r="C305" s="196"/>
      <c r="D305" s="198"/>
      <c r="E305" s="198"/>
      <c r="F305" s="198"/>
      <c r="G305" s="198"/>
      <c r="H305" s="196"/>
      <c r="I305" s="198"/>
      <c r="J305" s="198"/>
      <c r="K305" s="198"/>
      <c r="L305" s="198"/>
    </row>
    <row r="306" spans="1:12" ht="15" customHeight="1" x14ac:dyDescent="0.25">
      <c r="A306" s="7"/>
      <c r="B306" s="104">
        <v>2023</v>
      </c>
      <c r="C306" s="106">
        <v>78.2</v>
      </c>
      <c r="D306" s="197"/>
      <c r="E306" s="199"/>
      <c r="F306" s="199"/>
      <c r="G306" s="199"/>
      <c r="H306" s="106">
        <v>90.28</v>
      </c>
      <c r="I306" s="197"/>
      <c r="J306" s="199"/>
      <c r="K306" s="199"/>
      <c r="L306" s="199"/>
    </row>
    <row r="307" spans="1:12" ht="15" customHeight="1" x14ac:dyDescent="0.25">
      <c r="A307" s="7"/>
      <c r="B307" s="104">
        <v>2022</v>
      </c>
      <c r="C307" s="106">
        <v>77.94</v>
      </c>
      <c r="D307" s="106">
        <v>66.180000000000007</v>
      </c>
      <c r="E307" s="197"/>
      <c r="F307" s="199"/>
      <c r="G307" s="199"/>
      <c r="H307" s="106">
        <v>89.86</v>
      </c>
      <c r="I307" s="106">
        <v>78.260000000000005</v>
      </c>
      <c r="J307" s="197"/>
      <c r="K307" s="199"/>
      <c r="L307" s="199"/>
    </row>
    <row r="308" spans="1:12" ht="15" customHeight="1" x14ac:dyDescent="0.25">
      <c r="A308" s="7"/>
      <c r="B308" s="104">
        <v>2021</v>
      </c>
      <c r="C308" s="106">
        <v>83.59</v>
      </c>
      <c r="D308" s="106">
        <v>69.739999999999995</v>
      </c>
      <c r="E308" s="106">
        <v>64.099999999999994</v>
      </c>
      <c r="F308" s="197"/>
      <c r="G308" s="197"/>
      <c r="H308" s="106">
        <v>86</v>
      </c>
      <c r="I308" s="106">
        <v>72</v>
      </c>
      <c r="J308" s="106">
        <v>62</v>
      </c>
      <c r="K308" s="197"/>
      <c r="L308" s="197"/>
    </row>
    <row r="309" spans="1:12" ht="15" customHeight="1" x14ac:dyDescent="0.25">
      <c r="A309" s="7"/>
      <c r="B309" s="179" t="s">
        <v>403</v>
      </c>
      <c r="C309" s="179"/>
      <c r="D309" s="179"/>
      <c r="E309" s="179"/>
      <c r="F309" s="179"/>
      <c r="G309" s="179"/>
      <c r="H309" s="179"/>
      <c r="I309" s="179"/>
      <c r="J309" s="179"/>
      <c r="K309" s="179"/>
      <c r="L309" s="179"/>
    </row>
    <row r="310" spans="1:12" ht="15" customHeight="1" x14ac:dyDescent="0.25">
      <c r="A310" s="7"/>
      <c r="B310" s="195">
        <v>2024</v>
      </c>
      <c r="C310" s="196"/>
      <c r="D310" s="198"/>
      <c r="E310" s="198"/>
      <c r="F310" s="198"/>
      <c r="G310" s="198"/>
      <c r="H310" s="196"/>
      <c r="I310" s="198"/>
      <c r="J310" s="198"/>
      <c r="K310" s="198"/>
      <c r="L310" s="198"/>
    </row>
    <row r="311" spans="1:12" ht="15" customHeight="1" x14ac:dyDescent="0.25">
      <c r="A311" s="7"/>
      <c r="B311" s="104">
        <v>2023</v>
      </c>
      <c r="C311" s="106">
        <v>75.84</v>
      </c>
      <c r="D311" s="197"/>
      <c r="E311" s="199"/>
      <c r="F311" s="199"/>
      <c r="G311" s="199"/>
      <c r="H311" s="106">
        <v>82.76</v>
      </c>
      <c r="I311" s="197"/>
      <c r="J311" s="199"/>
      <c r="K311" s="199"/>
      <c r="L311" s="199"/>
    </row>
    <row r="312" spans="1:12" ht="15" customHeight="1" x14ac:dyDescent="0.25">
      <c r="A312" s="7"/>
      <c r="B312" s="104">
        <v>2022</v>
      </c>
      <c r="C312" s="106">
        <v>73.239999999999995</v>
      </c>
      <c r="D312" s="106">
        <v>63.38</v>
      </c>
      <c r="E312" s="197"/>
      <c r="F312" s="199"/>
      <c r="G312" s="199"/>
      <c r="H312" s="106">
        <v>80</v>
      </c>
      <c r="I312" s="106">
        <v>68</v>
      </c>
      <c r="J312" s="197"/>
      <c r="K312" s="199"/>
      <c r="L312" s="199"/>
    </row>
    <row r="313" spans="1:12" ht="15" customHeight="1" x14ac:dyDescent="0.25">
      <c r="A313" s="7"/>
      <c r="B313" s="104">
        <v>2021</v>
      </c>
      <c r="C313" s="106">
        <v>77.39</v>
      </c>
      <c r="D313" s="106">
        <v>66.09</v>
      </c>
      <c r="E313" s="106">
        <v>57.39</v>
      </c>
      <c r="F313" s="197"/>
      <c r="G313" s="197"/>
      <c r="H313" s="106">
        <v>92.59</v>
      </c>
      <c r="I313" s="106">
        <v>88.89</v>
      </c>
      <c r="J313" s="106">
        <v>85.19</v>
      </c>
      <c r="K313" s="197"/>
      <c r="L313" s="197"/>
    </row>
    <row r="314" spans="1:12" ht="15" customHeight="1" x14ac:dyDescent="0.25">
      <c r="A314" s="7"/>
      <c r="B314" s="179" t="s">
        <v>404</v>
      </c>
      <c r="C314" s="179"/>
      <c r="D314" s="179"/>
      <c r="E314" s="179"/>
      <c r="F314" s="179"/>
      <c r="G314" s="179"/>
      <c r="H314" s="179"/>
      <c r="I314" s="179"/>
      <c r="J314" s="179"/>
      <c r="K314" s="179"/>
      <c r="L314" s="179"/>
    </row>
    <row r="315" spans="1:12" ht="15" customHeight="1" x14ac:dyDescent="0.25">
      <c r="A315" s="7"/>
      <c r="B315" s="195">
        <v>2024</v>
      </c>
      <c r="C315" s="196"/>
      <c r="D315" s="198"/>
      <c r="E315" s="198"/>
      <c r="F315" s="198"/>
      <c r="G315" s="198"/>
      <c r="H315" s="196"/>
      <c r="I315" s="198"/>
      <c r="J315" s="198"/>
      <c r="K315" s="198"/>
      <c r="L315" s="198"/>
    </row>
    <row r="316" spans="1:12" ht="15" customHeight="1" x14ac:dyDescent="0.25">
      <c r="A316" s="7"/>
      <c r="B316" s="104">
        <v>2023</v>
      </c>
      <c r="C316" s="106">
        <v>81.180000000000007</v>
      </c>
      <c r="D316" s="197"/>
      <c r="E316" s="199"/>
      <c r="F316" s="199"/>
      <c r="G316" s="199"/>
      <c r="H316" s="106">
        <v>80.650000000000006</v>
      </c>
      <c r="I316" s="197"/>
      <c r="J316" s="199"/>
      <c r="K316" s="199"/>
      <c r="L316" s="199"/>
    </row>
    <row r="317" spans="1:12" ht="15" customHeight="1" x14ac:dyDescent="0.25">
      <c r="A317" s="7"/>
      <c r="B317" s="104">
        <v>2022</v>
      </c>
      <c r="C317" s="106">
        <v>78.08</v>
      </c>
      <c r="D317" s="106">
        <v>67.12</v>
      </c>
      <c r="E317" s="197"/>
      <c r="F317" s="199"/>
      <c r="G317" s="199"/>
      <c r="H317" s="106">
        <v>93.55</v>
      </c>
      <c r="I317" s="106">
        <v>83.87</v>
      </c>
      <c r="J317" s="197"/>
      <c r="K317" s="199"/>
      <c r="L317" s="199"/>
    </row>
    <row r="318" spans="1:12" ht="15" customHeight="1" x14ac:dyDescent="0.25">
      <c r="A318" s="7"/>
      <c r="B318" s="104">
        <v>2021</v>
      </c>
      <c r="C318" s="106">
        <v>86.36</v>
      </c>
      <c r="D318" s="106">
        <v>78.790000000000006</v>
      </c>
      <c r="E318" s="106">
        <v>72.73</v>
      </c>
      <c r="F318" s="197"/>
      <c r="G318" s="197"/>
      <c r="H318" s="106">
        <v>86.21</v>
      </c>
      <c r="I318" s="106">
        <v>79.31</v>
      </c>
      <c r="J318" s="106">
        <v>79.31</v>
      </c>
      <c r="K318" s="197"/>
      <c r="L318" s="197"/>
    </row>
    <row r="319" spans="1:12" ht="15" customHeight="1" x14ac:dyDescent="0.25">
      <c r="A319" s="7"/>
      <c r="B319" s="145" t="s">
        <v>10</v>
      </c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</row>
    <row r="320" spans="1:12" ht="15" customHeight="1" x14ac:dyDescent="0.25">
      <c r="A320" s="7"/>
      <c r="B320" s="179" t="s">
        <v>218</v>
      </c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</row>
    <row r="321" spans="1:12" ht="15" customHeight="1" x14ac:dyDescent="0.25">
      <c r="A321" s="7"/>
      <c r="B321" s="195">
        <v>2024</v>
      </c>
      <c r="C321" s="196"/>
      <c r="D321" s="198"/>
      <c r="E321" s="198"/>
      <c r="F321" s="198"/>
      <c r="G321" s="198"/>
      <c r="H321" s="196"/>
      <c r="I321" s="198"/>
      <c r="J321" s="198"/>
      <c r="K321" s="198"/>
      <c r="L321" s="198"/>
    </row>
    <row r="322" spans="1:12" ht="15" customHeight="1" x14ac:dyDescent="0.25">
      <c r="A322" s="7"/>
      <c r="B322" s="104">
        <v>2023</v>
      </c>
      <c r="C322" s="106">
        <v>66.83</v>
      </c>
      <c r="D322" s="197"/>
      <c r="E322" s="199"/>
      <c r="F322" s="199"/>
      <c r="G322" s="199"/>
      <c r="H322" s="106">
        <v>91.23</v>
      </c>
      <c r="I322" s="197"/>
      <c r="J322" s="199"/>
      <c r="K322" s="199"/>
      <c r="L322" s="199"/>
    </row>
    <row r="323" spans="1:12" ht="15" customHeight="1" x14ac:dyDescent="0.25">
      <c r="A323" s="7"/>
      <c r="B323" s="104">
        <v>2022</v>
      </c>
      <c r="C323" s="106">
        <v>58.3</v>
      </c>
      <c r="D323" s="106">
        <v>43.89</v>
      </c>
      <c r="E323" s="197"/>
      <c r="F323" s="199"/>
      <c r="G323" s="199"/>
      <c r="H323" s="106">
        <v>85.11</v>
      </c>
      <c r="I323" s="106">
        <v>78.72</v>
      </c>
      <c r="J323" s="197"/>
      <c r="K323" s="199"/>
      <c r="L323" s="199"/>
    </row>
    <row r="324" spans="1:12" ht="15" customHeight="1" x14ac:dyDescent="0.25">
      <c r="A324" s="7"/>
      <c r="B324" s="104">
        <v>2021</v>
      </c>
      <c r="C324" s="106">
        <v>94.99</v>
      </c>
      <c r="D324" s="106">
        <v>75.81</v>
      </c>
      <c r="E324" s="106">
        <v>55.16</v>
      </c>
      <c r="F324" s="197"/>
      <c r="G324" s="199"/>
      <c r="H324" s="106">
        <v>90</v>
      </c>
      <c r="I324" s="106">
        <v>73.33</v>
      </c>
      <c r="J324" s="106">
        <v>63.33</v>
      </c>
      <c r="K324" s="197"/>
      <c r="L324" s="199"/>
    </row>
    <row r="325" spans="1:12" ht="15" customHeight="1" x14ac:dyDescent="0.25">
      <c r="A325" s="7"/>
      <c r="B325" s="104">
        <v>2020</v>
      </c>
      <c r="C325" s="106">
        <v>92.75</v>
      </c>
      <c r="D325" s="106">
        <v>85.51</v>
      </c>
      <c r="E325" s="106">
        <v>74.400000000000006</v>
      </c>
      <c r="F325" s="106">
        <v>67.150000000000006</v>
      </c>
      <c r="G325" s="197"/>
      <c r="H325" s="106">
        <v>90.32</v>
      </c>
      <c r="I325" s="106">
        <v>80.650000000000006</v>
      </c>
      <c r="J325" s="106">
        <v>70.97</v>
      </c>
      <c r="K325" s="106">
        <v>67.739999999999995</v>
      </c>
      <c r="L325" s="197"/>
    </row>
    <row r="326" spans="1:12" ht="15" customHeight="1" x14ac:dyDescent="0.25">
      <c r="A326" s="7"/>
      <c r="B326" s="104">
        <v>2019</v>
      </c>
      <c r="C326" s="106">
        <v>97.67</v>
      </c>
      <c r="D326" s="106">
        <v>85.99</v>
      </c>
      <c r="E326" s="106">
        <v>80.540000000000006</v>
      </c>
      <c r="F326" s="106">
        <v>69.650000000000006</v>
      </c>
      <c r="G326" s="106">
        <v>66.150000000000006</v>
      </c>
      <c r="H326" s="106">
        <v>91.18</v>
      </c>
      <c r="I326" s="106">
        <v>64.709999999999994</v>
      </c>
      <c r="J326" s="106">
        <v>55.88</v>
      </c>
      <c r="K326" s="106">
        <v>47.06</v>
      </c>
      <c r="L326" s="106">
        <v>44.12</v>
      </c>
    </row>
    <row r="327" spans="1:12" ht="15" customHeight="1" x14ac:dyDescent="0.25">
      <c r="A327" s="14"/>
      <c r="B327" s="104">
        <v>2018</v>
      </c>
      <c r="C327" s="106">
        <v>93.37</v>
      </c>
      <c r="D327" s="106">
        <v>89.43</v>
      </c>
      <c r="E327" s="106">
        <v>81.819999999999993</v>
      </c>
      <c r="F327" s="106">
        <v>78.13</v>
      </c>
      <c r="G327" s="106">
        <v>63.64</v>
      </c>
      <c r="H327" s="106">
        <v>80.95</v>
      </c>
      <c r="I327" s="106">
        <v>66.67</v>
      </c>
      <c r="J327" s="106">
        <v>57.14</v>
      </c>
      <c r="K327" s="106">
        <v>57.14</v>
      </c>
      <c r="L327" s="106">
        <v>47.62</v>
      </c>
    </row>
    <row r="328" spans="1:12" ht="15" customHeight="1" x14ac:dyDescent="0.25">
      <c r="A328" s="14"/>
      <c r="B328" s="104">
        <v>2017</v>
      </c>
      <c r="C328" s="106">
        <v>87.73</v>
      </c>
      <c r="D328" s="106">
        <v>81.819999999999993</v>
      </c>
      <c r="E328" s="106">
        <v>79.55</v>
      </c>
      <c r="F328" s="106">
        <v>68.180000000000007</v>
      </c>
      <c r="G328" s="106">
        <v>64.09</v>
      </c>
      <c r="H328" s="106">
        <v>96</v>
      </c>
      <c r="I328" s="106">
        <v>92</v>
      </c>
      <c r="J328" s="106">
        <v>72</v>
      </c>
      <c r="K328" s="106">
        <v>60</v>
      </c>
      <c r="L328" s="106">
        <v>52</v>
      </c>
    </row>
    <row r="329" spans="1:12" ht="15" customHeight="1" x14ac:dyDescent="0.25">
      <c r="A329" s="7"/>
      <c r="B329" s="104">
        <v>2016</v>
      </c>
      <c r="C329" s="106">
        <v>95.47</v>
      </c>
      <c r="D329" s="106">
        <v>91.63</v>
      </c>
      <c r="E329" s="116">
        <v>88.4</v>
      </c>
      <c r="F329" s="106">
        <v>85.28</v>
      </c>
      <c r="G329" s="106">
        <v>72.739999999999995</v>
      </c>
      <c r="H329" s="106">
        <v>92</v>
      </c>
      <c r="I329" s="106">
        <v>84</v>
      </c>
      <c r="J329" s="116">
        <v>76</v>
      </c>
      <c r="K329" s="106">
        <v>72</v>
      </c>
      <c r="L329" s="106">
        <v>64</v>
      </c>
    </row>
    <row r="330" spans="1:12" ht="15" customHeight="1" x14ac:dyDescent="0.25">
      <c r="A330" s="7"/>
      <c r="B330" s="104">
        <v>2015</v>
      </c>
      <c r="C330" s="106">
        <v>87.66</v>
      </c>
      <c r="D330" s="106">
        <v>82.14</v>
      </c>
      <c r="E330" s="116">
        <v>77.599999999999994</v>
      </c>
      <c r="F330" s="106">
        <v>75</v>
      </c>
      <c r="G330" s="106">
        <v>72.08</v>
      </c>
      <c r="H330" s="106">
        <v>86.21</v>
      </c>
      <c r="I330" s="106">
        <v>79.31</v>
      </c>
      <c r="J330" s="116">
        <v>62.07</v>
      </c>
      <c r="K330" s="106">
        <v>62.07</v>
      </c>
      <c r="L330" s="106">
        <v>55.17</v>
      </c>
    </row>
    <row r="331" spans="1:12" ht="15" customHeight="1" x14ac:dyDescent="0.25">
      <c r="A331" s="7"/>
      <c r="B331" s="104">
        <v>2014</v>
      </c>
      <c r="C331" s="106">
        <v>92.48</v>
      </c>
      <c r="D331" s="106">
        <v>83.46</v>
      </c>
      <c r="E331" s="106">
        <v>77.44</v>
      </c>
      <c r="F331" s="106">
        <v>72.180000000000007</v>
      </c>
      <c r="G331" s="106">
        <v>70.680000000000007</v>
      </c>
      <c r="H331" s="106">
        <v>82.14</v>
      </c>
      <c r="I331" s="106">
        <v>67.86</v>
      </c>
      <c r="J331" s="106">
        <v>60.71</v>
      </c>
      <c r="K331" s="106">
        <v>57.14</v>
      </c>
      <c r="L331" s="106">
        <v>53.57</v>
      </c>
    </row>
    <row r="332" spans="1:12" ht="15" customHeight="1" x14ac:dyDescent="0.25">
      <c r="A332" s="7"/>
      <c r="B332" s="104">
        <v>2013</v>
      </c>
      <c r="C332" s="106">
        <v>62.4</v>
      </c>
      <c r="D332" s="106">
        <v>58.4</v>
      </c>
      <c r="E332" s="116">
        <v>56</v>
      </c>
      <c r="F332" s="106">
        <v>55.2</v>
      </c>
      <c r="G332" s="106">
        <v>52.8</v>
      </c>
      <c r="H332" s="106">
        <v>92.31</v>
      </c>
      <c r="I332" s="106">
        <v>88.46</v>
      </c>
      <c r="J332" s="116">
        <v>84.62</v>
      </c>
      <c r="K332" s="106">
        <v>84.62</v>
      </c>
      <c r="L332" s="106">
        <v>80.77</v>
      </c>
    </row>
    <row r="333" spans="1:12" ht="15" customHeight="1" x14ac:dyDescent="0.25">
      <c r="A333" s="7"/>
      <c r="B333" s="104">
        <v>2012</v>
      </c>
      <c r="C333" s="106">
        <v>64.290000000000006</v>
      </c>
      <c r="D333" s="106">
        <v>45.45</v>
      </c>
      <c r="E333" s="116">
        <v>41.56</v>
      </c>
      <c r="F333" s="106">
        <v>40.909999999999997</v>
      </c>
      <c r="G333" s="106">
        <v>40.26</v>
      </c>
      <c r="H333" s="106">
        <v>84.21</v>
      </c>
      <c r="I333" s="106">
        <v>73.680000000000007</v>
      </c>
      <c r="J333" s="116">
        <v>68.42</v>
      </c>
      <c r="K333" s="106">
        <v>57.89</v>
      </c>
      <c r="L333" s="106">
        <v>52.63</v>
      </c>
    </row>
    <row r="334" spans="1:12" ht="15" customHeight="1" x14ac:dyDescent="0.25">
      <c r="A334" s="7"/>
      <c r="B334" s="104">
        <v>2011</v>
      </c>
      <c r="C334" s="106">
        <v>73.33</v>
      </c>
      <c r="D334" s="106">
        <v>67.62</v>
      </c>
      <c r="E334" s="106">
        <v>57.14</v>
      </c>
      <c r="F334" s="106">
        <v>53.33</v>
      </c>
      <c r="G334" s="106">
        <v>51.43</v>
      </c>
      <c r="H334" s="106">
        <v>89.74</v>
      </c>
      <c r="I334" s="106">
        <v>79.489999999999995</v>
      </c>
      <c r="J334" s="106">
        <v>64.099999999999994</v>
      </c>
      <c r="K334" s="106">
        <v>56.41</v>
      </c>
      <c r="L334" s="106">
        <v>53.85</v>
      </c>
    </row>
    <row r="335" spans="1:12" ht="15" customHeight="1" x14ac:dyDescent="0.25">
      <c r="A335" s="7"/>
      <c r="B335" s="104">
        <v>2010</v>
      </c>
      <c r="C335" s="106">
        <v>82.56</v>
      </c>
      <c r="D335" s="106">
        <v>74.42</v>
      </c>
      <c r="E335" s="106">
        <v>65.12</v>
      </c>
      <c r="F335" s="106">
        <v>58.14</v>
      </c>
      <c r="G335" s="106">
        <v>53.49</v>
      </c>
      <c r="H335" s="106">
        <v>95</v>
      </c>
      <c r="I335" s="106">
        <v>72.5</v>
      </c>
      <c r="J335" s="106">
        <v>65</v>
      </c>
      <c r="K335" s="106">
        <v>55</v>
      </c>
      <c r="L335" s="106">
        <v>50</v>
      </c>
    </row>
    <row r="336" spans="1:12" ht="15" customHeight="1" x14ac:dyDescent="0.25">
      <c r="A336" s="7"/>
      <c r="B336" s="104">
        <v>2009</v>
      </c>
      <c r="C336" s="106">
        <v>90.48</v>
      </c>
      <c r="D336" s="106">
        <v>87.3</v>
      </c>
      <c r="E336" s="106">
        <v>76.19</v>
      </c>
      <c r="F336" s="106">
        <v>63.49</v>
      </c>
      <c r="G336" s="106">
        <v>55.56</v>
      </c>
      <c r="H336" s="106">
        <v>96</v>
      </c>
      <c r="I336" s="106">
        <v>88</v>
      </c>
      <c r="J336" s="106">
        <v>72</v>
      </c>
      <c r="K336" s="106">
        <v>56</v>
      </c>
      <c r="L336" s="106">
        <v>52</v>
      </c>
    </row>
    <row r="337" spans="1:12" ht="15" customHeight="1" x14ac:dyDescent="0.25">
      <c r="A337" s="14"/>
      <c r="B337" s="104">
        <v>2008</v>
      </c>
      <c r="C337" s="106">
        <v>92.22</v>
      </c>
      <c r="D337" s="106">
        <v>86.67</v>
      </c>
      <c r="E337" s="106">
        <v>80</v>
      </c>
      <c r="F337" s="106">
        <v>66.67</v>
      </c>
      <c r="G337" s="106">
        <v>62.22</v>
      </c>
      <c r="H337" s="106">
        <v>83.87</v>
      </c>
      <c r="I337" s="106">
        <v>54.84</v>
      </c>
      <c r="J337" s="106">
        <v>45.16</v>
      </c>
      <c r="K337" s="106">
        <v>41.94</v>
      </c>
      <c r="L337" s="106">
        <v>41.94</v>
      </c>
    </row>
    <row r="338" spans="1:12" ht="15" customHeight="1" x14ac:dyDescent="0.25">
      <c r="A338" s="7"/>
      <c r="B338" s="145" t="s">
        <v>25</v>
      </c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</row>
    <row r="339" spans="1:12" ht="15" customHeight="1" x14ac:dyDescent="0.25">
      <c r="A339" s="7"/>
      <c r="B339" s="179" t="s">
        <v>91</v>
      </c>
      <c r="C339" s="179"/>
      <c r="D339" s="179"/>
      <c r="E339" s="179"/>
      <c r="F339" s="179"/>
      <c r="G339" s="179"/>
      <c r="H339" s="179"/>
      <c r="I339" s="179"/>
      <c r="J339" s="179"/>
      <c r="K339" s="179"/>
      <c r="L339" s="179"/>
    </row>
    <row r="340" spans="1:12" ht="15" customHeight="1" x14ac:dyDescent="0.25">
      <c r="A340" s="7"/>
      <c r="B340" s="195">
        <v>2024</v>
      </c>
      <c r="C340" s="196"/>
      <c r="D340" s="198"/>
      <c r="E340" s="198"/>
      <c r="F340" s="198"/>
      <c r="G340" s="198"/>
      <c r="H340" s="196"/>
      <c r="I340" s="198"/>
      <c r="J340" s="198"/>
      <c r="K340" s="198"/>
      <c r="L340" s="198"/>
    </row>
    <row r="341" spans="1:12" ht="15" customHeight="1" x14ac:dyDescent="0.25">
      <c r="A341" s="7"/>
      <c r="B341" s="104">
        <v>2023</v>
      </c>
      <c r="C341" s="106">
        <v>60.53</v>
      </c>
      <c r="D341" s="197"/>
      <c r="E341" s="199"/>
      <c r="F341" s="199"/>
      <c r="G341" s="199"/>
      <c r="H341" s="106">
        <v>100</v>
      </c>
      <c r="I341" s="197"/>
      <c r="J341" s="199"/>
      <c r="K341" s="199"/>
      <c r="L341" s="199"/>
    </row>
    <row r="342" spans="1:12" ht="15" customHeight="1" x14ac:dyDescent="0.25">
      <c r="A342" s="7"/>
      <c r="B342" s="104">
        <v>2022</v>
      </c>
      <c r="C342" s="106">
        <v>54.42</v>
      </c>
      <c r="D342" s="106">
        <v>38.94</v>
      </c>
      <c r="E342" s="197"/>
      <c r="F342" s="199"/>
      <c r="G342" s="199"/>
      <c r="H342" s="106">
        <v>0</v>
      </c>
      <c r="I342" s="106">
        <v>0</v>
      </c>
      <c r="J342" s="197"/>
      <c r="K342" s="199"/>
      <c r="L342" s="199"/>
    </row>
    <row r="343" spans="1:12" ht="15" customHeight="1" x14ac:dyDescent="0.25">
      <c r="A343" s="7"/>
      <c r="B343" s="104">
        <v>2021</v>
      </c>
      <c r="C343" s="106">
        <v>92.31</v>
      </c>
      <c r="D343" s="106">
        <v>61.54</v>
      </c>
      <c r="E343" s="106">
        <v>41.21</v>
      </c>
      <c r="F343" s="197"/>
      <c r="G343" s="199"/>
      <c r="H343" s="106" t="s">
        <v>51</v>
      </c>
      <c r="I343" s="106" t="s">
        <v>51</v>
      </c>
      <c r="J343" s="106" t="s">
        <v>51</v>
      </c>
      <c r="K343" s="197"/>
      <c r="L343" s="199"/>
    </row>
    <row r="344" spans="1:12" ht="15" customHeight="1" x14ac:dyDescent="0.25">
      <c r="A344" s="7"/>
      <c r="B344" s="104">
        <v>2020</v>
      </c>
      <c r="C344" s="106">
        <v>81.819999999999993</v>
      </c>
      <c r="D344" s="106">
        <v>67.27</v>
      </c>
      <c r="E344" s="106">
        <v>36.36</v>
      </c>
      <c r="F344" s="106">
        <v>23.64</v>
      </c>
      <c r="G344" s="197"/>
      <c r="H344" s="106" t="s">
        <v>51</v>
      </c>
      <c r="I344" s="106" t="s">
        <v>51</v>
      </c>
      <c r="J344" s="106" t="s">
        <v>51</v>
      </c>
      <c r="K344" s="106" t="s">
        <v>51</v>
      </c>
      <c r="L344" s="197"/>
    </row>
    <row r="345" spans="1:12" ht="15" customHeight="1" x14ac:dyDescent="0.25">
      <c r="A345" s="7"/>
      <c r="B345" s="104">
        <v>2019</v>
      </c>
      <c r="C345" s="106">
        <v>96.23</v>
      </c>
      <c r="D345" s="106">
        <v>81.13</v>
      </c>
      <c r="E345" s="106">
        <v>71.7</v>
      </c>
      <c r="F345" s="106">
        <v>43.4</v>
      </c>
      <c r="G345" s="106">
        <v>33.96</v>
      </c>
      <c r="H345" s="106" t="s">
        <v>51</v>
      </c>
      <c r="I345" s="106" t="s">
        <v>51</v>
      </c>
      <c r="J345" s="106" t="s">
        <v>51</v>
      </c>
      <c r="K345" s="106" t="s">
        <v>51</v>
      </c>
      <c r="L345" s="106" t="s">
        <v>51</v>
      </c>
    </row>
    <row r="346" spans="1:12" ht="15" customHeight="1" x14ac:dyDescent="0.25">
      <c r="A346" s="14"/>
      <c r="B346" s="104">
        <v>2018</v>
      </c>
      <c r="C346" s="106">
        <v>95.44</v>
      </c>
      <c r="D346" s="106">
        <v>90.55</v>
      </c>
      <c r="E346" s="106">
        <v>81.760000000000005</v>
      </c>
      <c r="F346" s="106">
        <v>77.52</v>
      </c>
      <c r="G346" s="106">
        <v>59.61</v>
      </c>
      <c r="H346" s="106">
        <v>100</v>
      </c>
      <c r="I346" s="106">
        <v>100</v>
      </c>
      <c r="J346" s="106">
        <v>50</v>
      </c>
      <c r="K346" s="106">
        <v>50</v>
      </c>
      <c r="L346" s="106">
        <v>50</v>
      </c>
    </row>
    <row r="347" spans="1:12" ht="15" customHeight="1" x14ac:dyDescent="0.25">
      <c r="A347" s="14"/>
      <c r="B347" s="104">
        <v>2017</v>
      </c>
      <c r="C347" s="106">
        <v>84.62</v>
      </c>
      <c r="D347" s="106">
        <v>78.209999999999994</v>
      </c>
      <c r="E347" s="106">
        <v>76.28</v>
      </c>
      <c r="F347" s="106">
        <v>62.18</v>
      </c>
      <c r="G347" s="106">
        <v>58.97</v>
      </c>
      <c r="H347" s="106">
        <v>75</v>
      </c>
      <c r="I347" s="106">
        <v>75</v>
      </c>
      <c r="J347" s="106">
        <v>25</v>
      </c>
      <c r="K347" s="106">
        <v>25</v>
      </c>
      <c r="L347" s="106">
        <v>25</v>
      </c>
    </row>
    <row r="348" spans="1:12" ht="15" customHeight="1" x14ac:dyDescent="0.25">
      <c r="A348" s="7"/>
      <c r="B348" s="104">
        <v>2016</v>
      </c>
      <c r="C348" s="106">
        <v>95.43</v>
      </c>
      <c r="D348" s="106">
        <v>91.56</v>
      </c>
      <c r="E348" s="116">
        <v>88.35</v>
      </c>
      <c r="F348" s="106">
        <v>85.22</v>
      </c>
      <c r="G348" s="106">
        <v>72.540000000000006</v>
      </c>
      <c r="H348" s="106">
        <v>100</v>
      </c>
      <c r="I348" s="106">
        <v>75</v>
      </c>
      <c r="J348" s="116">
        <v>50</v>
      </c>
      <c r="K348" s="106">
        <v>25</v>
      </c>
      <c r="L348" s="106">
        <v>0</v>
      </c>
    </row>
    <row r="349" spans="1:12" ht="15" customHeight="1" x14ac:dyDescent="0.25">
      <c r="A349" s="7"/>
      <c r="B349" s="104">
        <v>2015</v>
      </c>
      <c r="C349" s="106">
        <v>88.76</v>
      </c>
      <c r="D349" s="106">
        <v>84.5</v>
      </c>
      <c r="E349" s="116">
        <v>80.62</v>
      </c>
      <c r="F349" s="106">
        <v>77.52</v>
      </c>
      <c r="G349" s="106">
        <v>74.03</v>
      </c>
      <c r="H349" s="106">
        <v>0</v>
      </c>
      <c r="I349" s="106">
        <v>0</v>
      </c>
      <c r="J349" s="116">
        <v>0</v>
      </c>
      <c r="K349" s="106">
        <v>0</v>
      </c>
      <c r="L349" s="106">
        <v>0</v>
      </c>
    </row>
    <row r="350" spans="1:12" ht="15" customHeight="1" x14ac:dyDescent="0.25">
      <c r="A350" s="7"/>
      <c r="B350" s="104">
        <v>2014</v>
      </c>
      <c r="C350" s="106">
        <v>90.8</v>
      </c>
      <c r="D350" s="106">
        <v>85.06</v>
      </c>
      <c r="E350" s="106">
        <v>79.31</v>
      </c>
      <c r="F350" s="106">
        <v>75.86</v>
      </c>
      <c r="G350" s="106">
        <v>74.709999999999994</v>
      </c>
      <c r="H350" s="106">
        <v>66.67</v>
      </c>
      <c r="I350" s="106">
        <v>0</v>
      </c>
      <c r="J350" s="106">
        <v>0</v>
      </c>
      <c r="K350" s="106">
        <v>0</v>
      </c>
      <c r="L350" s="106">
        <v>0</v>
      </c>
    </row>
    <row r="351" spans="1:12" ht="15" customHeight="1" x14ac:dyDescent="0.25">
      <c r="A351" s="7"/>
      <c r="B351" s="104">
        <v>2013</v>
      </c>
      <c r="C351" s="106">
        <v>46.99</v>
      </c>
      <c r="D351" s="106">
        <v>45.78</v>
      </c>
      <c r="E351" s="116">
        <v>42.17</v>
      </c>
      <c r="F351" s="106">
        <v>40.96</v>
      </c>
      <c r="G351" s="106">
        <v>38.549999999999997</v>
      </c>
      <c r="H351" s="106" t="s">
        <v>51</v>
      </c>
      <c r="I351" s="106" t="s">
        <v>51</v>
      </c>
      <c r="J351" s="116" t="s">
        <v>51</v>
      </c>
      <c r="K351" s="106" t="s">
        <v>51</v>
      </c>
      <c r="L351" s="106" t="s">
        <v>51</v>
      </c>
    </row>
    <row r="352" spans="1:12" ht="15" customHeight="1" x14ac:dyDescent="0.25">
      <c r="A352" s="7"/>
      <c r="B352" s="104">
        <v>2012</v>
      </c>
      <c r="C352" s="106">
        <v>48.08</v>
      </c>
      <c r="D352" s="106">
        <v>22.12</v>
      </c>
      <c r="E352" s="116">
        <v>17.309999999999999</v>
      </c>
      <c r="F352" s="106">
        <v>17.309999999999999</v>
      </c>
      <c r="G352" s="106">
        <v>17.309999999999999</v>
      </c>
      <c r="H352" s="106" t="s">
        <v>51</v>
      </c>
      <c r="I352" s="106" t="s">
        <v>51</v>
      </c>
      <c r="J352" s="116" t="s">
        <v>51</v>
      </c>
      <c r="K352" s="106" t="s">
        <v>51</v>
      </c>
      <c r="L352" s="106" t="s">
        <v>51</v>
      </c>
    </row>
    <row r="353" spans="1:12" ht="15" customHeight="1" x14ac:dyDescent="0.25">
      <c r="A353" s="7"/>
      <c r="B353" s="104">
        <v>2011</v>
      </c>
      <c r="C353" s="106">
        <v>40.479999999999997</v>
      </c>
      <c r="D353" s="106">
        <v>33.33</v>
      </c>
      <c r="E353" s="106">
        <v>21.43</v>
      </c>
      <c r="F353" s="106">
        <v>19.05</v>
      </c>
      <c r="G353" s="106">
        <v>19.05</v>
      </c>
      <c r="H353" s="106" t="s">
        <v>51</v>
      </c>
      <c r="I353" s="106" t="s">
        <v>51</v>
      </c>
      <c r="J353" s="106" t="s">
        <v>51</v>
      </c>
      <c r="K353" s="106" t="s">
        <v>51</v>
      </c>
      <c r="L353" s="106" t="s">
        <v>51</v>
      </c>
    </row>
    <row r="354" spans="1:12" ht="15" customHeight="1" x14ac:dyDescent="0.25">
      <c r="A354" s="7"/>
      <c r="B354" s="104">
        <v>2010</v>
      </c>
      <c r="C354" s="106">
        <v>100</v>
      </c>
      <c r="D354" s="106">
        <v>100</v>
      </c>
      <c r="E354" s="106">
        <v>100</v>
      </c>
      <c r="F354" s="106">
        <v>0</v>
      </c>
      <c r="G354" s="106">
        <v>0</v>
      </c>
      <c r="H354" s="106" t="s">
        <v>51</v>
      </c>
      <c r="I354" s="106" t="s">
        <v>51</v>
      </c>
      <c r="J354" s="106" t="s">
        <v>51</v>
      </c>
      <c r="K354" s="106" t="s">
        <v>51</v>
      </c>
      <c r="L354" s="106" t="s">
        <v>51</v>
      </c>
    </row>
    <row r="355" spans="1:12" ht="15" customHeight="1" x14ac:dyDescent="0.25">
      <c r="B355" s="104">
        <v>2009</v>
      </c>
      <c r="C355" s="106">
        <v>85.71</v>
      </c>
      <c r="D355" s="106">
        <v>71.430000000000007</v>
      </c>
      <c r="E355" s="106">
        <v>57.14</v>
      </c>
      <c r="F355" s="106">
        <v>42.86</v>
      </c>
      <c r="G355" s="106">
        <v>28.57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</row>
    <row r="356" spans="1:12" ht="15" customHeight="1" x14ac:dyDescent="0.25">
      <c r="A356" s="15"/>
      <c r="B356" s="104">
        <v>2008</v>
      </c>
      <c r="C356" s="106">
        <v>0</v>
      </c>
      <c r="D356" s="106">
        <v>0</v>
      </c>
      <c r="E356" s="106">
        <v>0</v>
      </c>
      <c r="F356" s="106">
        <v>0</v>
      </c>
      <c r="G356" s="106">
        <v>0</v>
      </c>
      <c r="H356" s="106" t="s">
        <v>51</v>
      </c>
      <c r="I356" s="106" t="s">
        <v>51</v>
      </c>
      <c r="J356" s="106" t="s">
        <v>51</v>
      </c>
      <c r="K356" s="106" t="s">
        <v>51</v>
      </c>
      <c r="L356" s="106" t="s">
        <v>51</v>
      </c>
    </row>
    <row r="357" spans="1:12" ht="15" customHeight="1" x14ac:dyDescent="0.25">
      <c r="B357" s="179" t="s">
        <v>92</v>
      </c>
      <c r="C357" s="179"/>
      <c r="D357" s="179"/>
      <c r="E357" s="179"/>
      <c r="F357" s="179"/>
      <c r="G357" s="179"/>
      <c r="H357" s="179"/>
      <c r="I357" s="179"/>
      <c r="J357" s="179"/>
      <c r="K357" s="179"/>
      <c r="L357" s="179"/>
    </row>
    <row r="358" spans="1:12" ht="15" customHeight="1" x14ac:dyDescent="0.25">
      <c r="B358" s="195">
        <v>2024</v>
      </c>
      <c r="C358" s="196"/>
      <c r="D358" s="198"/>
      <c r="E358" s="198"/>
      <c r="F358" s="198"/>
      <c r="G358" s="198"/>
      <c r="H358" s="196"/>
      <c r="I358" s="198"/>
      <c r="J358" s="198"/>
      <c r="K358" s="198"/>
      <c r="L358" s="198"/>
    </row>
    <row r="359" spans="1:12" ht="15" customHeight="1" x14ac:dyDescent="0.25">
      <c r="B359" s="104">
        <v>2023</v>
      </c>
      <c r="C359" s="106">
        <v>93.21</v>
      </c>
      <c r="D359" s="197"/>
      <c r="E359" s="199"/>
      <c r="F359" s="199"/>
      <c r="G359" s="199"/>
      <c r="H359" s="106">
        <v>90.74</v>
      </c>
      <c r="I359" s="197"/>
      <c r="J359" s="199"/>
      <c r="K359" s="199"/>
      <c r="L359" s="199"/>
    </row>
    <row r="360" spans="1:12" ht="15" customHeight="1" x14ac:dyDescent="0.25">
      <c r="B360" s="104">
        <v>2022</v>
      </c>
      <c r="C360" s="106">
        <v>96.08</v>
      </c>
      <c r="D360" s="106">
        <v>92.16</v>
      </c>
      <c r="E360" s="197"/>
      <c r="F360" s="199"/>
      <c r="G360" s="199"/>
      <c r="H360" s="106">
        <v>86.96</v>
      </c>
      <c r="I360" s="106">
        <v>80.430000000000007</v>
      </c>
      <c r="J360" s="197"/>
      <c r="K360" s="199"/>
      <c r="L360" s="199"/>
    </row>
    <row r="361" spans="1:12" ht="15" customHeight="1" x14ac:dyDescent="0.25">
      <c r="B361" s="104">
        <v>2021</v>
      </c>
      <c r="C361" s="106">
        <v>98.09</v>
      </c>
      <c r="D361" s="106">
        <v>92.36</v>
      </c>
      <c r="E361" s="106">
        <v>71.34</v>
      </c>
      <c r="F361" s="197"/>
      <c r="G361" s="199"/>
      <c r="H361" s="106">
        <v>90</v>
      </c>
      <c r="I361" s="106">
        <v>73.33</v>
      </c>
      <c r="J361" s="106">
        <v>63.33</v>
      </c>
      <c r="K361" s="197"/>
      <c r="L361" s="199"/>
    </row>
    <row r="362" spans="1:12" ht="15" customHeight="1" x14ac:dyDescent="0.25">
      <c r="B362" s="104">
        <v>2020</v>
      </c>
      <c r="C362" s="106">
        <v>96.71</v>
      </c>
      <c r="D362" s="106">
        <v>92.11</v>
      </c>
      <c r="E362" s="106">
        <v>88.16</v>
      </c>
      <c r="F362" s="106">
        <v>82.89</v>
      </c>
      <c r="G362" s="197"/>
      <c r="H362" s="106">
        <v>90.32</v>
      </c>
      <c r="I362" s="106">
        <v>80.650000000000006</v>
      </c>
      <c r="J362" s="106">
        <v>70.97</v>
      </c>
      <c r="K362" s="106">
        <v>67.739999999999995</v>
      </c>
      <c r="L362" s="197"/>
    </row>
    <row r="363" spans="1:12" ht="15" customHeight="1" x14ac:dyDescent="0.25">
      <c r="B363" s="104">
        <v>2019</v>
      </c>
      <c r="C363" s="106">
        <v>98.04</v>
      </c>
      <c r="D363" s="106">
        <v>87.25</v>
      </c>
      <c r="E363" s="106">
        <v>82.84</v>
      </c>
      <c r="F363" s="106">
        <v>76.47</v>
      </c>
      <c r="G363" s="106">
        <v>74.510000000000005</v>
      </c>
      <c r="H363" s="106">
        <v>91.18</v>
      </c>
      <c r="I363" s="106">
        <v>64.709999999999994</v>
      </c>
      <c r="J363" s="106">
        <v>55.88</v>
      </c>
      <c r="K363" s="106">
        <v>47.06</v>
      </c>
      <c r="L363" s="106">
        <v>44.12</v>
      </c>
    </row>
    <row r="364" spans="1:12" ht="15" customHeight="1" x14ac:dyDescent="0.25">
      <c r="A364" s="14"/>
      <c r="B364" s="104">
        <v>2018</v>
      </c>
      <c r="C364" s="106">
        <v>87</v>
      </c>
      <c r="D364" s="106">
        <v>86</v>
      </c>
      <c r="E364" s="106">
        <v>82</v>
      </c>
      <c r="F364" s="106">
        <v>80</v>
      </c>
      <c r="G364" s="106">
        <v>76</v>
      </c>
      <c r="H364" s="106">
        <v>78.95</v>
      </c>
      <c r="I364" s="106">
        <v>63.16</v>
      </c>
      <c r="J364" s="106">
        <v>57.89</v>
      </c>
      <c r="K364" s="106">
        <v>57.89</v>
      </c>
      <c r="L364" s="106">
        <v>47.37</v>
      </c>
    </row>
    <row r="365" spans="1:12" ht="15" customHeight="1" x14ac:dyDescent="0.25">
      <c r="A365" s="14"/>
      <c r="B365" s="104">
        <v>2017</v>
      </c>
      <c r="C365" s="106">
        <v>95.31</v>
      </c>
      <c r="D365" s="106">
        <v>90.63</v>
      </c>
      <c r="E365" s="106">
        <v>87.5</v>
      </c>
      <c r="F365" s="106">
        <v>82.81</v>
      </c>
      <c r="G365" s="106">
        <v>76.56</v>
      </c>
      <c r="H365" s="106">
        <v>100</v>
      </c>
      <c r="I365" s="106">
        <v>95.24</v>
      </c>
      <c r="J365" s="106">
        <v>80.95</v>
      </c>
      <c r="K365" s="106">
        <v>66.67</v>
      </c>
      <c r="L365" s="106">
        <v>57.14</v>
      </c>
    </row>
    <row r="366" spans="1:12" ht="15" customHeight="1" x14ac:dyDescent="0.25">
      <c r="B366" s="104">
        <v>2016</v>
      </c>
      <c r="C366" s="106">
        <v>97.83</v>
      </c>
      <c r="D366" s="106">
        <v>95.65</v>
      </c>
      <c r="E366" s="116">
        <v>91.3</v>
      </c>
      <c r="F366" s="106">
        <v>89.13</v>
      </c>
      <c r="G366" s="106">
        <v>84.78</v>
      </c>
      <c r="H366" s="106">
        <v>90.48</v>
      </c>
      <c r="I366" s="106">
        <v>85.71</v>
      </c>
      <c r="J366" s="116">
        <v>80.95</v>
      </c>
      <c r="K366" s="106">
        <v>80.95</v>
      </c>
      <c r="L366" s="106">
        <v>76.19</v>
      </c>
    </row>
    <row r="367" spans="1:12" ht="15" customHeight="1" x14ac:dyDescent="0.25">
      <c r="B367" s="104">
        <v>2015</v>
      </c>
      <c r="C367" s="106">
        <v>82</v>
      </c>
      <c r="D367" s="106">
        <v>70</v>
      </c>
      <c r="E367" s="116">
        <v>62</v>
      </c>
      <c r="F367" s="106">
        <v>62</v>
      </c>
      <c r="G367" s="106">
        <v>62</v>
      </c>
      <c r="H367" s="106">
        <v>96.15</v>
      </c>
      <c r="I367" s="106">
        <v>88.46</v>
      </c>
      <c r="J367" s="116">
        <v>69.23</v>
      </c>
      <c r="K367" s="106">
        <v>69.23</v>
      </c>
      <c r="L367" s="106">
        <v>61.54</v>
      </c>
    </row>
    <row r="368" spans="1:12" ht="15" customHeight="1" x14ac:dyDescent="0.25">
      <c r="B368" s="104">
        <v>2014</v>
      </c>
      <c r="C368" s="106">
        <v>95.65</v>
      </c>
      <c r="D368" s="106">
        <v>80.430000000000007</v>
      </c>
      <c r="E368" s="106">
        <v>73.91</v>
      </c>
      <c r="F368" s="106">
        <v>65.22</v>
      </c>
      <c r="G368" s="106">
        <v>63.04</v>
      </c>
      <c r="H368" s="106">
        <v>84</v>
      </c>
      <c r="I368" s="106">
        <v>76</v>
      </c>
      <c r="J368" s="106">
        <v>68</v>
      </c>
      <c r="K368" s="106">
        <v>64</v>
      </c>
      <c r="L368" s="106">
        <v>60</v>
      </c>
    </row>
    <row r="369" spans="1:12" ht="15" customHeight="1" x14ac:dyDescent="0.25">
      <c r="A369" s="7"/>
      <c r="B369" s="104">
        <v>2013</v>
      </c>
      <c r="C369" s="106">
        <v>92.86</v>
      </c>
      <c r="D369" s="106">
        <v>83.33</v>
      </c>
      <c r="E369" s="116">
        <v>83.33</v>
      </c>
      <c r="F369" s="106">
        <v>83.33</v>
      </c>
      <c r="G369" s="106">
        <v>80.95</v>
      </c>
      <c r="H369" s="106">
        <v>92.31</v>
      </c>
      <c r="I369" s="106">
        <v>88.46</v>
      </c>
      <c r="J369" s="116">
        <v>84.62</v>
      </c>
      <c r="K369" s="106">
        <v>84.62</v>
      </c>
      <c r="L369" s="106">
        <v>80.77</v>
      </c>
    </row>
    <row r="370" spans="1:12" ht="15" customHeight="1" x14ac:dyDescent="0.25">
      <c r="B370" s="104">
        <v>2012</v>
      </c>
      <c r="C370" s="106">
        <v>98</v>
      </c>
      <c r="D370" s="106">
        <v>94</v>
      </c>
      <c r="E370" s="116">
        <v>92</v>
      </c>
      <c r="F370" s="106">
        <v>90</v>
      </c>
      <c r="G370" s="106">
        <v>88</v>
      </c>
      <c r="H370" s="106">
        <v>84.21</v>
      </c>
      <c r="I370" s="106">
        <v>73.680000000000007</v>
      </c>
      <c r="J370" s="116">
        <v>68.42</v>
      </c>
      <c r="K370" s="106">
        <v>57.89</v>
      </c>
      <c r="L370" s="106">
        <v>52.63</v>
      </c>
    </row>
    <row r="371" spans="1:12" ht="15" customHeight="1" x14ac:dyDescent="0.25">
      <c r="B371" s="104">
        <v>2011</v>
      </c>
      <c r="C371" s="106">
        <v>95.24</v>
      </c>
      <c r="D371" s="106">
        <v>90.48</v>
      </c>
      <c r="E371" s="106">
        <v>80.95</v>
      </c>
      <c r="F371" s="106">
        <v>76.19</v>
      </c>
      <c r="G371" s="106">
        <v>73.02</v>
      </c>
      <c r="H371" s="106">
        <v>89.74</v>
      </c>
      <c r="I371" s="106">
        <v>79.489999999999995</v>
      </c>
      <c r="J371" s="106">
        <v>64.099999999999994</v>
      </c>
      <c r="K371" s="106">
        <v>56.41</v>
      </c>
      <c r="L371" s="106">
        <v>53.85</v>
      </c>
    </row>
    <row r="372" spans="1:12" ht="15" customHeight="1" x14ac:dyDescent="0.25">
      <c r="B372" s="104">
        <v>2010</v>
      </c>
      <c r="C372" s="106">
        <v>82.35</v>
      </c>
      <c r="D372" s="106">
        <v>74.12</v>
      </c>
      <c r="E372" s="106">
        <v>64.709999999999994</v>
      </c>
      <c r="F372" s="106">
        <v>58.82</v>
      </c>
      <c r="G372" s="106">
        <v>54.12</v>
      </c>
      <c r="H372" s="106">
        <v>95</v>
      </c>
      <c r="I372" s="106">
        <v>72.5</v>
      </c>
      <c r="J372" s="106">
        <v>65</v>
      </c>
      <c r="K372" s="106">
        <v>55</v>
      </c>
      <c r="L372" s="106">
        <v>50</v>
      </c>
    </row>
    <row r="373" spans="1:12" ht="15" customHeight="1" x14ac:dyDescent="0.25">
      <c r="B373" s="104">
        <v>2009</v>
      </c>
      <c r="C373" s="106">
        <v>91.07</v>
      </c>
      <c r="D373" s="106">
        <v>89.29</v>
      </c>
      <c r="E373" s="106">
        <v>78.569999999999993</v>
      </c>
      <c r="F373" s="106">
        <v>66.069999999999993</v>
      </c>
      <c r="G373" s="106">
        <v>58.93</v>
      </c>
      <c r="H373" s="106">
        <v>100</v>
      </c>
      <c r="I373" s="106">
        <v>91.67</v>
      </c>
      <c r="J373" s="106">
        <v>75</v>
      </c>
      <c r="K373" s="106">
        <v>58.33</v>
      </c>
      <c r="L373" s="106">
        <v>54.17</v>
      </c>
    </row>
    <row r="374" spans="1:12" ht="15" customHeight="1" x14ac:dyDescent="0.25">
      <c r="B374" s="104">
        <v>2008</v>
      </c>
      <c r="C374" s="106">
        <v>93.26</v>
      </c>
      <c r="D374" s="106">
        <v>87.64</v>
      </c>
      <c r="E374" s="106">
        <v>80.900000000000006</v>
      </c>
      <c r="F374" s="106">
        <v>67.42</v>
      </c>
      <c r="G374" s="106">
        <v>62.92</v>
      </c>
      <c r="H374" s="106">
        <v>83.87</v>
      </c>
      <c r="I374" s="106">
        <v>54.84</v>
      </c>
      <c r="J374" s="106">
        <v>45.16</v>
      </c>
      <c r="K374" s="106">
        <v>41.94</v>
      </c>
      <c r="L374" s="106">
        <v>41.94</v>
      </c>
    </row>
    <row r="375" spans="1:12" ht="15" customHeight="1" x14ac:dyDescent="0.25">
      <c r="B375" s="145" t="s">
        <v>28</v>
      </c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</row>
    <row r="376" spans="1:12" ht="15" customHeight="1" x14ac:dyDescent="0.25">
      <c r="B376" s="179" t="s">
        <v>93</v>
      </c>
      <c r="C376" s="179"/>
      <c r="D376" s="179"/>
      <c r="E376" s="179"/>
      <c r="F376" s="179"/>
      <c r="G376" s="179"/>
      <c r="H376" s="179"/>
      <c r="I376" s="179"/>
      <c r="J376" s="179"/>
      <c r="K376" s="179"/>
      <c r="L376" s="179"/>
    </row>
    <row r="377" spans="1:12" ht="15" customHeight="1" x14ac:dyDescent="0.25">
      <c r="B377" s="195">
        <v>2024</v>
      </c>
      <c r="C377" s="196"/>
      <c r="D377" s="198"/>
      <c r="E377" s="198"/>
      <c r="F377" s="198"/>
      <c r="G377" s="198"/>
      <c r="H377" s="196"/>
      <c r="I377" s="198"/>
      <c r="J377" s="198"/>
      <c r="K377" s="198"/>
      <c r="L377" s="198"/>
    </row>
    <row r="378" spans="1:12" ht="15" customHeight="1" x14ac:dyDescent="0.25">
      <c r="B378" s="104">
        <v>2023</v>
      </c>
      <c r="C378" s="106">
        <v>66.3</v>
      </c>
      <c r="D378" s="197"/>
      <c r="E378" s="199"/>
      <c r="F378" s="199"/>
      <c r="G378" s="199"/>
      <c r="H378" s="106">
        <v>88.89</v>
      </c>
      <c r="I378" s="197"/>
      <c r="J378" s="199"/>
      <c r="K378" s="199"/>
      <c r="L378" s="199"/>
    </row>
    <row r="379" spans="1:12" ht="15" customHeight="1" x14ac:dyDescent="0.25">
      <c r="B379" s="104">
        <v>2022</v>
      </c>
      <c r="C379" s="106">
        <v>62</v>
      </c>
      <c r="D379" s="106">
        <v>45.44</v>
      </c>
      <c r="E379" s="197"/>
      <c r="F379" s="199"/>
      <c r="G379" s="199"/>
      <c r="H379" s="106">
        <v>73.33</v>
      </c>
      <c r="I379" s="106">
        <v>73.33</v>
      </c>
      <c r="J379" s="197"/>
      <c r="K379" s="199"/>
      <c r="L379" s="199"/>
    </row>
    <row r="380" spans="1:12" ht="15" customHeight="1" x14ac:dyDescent="0.25">
      <c r="B380" s="104">
        <v>2021</v>
      </c>
      <c r="C380" s="106">
        <v>94.95</v>
      </c>
      <c r="D380" s="106">
        <v>73.739999999999995</v>
      </c>
      <c r="E380" s="106">
        <v>63.64</v>
      </c>
      <c r="F380" s="197"/>
      <c r="G380" s="197"/>
      <c r="H380" s="106">
        <v>100</v>
      </c>
      <c r="I380" s="106">
        <v>66.67</v>
      </c>
      <c r="J380" s="106">
        <v>33.33</v>
      </c>
      <c r="K380" s="197"/>
      <c r="L380" s="197"/>
    </row>
    <row r="381" spans="1:12" ht="15" customHeight="1" x14ac:dyDescent="0.25">
      <c r="B381" s="179" t="s">
        <v>94</v>
      </c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</row>
    <row r="382" spans="1:12" ht="15" customHeight="1" x14ac:dyDescent="0.25">
      <c r="B382" s="195">
        <v>2024</v>
      </c>
      <c r="C382" s="196"/>
      <c r="D382" s="198"/>
      <c r="E382" s="198"/>
      <c r="F382" s="198"/>
      <c r="G382" s="198"/>
      <c r="H382" s="196"/>
      <c r="I382" s="198"/>
      <c r="J382" s="198"/>
      <c r="K382" s="198"/>
      <c r="L382" s="198"/>
    </row>
    <row r="383" spans="1:12" ht="15" customHeight="1" x14ac:dyDescent="0.25">
      <c r="B383" s="104">
        <v>2023</v>
      </c>
      <c r="C383" s="106">
        <v>60.65</v>
      </c>
      <c r="D383" s="197"/>
      <c r="E383" s="199"/>
      <c r="F383" s="199"/>
      <c r="G383" s="199"/>
      <c r="H383" s="106">
        <v>100</v>
      </c>
      <c r="I383" s="197"/>
      <c r="J383" s="199"/>
      <c r="K383" s="199"/>
      <c r="L383" s="199"/>
    </row>
    <row r="384" spans="1:12" ht="15" customHeight="1" x14ac:dyDescent="0.25">
      <c r="B384" s="104">
        <v>2022</v>
      </c>
      <c r="C384" s="106">
        <v>56.03</v>
      </c>
      <c r="D384" s="106">
        <v>38.869999999999997</v>
      </c>
      <c r="E384" s="197"/>
      <c r="F384" s="199"/>
      <c r="G384" s="199"/>
      <c r="H384" s="106">
        <v>100</v>
      </c>
      <c r="I384" s="106">
        <v>100</v>
      </c>
      <c r="J384" s="197"/>
      <c r="K384" s="199"/>
      <c r="L384" s="199"/>
    </row>
    <row r="385" spans="2:12" ht="15" customHeight="1" x14ac:dyDescent="0.25">
      <c r="B385" s="104">
        <v>2021</v>
      </c>
      <c r="C385" s="106">
        <v>91.67</v>
      </c>
      <c r="D385" s="106">
        <v>66.67</v>
      </c>
      <c r="E385" s="106">
        <v>43.75</v>
      </c>
      <c r="F385" s="197"/>
      <c r="G385" s="197"/>
      <c r="H385" s="106">
        <v>100</v>
      </c>
      <c r="I385" s="106">
        <v>66.67</v>
      </c>
      <c r="J385" s="106">
        <v>66.67</v>
      </c>
      <c r="K385" s="197"/>
      <c r="L385" s="197"/>
    </row>
    <row r="386" spans="2:12" ht="15" customHeight="1" x14ac:dyDescent="0.25">
      <c r="B386" s="179" t="s">
        <v>405</v>
      </c>
      <c r="C386" s="179"/>
      <c r="D386" s="179"/>
      <c r="E386" s="179"/>
      <c r="F386" s="179"/>
      <c r="G386" s="179"/>
      <c r="H386" s="179"/>
      <c r="I386" s="179"/>
      <c r="J386" s="179"/>
      <c r="K386" s="179"/>
      <c r="L386" s="179"/>
    </row>
    <row r="387" spans="2:12" ht="15" customHeight="1" x14ac:dyDescent="0.25">
      <c r="B387" s="195">
        <v>2024</v>
      </c>
      <c r="C387" s="196"/>
      <c r="D387" s="198"/>
      <c r="E387" s="198"/>
      <c r="F387" s="198"/>
      <c r="G387" s="198"/>
      <c r="H387" s="196"/>
      <c r="I387" s="198"/>
      <c r="J387" s="198"/>
      <c r="K387" s="198"/>
      <c r="L387" s="198"/>
    </row>
    <row r="388" spans="2:12" ht="15" customHeight="1" x14ac:dyDescent="0.25">
      <c r="B388" s="104">
        <v>2023</v>
      </c>
      <c r="C388" s="106">
        <v>62.3</v>
      </c>
      <c r="D388" s="197"/>
      <c r="E388" s="199"/>
      <c r="F388" s="199"/>
      <c r="G388" s="199"/>
      <c r="H388" s="106">
        <v>66.67</v>
      </c>
      <c r="I388" s="197"/>
      <c r="J388" s="199"/>
      <c r="K388" s="199"/>
      <c r="L388" s="199"/>
    </row>
    <row r="389" spans="2:12" ht="15" customHeight="1" x14ac:dyDescent="0.25">
      <c r="B389" s="104">
        <v>2022</v>
      </c>
      <c r="C389" s="106">
        <v>46.88</v>
      </c>
      <c r="D389" s="106">
        <v>35.94</v>
      </c>
      <c r="E389" s="197"/>
      <c r="F389" s="199"/>
      <c r="G389" s="199"/>
      <c r="H389" s="106">
        <v>100</v>
      </c>
      <c r="I389" s="106">
        <v>0</v>
      </c>
      <c r="J389" s="197"/>
      <c r="K389" s="199"/>
      <c r="L389" s="199"/>
    </row>
    <row r="390" spans="2:12" ht="15" customHeight="1" x14ac:dyDescent="0.25">
      <c r="B390" s="104">
        <v>2021</v>
      </c>
      <c r="C390" s="106">
        <v>95.65</v>
      </c>
      <c r="D390" s="106">
        <v>69.569999999999993</v>
      </c>
      <c r="E390" s="106">
        <v>56.52</v>
      </c>
      <c r="F390" s="197"/>
      <c r="G390" s="197"/>
      <c r="H390" s="106">
        <v>100</v>
      </c>
      <c r="I390" s="106">
        <v>50</v>
      </c>
      <c r="J390" s="106">
        <v>50</v>
      </c>
      <c r="K390" s="197"/>
      <c r="L390" s="197"/>
    </row>
    <row r="391" spans="2:12" ht="15" customHeight="1" x14ac:dyDescent="0.25">
      <c r="B391" s="179" t="s">
        <v>406</v>
      </c>
      <c r="C391" s="179"/>
      <c r="D391" s="179"/>
      <c r="E391" s="179"/>
      <c r="F391" s="179"/>
      <c r="G391" s="179"/>
      <c r="H391" s="179"/>
      <c r="I391" s="179"/>
      <c r="J391" s="179"/>
      <c r="K391" s="179"/>
      <c r="L391" s="179"/>
    </row>
    <row r="392" spans="2:12" ht="15" customHeight="1" x14ac:dyDescent="0.25">
      <c r="B392" s="195">
        <v>2024</v>
      </c>
      <c r="C392" s="196"/>
      <c r="D392" s="198"/>
      <c r="E392" s="198"/>
      <c r="F392" s="198"/>
      <c r="G392" s="198"/>
      <c r="H392" s="196"/>
      <c r="I392" s="198"/>
      <c r="J392" s="198"/>
      <c r="K392" s="198"/>
      <c r="L392" s="198"/>
    </row>
    <row r="393" spans="2:12" ht="15" customHeight="1" x14ac:dyDescent="0.25">
      <c r="B393" s="104">
        <v>2023</v>
      </c>
      <c r="C393" s="106">
        <v>76.47</v>
      </c>
      <c r="D393" s="197"/>
      <c r="E393" s="199"/>
      <c r="F393" s="199"/>
      <c r="G393" s="199"/>
      <c r="H393" s="106">
        <v>91.3</v>
      </c>
      <c r="I393" s="197"/>
      <c r="J393" s="199"/>
      <c r="K393" s="199"/>
      <c r="L393" s="199"/>
    </row>
    <row r="394" spans="2:12" ht="15" customHeight="1" x14ac:dyDescent="0.25">
      <c r="B394" s="104">
        <v>2022</v>
      </c>
      <c r="C394" s="106">
        <v>66.930000000000007</v>
      </c>
      <c r="D394" s="106">
        <v>52.76</v>
      </c>
      <c r="E394" s="197"/>
      <c r="F394" s="199"/>
      <c r="G394" s="199"/>
      <c r="H394" s="106">
        <v>88.24</v>
      </c>
      <c r="I394" s="106">
        <v>76.47</v>
      </c>
      <c r="J394" s="197"/>
      <c r="K394" s="199"/>
      <c r="L394" s="199"/>
    </row>
    <row r="395" spans="2:12" ht="15" customHeight="1" x14ac:dyDescent="0.25">
      <c r="B395" s="104">
        <v>2021</v>
      </c>
      <c r="C395" s="106">
        <v>98.25</v>
      </c>
      <c r="D395" s="106">
        <v>85.09</v>
      </c>
      <c r="E395" s="106">
        <v>48.25</v>
      </c>
      <c r="F395" s="197"/>
      <c r="G395" s="197"/>
      <c r="H395" s="106">
        <v>83.33</v>
      </c>
      <c r="I395" s="106">
        <v>75</v>
      </c>
      <c r="J395" s="106">
        <v>66.67</v>
      </c>
      <c r="K395" s="197"/>
      <c r="L395" s="197"/>
    </row>
    <row r="396" spans="2:12" ht="15" customHeight="1" x14ac:dyDescent="0.25">
      <c r="B396" s="179" t="s">
        <v>407</v>
      </c>
      <c r="C396" s="179"/>
      <c r="D396" s="179"/>
      <c r="E396" s="179"/>
      <c r="F396" s="179"/>
      <c r="G396" s="179"/>
      <c r="H396" s="179"/>
      <c r="I396" s="179"/>
      <c r="J396" s="179"/>
      <c r="K396" s="179"/>
      <c r="L396" s="179"/>
    </row>
    <row r="397" spans="2:12" ht="15" customHeight="1" x14ac:dyDescent="0.25">
      <c r="B397" s="195">
        <v>2024</v>
      </c>
      <c r="C397" s="196"/>
      <c r="D397" s="198"/>
      <c r="E397" s="198"/>
      <c r="F397" s="198"/>
      <c r="G397" s="198"/>
      <c r="H397" s="196"/>
      <c r="I397" s="198"/>
      <c r="J397" s="198"/>
      <c r="K397" s="198"/>
      <c r="L397" s="198"/>
    </row>
    <row r="398" spans="2:12" ht="15" customHeight="1" x14ac:dyDescent="0.25">
      <c r="B398" s="104">
        <v>2023</v>
      </c>
      <c r="C398" s="106">
        <v>61.9</v>
      </c>
      <c r="D398" s="197"/>
      <c r="E398" s="199"/>
      <c r="F398" s="199"/>
      <c r="G398" s="199"/>
      <c r="H398" s="106">
        <v>100</v>
      </c>
      <c r="I398" s="197"/>
      <c r="J398" s="199"/>
      <c r="K398" s="199"/>
      <c r="L398" s="199"/>
    </row>
    <row r="399" spans="2:12" ht="15" customHeight="1" x14ac:dyDescent="0.25">
      <c r="B399" s="104">
        <v>2022</v>
      </c>
      <c r="C399" s="106">
        <v>55.56</v>
      </c>
      <c r="D399" s="106">
        <v>42.86</v>
      </c>
      <c r="E399" s="197"/>
      <c r="F399" s="199"/>
      <c r="G399" s="199"/>
      <c r="H399" s="106">
        <v>100</v>
      </c>
      <c r="I399" s="106">
        <v>100</v>
      </c>
      <c r="J399" s="197"/>
      <c r="K399" s="199"/>
      <c r="L399" s="199"/>
    </row>
    <row r="400" spans="2:12" ht="15" customHeight="1" x14ac:dyDescent="0.25">
      <c r="B400" s="104">
        <v>2021</v>
      </c>
      <c r="C400" s="106">
        <v>92.86</v>
      </c>
      <c r="D400" s="106">
        <v>64.290000000000006</v>
      </c>
      <c r="E400" s="106">
        <v>57.14</v>
      </c>
      <c r="F400" s="197"/>
      <c r="G400" s="197"/>
      <c r="H400" s="106">
        <v>100</v>
      </c>
      <c r="I400" s="106">
        <v>100</v>
      </c>
      <c r="J400" s="106">
        <v>100</v>
      </c>
      <c r="K400" s="197"/>
      <c r="L400" s="197"/>
    </row>
    <row r="401" spans="2:12" ht="15" customHeight="1" x14ac:dyDescent="0.25">
      <c r="B401" s="179" t="s">
        <v>95</v>
      </c>
      <c r="C401" s="179"/>
      <c r="D401" s="179"/>
      <c r="E401" s="179"/>
      <c r="F401" s="179"/>
      <c r="G401" s="179"/>
      <c r="H401" s="179"/>
      <c r="I401" s="179"/>
      <c r="J401" s="179"/>
      <c r="K401" s="179"/>
      <c r="L401" s="179"/>
    </row>
    <row r="402" spans="2:12" ht="15" customHeight="1" x14ac:dyDescent="0.25">
      <c r="B402" s="195">
        <v>2024</v>
      </c>
      <c r="C402" s="196"/>
      <c r="D402" s="198"/>
      <c r="E402" s="198"/>
      <c r="F402" s="198"/>
      <c r="G402" s="198"/>
      <c r="H402" s="196"/>
      <c r="I402" s="198"/>
      <c r="J402" s="198"/>
      <c r="K402" s="198"/>
      <c r="L402" s="198"/>
    </row>
    <row r="403" spans="2:12" ht="15" customHeight="1" x14ac:dyDescent="0.25">
      <c r="B403" s="104">
        <v>2023</v>
      </c>
      <c r="C403" s="106">
        <v>63.64</v>
      </c>
      <c r="D403" s="197"/>
      <c r="E403" s="199"/>
      <c r="F403" s="199"/>
      <c r="G403" s="199"/>
      <c r="H403" s="106">
        <v>100</v>
      </c>
      <c r="I403" s="197"/>
      <c r="J403" s="199"/>
      <c r="K403" s="199"/>
      <c r="L403" s="199"/>
    </row>
    <row r="404" spans="2:12" ht="15" customHeight="1" x14ac:dyDescent="0.25">
      <c r="B404" s="104">
        <v>2022</v>
      </c>
      <c r="C404" s="106">
        <v>47.73</v>
      </c>
      <c r="D404" s="106">
        <v>40.909999999999997</v>
      </c>
      <c r="E404" s="197"/>
      <c r="F404" s="199"/>
      <c r="G404" s="199"/>
      <c r="H404" s="106">
        <v>100</v>
      </c>
      <c r="I404" s="106">
        <v>100</v>
      </c>
      <c r="J404" s="197"/>
      <c r="K404" s="199"/>
      <c r="L404" s="199"/>
    </row>
    <row r="405" spans="2:12" ht="15" customHeight="1" x14ac:dyDescent="0.25">
      <c r="B405" s="104">
        <v>2021</v>
      </c>
      <c r="C405" s="106">
        <v>92.86</v>
      </c>
      <c r="D405" s="106">
        <v>64.290000000000006</v>
      </c>
      <c r="E405" s="106">
        <v>64.290000000000006</v>
      </c>
      <c r="F405" s="197"/>
      <c r="G405" s="197"/>
      <c r="H405" s="106">
        <v>100</v>
      </c>
      <c r="I405" s="106">
        <v>100</v>
      </c>
      <c r="J405" s="106">
        <v>100</v>
      </c>
      <c r="K405" s="197"/>
      <c r="L405" s="197"/>
    </row>
    <row r="406" spans="2:12" ht="15" customHeight="1" x14ac:dyDescent="0.25">
      <c r="B406" s="179" t="s">
        <v>96</v>
      </c>
      <c r="C406" s="179"/>
      <c r="D406" s="179"/>
      <c r="E406" s="179"/>
      <c r="F406" s="179"/>
      <c r="G406" s="179"/>
      <c r="H406" s="179"/>
      <c r="I406" s="179"/>
      <c r="J406" s="179"/>
      <c r="K406" s="179"/>
      <c r="L406" s="179"/>
    </row>
    <row r="407" spans="2:12" ht="15" customHeight="1" x14ac:dyDescent="0.25">
      <c r="B407" s="195">
        <v>2024</v>
      </c>
      <c r="C407" s="196"/>
      <c r="D407" s="198"/>
      <c r="E407" s="198"/>
      <c r="F407" s="198"/>
      <c r="G407" s="198"/>
      <c r="H407" s="196"/>
      <c r="I407" s="198"/>
      <c r="J407" s="198"/>
      <c r="K407" s="198"/>
      <c r="L407" s="198"/>
    </row>
    <row r="408" spans="2:12" ht="15" customHeight="1" x14ac:dyDescent="0.25">
      <c r="B408" s="104">
        <v>2023</v>
      </c>
      <c r="C408" s="106">
        <v>74.47</v>
      </c>
      <c r="D408" s="197"/>
      <c r="E408" s="199"/>
      <c r="F408" s="199"/>
      <c r="G408" s="199"/>
      <c r="H408" s="106">
        <v>100</v>
      </c>
      <c r="I408" s="197"/>
      <c r="J408" s="199"/>
      <c r="K408" s="199"/>
      <c r="L408" s="199"/>
    </row>
    <row r="409" spans="2:12" ht="15" customHeight="1" x14ac:dyDescent="0.25">
      <c r="B409" s="104">
        <v>2022</v>
      </c>
      <c r="C409" s="106">
        <v>48.89</v>
      </c>
      <c r="D409" s="106">
        <v>38.89</v>
      </c>
      <c r="E409" s="197"/>
      <c r="F409" s="199"/>
      <c r="G409" s="199"/>
      <c r="H409" s="106">
        <v>66.67</v>
      </c>
      <c r="I409" s="106">
        <v>66.67</v>
      </c>
      <c r="J409" s="197"/>
      <c r="K409" s="199"/>
      <c r="L409" s="199"/>
    </row>
    <row r="410" spans="2:12" ht="15" customHeight="1" x14ac:dyDescent="0.25">
      <c r="B410" s="104">
        <v>2021</v>
      </c>
      <c r="C410" s="106">
        <v>88.24</v>
      </c>
      <c r="D410" s="106">
        <v>76.47</v>
      </c>
      <c r="E410" s="106">
        <v>58.82</v>
      </c>
      <c r="F410" s="197"/>
      <c r="G410" s="197"/>
      <c r="H410" s="106">
        <v>50</v>
      </c>
      <c r="I410" s="106">
        <v>50</v>
      </c>
      <c r="J410" s="106">
        <v>50</v>
      </c>
      <c r="K410" s="197"/>
      <c r="L410" s="197"/>
    </row>
    <row r="411" spans="2:12" ht="15" customHeight="1" x14ac:dyDescent="0.25">
      <c r="B411" s="179" t="s">
        <v>408</v>
      </c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</row>
    <row r="412" spans="2:12" ht="15" customHeight="1" x14ac:dyDescent="0.25">
      <c r="B412" s="195">
        <v>2024</v>
      </c>
      <c r="C412" s="196"/>
      <c r="D412" s="198"/>
      <c r="E412" s="198"/>
      <c r="F412" s="198"/>
      <c r="G412" s="198"/>
      <c r="H412" s="196"/>
      <c r="I412" s="198"/>
      <c r="J412" s="198"/>
      <c r="K412" s="198"/>
      <c r="L412" s="198"/>
    </row>
    <row r="413" spans="2:12" ht="15" customHeight="1" x14ac:dyDescent="0.25">
      <c r="B413" s="104">
        <v>2023</v>
      </c>
      <c r="C413" s="106">
        <v>100</v>
      </c>
      <c r="D413" s="197"/>
      <c r="E413" s="199"/>
      <c r="F413" s="199"/>
      <c r="G413" s="199"/>
      <c r="H413" s="106">
        <v>100</v>
      </c>
      <c r="I413" s="197"/>
      <c r="J413" s="199"/>
      <c r="K413" s="199"/>
      <c r="L413" s="199"/>
    </row>
    <row r="414" spans="2:12" ht="15" customHeight="1" x14ac:dyDescent="0.25">
      <c r="B414" s="104">
        <v>2022</v>
      </c>
      <c r="C414" s="106">
        <v>100</v>
      </c>
      <c r="D414" s="106">
        <v>100</v>
      </c>
      <c r="E414" s="197"/>
      <c r="F414" s="199"/>
      <c r="G414" s="199"/>
      <c r="H414" s="106">
        <v>100</v>
      </c>
      <c r="I414" s="106">
        <v>100</v>
      </c>
      <c r="J414" s="197"/>
      <c r="K414" s="199"/>
      <c r="L414" s="199"/>
    </row>
    <row r="415" spans="2:12" ht="15" customHeight="1" x14ac:dyDescent="0.25">
      <c r="B415" s="104">
        <v>2021</v>
      </c>
      <c r="C415" s="106">
        <v>100</v>
      </c>
      <c r="D415" s="106">
        <v>100</v>
      </c>
      <c r="E415" s="106">
        <v>100</v>
      </c>
      <c r="F415" s="197"/>
      <c r="G415" s="197"/>
      <c r="H415" s="106" t="s">
        <v>51</v>
      </c>
      <c r="I415" s="106" t="s">
        <v>51</v>
      </c>
      <c r="J415" s="106" t="s">
        <v>51</v>
      </c>
      <c r="K415" s="197"/>
      <c r="L415" s="197"/>
    </row>
    <row r="416" spans="2:12" ht="15" customHeight="1" x14ac:dyDescent="0.25">
      <c r="B416" s="179" t="s">
        <v>409</v>
      </c>
      <c r="C416" s="179"/>
      <c r="D416" s="179"/>
      <c r="E416" s="179"/>
      <c r="F416" s="179"/>
      <c r="G416" s="179"/>
      <c r="H416" s="179"/>
      <c r="I416" s="179"/>
      <c r="J416" s="179"/>
      <c r="K416" s="179"/>
      <c r="L416" s="179"/>
    </row>
    <row r="417" spans="1:12" ht="15" customHeight="1" x14ac:dyDescent="0.25">
      <c r="B417" s="195">
        <v>2024</v>
      </c>
      <c r="C417" s="196"/>
      <c r="D417" s="198"/>
      <c r="E417" s="198"/>
      <c r="F417" s="198"/>
      <c r="G417" s="198"/>
      <c r="H417" s="196"/>
      <c r="I417" s="198"/>
      <c r="J417" s="198"/>
      <c r="K417" s="198"/>
      <c r="L417" s="198"/>
    </row>
    <row r="418" spans="1:12" ht="15" customHeight="1" x14ac:dyDescent="0.25">
      <c r="B418" s="104">
        <v>2023</v>
      </c>
      <c r="C418" s="106">
        <v>72.73</v>
      </c>
      <c r="D418" s="197"/>
      <c r="E418" s="199"/>
      <c r="F418" s="199"/>
      <c r="G418" s="199"/>
      <c r="H418" s="106">
        <v>100</v>
      </c>
      <c r="I418" s="197"/>
      <c r="J418" s="199"/>
      <c r="K418" s="199"/>
      <c r="L418" s="199"/>
    </row>
    <row r="419" spans="1:12" ht="15" customHeight="1" x14ac:dyDescent="0.25">
      <c r="B419" s="104">
        <v>2022</v>
      </c>
      <c r="C419" s="106">
        <v>57.69</v>
      </c>
      <c r="D419" s="106">
        <v>46.79</v>
      </c>
      <c r="E419" s="197"/>
      <c r="F419" s="199"/>
      <c r="G419" s="199"/>
      <c r="H419" s="106">
        <v>100</v>
      </c>
      <c r="I419" s="106">
        <v>100</v>
      </c>
      <c r="J419" s="197"/>
      <c r="K419" s="199"/>
      <c r="L419" s="199"/>
    </row>
    <row r="420" spans="1:12" ht="15" customHeight="1" x14ac:dyDescent="0.25">
      <c r="B420" s="104">
        <v>2021</v>
      </c>
      <c r="C420" s="106">
        <v>88.89</v>
      </c>
      <c r="D420" s="106">
        <v>77.78</v>
      </c>
      <c r="E420" s="106">
        <v>77.78</v>
      </c>
      <c r="F420" s="197"/>
      <c r="G420" s="197"/>
      <c r="H420" s="106">
        <v>100</v>
      </c>
      <c r="I420" s="106">
        <v>100</v>
      </c>
      <c r="J420" s="106">
        <v>100</v>
      </c>
      <c r="K420" s="197"/>
      <c r="L420" s="197"/>
    </row>
    <row r="421" spans="1:12" ht="15" customHeight="1" x14ac:dyDescent="0.25">
      <c r="B421" s="145" t="s">
        <v>11</v>
      </c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</row>
    <row r="422" spans="1:12" ht="15" customHeight="1" x14ac:dyDescent="0.25">
      <c r="B422" s="179" t="s">
        <v>219</v>
      </c>
      <c r="C422" s="179"/>
      <c r="D422" s="179"/>
      <c r="E422" s="179"/>
      <c r="F422" s="179"/>
      <c r="G422" s="179"/>
      <c r="H422" s="179"/>
      <c r="I422" s="179"/>
      <c r="J422" s="179"/>
      <c r="K422" s="179"/>
      <c r="L422" s="179"/>
    </row>
    <row r="423" spans="1:12" ht="15" customHeight="1" x14ac:dyDescent="0.25">
      <c r="B423" s="195">
        <v>2024</v>
      </c>
      <c r="C423" s="196"/>
      <c r="D423" s="198"/>
      <c r="E423" s="198"/>
      <c r="F423" s="198"/>
      <c r="G423" s="198"/>
      <c r="H423" s="196"/>
      <c r="I423" s="198"/>
      <c r="J423" s="198"/>
      <c r="K423" s="198"/>
      <c r="L423" s="198"/>
    </row>
    <row r="424" spans="1:12" ht="15" customHeight="1" x14ac:dyDescent="0.25">
      <c r="B424" s="104">
        <v>2023</v>
      </c>
      <c r="C424" s="106">
        <v>81.94</v>
      </c>
      <c r="D424" s="197"/>
      <c r="E424" s="199"/>
      <c r="F424" s="199"/>
      <c r="G424" s="199"/>
      <c r="H424" s="106">
        <v>90</v>
      </c>
      <c r="I424" s="197"/>
      <c r="J424" s="199"/>
      <c r="K424" s="199"/>
      <c r="L424" s="199"/>
    </row>
    <row r="425" spans="1:12" ht="15" customHeight="1" x14ac:dyDescent="0.25">
      <c r="B425" s="104">
        <v>2022</v>
      </c>
      <c r="C425" s="106">
        <v>82.02</v>
      </c>
      <c r="D425" s="106">
        <v>65.17</v>
      </c>
      <c r="E425" s="197"/>
      <c r="F425" s="199"/>
      <c r="G425" s="199"/>
      <c r="H425" s="106">
        <v>80</v>
      </c>
      <c r="I425" s="106">
        <v>68.89</v>
      </c>
      <c r="J425" s="197"/>
      <c r="K425" s="199"/>
      <c r="L425" s="199"/>
    </row>
    <row r="426" spans="1:12" ht="15" customHeight="1" x14ac:dyDescent="0.25">
      <c r="B426" s="104">
        <v>2021</v>
      </c>
      <c r="C426" s="106">
        <v>81.72</v>
      </c>
      <c r="D426" s="106">
        <v>63.44</v>
      </c>
      <c r="E426" s="106">
        <v>56.99</v>
      </c>
      <c r="F426" s="197"/>
      <c r="G426" s="199"/>
      <c r="H426" s="106">
        <v>92.11</v>
      </c>
      <c r="I426" s="106">
        <v>86.84</v>
      </c>
      <c r="J426" s="106">
        <v>78.95</v>
      </c>
      <c r="K426" s="197"/>
      <c r="L426" s="199"/>
    </row>
    <row r="427" spans="1:12" ht="15" customHeight="1" x14ac:dyDescent="0.25">
      <c r="B427" s="104">
        <v>2020</v>
      </c>
      <c r="C427" s="106">
        <v>89.87</v>
      </c>
      <c r="D427" s="106">
        <v>79.75</v>
      </c>
      <c r="E427" s="106">
        <v>72.150000000000006</v>
      </c>
      <c r="F427" s="106">
        <v>64.56</v>
      </c>
      <c r="G427" s="197"/>
      <c r="H427" s="106">
        <v>90.57</v>
      </c>
      <c r="I427" s="106">
        <v>83.02</v>
      </c>
      <c r="J427" s="106">
        <v>75.47</v>
      </c>
      <c r="K427" s="106">
        <v>66.040000000000006</v>
      </c>
      <c r="L427" s="197"/>
    </row>
    <row r="428" spans="1:12" ht="15" customHeight="1" x14ac:dyDescent="0.25">
      <c r="B428" s="104">
        <v>2019</v>
      </c>
      <c r="C428" s="106">
        <v>84.55</v>
      </c>
      <c r="D428" s="106">
        <v>69.92</v>
      </c>
      <c r="E428" s="106">
        <v>63.41</v>
      </c>
      <c r="F428" s="106">
        <v>58.54</v>
      </c>
      <c r="G428" s="106">
        <v>56.1</v>
      </c>
      <c r="H428" s="106">
        <v>85.51</v>
      </c>
      <c r="I428" s="106">
        <v>78.260000000000005</v>
      </c>
      <c r="J428" s="106">
        <v>71.010000000000005</v>
      </c>
      <c r="K428" s="106">
        <v>66.67</v>
      </c>
      <c r="L428" s="106">
        <v>59.42</v>
      </c>
    </row>
    <row r="429" spans="1:12" ht="15" customHeight="1" x14ac:dyDescent="0.25">
      <c r="A429" s="14"/>
      <c r="B429" s="104">
        <v>2018</v>
      </c>
      <c r="C429" s="106">
        <v>79.010000000000005</v>
      </c>
      <c r="D429" s="106">
        <v>66.3</v>
      </c>
      <c r="E429" s="106">
        <v>59.12</v>
      </c>
      <c r="F429" s="106">
        <v>51.38</v>
      </c>
      <c r="G429" s="106">
        <v>44.2</v>
      </c>
      <c r="H429" s="106">
        <v>90.48</v>
      </c>
      <c r="I429" s="106">
        <v>71.430000000000007</v>
      </c>
      <c r="J429" s="106">
        <v>64.290000000000006</v>
      </c>
      <c r="K429" s="106">
        <v>54.76</v>
      </c>
      <c r="L429" s="106">
        <v>52.38</v>
      </c>
    </row>
    <row r="430" spans="1:12" ht="15" customHeight="1" x14ac:dyDescent="0.25">
      <c r="A430" s="14"/>
      <c r="B430" s="104">
        <v>2017</v>
      </c>
      <c r="C430" s="106">
        <v>78.569999999999993</v>
      </c>
      <c r="D430" s="106">
        <v>70.239999999999995</v>
      </c>
      <c r="E430" s="106">
        <v>63.1</v>
      </c>
      <c r="F430" s="106">
        <v>53.57</v>
      </c>
      <c r="G430" s="106">
        <v>50</v>
      </c>
      <c r="H430" s="106">
        <v>89.8</v>
      </c>
      <c r="I430" s="106">
        <v>83.67</v>
      </c>
      <c r="J430" s="106">
        <v>71.430000000000007</v>
      </c>
      <c r="K430" s="106">
        <v>63.27</v>
      </c>
      <c r="L430" s="106">
        <v>55.1</v>
      </c>
    </row>
    <row r="431" spans="1:12" ht="15" customHeight="1" x14ac:dyDescent="0.25">
      <c r="B431" s="104">
        <v>2016</v>
      </c>
      <c r="C431" s="106">
        <v>84.85</v>
      </c>
      <c r="D431" s="106">
        <v>63.64</v>
      </c>
      <c r="E431" s="116">
        <v>55.56</v>
      </c>
      <c r="F431" s="106">
        <v>49.49</v>
      </c>
      <c r="G431" s="106">
        <v>43.43</v>
      </c>
      <c r="H431" s="106">
        <v>89.13</v>
      </c>
      <c r="I431" s="106">
        <v>73.91</v>
      </c>
      <c r="J431" s="116">
        <v>67.39</v>
      </c>
      <c r="K431" s="106">
        <v>58.7</v>
      </c>
      <c r="L431" s="106">
        <v>52.17</v>
      </c>
    </row>
    <row r="432" spans="1:12" ht="15" customHeight="1" x14ac:dyDescent="0.25">
      <c r="B432" s="104">
        <v>2015</v>
      </c>
      <c r="C432" s="106">
        <v>89.82</v>
      </c>
      <c r="D432" s="106">
        <v>74.849999999999994</v>
      </c>
      <c r="E432" s="116">
        <v>49.7</v>
      </c>
      <c r="F432" s="106">
        <v>43.71</v>
      </c>
      <c r="G432" s="106">
        <v>38.32</v>
      </c>
      <c r="H432" s="106">
        <v>87.5</v>
      </c>
      <c r="I432" s="106">
        <v>77.78</v>
      </c>
      <c r="J432" s="116">
        <v>72.22</v>
      </c>
      <c r="K432" s="106">
        <v>66.67</v>
      </c>
      <c r="L432" s="106">
        <v>58.33</v>
      </c>
    </row>
    <row r="433" spans="1:12" ht="15" customHeight="1" x14ac:dyDescent="0.25">
      <c r="B433" s="104">
        <v>2014</v>
      </c>
      <c r="C433" s="106">
        <v>86.99</v>
      </c>
      <c r="D433" s="106">
        <v>71.540000000000006</v>
      </c>
      <c r="E433" s="106">
        <v>65.849999999999994</v>
      </c>
      <c r="F433" s="106">
        <v>52.85</v>
      </c>
      <c r="G433" s="106">
        <v>51.22</v>
      </c>
      <c r="H433" s="106">
        <v>94.05</v>
      </c>
      <c r="I433" s="106">
        <v>77.38</v>
      </c>
      <c r="J433" s="106">
        <v>71.430000000000007</v>
      </c>
      <c r="K433" s="106">
        <v>60.71</v>
      </c>
      <c r="L433" s="106">
        <v>57.14</v>
      </c>
    </row>
    <row r="434" spans="1:12" ht="15" customHeight="1" x14ac:dyDescent="0.25">
      <c r="A434" s="7"/>
      <c r="B434" s="104">
        <v>2013</v>
      </c>
      <c r="C434" s="106">
        <v>85.11</v>
      </c>
      <c r="D434" s="106">
        <v>70.209999999999994</v>
      </c>
      <c r="E434" s="116">
        <v>59.57</v>
      </c>
      <c r="F434" s="106">
        <v>56.03</v>
      </c>
      <c r="G434" s="106">
        <v>51.06</v>
      </c>
      <c r="H434" s="106">
        <v>90.14</v>
      </c>
      <c r="I434" s="106">
        <v>73.239999999999995</v>
      </c>
      <c r="J434" s="116">
        <v>66.2</v>
      </c>
      <c r="K434" s="106">
        <v>57.75</v>
      </c>
      <c r="L434" s="106">
        <v>50.7</v>
      </c>
    </row>
    <row r="435" spans="1:12" ht="15" customHeight="1" x14ac:dyDescent="0.25">
      <c r="B435" s="104">
        <v>2012</v>
      </c>
      <c r="C435" s="106">
        <v>87.22</v>
      </c>
      <c r="D435" s="106">
        <v>78.2</v>
      </c>
      <c r="E435" s="116">
        <v>56.39</v>
      </c>
      <c r="F435" s="106">
        <v>43.61</v>
      </c>
      <c r="G435" s="106">
        <v>36.840000000000003</v>
      </c>
      <c r="H435" s="106">
        <v>93.67</v>
      </c>
      <c r="I435" s="106">
        <v>75.95</v>
      </c>
      <c r="J435" s="116">
        <v>58.23</v>
      </c>
      <c r="K435" s="106">
        <v>48.1</v>
      </c>
      <c r="L435" s="106">
        <v>40.51</v>
      </c>
    </row>
    <row r="436" spans="1:12" ht="15" customHeight="1" x14ac:dyDescent="0.25">
      <c r="B436" s="104">
        <v>2011</v>
      </c>
      <c r="C436" s="106">
        <v>79.59</v>
      </c>
      <c r="D436" s="106">
        <v>66.67</v>
      </c>
      <c r="E436" s="106">
        <v>55.1</v>
      </c>
      <c r="F436" s="106">
        <v>47.62</v>
      </c>
      <c r="G436" s="106">
        <v>40.82</v>
      </c>
      <c r="H436" s="106">
        <v>89.29</v>
      </c>
      <c r="I436" s="106">
        <v>77.38</v>
      </c>
      <c r="J436" s="106">
        <v>66.67</v>
      </c>
      <c r="K436" s="106">
        <v>60.71</v>
      </c>
      <c r="L436" s="106">
        <v>58.33</v>
      </c>
    </row>
    <row r="437" spans="1:12" ht="15" customHeight="1" x14ac:dyDescent="0.25">
      <c r="B437" s="104">
        <v>2010</v>
      </c>
      <c r="C437" s="106">
        <v>90.83</v>
      </c>
      <c r="D437" s="106">
        <v>77.98</v>
      </c>
      <c r="E437" s="106">
        <v>66.06</v>
      </c>
      <c r="F437" s="106">
        <v>60.55</v>
      </c>
      <c r="G437" s="106">
        <v>52.29</v>
      </c>
      <c r="H437" s="106">
        <v>94.59</v>
      </c>
      <c r="I437" s="106">
        <v>79.73</v>
      </c>
      <c r="J437" s="106">
        <v>63.51</v>
      </c>
      <c r="K437" s="106">
        <v>56.76</v>
      </c>
      <c r="L437" s="106">
        <v>50</v>
      </c>
    </row>
    <row r="438" spans="1:12" ht="15" customHeight="1" x14ac:dyDescent="0.25">
      <c r="B438" s="104">
        <v>2009</v>
      </c>
      <c r="C438" s="106">
        <v>88.99</v>
      </c>
      <c r="D438" s="106">
        <v>79.819999999999993</v>
      </c>
      <c r="E438" s="106">
        <v>73.39</v>
      </c>
      <c r="F438" s="106">
        <v>61.47</v>
      </c>
      <c r="G438" s="106">
        <v>56.88</v>
      </c>
      <c r="H438" s="106">
        <v>90.67</v>
      </c>
      <c r="I438" s="106">
        <v>76</v>
      </c>
      <c r="J438" s="106">
        <v>69.33</v>
      </c>
      <c r="K438" s="106">
        <v>58.67</v>
      </c>
      <c r="L438" s="106">
        <v>54.67</v>
      </c>
    </row>
    <row r="439" spans="1:12" ht="15" customHeight="1" x14ac:dyDescent="0.25">
      <c r="B439" s="104">
        <v>2008</v>
      </c>
      <c r="C439" s="106">
        <v>87.5</v>
      </c>
      <c r="D439" s="106">
        <v>69.89</v>
      </c>
      <c r="E439" s="106">
        <v>59.66</v>
      </c>
      <c r="F439" s="106">
        <v>52.27</v>
      </c>
      <c r="G439" s="106">
        <v>44.32</v>
      </c>
      <c r="H439" s="106">
        <v>91.51</v>
      </c>
      <c r="I439" s="106">
        <v>77.36</v>
      </c>
      <c r="J439" s="106">
        <v>68.87</v>
      </c>
      <c r="K439" s="106">
        <v>63.21</v>
      </c>
      <c r="L439" s="106">
        <v>55.66</v>
      </c>
    </row>
    <row r="440" spans="1:12" ht="15" customHeight="1" x14ac:dyDescent="0.25">
      <c r="B440" s="145" t="s">
        <v>25</v>
      </c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</row>
    <row r="441" spans="1:12" ht="15" customHeight="1" x14ac:dyDescent="0.25">
      <c r="B441" s="179" t="s">
        <v>97</v>
      </c>
      <c r="C441" s="179"/>
      <c r="D441" s="179"/>
      <c r="E441" s="179"/>
      <c r="F441" s="179"/>
      <c r="G441" s="179"/>
      <c r="H441" s="179"/>
      <c r="I441" s="179"/>
      <c r="J441" s="179"/>
      <c r="K441" s="179"/>
      <c r="L441" s="179"/>
    </row>
    <row r="442" spans="1:12" ht="15" customHeight="1" x14ac:dyDescent="0.25">
      <c r="B442" s="195">
        <v>2024</v>
      </c>
      <c r="C442" s="196"/>
      <c r="D442" s="198"/>
      <c r="E442" s="198"/>
      <c r="F442" s="198"/>
      <c r="G442" s="198"/>
      <c r="H442" s="196"/>
      <c r="I442" s="198"/>
      <c r="J442" s="198"/>
      <c r="K442" s="198"/>
      <c r="L442" s="198"/>
    </row>
    <row r="443" spans="1:12" ht="15" customHeight="1" x14ac:dyDescent="0.25">
      <c r="B443" s="104">
        <v>2023</v>
      </c>
      <c r="C443" s="106">
        <v>69.569999999999993</v>
      </c>
      <c r="D443" s="197"/>
      <c r="E443" s="199"/>
      <c r="F443" s="199"/>
      <c r="G443" s="199"/>
      <c r="H443" s="106">
        <v>100</v>
      </c>
      <c r="I443" s="197"/>
      <c r="J443" s="199"/>
      <c r="K443" s="199"/>
      <c r="L443" s="199"/>
    </row>
    <row r="444" spans="1:12" ht="15" customHeight="1" x14ac:dyDescent="0.25">
      <c r="B444" s="104">
        <v>2022</v>
      </c>
      <c r="C444" s="106">
        <v>71.05</v>
      </c>
      <c r="D444" s="106">
        <v>55.26</v>
      </c>
      <c r="E444" s="197"/>
      <c r="F444" s="199"/>
      <c r="G444" s="199"/>
      <c r="H444" s="106">
        <v>0</v>
      </c>
      <c r="I444" s="106">
        <v>0</v>
      </c>
      <c r="J444" s="197"/>
      <c r="K444" s="199"/>
      <c r="L444" s="199"/>
    </row>
    <row r="445" spans="1:12" ht="15" customHeight="1" x14ac:dyDescent="0.25">
      <c r="B445" s="104">
        <v>2021</v>
      </c>
      <c r="C445" s="106">
        <v>67.739999999999995</v>
      </c>
      <c r="D445" s="106">
        <v>35.479999999999997</v>
      </c>
      <c r="E445" s="106">
        <v>22.58</v>
      </c>
      <c r="F445" s="197"/>
      <c r="G445" s="199"/>
      <c r="H445" s="106">
        <v>100</v>
      </c>
      <c r="I445" s="106">
        <v>100</v>
      </c>
      <c r="J445" s="106">
        <v>100</v>
      </c>
      <c r="K445" s="197"/>
      <c r="L445" s="199"/>
    </row>
    <row r="446" spans="1:12" ht="15" customHeight="1" x14ac:dyDescent="0.25">
      <c r="B446" s="104">
        <v>2020</v>
      </c>
      <c r="C446" s="106">
        <v>77.27</v>
      </c>
      <c r="D446" s="106">
        <v>59.09</v>
      </c>
      <c r="E446" s="106">
        <v>50</v>
      </c>
      <c r="F446" s="106">
        <v>36.36</v>
      </c>
      <c r="G446" s="197"/>
      <c r="H446" s="106">
        <v>66.67</v>
      </c>
      <c r="I446" s="106">
        <v>66.67</v>
      </c>
      <c r="J446" s="106">
        <v>66.67</v>
      </c>
      <c r="K446" s="106">
        <v>33.33</v>
      </c>
      <c r="L446" s="197"/>
    </row>
    <row r="447" spans="1:12" ht="15" customHeight="1" x14ac:dyDescent="0.25">
      <c r="B447" s="104">
        <v>2019</v>
      </c>
      <c r="C447" s="106">
        <v>76.92</v>
      </c>
      <c r="D447" s="106">
        <v>51.92</v>
      </c>
      <c r="E447" s="106">
        <v>46.15</v>
      </c>
      <c r="F447" s="106">
        <v>40.380000000000003</v>
      </c>
      <c r="G447" s="106">
        <v>38.46</v>
      </c>
      <c r="H447" s="106">
        <v>0</v>
      </c>
      <c r="I447" s="106">
        <v>0</v>
      </c>
      <c r="J447" s="106">
        <v>0</v>
      </c>
      <c r="K447" s="106">
        <v>0</v>
      </c>
      <c r="L447" s="106">
        <v>0</v>
      </c>
    </row>
    <row r="448" spans="1:12" ht="15" customHeight="1" x14ac:dyDescent="0.25">
      <c r="A448" s="14"/>
      <c r="B448" s="104">
        <v>2018</v>
      </c>
      <c r="C448" s="106">
        <v>74.59</v>
      </c>
      <c r="D448" s="106">
        <v>59.84</v>
      </c>
      <c r="E448" s="106">
        <v>49.18</v>
      </c>
      <c r="F448" s="106">
        <v>41.8</v>
      </c>
      <c r="G448" s="106">
        <v>36.89</v>
      </c>
      <c r="H448" s="106">
        <v>100</v>
      </c>
      <c r="I448" s="106">
        <v>42.86</v>
      </c>
      <c r="J448" s="106">
        <v>0</v>
      </c>
      <c r="K448" s="106">
        <v>0</v>
      </c>
      <c r="L448" s="106">
        <v>0</v>
      </c>
    </row>
    <row r="449" spans="1:12" ht="15" customHeight="1" x14ac:dyDescent="0.25">
      <c r="A449" s="14"/>
      <c r="B449" s="104">
        <v>2017</v>
      </c>
      <c r="C449" s="106">
        <v>63.64</v>
      </c>
      <c r="D449" s="106">
        <v>48.48</v>
      </c>
      <c r="E449" s="106">
        <v>42.42</v>
      </c>
      <c r="F449" s="106">
        <v>30.3</v>
      </c>
      <c r="G449" s="106">
        <v>30.3</v>
      </c>
      <c r="H449" s="106">
        <v>50</v>
      </c>
      <c r="I449" s="106">
        <v>50</v>
      </c>
      <c r="J449" s="106">
        <v>50</v>
      </c>
      <c r="K449" s="106">
        <v>50</v>
      </c>
      <c r="L449" s="106">
        <v>50</v>
      </c>
    </row>
    <row r="450" spans="1:12" ht="15" customHeight="1" x14ac:dyDescent="0.25">
      <c r="B450" s="104">
        <v>2016</v>
      </c>
      <c r="C450" s="106">
        <v>81.58</v>
      </c>
      <c r="D450" s="106">
        <v>50</v>
      </c>
      <c r="E450" s="116">
        <v>34.21</v>
      </c>
      <c r="F450" s="106">
        <v>23.68</v>
      </c>
      <c r="G450" s="106">
        <v>18.420000000000002</v>
      </c>
      <c r="H450" s="106">
        <v>100</v>
      </c>
      <c r="I450" s="106">
        <v>66.67</v>
      </c>
      <c r="J450" s="116">
        <v>33.33</v>
      </c>
      <c r="K450" s="106">
        <v>33.33</v>
      </c>
      <c r="L450" s="106">
        <v>0</v>
      </c>
    </row>
    <row r="451" spans="1:12" ht="15" customHeight="1" x14ac:dyDescent="0.25">
      <c r="B451" s="104">
        <v>2015</v>
      </c>
      <c r="C451" s="106">
        <v>86.02</v>
      </c>
      <c r="D451" s="106">
        <v>66.67</v>
      </c>
      <c r="E451" s="116">
        <v>25.81</v>
      </c>
      <c r="F451" s="106">
        <v>19.350000000000001</v>
      </c>
      <c r="G451" s="106">
        <v>17.2</v>
      </c>
      <c r="H451" s="106">
        <v>66.67</v>
      </c>
      <c r="I451" s="106">
        <v>55.56</v>
      </c>
      <c r="J451" s="116">
        <v>44.44</v>
      </c>
      <c r="K451" s="106">
        <v>33.33</v>
      </c>
      <c r="L451" s="106">
        <v>11.11</v>
      </c>
    </row>
    <row r="452" spans="1:12" ht="15" customHeight="1" x14ac:dyDescent="0.25">
      <c r="B452" s="104">
        <v>2014</v>
      </c>
      <c r="C452" s="106">
        <v>78.569999999999993</v>
      </c>
      <c r="D452" s="106">
        <v>54.76</v>
      </c>
      <c r="E452" s="106">
        <v>47.62</v>
      </c>
      <c r="F452" s="106">
        <v>28.57</v>
      </c>
      <c r="G452" s="106">
        <v>23.81</v>
      </c>
      <c r="H452" s="106">
        <v>77.78</v>
      </c>
      <c r="I452" s="106">
        <v>55.56</v>
      </c>
      <c r="J452" s="106">
        <v>44.44</v>
      </c>
      <c r="K452" s="106">
        <v>33.33</v>
      </c>
      <c r="L452" s="106">
        <v>11.11</v>
      </c>
    </row>
    <row r="453" spans="1:12" ht="15" customHeight="1" x14ac:dyDescent="0.25">
      <c r="A453" s="7"/>
      <c r="B453" s="104">
        <v>2013</v>
      </c>
      <c r="C453" s="106">
        <v>64</v>
      </c>
      <c r="D453" s="106">
        <v>46</v>
      </c>
      <c r="E453" s="116">
        <v>26</v>
      </c>
      <c r="F453" s="106">
        <v>24</v>
      </c>
      <c r="G453" s="106">
        <v>18</v>
      </c>
      <c r="H453" s="106">
        <v>71.430000000000007</v>
      </c>
      <c r="I453" s="106">
        <v>42.86</v>
      </c>
      <c r="J453" s="116">
        <v>28.57</v>
      </c>
      <c r="K453" s="106">
        <v>28.57</v>
      </c>
      <c r="L453" s="106">
        <v>28.57</v>
      </c>
    </row>
    <row r="454" spans="1:12" ht="15" customHeight="1" x14ac:dyDescent="0.25">
      <c r="B454" s="104">
        <v>2012</v>
      </c>
      <c r="C454" s="106">
        <v>72.73</v>
      </c>
      <c r="D454" s="106">
        <v>59.09</v>
      </c>
      <c r="E454" s="116">
        <v>40.909999999999997</v>
      </c>
      <c r="F454" s="106">
        <v>29.55</v>
      </c>
      <c r="G454" s="106">
        <v>22.73</v>
      </c>
      <c r="H454" s="106">
        <v>100</v>
      </c>
      <c r="I454" s="106">
        <v>100</v>
      </c>
      <c r="J454" s="116">
        <v>0</v>
      </c>
      <c r="K454" s="106">
        <v>0</v>
      </c>
      <c r="L454" s="106">
        <v>0</v>
      </c>
    </row>
    <row r="455" spans="1:12" ht="15" customHeight="1" x14ac:dyDescent="0.25">
      <c r="B455" s="104">
        <v>2011</v>
      </c>
      <c r="C455" s="106">
        <v>53.33</v>
      </c>
      <c r="D455" s="106">
        <v>33.33</v>
      </c>
      <c r="E455" s="106">
        <v>24.44</v>
      </c>
      <c r="F455" s="106">
        <v>17.78</v>
      </c>
      <c r="G455" s="106">
        <v>11.11</v>
      </c>
      <c r="H455" s="106">
        <v>100</v>
      </c>
      <c r="I455" s="106">
        <v>66.67</v>
      </c>
      <c r="J455" s="106">
        <v>0</v>
      </c>
      <c r="K455" s="106">
        <v>0</v>
      </c>
      <c r="L455" s="106">
        <v>0</v>
      </c>
    </row>
    <row r="456" spans="1:12" ht="15" customHeight="1" x14ac:dyDescent="0.25">
      <c r="B456" s="104">
        <v>2010</v>
      </c>
      <c r="C456" s="106">
        <v>80</v>
      </c>
      <c r="D456" s="106">
        <v>56</v>
      </c>
      <c r="E456" s="106">
        <v>36</v>
      </c>
      <c r="F456" s="106">
        <v>32</v>
      </c>
      <c r="G456" s="106">
        <v>24</v>
      </c>
      <c r="H456" s="106">
        <v>75</v>
      </c>
      <c r="I456" s="106">
        <v>50</v>
      </c>
      <c r="J456" s="106">
        <v>50</v>
      </c>
      <c r="K456" s="106">
        <v>25</v>
      </c>
      <c r="L456" s="106">
        <v>25</v>
      </c>
    </row>
    <row r="457" spans="1:12" ht="15" customHeight="1" x14ac:dyDescent="0.25">
      <c r="B457" s="104">
        <v>2009</v>
      </c>
      <c r="C457" s="106">
        <v>80</v>
      </c>
      <c r="D457" s="106">
        <v>66.67</v>
      </c>
      <c r="E457" s="106">
        <v>66.67</v>
      </c>
      <c r="F457" s="106">
        <v>46.67</v>
      </c>
      <c r="G457" s="106">
        <v>33.33</v>
      </c>
      <c r="H457" s="106">
        <v>75</v>
      </c>
      <c r="I457" s="106">
        <v>50</v>
      </c>
      <c r="J457" s="106">
        <v>25</v>
      </c>
      <c r="K457" s="106">
        <v>25</v>
      </c>
      <c r="L457" s="106">
        <v>25</v>
      </c>
    </row>
    <row r="458" spans="1:12" ht="15" customHeight="1" x14ac:dyDescent="0.25">
      <c r="B458" s="104">
        <v>2008</v>
      </c>
      <c r="C458" s="106">
        <v>67.44</v>
      </c>
      <c r="D458" s="106">
        <v>44.19</v>
      </c>
      <c r="E458" s="106">
        <v>30.23</v>
      </c>
      <c r="F458" s="106">
        <v>20.93</v>
      </c>
      <c r="G458" s="106">
        <v>16.28</v>
      </c>
      <c r="H458" s="106">
        <v>33.33</v>
      </c>
      <c r="I458" s="106">
        <v>33.33</v>
      </c>
      <c r="J458" s="106">
        <v>16.670000000000002</v>
      </c>
      <c r="K458" s="106">
        <v>16.670000000000002</v>
      </c>
      <c r="L458" s="106">
        <v>16.670000000000002</v>
      </c>
    </row>
    <row r="459" spans="1:12" ht="15" customHeight="1" x14ac:dyDescent="0.25">
      <c r="B459" s="179" t="s">
        <v>98</v>
      </c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</row>
    <row r="460" spans="1:12" ht="15" customHeight="1" x14ac:dyDescent="0.25">
      <c r="B460" s="195">
        <v>2024</v>
      </c>
      <c r="C460" s="196"/>
      <c r="D460" s="198"/>
      <c r="E460" s="198"/>
      <c r="F460" s="198"/>
      <c r="G460" s="198"/>
      <c r="H460" s="196"/>
      <c r="I460" s="198"/>
      <c r="J460" s="198"/>
      <c r="K460" s="198"/>
      <c r="L460" s="198"/>
    </row>
    <row r="461" spans="1:12" ht="15" customHeight="1" x14ac:dyDescent="0.25">
      <c r="B461" s="104">
        <v>2023</v>
      </c>
      <c r="C461" s="106">
        <v>87.76</v>
      </c>
      <c r="D461" s="197"/>
      <c r="E461" s="199"/>
      <c r="F461" s="199"/>
      <c r="G461" s="199"/>
      <c r="H461" s="106">
        <v>89.47</v>
      </c>
      <c r="I461" s="197"/>
      <c r="J461" s="199"/>
      <c r="K461" s="199"/>
      <c r="L461" s="199"/>
    </row>
    <row r="462" spans="1:12" ht="15" customHeight="1" x14ac:dyDescent="0.25">
      <c r="B462" s="104">
        <v>2022</v>
      </c>
      <c r="C462" s="106">
        <v>90.2</v>
      </c>
      <c r="D462" s="106">
        <v>72.55</v>
      </c>
      <c r="E462" s="197"/>
      <c r="F462" s="199"/>
      <c r="G462" s="199"/>
      <c r="H462" s="106">
        <v>83.72</v>
      </c>
      <c r="I462" s="106">
        <v>72.09</v>
      </c>
      <c r="J462" s="197"/>
      <c r="K462" s="199"/>
      <c r="L462" s="199"/>
    </row>
    <row r="463" spans="1:12" ht="15" customHeight="1" x14ac:dyDescent="0.25">
      <c r="B463" s="104">
        <v>2021</v>
      </c>
      <c r="C463" s="106">
        <v>88.71</v>
      </c>
      <c r="D463" s="106">
        <v>77.42</v>
      </c>
      <c r="E463" s="106">
        <v>74.19</v>
      </c>
      <c r="F463" s="197"/>
      <c r="G463" s="199"/>
      <c r="H463" s="106">
        <v>91.67</v>
      </c>
      <c r="I463" s="106">
        <v>86.11</v>
      </c>
      <c r="J463" s="106">
        <v>77.78</v>
      </c>
      <c r="K463" s="197"/>
      <c r="L463" s="199"/>
    </row>
    <row r="464" spans="1:12" ht="15" customHeight="1" x14ac:dyDescent="0.25">
      <c r="B464" s="104">
        <v>2020</v>
      </c>
      <c r="C464" s="106">
        <v>94.74</v>
      </c>
      <c r="D464" s="106">
        <v>87.72</v>
      </c>
      <c r="E464" s="106">
        <v>80.7</v>
      </c>
      <c r="F464" s="106">
        <v>75.44</v>
      </c>
      <c r="G464" s="197"/>
      <c r="H464" s="106">
        <v>92</v>
      </c>
      <c r="I464" s="106">
        <v>84</v>
      </c>
      <c r="J464" s="106">
        <v>76</v>
      </c>
      <c r="K464" s="106">
        <v>68</v>
      </c>
      <c r="L464" s="197"/>
    </row>
    <row r="465" spans="1:12" ht="15" customHeight="1" x14ac:dyDescent="0.25">
      <c r="B465" s="104">
        <v>2019</v>
      </c>
      <c r="C465" s="106">
        <v>90.14</v>
      </c>
      <c r="D465" s="106">
        <v>83.1</v>
      </c>
      <c r="E465" s="106">
        <v>76.06</v>
      </c>
      <c r="F465" s="106">
        <v>71.83</v>
      </c>
      <c r="G465" s="106">
        <v>69.010000000000005</v>
      </c>
      <c r="H465" s="106">
        <v>88.06</v>
      </c>
      <c r="I465" s="106">
        <v>80.599999999999994</v>
      </c>
      <c r="J465" s="106">
        <v>73.13</v>
      </c>
      <c r="K465" s="106">
        <v>68.66</v>
      </c>
      <c r="L465" s="106">
        <v>61.19</v>
      </c>
    </row>
    <row r="466" spans="1:12" ht="15" customHeight="1" x14ac:dyDescent="0.25">
      <c r="A466" s="14"/>
      <c r="B466" s="104">
        <v>2018</v>
      </c>
      <c r="C466" s="106">
        <v>88.14</v>
      </c>
      <c r="D466" s="106">
        <v>79.66</v>
      </c>
      <c r="E466" s="106">
        <v>79.66</v>
      </c>
      <c r="F466" s="106">
        <v>71.19</v>
      </c>
      <c r="G466" s="106">
        <v>59.32</v>
      </c>
      <c r="H466" s="106">
        <v>88.57</v>
      </c>
      <c r="I466" s="106">
        <v>77.14</v>
      </c>
      <c r="J466" s="106">
        <v>77.14</v>
      </c>
      <c r="K466" s="106">
        <v>65.709999999999994</v>
      </c>
      <c r="L466" s="106">
        <v>62.86</v>
      </c>
    </row>
    <row r="467" spans="1:12" ht="15" customHeight="1" x14ac:dyDescent="0.25">
      <c r="A467" s="14"/>
      <c r="B467" s="104">
        <v>2017</v>
      </c>
      <c r="C467" s="106">
        <v>88.24</v>
      </c>
      <c r="D467" s="106">
        <v>84.31</v>
      </c>
      <c r="E467" s="106">
        <v>76.47</v>
      </c>
      <c r="F467" s="106">
        <v>68.63</v>
      </c>
      <c r="G467" s="106">
        <v>62.75</v>
      </c>
      <c r="H467" s="106">
        <v>91.49</v>
      </c>
      <c r="I467" s="106">
        <v>85.11</v>
      </c>
      <c r="J467" s="106">
        <v>72.34</v>
      </c>
      <c r="K467" s="106">
        <v>63.83</v>
      </c>
      <c r="L467" s="106">
        <v>55.32</v>
      </c>
    </row>
    <row r="468" spans="1:12" ht="15" customHeight="1" x14ac:dyDescent="0.25">
      <c r="B468" s="104">
        <v>2016</v>
      </c>
      <c r="C468" s="106">
        <v>86.89</v>
      </c>
      <c r="D468" s="106">
        <v>72.13</v>
      </c>
      <c r="E468" s="116">
        <v>68.849999999999994</v>
      </c>
      <c r="F468" s="106">
        <v>65.569999999999993</v>
      </c>
      <c r="G468" s="106">
        <v>59.02</v>
      </c>
      <c r="H468" s="106">
        <v>87.5</v>
      </c>
      <c r="I468" s="106">
        <v>75</v>
      </c>
      <c r="J468" s="116">
        <v>72.5</v>
      </c>
      <c r="K468" s="106">
        <v>62.5</v>
      </c>
      <c r="L468" s="106">
        <v>60</v>
      </c>
    </row>
    <row r="469" spans="1:12" ht="15" customHeight="1" x14ac:dyDescent="0.25">
      <c r="B469" s="104">
        <v>2015</v>
      </c>
      <c r="C469" s="106">
        <v>94.59</v>
      </c>
      <c r="D469" s="106">
        <v>85.14</v>
      </c>
      <c r="E469" s="116">
        <v>79.73</v>
      </c>
      <c r="F469" s="106">
        <v>74.319999999999993</v>
      </c>
      <c r="G469" s="106">
        <v>64.86</v>
      </c>
      <c r="H469" s="106">
        <v>90.48</v>
      </c>
      <c r="I469" s="106">
        <v>80.95</v>
      </c>
      <c r="J469" s="116">
        <v>76.19</v>
      </c>
      <c r="K469" s="106">
        <v>71.430000000000007</v>
      </c>
      <c r="L469" s="106">
        <v>65.08</v>
      </c>
    </row>
    <row r="470" spans="1:12" ht="15" customHeight="1" x14ac:dyDescent="0.25">
      <c r="B470" s="104">
        <v>2014</v>
      </c>
      <c r="C470" s="106">
        <v>91.36</v>
      </c>
      <c r="D470" s="106">
        <v>80.25</v>
      </c>
      <c r="E470" s="106">
        <v>75.31</v>
      </c>
      <c r="F470" s="106">
        <v>65.430000000000007</v>
      </c>
      <c r="G470" s="106">
        <v>65.430000000000007</v>
      </c>
      <c r="H470" s="106">
        <v>96</v>
      </c>
      <c r="I470" s="106">
        <v>80</v>
      </c>
      <c r="J470" s="106">
        <v>74.67</v>
      </c>
      <c r="K470" s="106">
        <v>64</v>
      </c>
      <c r="L470" s="106">
        <v>62.67</v>
      </c>
    </row>
    <row r="471" spans="1:12" ht="15" customHeight="1" x14ac:dyDescent="0.25">
      <c r="A471" s="7"/>
      <c r="B471" s="104">
        <v>2013</v>
      </c>
      <c r="C471" s="106">
        <v>96.7</v>
      </c>
      <c r="D471" s="106">
        <v>83.52</v>
      </c>
      <c r="E471" s="116">
        <v>78.02</v>
      </c>
      <c r="F471" s="106">
        <v>73.63</v>
      </c>
      <c r="G471" s="106">
        <v>69.23</v>
      </c>
      <c r="H471" s="106">
        <v>92.19</v>
      </c>
      <c r="I471" s="106">
        <v>76.56</v>
      </c>
      <c r="J471" s="116">
        <v>70.31</v>
      </c>
      <c r="K471" s="106">
        <v>60.94</v>
      </c>
      <c r="L471" s="106">
        <v>53.13</v>
      </c>
    </row>
    <row r="472" spans="1:12" ht="15" customHeight="1" x14ac:dyDescent="0.25">
      <c r="B472" s="104">
        <v>2012</v>
      </c>
      <c r="C472" s="106">
        <v>94.38</v>
      </c>
      <c r="D472" s="106">
        <v>87.64</v>
      </c>
      <c r="E472" s="116">
        <v>64.040000000000006</v>
      </c>
      <c r="F472" s="106">
        <v>50.56</v>
      </c>
      <c r="G472" s="106">
        <v>43.82</v>
      </c>
      <c r="H472" s="106">
        <v>93.51</v>
      </c>
      <c r="I472" s="106">
        <v>75.319999999999993</v>
      </c>
      <c r="J472" s="116">
        <v>59.74</v>
      </c>
      <c r="K472" s="106">
        <v>49.35</v>
      </c>
      <c r="L472" s="106">
        <v>41.56</v>
      </c>
    </row>
    <row r="473" spans="1:12" ht="15" customHeight="1" x14ac:dyDescent="0.25">
      <c r="B473" s="104">
        <v>2011</v>
      </c>
      <c r="C473" s="106">
        <v>91.18</v>
      </c>
      <c r="D473" s="106">
        <v>81.37</v>
      </c>
      <c r="E473" s="106">
        <v>68.63</v>
      </c>
      <c r="F473" s="106">
        <v>60.78</v>
      </c>
      <c r="G473" s="106">
        <v>53.92</v>
      </c>
      <c r="H473" s="106">
        <v>88.89</v>
      </c>
      <c r="I473" s="106">
        <v>77.78</v>
      </c>
      <c r="J473" s="106">
        <v>69.14</v>
      </c>
      <c r="K473" s="106">
        <v>62.96</v>
      </c>
      <c r="L473" s="106">
        <v>60.49</v>
      </c>
    </row>
    <row r="474" spans="1:12" ht="15" customHeight="1" x14ac:dyDescent="0.25">
      <c r="B474" s="104">
        <v>2010</v>
      </c>
      <c r="C474" s="106">
        <v>94.05</v>
      </c>
      <c r="D474" s="106">
        <v>84.52</v>
      </c>
      <c r="E474" s="106">
        <v>75</v>
      </c>
      <c r="F474" s="106">
        <v>69.05</v>
      </c>
      <c r="G474" s="106">
        <v>60.71</v>
      </c>
      <c r="H474" s="106">
        <v>95.71</v>
      </c>
      <c r="I474" s="106">
        <v>81.430000000000007</v>
      </c>
      <c r="J474" s="106">
        <v>64.290000000000006</v>
      </c>
      <c r="K474" s="106">
        <v>58.57</v>
      </c>
      <c r="L474" s="106">
        <v>51.43</v>
      </c>
    </row>
    <row r="475" spans="1:12" ht="15" customHeight="1" x14ac:dyDescent="0.25">
      <c r="B475" s="104">
        <v>2009</v>
      </c>
      <c r="C475" s="106">
        <v>90.43</v>
      </c>
      <c r="D475" s="106">
        <v>81.91</v>
      </c>
      <c r="E475" s="106">
        <v>74.47</v>
      </c>
      <c r="F475" s="106">
        <v>63.83</v>
      </c>
      <c r="G475" s="106">
        <v>60.64</v>
      </c>
      <c r="H475" s="106">
        <v>91.55</v>
      </c>
      <c r="I475" s="106">
        <v>77.459999999999994</v>
      </c>
      <c r="J475" s="106">
        <v>71.83</v>
      </c>
      <c r="K475" s="106">
        <v>60.56</v>
      </c>
      <c r="L475" s="106">
        <v>56.34</v>
      </c>
    </row>
    <row r="476" spans="1:12" ht="15" customHeight="1" x14ac:dyDescent="0.25">
      <c r="B476" s="104">
        <v>2008</v>
      </c>
      <c r="C476" s="106">
        <v>93.98</v>
      </c>
      <c r="D476" s="106">
        <v>78.2</v>
      </c>
      <c r="E476" s="106">
        <v>69.17</v>
      </c>
      <c r="F476" s="106">
        <v>62.41</v>
      </c>
      <c r="G476" s="106">
        <v>53.38</v>
      </c>
      <c r="H476" s="106">
        <v>95</v>
      </c>
      <c r="I476" s="106">
        <v>80</v>
      </c>
      <c r="J476" s="106">
        <v>72</v>
      </c>
      <c r="K476" s="106">
        <v>66</v>
      </c>
      <c r="L476" s="106">
        <v>58</v>
      </c>
    </row>
    <row r="477" spans="1:12" ht="15" customHeight="1" x14ac:dyDescent="0.25">
      <c r="B477" s="145" t="s">
        <v>28</v>
      </c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</row>
    <row r="478" spans="1:12" ht="15" customHeight="1" x14ac:dyDescent="0.25">
      <c r="B478" s="179" t="s">
        <v>99</v>
      </c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</row>
    <row r="479" spans="1:12" ht="15" customHeight="1" x14ac:dyDescent="0.25">
      <c r="B479" s="195">
        <v>2024</v>
      </c>
      <c r="C479" s="196"/>
      <c r="D479" s="198"/>
      <c r="E479" s="198"/>
      <c r="F479" s="198"/>
      <c r="G479" s="198"/>
      <c r="H479" s="196"/>
      <c r="I479" s="198"/>
      <c r="J479" s="198"/>
      <c r="K479" s="198"/>
      <c r="L479" s="198"/>
    </row>
    <row r="480" spans="1:12" ht="15" customHeight="1" x14ac:dyDescent="0.25">
      <c r="B480" s="104">
        <v>2023</v>
      </c>
      <c r="C480" s="106">
        <v>80.95</v>
      </c>
      <c r="D480" s="197"/>
      <c r="E480" s="199"/>
      <c r="F480" s="199"/>
      <c r="G480" s="199"/>
      <c r="H480" s="106">
        <v>92.86</v>
      </c>
      <c r="I480" s="197"/>
      <c r="J480" s="199"/>
      <c r="K480" s="199"/>
      <c r="L480" s="199"/>
    </row>
    <row r="481" spans="2:12" ht="15" customHeight="1" x14ac:dyDescent="0.25">
      <c r="B481" s="104">
        <v>2022</v>
      </c>
      <c r="C481" s="106">
        <v>95.83</v>
      </c>
      <c r="D481" s="106">
        <v>75</v>
      </c>
      <c r="E481" s="197"/>
      <c r="F481" s="199"/>
      <c r="G481" s="199"/>
      <c r="H481" s="106">
        <v>86.67</v>
      </c>
      <c r="I481" s="106">
        <v>80</v>
      </c>
      <c r="J481" s="197"/>
      <c r="K481" s="199"/>
      <c r="L481" s="199"/>
    </row>
    <row r="482" spans="2:12" ht="15" customHeight="1" x14ac:dyDescent="0.25">
      <c r="B482" s="104">
        <v>2021</v>
      </c>
      <c r="C482" s="106">
        <v>92</v>
      </c>
      <c r="D482" s="106">
        <v>72</v>
      </c>
      <c r="E482" s="106">
        <v>68</v>
      </c>
      <c r="F482" s="197"/>
      <c r="G482" s="197"/>
      <c r="H482" s="106">
        <v>85.71</v>
      </c>
      <c r="I482" s="106">
        <v>78.569999999999993</v>
      </c>
      <c r="J482" s="106">
        <v>71.430000000000007</v>
      </c>
      <c r="K482" s="197"/>
      <c r="L482" s="197"/>
    </row>
    <row r="483" spans="2:12" ht="15" customHeight="1" x14ac:dyDescent="0.25">
      <c r="B483" s="179" t="s">
        <v>100</v>
      </c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</row>
    <row r="484" spans="2:12" ht="15" customHeight="1" x14ac:dyDescent="0.25">
      <c r="B484" s="195">
        <v>2024</v>
      </c>
      <c r="C484" s="196"/>
      <c r="D484" s="198"/>
      <c r="E484" s="198"/>
      <c r="F484" s="198"/>
      <c r="G484" s="198"/>
      <c r="H484" s="196"/>
      <c r="I484" s="198"/>
      <c r="J484" s="198"/>
      <c r="K484" s="198"/>
      <c r="L484" s="198"/>
    </row>
    <row r="485" spans="2:12" ht="15" customHeight="1" x14ac:dyDescent="0.25">
      <c r="B485" s="104">
        <v>2023</v>
      </c>
      <c r="C485" s="106">
        <v>80</v>
      </c>
      <c r="D485" s="197"/>
      <c r="E485" s="199"/>
      <c r="F485" s="199"/>
      <c r="G485" s="199"/>
      <c r="H485" s="106">
        <v>100</v>
      </c>
      <c r="I485" s="197"/>
      <c r="J485" s="199"/>
      <c r="K485" s="199"/>
      <c r="L485" s="199"/>
    </row>
    <row r="486" spans="2:12" ht="15" customHeight="1" x14ac:dyDescent="0.25">
      <c r="B486" s="104">
        <v>2022</v>
      </c>
      <c r="C486" s="106">
        <v>92.86</v>
      </c>
      <c r="D486" s="106">
        <v>71.430000000000007</v>
      </c>
      <c r="E486" s="197"/>
      <c r="F486" s="199"/>
      <c r="G486" s="199"/>
      <c r="H486" s="106">
        <v>100</v>
      </c>
      <c r="I486" s="106">
        <v>100</v>
      </c>
      <c r="J486" s="197"/>
      <c r="K486" s="199"/>
      <c r="L486" s="199"/>
    </row>
    <row r="487" spans="2:12" ht="15" customHeight="1" x14ac:dyDescent="0.25">
      <c r="B487" s="104">
        <v>2021</v>
      </c>
      <c r="C487" s="106">
        <v>70</v>
      </c>
      <c r="D487" s="106">
        <v>45</v>
      </c>
      <c r="E487" s="106">
        <v>40</v>
      </c>
      <c r="F487" s="197"/>
      <c r="G487" s="197"/>
      <c r="H487" s="106">
        <v>100</v>
      </c>
      <c r="I487" s="106">
        <v>100</v>
      </c>
      <c r="J487" s="106">
        <v>83.33</v>
      </c>
      <c r="K487" s="197"/>
      <c r="L487" s="197"/>
    </row>
    <row r="488" spans="2:12" ht="15" customHeight="1" x14ac:dyDescent="0.25">
      <c r="B488" s="179" t="s">
        <v>410</v>
      </c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</row>
    <row r="489" spans="2:12" ht="15" customHeight="1" x14ac:dyDescent="0.25">
      <c r="B489" s="195">
        <v>2024</v>
      </c>
      <c r="C489" s="196"/>
      <c r="D489" s="198"/>
      <c r="E489" s="198"/>
      <c r="F489" s="198"/>
      <c r="G489" s="198"/>
      <c r="H489" s="196"/>
      <c r="I489" s="198"/>
      <c r="J489" s="198"/>
      <c r="K489" s="198"/>
      <c r="L489" s="198"/>
    </row>
    <row r="490" spans="2:12" ht="15" customHeight="1" x14ac:dyDescent="0.25">
      <c r="B490" s="104">
        <v>2023</v>
      </c>
      <c r="C490" s="106">
        <v>90</v>
      </c>
      <c r="D490" s="197"/>
      <c r="E490" s="199"/>
      <c r="F490" s="199"/>
      <c r="G490" s="199"/>
      <c r="H490" s="106">
        <v>100</v>
      </c>
      <c r="I490" s="197"/>
      <c r="J490" s="199"/>
      <c r="K490" s="199"/>
      <c r="L490" s="199"/>
    </row>
    <row r="491" spans="2:12" ht="15" customHeight="1" x14ac:dyDescent="0.25">
      <c r="B491" s="104">
        <v>2022</v>
      </c>
      <c r="C491" s="106">
        <v>66.67</v>
      </c>
      <c r="D491" s="106">
        <v>66.67</v>
      </c>
      <c r="E491" s="197"/>
      <c r="F491" s="199"/>
      <c r="G491" s="199"/>
      <c r="H491" s="106">
        <v>66.67</v>
      </c>
      <c r="I491" s="106">
        <v>66.67</v>
      </c>
      <c r="J491" s="197"/>
      <c r="K491" s="199"/>
      <c r="L491" s="199"/>
    </row>
    <row r="492" spans="2:12" ht="15" customHeight="1" x14ac:dyDescent="0.25">
      <c r="B492" s="104">
        <v>2021</v>
      </c>
      <c r="C492" s="106">
        <v>84.62</v>
      </c>
      <c r="D492" s="106">
        <v>76.92</v>
      </c>
      <c r="E492" s="106">
        <v>69.23</v>
      </c>
      <c r="F492" s="197"/>
      <c r="G492" s="197"/>
      <c r="H492" s="106">
        <v>100</v>
      </c>
      <c r="I492" s="106">
        <v>100</v>
      </c>
      <c r="J492" s="106">
        <v>66.67</v>
      </c>
      <c r="K492" s="197"/>
      <c r="L492" s="197"/>
    </row>
    <row r="493" spans="2:12" ht="15" customHeight="1" x14ac:dyDescent="0.25">
      <c r="B493" s="179" t="s">
        <v>411</v>
      </c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</row>
    <row r="494" spans="2:12" ht="15" customHeight="1" x14ac:dyDescent="0.25">
      <c r="B494" s="195">
        <v>2024</v>
      </c>
      <c r="C494" s="196"/>
      <c r="D494" s="198"/>
      <c r="E494" s="198"/>
      <c r="F494" s="198"/>
      <c r="G494" s="198"/>
      <c r="H494" s="196"/>
      <c r="I494" s="198"/>
      <c r="J494" s="198"/>
      <c r="K494" s="198"/>
      <c r="L494" s="198"/>
    </row>
    <row r="495" spans="2:12" ht="15" customHeight="1" x14ac:dyDescent="0.25">
      <c r="B495" s="104">
        <v>2023</v>
      </c>
      <c r="C495" s="106">
        <v>76.47</v>
      </c>
      <c r="D495" s="197"/>
      <c r="E495" s="199"/>
      <c r="F495" s="199"/>
      <c r="G495" s="199"/>
      <c r="H495" s="106">
        <v>83.33</v>
      </c>
      <c r="I495" s="197"/>
      <c r="J495" s="199"/>
      <c r="K495" s="199"/>
      <c r="L495" s="199"/>
    </row>
    <row r="496" spans="2:12" ht="15" customHeight="1" x14ac:dyDescent="0.25">
      <c r="B496" s="104">
        <v>2022</v>
      </c>
      <c r="C496" s="106">
        <v>71.430000000000007</v>
      </c>
      <c r="D496" s="106">
        <v>53.57</v>
      </c>
      <c r="E496" s="197"/>
      <c r="F496" s="199"/>
      <c r="G496" s="199"/>
      <c r="H496" s="106">
        <v>61.54</v>
      </c>
      <c r="I496" s="106">
        <v>46.15</v>
      </c>
      <c r="J496" s="197"/>
      <c r="K496" s="199"/>
      <c r="L496" s="199"/>
    </row>
    <row r="497" spans="2:12" ht="15" customHeight="1" x14ac:dyDescent="0.25">
      <c r="B497" s="104">
        <v>2021</v>
      </c>
      <c r="C497" s="106">
        <v>75</v>
      </c>
      <c r="D497" s="106">
        <v>62.5</v>
      </c>
      <c r="E497" s="106">
        <v>50</v>
      </c>
      <c r="F497" s="197"/>
      <c r="G497" s="197"/>
      <c r="H497" s="106">
        <v>88.89</v>
      </c>
      <c r="I497" s="106">
        <v>88.89</v>
      </c>
      <c r="J497" s="106">
        <v>88.89</v>
      </c>
      <c r="K497" s="197"/>
      <c r="L497" s="197"/>
    </row>
    <row r="498" spans="2:12" ht="15" customHeight="1" x14ac:dyDescent="0.25">
      <c r="B498" s="179" t="s">
        <v>412</v>
      </c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</row>
    <row r="499" spans="2:12" ht="15" customHeight="1" x14ac:dyDescent="0.25">
      <c r="B499" s="195">
        <v>2024</v>
      </c>
      <c r="C499" s="196"/>
      <c r="D499" s="198"/>
      <c r="E499" s="198"/>
      <c r="F499" s="198"/>
      <c r="G499" s="198"/>
      <c r="H499" s="196"/>
      <c r="I499" s="198"/>
      <c r="J499" s="198"/>
      <c r="K499" s="198"/>
      <c r="L499" s="198"/>
    </row>
    <row r="500" spans="2:12" ht="15" customHeight="1" x14ac:dyDescent="0.25">
      <c r="B500" s="104">
        <v>2023</v>
      </c>
      <c r="C500" s="106">
        <v>100</v>
      </c>
      <c r="D500" s="197"/>
      <c r="E500" s="199"/>
      <c r="F500" s="199"/>
      <c r="G500" s="199"/>
      <c r="H500" s="106">
        <v>100</v>
      </c>
      <c r="I500" s="197"/>
      <c r="J500" s="199"/>
      <c r="K500" s="199"/>
      <c r="L500" s="199"/>
    </row>
    <row r="501" spans="2:12" ht="15" customHeight="1" x14ac:dyDescent="0.25">
      <c r="B501" s="104">
        <v>2022</v>
      </c>
      <c r="C501" s="106">
        <v>100</v>
      </c>
      <c r="D501" s="106">
        <v>75</v>
      </c>
      <c r="E501" s="197"/>
      <c r="F501" s="199"/>
      <c r="G501" s="199"/>
      <c r="H501" s="106">
        <v>100</v>
      </c>
      <c r="I501" s="106">
        <v>50</v>
      </c>
      <c r="J501" s="197"/>
      <c r="K501" s="199"/>
      <c r="L501" s="199"/>
    </row>
    <row r="502" spans="2:12" ht="15" customHeight="1" x14ac:dyDescent="0.25">
      <c r="B502" s="104">
        <v>2021</v>
      </c>
      <c r="C502" s="106">
        <v>62.5</v>
      </c>
      <c r="D502" s="106">
        <v>50</v>
      </c>
      <c r="E502" s="106">
        <v>37.5</v>
      </c>
      <c r="F502" s="197"/>
      <c r="G502" s="197"/>
      <c r="H502" s="106">
        <v>100</v>
      </c>
      <c r="I502" s="106">
        <v>0</v>
      </c>
      <c r="J502" s="106">
        <v>0</v>
      </c>
      <c r="K502" s="197"/>
      <c r="L502" s="197"/>
    </row>
    <row r="503" spans="2:12" ht="15" customHeight="1" x14ac:dyDescent="0.25">
      <c r="B503" s="179" t="s">
        <v>101</v>
      </c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</row>
    <row r="504" spans="2:12" ht="15" customHeight="1" x14ac:dyDescent="0.25">
      <c r="B504" s="195">
        <v>2024</v>
      </c>
      <c r="C504" s="196"/>
      <c r="D504" s="198"/>
      <c r="E504" s="198"/>
      <c r="F504" s="198"/>
      <c r="G504" s="198"/>
      <c r="H504" s="196"/>
      <c r="I504" s="198"/>
      <c r="J504" s="198"/>
      <c r="K504" s="198"/>
      <c r="L504" s="198"/>
    </row>
    <row r="505" spans="2:12" ht="15" customHeight="1" x14ac:dyDescent="0.25">
      <c r="B505" s="104">
        <v>2023</v>
      </c>
      <c r="C505" s="106">
        <v>66.67</v>
      </c>
      <c r="D505" s="197"/>
      <c r="E505" s="199"/>
      <c r="F505" s="199"/>
      <c r="G505" s="199"/>
      <c r="H505" s="106">
        <v>100</v>
      </c>
      <c r="I505" s="197"/>
      <c r="J505" s="199"/>
      <c r="K505" s="199"/>
      <c r="L505" s="199"/>
    </row>
    <row r="506" spans="2:12" ht="15" customHeight="1" x14ac:dyDescent="0.25">
      <c r="B506" s="104">
        <v>2022</v>
      </c>
      <c r="C506" s="106" t="s">
        <v>51</v>
      </c>
      <c r="D506" s="106" t="s">
        <v>51</v>
      </c>
      <c r="E506" s="197"/>
      <c r="F506" s="199"/>
      <c r="G506" s="199"/>
      <c r="H506" s="106">
        <v>100</v>
      </c>
      <c r="I506" s="106">
        <v>100</v>
      </c>
      <c r="J506" s="197"/>
      <c r="K506" s="199"/>
      <c r="L506" s="199"/>
    </row>
    <row r="507" spans="2:12" ht="15" customHeight="1" x14ac:dyDescent="0.25">
      <c r="B507" s="104">
        <v>2021</v>
      </c>
      <c r="C507" s="106">
        <v>100</v>
      </c>
      <c r="D507" s="106">
        <v>66.67</v>
      </c>
      <c r="E507" s="106">
        <v>66.67</v>
      </c>
      <c r="F507" s="197"/>
      <c r="G507" s="197"/>
      <c r="H507" s="106">
        <v>100</v>
      </c>
      <c r="I507" s="106">
        <v>100</v>
      </c>
      <c r="J507" s="106">
        <v>100</v>
      </c>
      <c r="K507" s="197"/>
      <c r="L507" s="197"/>
    </row>
    <row r="508" spans="2:12" ht="15" customHeight="1" x14ac:dyDescent="0.25">
      <c r="B508" s="179" t="s">
        <v>102</v>
      </c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</row>
    <row r="509" spans="2:12" ht="15" customHeight="1" x14ac:dyDescent="0.25">
      <c r="B509" s="195">
        <v>2024</v>
      </c>
      <c r="C509" s="196"/>
      <c r="D509" s="198"/>
      <c r="E509" s="198"/>
      <c r="F509" s="198"/>
      <c r="G509" s="198"/>
      <c r="H509" s="196"/>
      <c r="I509" s="198"/>
      <c r="J509" s="198"/>
      <c r="K509" s="198"/>
      <c r="L509" s="198"/>
    </row>
    <row r="510" spans="2:12" ht="15" customHeight="1" x14ac:dyDescent="0.25">
      <c r="B510" s="104">
        <v>2023</v>
      </c>
      <c r="C510" s="106">
        <v>85.71</v>
      </c>
      <c r="D510" s="197"/>
      <c r="E510" s="199"/>
      <c r="F510" s="199"/>
      <c r="G510" s="199"/>
      <c r="H510" s="106">
        <v>66.67</v>
      </c>
      <c r="I510" s="197"/>
      <c r="J510" s="199"/>
      <c r="K510" s="199"/>
      <c r="L510" s="199"/>
    </row>
    <row r="511" spans="2:12" ht="15" customHeight="1" x14ac:dyDescent="0.25">
      <c r="B511" s="104">
        <v>2022</v>
      </c>
      <c r="C511" s="106">
        <v>60</v>
      </c>
      <c r="D511" s="106">
        <v>60</v>
      </c>
      <c r="E511" s="197"/>
      <c r="F511" s="199"/>
      <c r="G511" s="199"/>
      <c r="H511" s="106">
        <v>66.67</v>
      </c>
      <c r="I511" s="106">
        <v>33.33</v>
      </c>
      <c r="J511" s="197"/>
      <c r="K511" s="199"/>
      <c r="L511" s="199"/>
    </row>
    <row r="512" spans="2:12" ht="15" customHeight="1" x14ac:dyDescent="0.25">
      <c r="B512" s="104">
        <v>2021</v>
      </c>
      <c r="C512" s="106">
        <v>100</v>
      </c>
      <c r="D512" s="106">
        <v>50</v>
      </c>
      <c r="E512" s="106">
        <v>50</v>
      </c>
      <c r="F512" s="197"/>
      <c r="G512" s="197"/>
      <c r="H512" s="106">
        <v>100</v>
      </c>
      <c r="I512" s="106">
        <v>100</v>
      </c>
      <c r="J512" s="106">
        <v>100</v>
      </c>
      <c r="K512" s="197"/>
      <c r="L512" s="197"/>
    </row>
    <row r="513" spans="2:12" ht="15" customHeight="1" x14ac:dyDescent="0.25">
      <c r="B513" s="179" t="s">
        <v>413</v>
      </c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</row>
    <row r="514" spans="2:12" ht="15" customHeight="1" x14ac:dyDescent="0.25">
      <c r="B514" s="195">
        <v>2024</v>
      </c>
      <c r="C514" s="196"/>
      <c r="D514" s="198"/>
      <c r="E514" s="198"/>
      <c r="F514" s="198"/>
      <c r="G514" s="198"/>
      <c r="H514" s="196"/>
      <c r="I514" s="198"/>
      <c r="J514" s="198"/>
      <c r="K514" s="198"/>
      <c r="L514" s="198"/>
    </row>
    <row r="515" spans="2:12" ht="15" customHeight="1" x14ac:dyDescent="0.25">
      <c r="B515" s="104">
        <v>2023</v>
      </c>
      <c r="C515" s="106" t="s">
        <v>51</v>
      </c>
      <c r="D515" s="197"/>
      <c r="E515" s="199"/>
      <c r="F515" s="199"/>
      <c r="G515" s="199"/>
      <c r="H515" s="106" t="s">
        <v>51</v>
      </c>
      <c r="I515" s="197"/>
      <c r="J515" s="199"/>
      <c r="K515" s="199"/>
      <c r="L515" s="199"/>
    </row>
    <row r="516" spans="2:12" ht="15" customHeight="1" x14ac:dyDescent="0.25">
      <c r="B516" s="104">
        <v>2022</v>
      </c>
      <c r="C516" s="106">
        <v>100</v>
      </c>
      <c r="D516" s="106">
        <v>100</v>
      </c>
      <c r="E516" s="197"/>
      <c r="F516" s="199"/>
      <c r="G516" s="199"/>
      <c r="H516" s="106">
        <v>100</v>
      </c>
      <c r="I516" s="106">
        <v>100</v>
      </c>
      <c r="J516" s="197"/>
      <c r="K516" s="199"/>
      <c r="L516" s="199"/>
    </row>
    <row r="517" spans="2:12" ht="15" customHeight="1" x14ac:dyDescent="0.25">
      <c r="B517" s="104">
        <v>2021</v>
      </c>
      <c r="C517" s="106">
        <v>100</v>
      </c>
      <c r="D517" s="106">
        <v>100</v>
      </c>
      <c r="E517" s="106">
        <v>100</v>
      </c>
      <c r="F517" s="197"/>
      <c r="G517" s="197"/>
      <c r="H517" s="106">
        <v>100</v>
      </c>
      <c r="I517" s="106">
        <v>100</v>
      </c>
      <c r="J517" s="106">
        <v>100</v>
      </c>
      <c r="K517" s="197"/>
      <c r="L517" s="197"/>
    </row>
    <row r="518" spans="2:12" ht="15" customHeight="1" x14ac:dyDescent="0.25">
      <c r="B518" s="179" t="s">
        <v>414</v>
      </c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</row>
    <row r="519" spans="2:12" ht="15" customHeight="1" x14ac:dyDescent="0.25">
      <c r="B519" s="195">
        <v>2024</v>
      </c>
      <c r="C519" s="196"/>
      <c r="D519" s="198"/>
      <c r="E519" s="198"/>
      <c r="F519" s="198"/>
      <c r="G519" s="198"/>
      <c r="H519" s="196"/>
      <c r="I519" s="198"/>
      <c r="J519" s="198"/>
      <c r="K519" s="198"/>
      <c r="L519" s="198"/>
    </row>
    <row r="520" spans="2:12" ht="15" customHeight="1" x14ac:dyDescent="0.25">
      <c r="B520" s="104">
        <v>2023</v>
      </c>
      <c r="C520" s="106" t="s">
        <v>51</v>
      </c>
      <c r="D520" s="197"/>
      <c r="E520" s="199"/>
      <c r="F520" s="199"/>
      <c r="G520" s="199"/>
      <c r="H520" s="106">
        <v>0</v>
      </c>
      <c r="I520" s="197"/>
      <c r="J520" s="199"/>
      <c r="K520" s="199"/>
      <c r="L520" s="199"/>
    </row>
    <row r="521" spans="2:12" ht="15" customHeight="1" x14ac:dyDescent="0.25">
      <c r="B521" s="104">
        <v>2022</v>
      </c>
      <c r="C521" s="106">
        <v>100</v>
      </c>
      <c r="D521" s="106">
        <v>0</v>
      </c>
      <c r="E521" s="197"/>
      <c r="F521" s="199"/>
      <c r="G521" s="199"/>
      <c r="H521" s="106" t="s">
        <v>51</v>
      </c>
      <c r="I521" s="106" t="s">
        <v>51</v>
      </c>
      <c r="J521" s="197"/>
      <c r="K521" s="199"/>
      <c r="L521" s="199"/>
    </row>
    <row r="522" spans="2:12" ht="15" customHeight="1" x14ac:dyDescent="0.25">
      <c r="B522" s="104">
        <v>2021</v>
      </c>
      <c r="C522" s="106">
        <v>100</v>
      </c>
      <c r="D522" s="106">
        <v>100</v>
      </c>
      <c r="E522" s="106">
        <v>100</v>
      </c>
      <c r="F522" s="197"/>
      <c r="G522" s="197"/>
      <c r="H522" s="106" t="s">
        <v>51</v>
      </c>
      <c r="I522" s="106" t="s">
        <v>51</v>
      </c>
      <c r="J522" s="106" t="s">
        <v>51</v>
      </c>
      <c r="K522" s="197"/>
      <c r="L522" s="197"/>
    </row>
    <row r="523" spans="2:12" ht="15" customHeight="1" x14ac:dyDescent="0.25">
      <c r="B523" s="145" t="s">
        <v>12</v>
      </c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</row>
    <row r="524" spans="2:12" ht="15" customHeight="1" x14ac:dyDescent="0.25">
      <c r="B524" s="179" t="s">
        <v>220</v>
      </c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</row>
    <row r="525" spans="2:12" ht="15" customHeight="1" x14ac:dyDescent="0.25">
      <c r="B525" s="195">
        <v>2024</v>
      </c>
      <c r="C525" s="196"/>
      <c r="D525" s="198"/>
      <c r="E525" s="198"/>
      <c r="F525" s="198"/>
      <c r="G525" s="198"/>
      <c r="H525" s="196"/>
      <c r="I525" s="198"/>
      <c r="J525" s="198"/>
      <c r="K525" s="198"/>
      <c r="L525" s="198"/>
    </row>
    <row r="526" spans="2:12" ht="15" customHeight="1" x14ac:dyDescent="0.25">
      <c r="B526" s="104">
        <v>2023</v>
      </c>
      <c r="C526" s="106">
        <v>79.150000000000006</v>
      </c>
      <c r="D526" s="197"/>
      <c r="E526" s="199"/>
      <c r="F526" s="199"/>
      <c r="G526" s="199"/>
      <c r="H526" s="106">
        <v>89.5</v>
      </c>
      <c r="I526" s="197"/>
      <c r="J526" s="199"/>
      <c r="K526" s="199"/>
      <c r="L526" s="199"/>
    </row>
    <row r="527" spans="2:12" ht="15" customHeight="1" x14ac:dyDescent="0.25">
      <c r="B527" s="104">
        <v>2022</v>
      </c>
      <c r="C527" s="106">
        <v>79.59</v>
      </c>
      <c r="D527" s="106">
        <v>65.040000000000006</v>
      </c>
      <c r="E527" s="197"/>
      <c r="F527" s="199"/>
      <c r="G527" s="199"/>
      <c r="H527" s="106">
        <v>89.38</v>
      </c>
      <c r="I527" s="106">
        <v>79.489999999999995</v>
      </c>
      <c r="J527" s="197"/>
      <c r="K527" s="199"/>
      <c r="L527" s="199"/>
    </row>
    <row r="528" spans="2:12" ht="15" customHeight="1" x14ac:dyDescent="0.25">
      <c r="B528" s="104">
        <v>2021</v>
      </c>
      <c r="C528" s="106">
        <v>81.849999999999994</v>
      </c>
      <c r="D528" s="106">
        <v>67.31</v>
      </c>
      <c r="E528" s="106">
        <v>58.54</v>
      </c>
      <c r="F528" s="197"/>
      <c r="G528" s="199"/>
      <c r="H528" s="106">
        <v>90.77</v>
      </c>
      <c r="I528" s="106">
        <v>80.08</v>
      </c>
      <c r="J528" s="106">
        <v>71.959999999999994</v>
      </c>
      <c r="K528" s="197"/>
      <c r="L528" s="199"/>
    </row>
    <row r="529" spans="1:12" ht="15" customHeight="1" x14ac:dyDescent="0.25">
      <c r="B529" s="104">
        <v>2020</v>
      </c>
      <c r="C529" s="106">
        <v>82.74</v>
      </c>
      <c r="D529" s="106">
        <v>69</v>
      </c>
      <c r="E529" s="106">
        <v>60.08</v>
      </c>
      <c r="F529" s="106">
        <v>53.67</v>
      </c>
      <c r="G529" s="197"/>
      <c r="H529" s="106">
        <v>86.23</v>
      </c>
      <c r="I529" s="106">
        <v>76.239999999999995</v>
      </c>
      <c r="J529" s="106">
        <v>68.239999999999995</v>
      </c>
      <c r="K529" s="106">
        <v>62</v>
      </c>
      <c r="L529" s="197"/>
    </row>
    <row r="530" spans="1:12" ht="15" customHeight="1" x14ac:dyDescent="0.25">
      <c r="B530" s="104">
        <v>2019</v>
      </c>
      <c r="C530" s="106">
        <v>82.95</v>
      </c>
      <c r="D530" s="106">
        <v>70.31</v>
      </c>
      <c r="E530" s="106">
        <v>61.72</v>
      </c>
      <c r="F530" s="106">
        <v>54.94</v>
      </c>
      <c r="G530" s="106">
        <v>49.53</v>
      </c>
      <c r="H530" s="106">
        <v>90.08</v>
      </c>
      <c r="I530" s="106">
        <v>80.06</v>
      </c>
      <c r="J530" s="106">
        <v>71.61</v>
      </c>
      <c r="K530" s="106">
        <v>65.44</v>
      </c>
      <c r="L530" s="106">
        <v>60.18</v>
      </c>
    </row>
    <row r="531" spans="1:12" ht="15" customHeight="1" x14ac:dyDescent="0.25">
      <c r="A531" s="14"/>
      <c r="B531" s="104">
        <v>2018</v>
      </c>
      <c r="C531" s="106">
        <v>83.11</v>
      </c>
      <c r="D531" s="106">
        <v>70.38</v>
      </c>
      <c r="E531" s="106">
        <v>62.98</v>
      </c>
      <c r="F531" s="106">
        <v>56.54</v>
      </c>
      <c r="G531" s="106">
        <v>51.81</v>
      </c>
      <c r="H531" s="106">
        <v>88.74</v>
      </c>
      <c r="I531" s="106">
        <v>76.73</v>
      </c>
      <c r="J531" s="106">
        <v>68.14</v>
      </c>
      <c r="K531" s="106">
        <v>61.29</v>
      </c>
      <c r="L531" s="106">
        <v>56.56</v>
      </c>
    </row>
    <row r="532" spans="1:12" ht="15" customHeight="1" x14ac:dyDescent="0.25">
      <c r="A532" s="14"/>
      <c r="B532" s="104">
        <v>2017</v>
      </c>
      <c r="C532" s="106">
        <v>75.239999999999995</v>
      </c>
      <c r="D532" s="106">
        <v>63.14</v>
      </c>
      <c r="E532" s="106">
        <v>54.72</v>
      </c>
      <c r="F532" s="106">
        <v>49.48</v>
      </c>
      <c r="G532" s="106">
        <v>44.97</v>
      </c>
      <c r="H532" s="106">
        <v>88.75</v>
      </c>
      <c r="I532" s="106">
        <v>77.790000000000006</v>
      </c>
      <c r="J532" s="106">
        <v>68.209999999999994</v>
      </c>
      <c r="K532" s="106">
        <v>61.58</v>
      </c>
      <c r="L532" s="106">
        <v>56.6</v>
      </c>
    </row>
    <row r="533" spans="1:12" ht="15" customHeight="1" x14ac:dyDescent="0.25">
      <c r="B533" s="104">
        <v>2016</v>
      </c>
      <c r="C533" s="106">
        <v>76.180000000000007</v>
      </c>
      <c r="D533" s="106">
        <v>63.04</v>
      </c>
      <c r="E533" s="116">
        <v>54.72</v>
      </c>
      <c r="F533" s="106">
        <v>48.58</v>
      </c>
      <c r="G533" s="106">
        <v>44.87</v>
      </c>
      <c r="H533" s="106">
        <v>88.7</v>
      </c>
      <c r="I533" s="106">
        <v>76.66</v>
      </c>
      <c r="J533" s="116">
        <v>68.459999999999994</v>
      </c>
      <c r="K533" s="106">
        <v>61.55</v>
      </c>
      <c r="L533" s="106">
        <v>56.6</v>
      </c>
    </row>
    <row r="534" spans="1:12" ht="15" customHeight="1" x14ac:dyDescent="0.25">
      <c r="B534" s="104">
        <v>2015</v>
      </c>
      <c r="C534" s="106">
        <v>73.73</v>
      </c>
      <c r="D534" s="106">
        <v>61.63</v>
      </c>
      <c r="E534" s="116">
        <v>53.52</v>
      </c>
      <c r="F534" s="106">
        <v>47.77</v>
      </c>
      <c r="G534" s="106">
        <v>42.89</v>
      </c>
      <c r="H534" s="106">
        <v>88.96</v>
      </c>
      <c r="I534" s="106">
        <v>76.89</v>
      </c>
      <c r="J534" s="116">
        <v>68.11</v>
      </c>
      <c r="K534" s="106">
        <v>61.96</v>
      </c>
      <c r="L534" s="106">
        <v>56.75</v>
      </c>
    </row>
    <row r="535" spans="1:12" ht="15" customHeight="1" x14ac:dyDescent="0.25">
      <c r="B535" s="104">
        <v>2014</v>
      </c>
      <c r="C535" s="106">
        <v>72.47</v>
      </c>
      <c r="D535" s="106">
        <v>58.76</v>
      </c>
      <c r="E535" s="106">
        <v>50.32</v>
      </c>
      <c r="F535" s="106">
        <v>43.47</v>
      </c>
      <c r="G535" s="106">
        <v>38.82</v>
      </c>
      <c r="H535" s="106">
        <v>87.77</v>
      </c>
      <c r="I535" s="106">
        <v>75.069999999999993</v>
      </c>
      <c r="J535" s="106">
        <v>65.430000000000007</v>
      </c>
      <c r="K535" s="106">
        <v>58.49</v>
      </c>
      <c r="L535" s="106">
        <v>53.26</v>
      </c>
    </row>
    <row r="536" spans="1:12" ht="15" customHeight="1" x14ac:dyDescent="0.25">
      <c r="A536" s="7"/>
      <c r="B536" s="104">
        <v>2013</v>
      </c>
      <c r="C536" s="106">
        <v>75.56</v>
      </c>
      <c r="D536" s="106">
        <v>61.44</v>
      </c>
      <c r="E536" s="116">
        <v>52.56</v>
      </c>
      <c r="F536" s="106">
        <v>46.97</v>
      </c>
      <c r="G536" s="106">
        <v>42.23</v>
      </c>
      <c r="H536" s="106">
        <v>88.11</v>
      </c>
      <c r="I536" s="106">
        <v>75.22</v>
      </c>
      <c r="J536" s="116">
        <v>65.53</v>
      </c>
      <c r="K536" s="106">
        <v>59.02</v>
      </c>
      <c r="L536" s="106">
        <v>53.87</v>
      </c>
    </row>
    <row r="537" spans="1:12" ht="15" customHeight="1" x14ac:dyDescent="0.25">
      <c r="B537" s="104">
        <v>2012</v>
      </c>
      <c r="C537" s="106">
        <v>72.010000000000005</v>
      </c>
      <c r="D537" s="106">
        <v>56.61</v>
      </c>
      <c r="E537" s="116">
        <v>47.43</v>
      </c>
      <c r="F537" s="106">
        <v>41.36</v>
      </c>
      <c r="G537" s="106">
        <v>37.19</v>
      </c>
      <c r="H537" s="106">
        <v>84.26</v>
      </c>
      <c r="I537" s="106">
        <v>69.760000000000005</v>
      </c>
      <c r="J537" s="116">
        <v>58.87</v>
      </c>
      <c r="K537" s="106">
        <v>51.5</v>
      </c>
      <c r="L537" s="106">
        <v>46.15</v>
      </c>
    </row>
    <row r="538" spans="1:12" ht="15" customHeight="1" x14ac:dyDescent="0.25">
      <c r="B538" s="104">
        <v>2011</v>
      </c>
      <c r="C538" s="106">
        <v>71.12</v>
      </c>
      <c r="D538" s="106">
        <v>52.77</v>
      </c>
      <c r="E538" s="106">
        <v>43.36</v>
      </c>
      <c r="F538" s="106">
        <v>37.229999999999997</v>
      </c>
      <c r="G538" s="106">
        <v>33.299999999999997</v>
      </c>
      <c r="H538" s="106">
        <v>82.98</v>
      </c>
      <c r="I538" s="106">
        <v>65.3</v>
      </c>
      <c r="J538" s="106">
        <v>54.56</v>
      </c>
      <c r="K538" s="106">
        <v>47.97</v>
      </c>
      <c r="L538" s="106">
        <v>42.49</v>
      </c>
    </row>
    <row r="539" spans="1:12" ht="15" customHeight="1" x14ac:dyDescent="0.25">
      <c r="B539" s="104">
        <v>2010</v>
      </c>
      <c r="C539" s="106">
        <v>72.87</v>
      </c>
      <c r="D539" s="106">
        <v>52.47</v>
      </c>
      <c r="E539" s="106">
        <v>40.369999999999997</v>
      </c>
      <c r="F539" s="106">
        <v>33.53</v>
      </c>
      <c r="G539" s="106">
        <v>29.35</v>
      </c>
      <c r="H539" s="106">
        <v>81.97</v>
      </c>
      <c r="I539" s="106">
        <v>64.62</v>
      </c>
      <c r="J539" s="106">
        <v>50.25</v>
      </c>
      <c r="K539" s="106">
        <v>42.29</v>
      </c>
      <c r="L539" s="106">
        <v>36.21</v>
      </c>
    </row>
    <row r="540" spans="1:12" ht="15" customHeight="1" x14ac:dyDescent="0.25">
      <c r="B540" s="104">
        <v>2009</v>
      </c>
      <c r="C540" s="106">
        <v>66.67</v>
      </c>
      <c r="D540" s="106">
        <v>48.14</v>
      </c>
      <c r="E540" s="106">
        <v>36.25</v>
      </c>
      <c r="F540" s="106">
        <v>28.05</v>
      </c>
      <c r="G540" s="106">
        <v>23.73</v>
      </c>
      <c r="H540" s="106">
        <v>82.43</v>
      </c>
      <c r="I540" s="106">
        <v>65.88</v>
      </c>
      <c r="J540" s="106">
        <v>50.73</v>
      </c>
      <c r="K540" s="106">
        <v>40.79</v>
      </c>
      <c r="L540" s="106">
        <v>34.33</v>
      </c>
    </row>
    <row r="541" spans="1:12" ht="15" customHeight="1" x14ac:dyDescent="0.25">
      <c r="B541" s="104">
        <v>2008</v>
      </c>
      <c r="C541" s="106">
        <v>71.540000000000006</v>
      </c>
      <c r="D541" s="106">
        <v>45.98</v>
      </c>
      <c r="E541" s="106">
        <v>35.159999999999997</v>
      </c>
      <c r="F541" s="106">
        <v>27.31</v>
      </c>
      <c r="G541" s="106">
        <v>21.27</v>
      </c>
      <c r="H541" s="106">
        <v>81.93</v>
      </c>
      <c r="I541" s="106">
        <v>67.400000000000006</v>
      </c>
      <c r="J541" s="106">
        <v>53.91</v>
      </c>
      <c r="K541" s="106">
        <v>42.43</v>
      </c>
      <c r="L541" s="106">
        <v>34.06</v>
      </c>
    </row>
    <row r="542" spans="1:12" ht="15" customHeight="1" x14ac:dyDescent="0.25">
      <c r="B542" s="145" t="s">
        <v>25</v>
      </c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</row>
    <row r="543" spans="1:12" ht="15" customHeight="1" x14ac:dyDescent="0.25">
      <c r="B543" s="179" t="s">
        <v>103</v>
      </c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</row>
    <row r="544" spans="1:12" ht="15" customHeight="1" x14ac:dyDescent="0.25">
      <c r="B544" s="195">
        <v>2024</v>
      </c>
      <c r="C544" s="196"/>
      <c r="D544" s="198"/>
      <c r="E544" s="198"/>
      <c r="F544" s="198"/>
      <c r="G544" s="198"/>
      <c r="H544" s="196"/>
      <c r="I544" s="198"/>
      <c r="J544" s="198"/>
      <c r="K544" s="198"/>
      <c r="L544" s="198"/>
    </row>
    <row r="545" spans="1:12" ht="15" customHeight="1" x14ac:dyDescent="0.25">
      <c r="B545" s="104">
        <v>2023</v>
      </c>
      <c r="C545" s="106">
        <v>70.849999999999994</v>
      </c>
      <c r="D545" s="197"/>
      <c r="E545" s="199"/>
      <c r="F545" s="199"/>
      <c r="G545" s="199"/>
      <c r="H545" s="106">
        <v>60.46</v>
      </c>
      <c r="I545" s="197"/>
      <c r="J545" s="199"/>
      <c r="K545" s="199"/>
      <c r="L545" s="199"/>
    </row>
    <row r="546" spans="1:12" ht="15" customHeight="1" x14ac:dyDescent="0.25">
      <c r="B546" s="104">
        <v>2022</v>
      </c>
      <c r="C546" s="106">
        <v>71.290000000000006</v>
      </c>
      <c r="D546" s="106">
        <v>52.49</v>
      </c>
      <c r="E546" s="197"/>
      <c r="F546" s="199"/>
      <c r="G546" s="199"/>
      <c r="H546" s="106">
        <v>64.239999999999995</v>
      </c>
      <c r="I546" s="106">
        <v>47.09</v>
      </c>
      <c r="J546" s="197"/>
      <c r="K546" s="199"/>
      <c r="L546" s="199"/>
    </row>
    <row r="547" spans="1:12" ht="15" customHeight="1" x14ac:dyDescent="0.25">
      <c r="B547" s="104">
        <v>2021</v>
      </c>
      <c r="C547" s="106">
        <v>74.11</v>
      </c>
      <c r="D547" s="106">
        <v>55.2</v>
      </c>
      <c r="E547" s="106">
        <v>45.11</v>
      </c>
      <c r="F547" s="197"/>
      <c r="G547" s="199"/>
      <c r="H547" s="106">
        <v>66.67</v>
      </c>
      <c r="I547" s="106">
        <v>47.06</v>
      </c>
      <c r="J547" s="106">
        <v>34.97</v>
      </c>
      <c r="K547" s="197"/>
      <c r="L547" s="199"/>
    </row>
    <row r="548" spans="1:12" ht="15" customHeight="1" x14ac:dyDescent="0.25">
      <c r="B548" s="104">
        <v>2020</v>
      </c>
      <c r="C548" s="106">
        <v>75.22</v>
      </c>
      <c r="D548" s="106">
        <v>56.97</v>
      </c>
      <c r="E548" s="106">
        <v>46.62</v>
      </c>
      <c r="F548" s="106">
        <v>39.68</v>
      </c>
      <c r="G548" s="197"/>
      <c r="H548" s="106">
        <v>42.04</v>
      </c>
      <c r="I548" s="106">
        <v>30.26</v>
      </c>
      <c r="J548" s="106">
        <v>23.58</v>
      </c>
      <c r="K548" s="106">
        <v>18.47</v>
      </c>
      <c r="L548" s="197"/>
    </row>
    <row r="549" spans="1:12" ht="15" customHeight="1" x14ac:dyDescent="0.25">
      <c r="B549" s="104">
        <v>2019</v>
      </c>
      <c r="C549" s="106">
        <v>74.72</v>
      </c>
      <c r="D549" s="106">
        <v>56.73</v>
      </c>
      <c r="E549" s="106">
        <v>47.03</v>
      </c>
      <c r="F549" s="106">
        <v>39.42</v>
      </c>
      <c r="G549" s="106">
        <v>33.729999999999997</v>
      </c>
      <c r="H549" s="106">
        <v>68.680000000000007</v>
      </c>
      <c r="I549" s="106">
        <v>38.380000000000003</v>
      </c>
      <c r="J549" s="106">
        <v>28.38</v>
      </c>
      <c r="K549" s="106">
        <v>22.35</v>
      </c>
      <c r="L549" s="106">
        <v>17.79</v>
      </c>
    </row>
    <row r="550" spans="1:12" ht="15" customHeight="1" x14ac:dyDescent="0.25">
      <c r="A550" s="14"/>
      <c r="B550" s="104">
        <v>2018</v>
      </c>
      <c r="C550" s="106">
        <v>77.59</v>
      </c>
      <c r="D550" s="106">
        <v>61.97</v>
      </c>
      <c r="E550" s="106">
        <v>53.56</v>
      </c>
      <c r="F550" s="106">
        <v>47.3</v>
      </c>
      <c r="G550" s="106">
        <v>42.39</v>
      </c>
      <c r="H550" s="106">
        <v>69.94</v>
      </c>
      <c r="I550" s="106">
        <v>48.34</v>
      </c>
      <c r="J550" s="106">
        <v>30.67</v>
      </c>
      <c r="K550" s="106">
        <v>25.52</v>
      </c>
      <c r="L550" s="106">
        <v>22.45</v>
      </c>
    </row>
    <row r="551" spans="1:12" ht="15" customHeight="1" x14ac:dyDescent="0.25">
      <c r="A551" s="14"/>
      <c r="B551" s="104">
        <v>2017</v>
      </c>
      <c r="C551" s="106">
        <v>66.11</v>
      </c>
      <c r="D551" s="106">
        <v>51.72</v>
      </c>
      <c r="E551" s="106">
        <v>42.63</v>
      </c>
      <c r="F551" s="106">
        <v>36.590000000000003</v>
      </c>
      <c r="G551" s="106">
        <v>32.159999999999997</v>
      </c>
      <c r="H551" s="106">
        <v>71.959999999999994</v>
      </c>
      <c r="I551" s="106">
        <v>54.17</v>
      </c>
      <c r="J551" s="106">
        <v>41.72</v>
      </c>
      <c r="K551" s="106">
        <v>27.63</v>
      </c>
      <c r="L551" s="106">
        <v>22.98</v>
      </c>
    </row>
    <row r="552" spans="1:12" ht="15" customHeight="1" x14ac:dyDescent="0.25">
      <c r="B552" s="104">
        <v>2016</v>
      </c>
      <c r="C552" s="106">
        <v>68.98</v>
      </c>
      <c r="D552" s="106">
        <v>53.48</v>
      </c>
      <c r="E552" s="116">
        <v>44.16</v>
      </c>
      <c r="F552" s="106">
        <v>37.47</v>
      </c>
      <c r="G552" s="106">
        <v>33.200000000000003</v>
      </c>
      <c r="H552" s="106">
        <v>76.069999999999993</v>
      </c>
      <c r="I552" s="106">
        <v>59.97</v>
      </c>
      <c r="J552" s="116">
        <v>46.15</v>
      </c>
      <c r="K552" s="106">
        <v>38.03</v>
      </c>
      <c r="L552" s="106">
        <v>26.78</v>
      </c>
    </row>
    <row r="553" spans="1:12" ht="15" customHeight="1" x14ac:dyDescent="0.25">
      <c r="B553" s="104">
        <v>2015</v>
      </c>
      <c r="C553" s="106">
        <v>65.180000000000007</v>
      </c>
      <c r="D553" s="106">
        <v>51.32</v>
      </c>
      <c r="E553" s="116">
        <v>42.75</v>
      </c>
      <c r="F553" s="106">
        <v>36.659999999999997</v>
      </c>
      <c r="G553" s="106">
        <v>31.8</v>
      </c>
      <c r="H553" s="106">
        <v>75.599999999999994</v>
      </c>
      <c r="I553" s="106">
        <v>57.83</v>
      </c>
      <c r="J553" s="116">
        <v>46.69</v>
      </c>
      <c r="K553" s="106">
        <v>39.01</v>
      </c>
      <c r="L553" s="106">
        <v>31.63</v>
      </c>
    </row>
    <row r="554" spans="1:12" ht="15" customHeight="1" x14ac:dyDescent="0.25">
      <c r="B554" s="104">
        <v>2014</v>
      </c>
      <c r="C554" s="106">
        <v>63.63</v>
      </c>
      <c r="D554" s="106">
        <v>47.85</v>
      </c>
      <c r="E554" s="106">
        <v>39.409999999999997</v>
      </c>
      <c r="F554" s="106">
        <v>32.17</v>
      </c>
      <c r="G554" s="106">
        <v>27.52</v>
      </c>
      <c r="H554" s="106">
        <v>73.44</v>
      </c>
      <c r="I554" s="106">
        <v>56.03</v>
      </c>
      <c r="J554" s="106">
        <v>43.97</v>
      </c>
      <c r="K554" s="106">
        <v>35.729999999999997</v>
      </c>
      <c r="L554" s="106">
        <v>29.92</v>
      </c>
    </row>
    <row r="555" spans="1:12" ht="15" customHeight="1" x14ac:dyDescent="0.25">
      <c r="A555" s="7"/>
      <c r="B555" s="104">
        <v>2013</v>
      </c>
      <c r="C555" s="106">
        <v>67.72</v>
      </c>
      <c r="D555" s="106">
        <v>52.08</v>
      </c>
      <c r="E555" s="116">
        <v>42.82</v>
      </c>
      <c r="F555" s="106">
        <v>37.22</v>
      </c>
      <c r="G555" s="106">
        <v>32.33</v>
      </c>
      <c r="H555" s="106">
        <v>76.7</v>
      </c>
      <c r="I555" s="106">
        <v>61.54</v>
      </c>
      <c r="J555" s="116">
        <v>50.45</v>
      </c>
      <c r="K555" s="106">
        <v>42.53</v>
      </c>
      <c r="L555" s="106">
        <v>35.86</v>
      </c>
    </row>
    <row r="556" spans="1:12" ht="15" customHeight="1" x14ac:dyDescent="0.25">
      <c r="B556" s="104">
        <v>2012</v>
      </c>
      <c r="C556" s="106">
        <v>63.01</v>
      </c>
      <c r="D556" s="106">
        <v>45.63</v>
      </c>
      <c r="E556" s="116">
        <v>36.229999999999997</v>
      </c>
      <c r="F556" s="106">
        <v>30.8</v>
      </c>
      <c r="G556" s="106">
        <v>26.97</v>
      </c>
      <c r="H556" s="106">
        <v>67.58</v>
      </c>
      <c r="I556" s="106">
        <v>49.32</v>
      </c>
      <c r="J556" s="116">
        <v>37.200000000000003</v>
      </c>
      <c r="K556" s="106">
        <v>31.06</v>
      </c>
      <c r="L556" s="106">
        <v>25.77</v>
      </c>
    </row>
    <row r="557" spans="1:12" ht="15" customHeight="1" x14ac:dyDescent="0.25">
      <c r="B557" s="104">
        <v>2011</v>
      </c>
      <c r="C557" s="106">
        <v>60.72</v>
      </c>
      <c r="D557" s="106">
        <v>39.58</v>
      </c>
      <c r="E557" s="106">
        <v>30.89</v>
      </c>
      <c r="F557" s="106">
        <v>25.2</v>
      </c>
      <c r="G557" s="106">
        <v>22.01</v>
      </c>
      <c r="H557" s="106">
        <v>63.37</v>
      </c>
      <c r="I557" s="106">
        <v>40.26</v>
      </c>
      <c r="J557" s="106">
        <v>30.96</v>
      </c>
      <c r="K557" s="106">
        <v>23.4</v>
      </c>
      <c r="L557" s="106">
        <v>19.62</v>
      </c>
    </row>
    <row r="558" spans="1:12" ht="15" customHeight="1" x14ac:dyDescent="0.25">
      <c r="B558" s="104">
        <v>2010</v>
      </c>
      <c r="C558" s="106">
        <v>63.68</v>
      </c>
      <c r="D558" s="106">
        <v>40.25</v>
      </c>
      <c r="E558" s="106">
        <v>28.31</v>
      </c>
      <c r="F558" s="106">
        <v>22.28</v>
      </c>
      <c r="G558" s="106">
        <v>19.190000000000001</v>
      </c>
      <c r="H558" s="106">
        <v>70.91</v>
      </c>
      <c r="I558" s="106">
        <v>51.9</v>
      </c>
      <c r="J558" s="106">
        <v>35.75</v>
      </c>
      <c r="K558" s="106">
        <v>29.82</v>
      </c>
      <c r="L558" s="106">
        <v>23.83</v>
      </c>
    </row>
    <row r="559" spans="1:12" ht="15" customHeight="1" x14ac:dyDescent="0.25">
      <c r="B559" s="104">
        <v>2009</v>
      </c>
      <c r="C559" s="106">
        <v>57.15</v>
      </c>
      <c r="D559" s="106">
        <v>35.85</v>
      </c>
      <c r="E559" s="106">
        <v>24.61</v>
      </c>
      <c r="F559" s="106">
        <v>17.64</v>
      </c>
      <c r="G559" s="106">
        <v>14.43</v>
      </c>
      <c r="H559" s="106">
        <v>68.599999999999994</v>
      </c>
      <c r="I559" s="106">
        <v>48.79</v>
      </c>
      <c r="J559" s="106">
        <v>32.24</v>
      </c>
      <c r="K559" s="106">
        <v>23.83</v>
      </c>
      <c r="L559" s="106">
        <v>18.22</v>
      </c>
    </row>
    <row r="560" spans="1:12" ht="15" customHeight="1" x14ac:dyDescent="0.25">
      <c r="B560" s="104">
        <v>2008</v>
      </c>
      <c r="C560" s="106">
        <v>64.91</v>
      </c>
      <c r="D560" s="106">
        <v>34.54</v>
      </c>
      <c r="E560" s="106">
        <v>24.4</v>
      </c>
      <c r="F560" s="106">
        <v>17.48</v>
      </c>
      <c r="G560" s="106">
        <v>12.43</v>
      </c>
      <c r="H560" s="106">
        <v>64.22</v>
      </c>
      <c r="I560" s="106">
        <v>46.55</v>
      </c>
      <c r="J560" s="106">
        <v>35.26</v>
      </c>
      <c r="K560" s="106">
        <v>25.88</v>
      </c>
      <c r="L560" s="106">
        <v>19.21</v>
      </c>
    </row>
    <row r="561" spans="1:12" ht="15" customHeight="1" x14ac:dyDescent="0.25">
      <c r="B561" s="179" t="s">
        <v>104</v>
      </c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</row>
    <row r="562" spans="1:12" ht="15" customHeight="1" x14ac:dyDescent="0.25">
      <c r="B562" s="195">
        <v>2024</v>
      </c>
      <c r="C562" s="196"/>
      <c r="D562" s="198"/>
      <c r="E562" s="198"/>
      <c r="F562" s="198"/>
      <c r="G562" s="198"/>
      <c r="H562" s="196"/>
      <c r="I562" s="198"/>
      <c r="J562" s="198"/>
      <c r="K562" s="198"/>
      <c r="L562" s="198"/>
    </row>
    <row r="563" spans="1:12" ht="15" customHeight="1" x14ac:dyDescent="0.25">
      <c r="B563" s="104">
        <v>2023</v>
      </c>
      <c r="C563" s="106">
        <v>92.62</v>
      </c>
      <c r="D563" s="197"/>
      <c r="E563" s="199"/>
      <c r="F563" s="199"/>
      <c r="G563" s="199"/>
      <c r="H563" s="106">
        <v>91.84</v>
      </c>
      <c r="I563" s="197"/>
      <c r="J563" s="199"/>
      <c r="K563" s="199"/>
      <c r="L563" s="199"/>
    </row>
    <row r="564" spans="1:12" ht="15" customHeight="1" x14ac:dyDescent="0.25">
      <c r="B564" s="104">
        <v>2022</v>
      </c>
      <c r="C564" s="106">
        <v>92.94</v>
      </c>
      <c r="D564" s="106">
        <v>85.27</v>
      </c>
      <c r="E564" s="197"/>
      <c r="F564" s="199"/>
      <c r="G564" s="199"/>
      <c r="H564" s="106">
        <v>91.3</v>
      </c>
      <c r="I564" s="106">
        <v>81.96</v>
      </c>
      <c r="J564" s="197"/>
      <c r="K564" s="199"/>
      <c r="L564" s="199"/>
    </row>
    <row r="565" spans="1:12" ht="15" customHeight="1" x14ac:dyDescent="0.25">
      <c r="B565" s="104">
        <v>2021</v>
      </c>
      <c r="C565" s="106">
        <v>92.98</v>
      </c>
      <c r="D565" s="106">
        <v>84.73</v>
      </c>
      <c r="E565" s="106">
        <v>77.88</v>
      </c>
      <c r="F565" s="197"/>
      <c r="G565" s="199"/>
      <c r="H565" s="106">
        <v>92.52</v>
      </c>
      <c r="I565" s="106">
        <v>82.48</v>
      </c>
      <c r="J565" s="106">
        <v>74.64</v>
      </c>
      <c r="K565" s="197"/>
      <c r="L565" s="199"/>
    </row>
    <row r="566" spans="1:12" ht="15" customHeight="1" x14ac:dyDescent="0.25">
      <c r="B566" s="104">
        <v>2020</v>
      </c>
      <c r="C566" s="106">
        <v>92.45</v>
      </c>
      <c r="D566" s="106">
        <v>84.52</v>
      </c>
      <c r="E566" s="106">
        <v>77.44</v>
      </c>
      <c r="F566" s="106">
        <v>71.709999999999994</v>
      </c>
      <c r="G566" s="197"/>
      <c r="H566" s="106">
        <v>92.2</v>
      </c>
      <c r="I566" s="106">
        <v>82.45</v>
      </c>
      <c r="J566" s="106">
        <v>74.28</v>
      </c>
      <c r="K566" s="106">
        <v>67.88</v>
      </c>
      <c r="L566" s="197"/>
    </row>
    <row r="567" spans="1:12" ht="15" customHeight="1" x14ac:dyDescent="0.25">
      <c r="B567" s="104">
        <v>2019</v>
      </c>
      <c r="C567" s="106">
        <v>93.24</v>
      </c>
      <c r="D567" s="106">
        <v>87.29</v>
      </c>
      <c r="E567" s="106">
        <v>80.069999999999993</v>
      </c>
      <c r="F567" s="106">
        <v>74.319999999999993</v>
      </c>
      <c r="G567" s="106">
        <v>69.27</v>
      </c>
      <c r="H567" s="106">
        <v>93.13</v>
      </c>
      <c r="I567" s="106">
        <v>86</v>
      </c>
      <c r="J567" s="106">
        <v>77.77</v>
      </c>
      <c r="K567" s="106">
        <v>71.58</v>
      </c>
      <c r="L567" s="106">
        <v>66.22</v>
      </c>
    </row>
    <row r="568" spans="1:12" ht="15" customHeight="1" x14ac:dyDescent="0.25">
      <c r="A568" s="14"/>
      <c r="B568" s="104">
        <v>2018</v>
      </c>
      <c r="C568" s="106">
        <v>92.5</v>
      </c>
      <c r="D568" s="106">
        <v>84.69</v>
      </c>
      <c r="E568" s="106">
        <v>79</v>
      </c>
      <c r="F568" s="106">
        <v>72.27</v>
      </c>
      <c r="G568" s="106">
        <v>67.84</v>
      </c>
      <c r="H568" s="106">
        <v>93.02</v>
      </c>
      <c r="I568" s="106">
        <v>83.19</v>
      </c>
      <c r="J568" s="106">
        <v>76.66</v>
      </c>
      <c r="K568" s="106">
        <v>69.430000000000007</v>
      </c>
      <c r="L568" s="106">
        <v>64.319999999999993</v>
      </c>
    </row>
    <row r="569" spans="1:12" ht="15" customHeight="1" x14ac:dyDescent="0.25">
      <c r="A569" s="14"/>
      <c r="B569" s="104">
        <v>2017</v>
      </c>
      <c r="C569" s="106">
        <v>91.82</v>
      </c>
      <c r="D569" s="106">
        <v>83.86</v>
      </c>
      <c r="E569" s="106">
        <v>76.67</v>
      </c>
      <c r="F569" s="106">
        <v>72.87</v>
      </c>
      <c r="G569" s="106">
        <v>68.23</v>
      </c>
      <c r="H569" s="106">
        <v>92.66</v>
      </c>
      <c r="I569" s="106">
        <v>83.28</v>
      </c>
      <c r="J569" s="106">
        <v>74.37</v>
      </c>
      <c r="K569" s="106">
        <v>69.48</v>
      </c>
      <c r="L569" s="106">
        <v>64.42</v>
      </c>
    </row>
    <row r="570" spans="1:12" ht="15" customHeight="1" x14ac:dyDescent="0.25">
      <c r="B570" s="104">
        <v>2016</v>
      </c>
      <c r="C570" s="106">
        <v>90.19</v>
      </c>
      <c r="D570" s="106">
        <v>81.67</v>
      </c>
      <c r="E570" s="116">
        <v>75.27</v>
      </c>
      <c r="F570" s="106">
        <v>70.19</v>
      </c>
      <c r="G570" s="106">
        <v>67.59</v>
      </c>
      <c r="H570" s="106">
        <v>91.96</v>
      </c>
      <c r="I570" s="106">
        <v>80.98</v>
      </c>
      <c r="J570" s="116">
        <v>74.239999999999995</v>
      </c>
      <c r="K570" s="106">
        <v>67.64</v>
      </c>
      <c r="L570" s="106">
        <v>64.319999999999993</v>
      </c>
    </row>
    <row r="571" spans="1:12" ht="15" customHeight="1" x14ac:dyDescent="0.25">
      <c r="B571" s="104">
        <v>2015</v>
      </c>
      <c r="C571" s="106">
        <v>90.96</v>
      </c>
      <c r="D571" s="106">
        <v>82.4</v>
      </c>
      <c r="E571" s="116">
        <v>75.209999999999994</v>
      </c>
      <c r="F571" s="106">
        <v>70.14</v>
      </c>
      <c r="G571" s="106">
        <v>65.22</v>
      </c>
      <c r="H571" s="106">
        <v>92.25</v>
      </c>
      <c r="I571" s="106">
        <v>81.58</v>
      </c>
      <c r="J571" s="116">
        <v>73.39</v>
      </c>
      <c r="K571" s="106">
        <v>67.61</v>
      </c>
      <c r="L571" s="106">
        <v>62.94</v>
      </c>
    </row>
    <row r="572" spans="1:12" ht="15" customHeight="1" x14ac:dyDescent="0.25">
      <c r="B572" s="104">
        <v>2014</v>
      </c>
      <c r="C572" s="106">
        <v>89.06</v>
      </c>
      <c r="D572" s="106">
        <v>79.25</v>
      </c>
      <c r="E572" s="106">
        <v>70.790000000000006</v>
      </c>
      <c r="F572" s="106">
        <v>64.67</v>
      </c>
      <c r="G572" s="106">
        <v>60.02</v>
      </c>
      <c r="H572" s="106">
        <v>91.29</v>
      </c>
      <c r="I572" s="106">
        <v>79.73</v>
      </c>
      <c r="J572" s="106">
        <v>70.680000000000007</v>
      </c>
      <c r="K572" s="106">
        <v>64.06</v>
      </c>
      <c r="L572" s="106">
        <v>58.98</v>
      </c>
    </row>
    <row r="573" spans="1:12" ht="15" customHeight="1" x14ac:dyDescent="0.25">
      <c r="A573" s="7"/>
      <c r="B573" s="104">
        <v>2013</v>
      </c>
      <c r="C573" s="106">
        <v>91.6</v>
      </c>
      <c r="D573" s="106">
        <v>80.569999999999993</v>
      </c>
      <c r="E573" s="116">
        <v>72.48</v>
      </c>
      <c r="F573" s="106">
        <v>66.91</v>
      </c>
      <c r="G573" s="106">
        <v>62.46</v>
      </c>
      <c r="H573" s="106">
        <v>91.92</v>
      </c>
      <c r="I573" s="106">
        <v>79.790000000000006</v>
      </c>
      <c r="J573" s="116">
        <v>70.569999999999993</v>
      </c>
      <c r="K573" s="106">
        <v>64.53</v>
      </c>
      <c r="L573" s="106">
        <v>59.88</v>
      </c>
    </row>
    <row r="574" spans="1:12" ht="15" customHeight="1" x14ac:dyDescent="0.25">
      <c r="B574" s="104">
        <v>2012</v>
      </c>
      <c r="C574" s="106">
        <v>87.81</v>
      </c>
      <c r="D574" s="106">
        <v>75.91</v>
      </c>
      <c r="E574" s="116">
        <v>67.099999999999994</v>
      </c>
      <c r="F574" s="106">
        <v>59.93</v>
      </c>
      <c r="G574" s="106">
        <v>55.16</v>
      </c>
      <c r="H574" s="106">
        <v>88.66</v>
      </c>
      <c r="I574" s="106">
        <v>75.16</v>
      </c>
      <c r="J574" s="116">
        <v>64.58</v>
      </c>
      <c r="K574" s="106">
        <v>56.89</v>
      </c>
      <c r="L574" s="106">
        <v>51.53</v>
      </c>
    </row>
    <row r="575" spans="1:12" ht="15" customHeight="1" x14ac:dyDescent="0.25">
      <c r="B575" s="104">
        <v>2011</v>
      </c>
      <c r="C575" s="106">
        <v>87.83</v>
      </c>
      <c r="D575" s="106">
        <v>73.95</v>
      </c>
      <c r="E575" s="106">
        <v>63.38</v>
      </c>
      <c r="F575" s="106">
        <v>56.55</v>
      </c>
      <c r="G575" s="106">
        <v>51.43</v>
      </c>
      <c r="H575" s="106">
        <v>87.79</v>
      </c>
      <c r="I575" s="106">
        <v>71.45</v>
      </c>
      <c r="J575" s="106">
        <v>60.35</v>
      </c>
      <c r="K575" s="106">
        <v>54</v>
      </c>
      <c r="L575" s="106">
        <v>48.11</v>
      </c>
    </row>
    <row r="576" spans="1:12" ht="15" customHeight="1" x14ac:dyDescent="0.25">
      <c r="B576" s="104">
        <v>2010</v>
      </c>
      <c r="C576" s="106">
        <v>91.35</v>
      </c>
      <c r="D576" s="106">
        <v>77.040000000000006</v>
      </c>
      <c r="E576" s="106">
        <v>64.62</v>
      </c>
      <c r="F576" s="106">
        <v>56.14</v>
      </c>
      <c r="G576" s="106">
        <v>49.76</v>
      </c>
      <c r="H576" s="106">
        <v>87.42</v>
      </c>
      <c r="I576" s="106">
        <v>70.88</v>
      </c>
      <c r="J576" s="106">
        <v>57.41</v>
      </c>
      <c r="K576" s="106">
        <v>48.43</v>
      </c>
      <c r="L576" s="106">
        <v>42.31</v>
      </c>
    </row>
    <row r="577" spans="2:12" ht="15" customHeight="1" x14ac:dyDescent="0.25">
      <c r="B577" s="104">
        <v>2009</v>
      </c>
      <c r="C577" s="106">
        <v>88.95</v>
      </c>
      <c r="D577" s="106">
        <v>76.89</v>
      </c>
      <c r="E577" s="106">
        <v>63.46</v>
      </c>
      <c r="F577" s="106">
        <v>52.37</v>
      </c>
      <c r="G577" s="106">
        <v>45.48</v>
      </c>
      <c r="H577" s="106">
        <v>87.61</v>
      </c>
      <c r="I577" s="106">
        <v>72.28</v>
      </c>
      <c r="J577" s="106">
        <v>57.65</v>
      </c>
      <c r="K577" s="106">
        <v>47.15</v>
      </c>
      <c r="L577" s="106">
        <v>40.36</v>
      </c>
    </row>
    <row r="578" spans="2:12" ht="15" customHeight="1" x14ac:dyDescent="0.25">
      <c r="B578" s="104">
        <v>2008</v>
      </c>
      <c r="C578" s="106">
        <v>89.49</v>
      </c>
      <c r="D578" s="106">
        <v>76.98</v>
      </c>
      <c r="E578" s="106">
        <v>64.33</v>
      </c>
      <c r="F578" s="106">
        <v>53.94</v>
      </c>
      <c r="G578" s="106">
        <v>45.22</v>
      </c>
      <c r="H578" s="106">
        <v>88.37</v>
      </c>
      <c r="I578" s="106">
        <v>74.989999999999995</v>
      </c>
      <c r="J578" s="106">
        <v>60.69</v>
      </c>
      <c r="K578" s="106">
        <v>48.45</v>
      </c>
      <c r="L578" s="106">
        <v>39.47</v>
      </c>
    </row>
    <row r="579" spans="2:12" ht="15" customHeight="1" x14ac:dyDescent="0.25">
      <c r="B579" s="145" t="s">
        <v>28</v>
      </c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</row>
    <row r="580" spans="2:12" ht="15" customHeight="1" x14ac:dyDescent="0.25">
      <c r="B580" s="179" t="s">
        <v>105</v>
      </c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</row>
    <row r="581" spans="2:12" ht="15" customHeight="1" x14ac:dyDescent="0.25">
      <c r="B581" s="195">
        <v>2024</v>
      </c>
      <c r="C581" s="196"/>
      <c r="D581" s="198"/>
      <c r="E581" s="198"/>
      <c r="F581" s="198"/>
      <c r="G581" s="198"/>
      <c r="H581" s="196"/>
      <c r="I581" s="198"/>
      <c r="J581" s="198"/>
      <c r="K581" s="198"/>
      <c r="L581" s="198"/>
    </row>
    <row r="582" spans="2:12" ht="15" customHeight="1" x14ac:dyDescent="0.25">
      <c r="B582" s="104">
        <v>2023</v>
      </c>
      <c r="C582" s="106">
        <v>82.47</v>
      </c>
      <c r="D582" s="197"/>
      <c r="E582" s="199"/>
      <c r="F582" s="199"/>
      <c r="G582" s="199"/>
      <c r="H582" s="106">
        <v>90.01</v>
      </c>
      <c r="I582" s="197"/>
      <c r="J582" s="199"/>
      <c r="K582" s="199"/>
      <c r="L582" s="199"/>
    </row>
    <row r="583" spans="2:12" ht="15" customHeight="1" x14ac:dyDescent="0.25">
      <c r="B583" s="104">
        <v>2022</v>
      </c>
      <c r="C583" s="106">
        <v>82.22</v>
      </c>
      <c r="D583" s="106">
        <v>68.400000000000006</v>
      </c>
      <c r="E583" s="197"/>
      <c r="F583" s="199"/>
      <c r="G583" s="199"/>
      <c r="H583" s="106">
        <v>89.81</v>
      </c>
      <c r="I583" s="106">
        <v>80.819999999999993</v>
      </c>
      <c r="J583" s="197"/>
      <c r="K583" s="199"/>
      <c r="L583" s="199"/>
    </row>
    <row r="584" spans="2:12" ht="15" customHeight="1" x14ac:dyDescent="0.25">
      <c r="B584" s="104">
        <v>2021</v>
      </c>
      <c r="C584" s="106">
        <v>84.75</v>
      </c>
      <c r="D584" s="106">
        <v>72.62</v>
      </c>
      <c r="E584" s="106">
        <v>64.28</v>
      </c>
      <c r="F584" s="197"/>
      <c r="G584" s="197"/>
      <c r="H584" s="106">
        <v>91.56</v>
      </c>
      <c r="I584" s="106">
        <v>82.17</v>
      </c>
      <c r="J584" s="106">
        <v>74.17</v>
      </c>
      <c r="K584" s="197"/>
      <c r="L584" s="197"/>
    </row>
    <row r="585" spans="2:12" ht="15" customHeight="1" x14ac:dyDescent="0.25">
      <c r="B585" s="179" t="s">
        <v>106</v>
      </c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</row>
    <row r="586" spans="2:12" ht="15" customHeight="1" x14ac:dyDescent="0.25">
      <c r="B586" s="195">
        <v>2024</v>
      </c>
      <c r="C586" s="196"/>
      <c r="D586" s="198"/>
      <c r="E586" s="198"/>
      <c r="F586" s="198"/>
      <c r="G586" s="198"/>
      <c r="H586" s="196"/>
      <c r="I586" s="198"/>
      <c r="J586" s="198"/>
      <c r="K586" s="198"/>
      <c r="L586" s="198"/>
    </row>
    <row r="587" spans="2:12" ht="15" customHeight="1" x14ac:dyDescent="0.25">
      <c r="B587" s="104">
        <v>2023</v>
      </c>
      <c r="C587" s="106">
        <v>79.64</v>
      </c>
      <c r="D587" s="197"/>
      <c r="E587" s="199"/>
      <c r="F587" s="199"/>
      <c r="G587" s="199"/>
      <c r="H587" s="106">
        <v>87.34</v>
      </c>
      <c r="I587" s="197"/>
      <c r="J587" s="199"/>
      <c r="K587" s="199"/>
      <c r="L587" s="199"/>
    </row>
    <row r="588" spans="2:12" ht="15" customHeight="1" x14ac:dyDescent="0.25">
      <c r="B588" s="104">
        <v>2022</v>
      </c>
      <c r="C588" s="106">
        <v>77.819999999999993</v>
      </c>
      <c r="D588" s="106">
        <v>64.150000000000006</v>
      </c>
      <c r="E588" s="197"/>
      <c r="F588" s="199"/>
      <c r="G588" s="199"/>
      <c r="H588" s="106">
        <v>88.62</v>
      </c>
      <c r="I588" s="106">
        <v>78.28</v>
      </c>
      <c r="J588" s="197"/>
      <c r="K588" s="199"/>
      <c r="L588" s="199"/>
    </row>
    <row r="589" spans="2:12" ht="15" customHeight="1" x14ac:dyDescent="0.25">
      <c r="B589" s="104">
        <v>2021</v>
      </c>
      <c r="C589" s="106">
        <v>82.06</v>
      </c>
      <c r="D589" s="106">
        <v>68.45</v>
      </c>
      <c r="E589" s="106">
        <v>61.05</v>
      </c>
      <c r="F589" s="197"/>
      <c r="G589" s="197"/>
      <c r="H589" s="106">
        <v>91.07</v>
      </c>
      <c r="I589" s="106">
        <v>82.49</v>
      </c>
      <c r="J589" s="106">
        <v>74.61</v>
      </c>
      <c r="K589" s="197"/>
      <c r="L589" s="197"/>
    </row>
    <row r="590" spans="2:12" ht="15" customHeight="1" x14ac:dyDescent="0.25">
      <c r="B590" s="179" t="s">
        <v>415</v>
      </c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</row>
    <row r="591" spans="2:12" ht="15" customHeight="1" x14ac:dyDescent="0.25">
      <c r="B591" s="195">
        <v>2024</v>
      </c>
      <c r="C591" s="196"/>
      <c r="D591" s="198"/>
      <c r="E591" s="198"/>
      <c r="F591" s="198"/>
      <c r="G591" s="198"/>
      <c r="H591" s="196"/>
      <c r="I591" s="198"/>
      <c r="J591" s="198"/>
      <c r="K591" s="198"/>
      <c r="L591" s="198"/>
    </row>
    <row r="592" spans="2:12" ht="15" customHeight="1" x14ac:dyDescent="0.25">
      <c r="B592" s="104">
        <v>2023</v>
      </c>
      <c r="C592" s="106">
        <v>77.52</v>
      </c>
      <c r="D592" s="197"/>
      <c r="E592" s="199"/>
      <c r="F592" s="199"/>
      <c r="G592" s="199"/>
      <c r="H592" s="106">
        <v>91.86</v>
      </c>
      <c r="I592" s="197"/>
      <c r="J592" s="199"/>
      <c r="K592" s="199"/>
      <c r="L592" s="199"/>
    </row>
    <row r="593" spans="2:12" ht="15" customHeight="1" x14ac:dyDescent="0.25">
      <c r="B593" s="104">
        <v>2022</v>
      </c>
      <c r="C593" s="106">
        <v>79.02</v>
      </c>
      <c r="D593" s="106">
        <v>66.239999999999995</v>
      </c>
      <c r="E593" s="197"/>
      <c r="F593" s="199"/>
      <c r="G593" s="199"/>
      <c r="H593" s="106">
        <v>89.56</v>
      </c>
      <c r="I593" s="106">
        <v>79.63</v>
      </c>
      <c r="J593" s="197"/>
      <c r="K593" s="199"/>
      <c r="L593" s="199"/>
    </row>
    <row r="594" spans="2:12" ht="15" customHeight="1" x14ac:dyDescent="0.25">
      <c r="B594" s="104">
        <v>2021</v>
      </c>
      <c r="C594" s="106">
        <v>81.5</v>
      </c>
      <c r="D594" s="106">
        <v>66.540000000000006</v>
      </c>
      <c r="E594" s="106">
        <v>57.53</v>
      </c>
      <c r="F594" s="197"/>
      <c r="G594" s="197"/>
      <c r="H594" s="106">
        <v>94.05</v>
      </c>
      <c r="I594" s="106">
        <v>86.01</v>
      </c>
      <c r="J594" s="106">
        <v>78.27</v>
      </c>
      <c r="K594" s="197"/>
      <c r="L594" s="197"/>
    </row>
    <row r="595" spans="2:12" ht="15" customHeight="1" x14ac:dyDescent="0.25">
      <c r="B595" s="179" t="s">
        <v>416</v>
      </c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</row>
    <row r="596" spans="2:12" ht="15" customHeight="1" x14ac:dyDescent="0.25">
      <c r="B596" s="195">
        <v>2024</v>
      </c>
      <c r="C596" s="196"/>
      <c r="D596" s="198"/>
      <c r="E596" s="198"/>
      <c r="F596" s="198"/>
      <c r="G596" s="198"/>
      <c r="H596" s="196"/>
      <c r="I596" s="198"/>
      <c r="J596" s="198"/>
      <c r="K596" s="198"/>
      <c r="L596" s="198"/>
    </row>
    <row r="597" spans="2:12" ht="15" customHeight="1" x14ac:dyDescent="0.25">
      <c r="B597" s="104">
        <v>2023</v>
      </c>
      <c r="C597" s="106">
        <v>77.2</v>
      </c>
      <c r="D597" s="197"/>
      <c r="E597" s="199"/>
      <c r="F597" s="199"/>
      <c r="G597" s="199"/>
      <c r="H597" s="106">
        <v>88.51</v>
      </c>
      <c r="I597" s="197"/>
      <c r="J597" s="199"/>
      <c r="K597" s="199"/>
      <c r="L597" s="199"/>
    </row>
    <row r="598" spans="2:12" ht="15" customHeight="1" x14ac:dyDescent="0.25">
      <c r="B598" s="104">
        <v>2022</v>
      </c>
      <c r="C598" s="106">
        <v>80.260000000000005</v>
      </c>
      <c r="D598" s="106">
        <v>65.650000000000006</v>
      </c>
      <c r="E598" s="197"/>
      <c r="F598" s="199"/>
      <c r="G598" s="199"/>
      <c r="H598" s="106">
        <v>89.71</v>
      </c>
      <c r="I598" s="106">
        <v>79.33</v>
      </c>
      <c r="J598" s="197"/>
      <c r="K598" s="199"/>
      <c r="L598" s="199"/>
    </row>
    <row r="599" spans="2:12" ht="15" customHeight="1" x14ac:dyDescent="0.25">
      <c r="B599" s="104">
        <v>2021</v>
      </c>
      <c r="C599" s="106">
        <v>80.260000000000005</v>
      </c>
      <c r="D599" s="106">
        <v>64.16</v>
      </c>
      <c r="E599" s="106">
        <v>55.06</v>
      </c>
      <c r="F599" s="197"/>
      <c r="G599" s="197"/>
      <c r="H599" s="106">
        <v>89.03</v>
      </c>
      <c r="I599" s="106">
        <v>76.5</v>
      </c>
      <c r="J599" s="106">
        <v>67.67</v>
      </c>
      <c r="K599" s="197"/>
      <c r="L599" s="197"/>
    </row>
    <row r="600" spans="2:12" ht="15" customHeight="1" x14ac:dyDescent="0.25">
      <c r="B600" s="179" t="s">
        <v>417</v>
      </c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</row>
    <row r="601" spans="2:12" ht="15" customHeight="1" x14ac:dyDescent="0.25">
      <c r="B601" s="195">
        <v>2024</v>
      </c>
      <c r="C601" s="196"/>
      <c r="D601" s="198"/>
      <c r="E601" s="198"/>
      <c r="F601" s="198"/>
      <c r="G601" s="198"/>
      <c r="H601" s="196"/>
      <c r="I601" s="198"/>
      <c r="J601" s="198"/>
      <c r="K601" s="198"/>
      <c r="L601" s="198"/>
    </row>
    <row r="602" spans="2:12" ht="15" customHeight="1" x14ac:dyDescent="0.25">
      <c r="B602" s="104">
        <v>2023</v>
      </c>
      <c r="C602" s="106">
        <v>76.010000000000005</v>
      </c>
      <c r="D602" s="197"/>
      <c r="E602" s="199"/>
      <c r="F602" s="199"/>
      <c r="G602" s="199"/>
      <c r="H602" s="106">
        <v>90.52</v>
      </c>
      <c r="I602" s="197"/>
      <c r="J602" s="199"/>
      <c r="K602" s="199"/>
      <c r="L602" s="199"/>
    </row>
    <row r="603" spans="2:12" ht="15" customHeight="1" x14ac:dyDescent="0.25">
      <c r="B603" s="104">
        <v>2022</v>
      </c>
      <c r="C603" s="106">
        <v>75.900000000000006</v>
      </c>
      <c r="D603" s="106">
        <v>59.85</v>
      </c>
      <c r="E603" s="197"/>
      <c r="F603" s="199"/>
      <c r="G603" s="199"/>
      <c r="H603" s="106">
        <v>88.24</v>
      </c>
      <c r="I603" s="106">
        <v>74.900000000000006</v>
      </c>
      <c r="J603" s="197"/>
      <c r="K603" s="199"/>
      <c r="L603" s="199"/>
    </row>
    <row r="604" spans="2:12" ht="15" customHeight="1" x14ac:dyDescent="0.25">
      <c r="B604" s="104">
        <v>2021</v>
      </c>
      <c r="C604" s="106">
        <v>79.53</v>
      </c>
      <c r="D604" s="106">
        <v>62.98</v>
      </c>
      <c r="E604" s="106">
        <v>53.28</v>
      </c>
      <c r="F604" s="197"/>
      <c r="G604" s="197"/>
      <c r="H604" s="106">
        <v>91.53</v>
      </c>
      <c r="I604" s="106">
        <v>76.94</v>
      </c>
      <c r="J604" s="106">
        <v>69.41</v>
      </c>
      <c r="K604" s="197"/>
      <c r="L604" s="197"/>
    </row>
    <row r="605" spans="2:12" ht="15" customHeight="1" x14ac:dyDescent="0.25">
      <c r="B605" s="179" t="s">
        <v>107</v>
      </c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</row>
    <row r="606" spans="2:12" ht="15" customHeight="1" x14ac:dyDescent="0.25">
      <c r="B606" s="195">
        <v>2024</v>
      </c>
      <c r="C606" s="196"/>
      <c r="D606" s="198"/>
      <c r="E606" s="198"/>
      <c r="F606" s="198"/>
      <c r="G606" s="198"/>
      <c r="H606" s="196"/>
      <c r="I606" s="198"/>
      <c r="J606" s="198"/>
      <c r="K606" s="198"/>
      <c r="L606" s="198"/>
    </row>
    <row r="607" spans="2:12" ht="15" customHeight="1" x14ac:dyDescent="0.25">
      <c r="B607" s="104">
        <v>2023</v>
      </c>
      <c r="C607" s="106">
        <v>80.22</v>
      </c>
      <c r="D607" s="197"/>
      <c r="E607" s="199"/>
      <c r="F607" s="199"/>
      <c r="G607" s="199"/>
      <c r="H607" s="106">
        <v>88.75</v>
      </c>
      <c r="I607" s="197"/>
      <c r="J607" s="199"/>
      <c r="K607" s="199"/>
      <c r="L607" s="199"/>
    </row>
    <row r="608" spans="2:12" ht="15" customHeight="1" x14ac:dyDescent="0.25">
      <c r="B608" s="104">
        <v>2022</v>
      </c>
      <c r="C608" s="106">
        <v>79.25</v>
      </c>
      <c r="D608" s="106">
        <v>62.06</v>
      </c>
      <c r="E608" s="197"/>
      <c r="F608" s="199"/>
      <c r="G608" s="199"/>
      <c r="H608" s="106">
        <v>88.37</v>
      </c>
      <c r="I608" s="106">
        <v>80.81</v>
      </c>
      <c r="J608" s="197"/>
      <c r="K608" s="199"/>
      <c r="L608" s="199"/>
    </row>
    <row r="609" spans="2:12" ht="15" customHeight="1" x14ac:dyDescent="0.25">
      <c r="B609" s="104">
        <v>2021</v>
      </c>
      <c r="C609" s="106">
        <v>78.91</v>
      </c>
      <c r="D609" s="106">
        <v>62.09</v>
      </c>
      <c r="E609" s="106">
        <v>52.13</v>
      </c>
      <c r="F609" s="197"/>
      <c r="G609" s="197"/>
      <c r="H609" s="106">
        <v>88.28</v>
      </c>
      <c r="I609" s="106">
        <v>71.88</v>
      </c>
      <c r="J609" s="106">
        <v>64.06</v>
      </c>
      <c r="K609" s="197"/>
      <c r="L609" s="197"/>
    </row>
    <row r="610" spans="2:12" ht="15" customHeight="1" x14ac:dyDescent="0.25">
      <c r="B610" s="179" t="s">
        <v>108</v>
      </c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</row>
    <row r="611" spans="2:12" ht="15" customHeight="1" x14ac:dyDescent="0.25">
      <c r="B611" s="195">
        <v>2024</v>
      </c>
      <c r="C611" s="196"/>
      <c r="D611" s="198"/>
      <c r="E611" s="198"/>
      <c r="F611" s="198"/>
      <c r="G611" s="198"/>
      <c r="H611" s="196"/>
      <c r="I611" s="198"/>
      <c r="J611" s="198"/>
      <c r="K611" s="198"/>
      <c r="L611" s="198"/>
    </row>
    <row r="612" spans="2:12" ht="15" customHeight="1" x14ac:dyDescent="0.25">
      <c r="B612" s="104">
        <v>2023</v>
      </c>
      <c r="C612" s="106">
        <v>76.150000000000006</v>
      </c>
      <c r="D612" s="197"/>
      <c r="E612" s="199"/>
      <c r="F612" s="199"/>
      <c r="G612" s="199"/>
      <c r="H612" s="106">
        <v>89.54</v>
      </c>
      <c r="I612" s="197"/>
      <c r="J612" s="199"/>
      <c r="K612" s="199"/>
      <c r="L612" s="199"/>
    </row>
    <row r="613" spans="2:12" ht="15" customHeight="1" x14ac:dyDescent="0.25">
      <c r="B613" s="104">
        <v>2022</v>
      </c>
      <c r="C613" s="106">
        <v>77</v>
      </c>
      <c r="D613" s="106">
        <v>60.38</v>
      </c>
      <c r="E613" s="197"/>
      <c r="F613" s="199"/>
      <c r="G613" s="199"/>
      <c r="H613" s="106">
        <v>88.12</v>
      </c>
      <c r="I613" s="106">
        <v>79.709999999999994</v>
      </c>
      <c r="J613" s="197"/>
      <c r="K613" s="199"/>
      <c r="L613" s="199"/>
    </row>
    <row r="614" spans="2:12" ht="15" customHeight="1" x14ac:dyDescent="0.25">
      <c r="B614" s="104">
        <v>2021</v>
      </c>
      <c r="C614" s="106">
        <v>80.02</v>
      </c>
      <c r="D614" s="106">
        <v>62.33</v>
      </c>
      <c r="E614" s="106">
        <v>51.97</v>
      </c>
      <c r="F614" s="197"/>
      <c r="G614" s="197"/>
      <c r="H614" s="106">
        <v>88.64</v>
      </c>
      <c r="I614" s="106">
        <v>79.55</v>
      </c>
      <c r="J614" s="106">
        <v>71.75</v>
      </c>
      <c r="K614" s="197"/>
      <c r="L614" s="197"/>
    </row>
    <row r="615" spans="2:12" ht="15" customHeight="1" x14ac:dyDescent="0.25">
      <c r="B615" s="179" t="s">
        <v>418</v>
      </c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</row>
    <row r="616" spans="2:12" ht="15" customHeight="1" x14ac:dyDescent="0.25">
      <c r="B616" s="195">
        <v>2024</v>
      </c>
      <c r="C616" s="196"/>
      <c r="D616" s="198"/>
      <c r="E616" s="198"/>
      <c r="F616" s="198"/>
      <c r="G616" s="198"/>
      <c r="H616" s="196"/>
      <c r="I616" s="198"/>
      <c r="J616" s="198"/>
      <c r="K616" s="198"/>
      <c r="L616" s="198"/>
    </row>
    <row r="617" spans="2:12" ht="15" customHeight="1" x14ac:dyDescent="0.25">
      <c r="B617" s="104">
        <v>2023</v>
      </c>
      <c r="C617" s="106">
        <v>73.06</v>
      </c>
      <c r="D617" s="197"/>
      <c r="E617" s="199"/>
      <c r="F617" s="199"/>
      <c r="G617" s="199"/>
      <c r="H617" s="106">
        <v>88.64</v>
      </c>
      <c r="I617" s="197"/>
      <c r="J617" s="199"/>
      <c r="K617" s="199"/>
      <c r="L617" s="199"/>
    </row>
    <row r="618" spans="2:12" ht="15" customHeight="1" x14ac:dyDescent="0.25">
      <c r="B618" s="104">
        <v>2022</v>
      </c>
      <c r="C618" s="106">
        <v>75.790000000000006</v>
      </c>
      <c r="D618" s="106">
        <v>58.6</v>
      </c>
      <c r="E618" s="197"/>
      <c r="F618" s="199"/>
      <c r="G618" s="199"/>
      <c r="H618" s="106">
        <v>90.16</v>
      </c>
      <c r="I618" s="106">
        <v>83.61</v>
      </c>
      <c r="J618" s="197"/>
      <c r="K618" s="199"/>
      <c r="L618" s="199"/>
    </row>
    <row r="619" spans="2:12" ht="15" customHeight="1" x14ac:dyDescent="0.25">
      <c r="B619" s="104">
        <v>2021</v>
      </c>
      <c r="C619" s="106">
        <v>74.400000000000006</v>
      </c>
      <c r="D619" s="106">
        <v>56</v>
      </c>
      <c r="E619" s="106">
        <v>47.2</v>
      </c>
      <c r="F619" s="197"/>
      <c r="G619" s="197"/>
      <c r="H619" s="106">
        <v>95.65</v>
      </c>
      <c r="I619" s="106">
        <v>82.61</v>
      </c>
      <c r="J619" s="106">
        <v>76.09</v>
      </c>
      <c r="K619" s="197"/>
      <c r="L619" s="197"/>
    </row>
    <row r="620" spans="2:12" ht="15" customHeight="1" x14ac:dyDescent="0.25">
      <c r="B620" s="179" t="s">
        <v>419</v>
      </c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</row>
    <row r="621" spans="2:12" ht="15" customHeight="1" x14ac:dyDescent="0.25">
      <c r="B621" s="195">
        <v>2024</v>
      </c>
      <c r="C621" s="196"/>
      <c r="D621" s="198"/>
      <c r="E621" s="198"/>
      <c r="F621" s="198"/>
      <c r="G621" s="198"/>
      <c r="H621" s="196"/>
      <c r="I621" s="198"/>
      <c r="J621" s="198"/>
      <c r="K621" s="198"/>
      <c r="L621" s="198"/>
    </row>
    <row r="622" spans="2:12" ht="15" customHeight="1" x14ac:dyDescent="0.25">
      <c r="B622" s="104">
        <v>2023</v>
      </c>
      <c r="C622" s="106">
        <v>86.78</v>
      </c>
      <c r="D622" s="197"/>
      <c r="E622" s="199"/>
      <c r="F622" s="199"/>
      <c r="G622" s="199"/>
      <c r="H622" s="106">
        <v>92.74</v>
      </c>
      <c r="I622" s="197"/>
      <c r="J622" s="199"/>
      <c r="K622" s="199"/>
      <c r="L622" s="199"/>
    </row>
    <row r="623" spans="2:12" ht="15" customHeight="1" x14ac:dyDescent="0.25">
      <c r="B623" s="104">
        <v>2022</v>
      </c>
      <c r="C623" s="106">
        <v>83.84</v>
      </c>
      <c r="D623" s="106">
        <v>73.23</v>
      </c>
      <c r="E623" s="197"/>
      <c r="F623" s="199"/>
      <c r="G623" s="199"/>
      <c r="H623" s="106">
        <v>94.12</v>
      </c>
      <c r="I623" s="106">
        <v>84.31</v>
      </c>
      <c r="J623" s="197"/>
      <c r="K623" s="199"/>
      <c r="L623" s="199"/>
    </row>
    <row r="624" spans="2:12" ht="15" customHeight="1" x14ac:dyDescent="0.25">
      <c r="B624" s="104">
        <v>2021</v>
      </c>
      <c r="C624" s="106">
        <v>84.18</v>
      </c>
      <c r="D624" s="106">
        <v>74.58</v>
      </c>
      <c r="E624" s="106">
        <v>67.23</v>
      </c>
      <c r="F624" s="197"/>
      <c r="G624" s="197"/>
      <c r="H624" s="106">
        <v>87.36</v>
      </c>
      <c r="I624" s="106">
        <v>73.56</v>
      </c>
      <c r="J624" s="106">
        <v>63.22</v>
      </c>
      <c r="K624" s="197"/>
      <c r="L624" s="197"/>
    </row>
    <row r="625" spans="1:12" ht="15" customHeight="1" x14ac:dyDescent="0.25">
      <c r="B625" s="145" t="s">
        <v>13</v>
      </c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</row>
    <row r="626" spans="1:12" ht="15" customHeight="1" x14ac:dyDescent="0.25">
      <c r="B626" s="179" t="s">
        <v>221</v>
      </c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</row>
    <row r="627" spans="1:12" ht="15" customHeight="1" x14ac:dyDescent="0.25">
      <c r="B627" s="195">
        <v>2024</v>
      </c>
      <c r="C627" s="196"/>
      <c r="D627" s="198"/>
      <c r="E627" s="198"/>
      <c r="F627" s="198"/>
      <c r="G627" s="198"/>
      <c r="H627" s="196"/>
      <c r="I627" s="198"/>
      <c r="J627" s="198"/>
      <c r="K627" s="198"/>
      <c r="L627" s="198"/>
    </row>
    <row r="628" spans="1:12" ht="15" customHeight="1" x14ac:dyDescent="0.25">
      <c r="B628" s="104">
        <v>2023</v>
      </c>
      <c r="C628" s="106">
        <v>75.14</v>
      </c>
      <c r="D628" s="197"/>
      <c r="E628" s="199"/>
      <c r="F628" s="199"/>
      <c r="G628" s="199"/>
      <c r="H628" s="106">
        <v>85.1</v>
      </c>
      <c r="I628" s="197"/>
      <c r="J628" s="199"/>
      <c r="K628" s="199"/>
      <c r="L628" s="199"/>
    </row>
    <row r="629" spans="1:12" ht="15" customHeight="1" x14ac:dyDescent="0.25">
      <c r="B629" s="104">
        <v>2022</v>
      </c>
      <c r="C629" s="106">
        <v>76.3</v>
      </c>
      <c r="D629" s="106">
        <v>60.89</v>
      </c>
      <c r="E629" s="197"/>
      <c r="F629" s="199"/>
      <c r="G629" s="199"/>
      <c r="H629" s="106">
        <v>86.57</v>
      </c>
      <c r="I629" s="106">
        <v>74.14</v>
      </c>
      <c r="J629" s="197"/>
      <c r="K629" s="199"/>
      <c r="L629" s="199"/>
    </row>
    <row r="630" spans="1:12" ht="15" customHeight="1" x14ac:dyDescent="0.25">
      <c r="B630" s="104">
        <v>2021</v>
      </c>
      <c r="C630" s="106">
        <v>77.400000000000006</v>
      </c>
      <c r="D630" s="106">
        <v>60.9</v>
      </c>
      <c r="E630" s="106">
        <v>51.11</v>
      </c>
      <c r="F630" s="197"/>
      <c r="G630" s="199"/>
      <c r="H630" s="106">
        <v>87.78</v>
      </c>
      <c r="I630" s="106">
        <v>74.94</v>
      </c>
      <c r="J630" s="106">
        <v>65.94</v>
      </c>
      <c r="K630" s="197"/>
      <c r="L630" s="199"/>
    </row>
    <row r="631" spans="1:12" ht="15" customHeight="1" x14ac:dyDescent="0.25">
      <c r="B631" s="104">
        <v>2020</v>
      </c>
      <c r="C631" s="106">
        <v>79.31</v>
      </c>
      <c r="D631" s="106">
        <v>63.79</v>
      </c>
      <c r="E631" s="106">
        <v>53.37</v>
      </c>
      <c r="F631" s="106">
        <v>46.04</v>
      </c>
      <c r="G631" s="197"/>
      <c r="H631" s="106">
        <v>81.06</v>
      </c>
      <c r="I631" s="106">
        <v>69.59</v>
      </c>
      <c r="J631" s="106">
        <v>61.19</v>
      </c>
      <c r="K631" s="106">
        <v>54.28</v>
      </c>
      <c r="L631" s="197"/>
    </row>
    <row r="632" spans="1:12" ht="15" customHeight="1" x14ac:dyDescent="0.25">
      <c r="B632" s="104">
        <v>2019</v>
      </c>
      <c r="C632" s="106">
        <v>79.22</v>
      </c>
      <c r="D632" s="106">
        <v>64.45</v>
      </c>
      <c r="E632" s="106">
        <v>55.77</v>
      </c>
      <c r="F632" s="106">
        <v>48.68</v>
      </c>
      <c r="G632" s="106">
        <v>43.61</v>
      </c>
      <c r="H632" s="106">
        <v>85.78</v>
      </c>
      <c r="I632" s="106">
        <v>72.14</v>
      </c>
      <c r="J632" s="106">
        <v>64.430000000000007</v>
      </c>
      <c r="K632" s="106">
        <v>58.22</v>
      </c>
      <c r="L632" s="106">
        <v>52.95</v>
      </c>
    </row>
    <row r="633" spans="1:12" ht="15" customHeight="1" x14ac:dyDescent="0.25">
      <c r="A633" s="14"/>
      <c r="B633" s="104">
        <v>2018</v>
      </c>
      <c r="C633" s="106">
        <v>80.55</v>
      </c>
      <c r="D633" s="106">
        <v>65.010000000000005</v>
      </c>
      <c r="E633" s="106">
        <v>56.18</v>
      </c>
      <c r="F633" s="106">
        <v>50.27</v>
      </c>
      <c r="G633" s="106">
        <v>45.07</v>
      </c>
      <c r="H633" s="106">
        <v>86.2</v>
      </c>
      <c r="I633" s="106">
        <v>72.22</v>
      </c>
      <c r="J633" s="106">
        <v>61.04</v>
      </c>
      <c r="K633" s="106">
        <v>54.93</v>
      </c>
      <c r="L633" s="106">
        <v>49.68</v>
      </c>
    </row>
    <row r="634" spans="1:12" ht="15" customHeight="1" x14ac:dyDescent="0.25">
      <c r="A634" s="14"/>
      <c r="B634" s="104">
        <v>2017</v>
      </c>
      <c r="C634" s="106">
        <v>73.25</v>
      </c>
      <c r="D634" s="106">
        <v>58.29</v>
      </c>
      <c r="E634" s="106">
        <v>48.55</v>
      </c>
      <c r="F634" s="106">
        <v>42.75</v>
      </c>
      <c r="G634" s="106">
        <v>38.659999999999997</v>
      </c>
      <c r="H634" s="106">
        <v>86.45</v>
      </c>
      <c r="I634" s="106">
        <v>72.91</v>
      </c>
      <c r="J634" s="106">
        <v>62.9</v>
      </c>
      <c r="K634" s="106">
        <v>54.71</v>
      </c>
      <c r="L634" s="106">
        <v>49.93</v>
      </c>
    </row>
    <row r="635" spans="1:12" ht="15" customHeight="1" x14ac:dyDescent="0.25">
      <c r="B635" s="104">
        <v>2016</v>
      </c>
      <c r="C635" s="106">
        <v>75.739999999999995</v>
      </c>
      <c r="D635" s="106">
        <v>59.44</v>
      </c>
      <c r="E635" s="116">
        <v>50.54</v>
      </c>
      <c r="F635" s="106">
        <v>43.51</v>
      </c>
      <c r="G635" s="106">
        <v>39.15</v>
      </c>
      <c r="H635" s="106">
        <v>87.43</v>
      </c>
      <c r="I635" s="106">
        <v>73.97</v>
      </c>
      <c r="J635" s="116">
        <v>64.59</v>
      </c>
      <c r="K635" s="106">
        <v>56.8</v>
      </c>
      <c r="L635" s="106">
        <v>49.74</v>
      </c>
    </row>
    <row r="636" spans="1:12" ht="15" customHeight="1" x14ac:dyDescent="0.25">
      <c r="B636" s="104">
        <v>2015</v>
      </c>
      <c r="C636" s="106">
        <v>76.81</v>
      </c>
      <c r="D636" s="106">
        <v>61.07</v>
      </c>
      <c r="E636" s="116">
        <v>51.23</v>
      </c>
      <c r="F636" s="106">
        <v>44.4</v>
      </c>
      <c r="G636" s="106">
        <v>39.15</v>
      </c>
      <c r="H636" s="106">
        <v>88.69</v>
      </c>
      <c r="I636" s="106">
        <v>75.36</v>
      </c>
      <c r="J636" s="116">
        <v>65.37</v>
      </c>
      <c r="K636" s="106">
        <v>57.97</v>
      </c>
      <c r="L636" s="106">
        <v>52.11</v>
      </c>
    </row>
    <row r="637" spans="1:12" ht="15" customHeight="1" x14ac:dyDescent="0.25">
      <c r="B637" s="104">
        <v>2014</v>
      </c>
      <c r="C637" s="106">
        <v>76.31</v>
      </c>
      <c r="D637" s="106">
        <v>59.84</v>
      </c>
      <c r="E637" s="106">
        <v>50.29</v>
      </c>
      <c r="F637" s="106">
        <v>43.16</v>
      </c>
      <c r="G637" s="106">
        <v>37.909999999999997</v>
      </c>
      <c r="H637" s="106">
        <v>87.29</v>
      </c>
      <c r="I637" s="106">
        <v>73.64</v>
      </c>
      <c r="J637" s="106">
        <v>64.13</v>
      </c>
      <c r="K637" s="106">
        <v>56.73</v>
      </c>
      <c r="L637" s="106">
        <v>51.17</v>
      </c>
    </row>
    <row r="638" spans="1:12" ht="15" customHeight="1" x14ac:dyDescent="0.25">
      <c r="A638" s="7"/>
      <c r="B638" s="104">
        <v>2013</v>
      </c>
      <c r="C638" s="106">
        <v>78.05</v>
      </c>
      <c r="D638" s="106">
        <v>62.7</v>
      </c>
      <c r="E638" s="116">
        <v>52.96</v>
      </c>
      <c r="F638" s="106">
        <v>46.12</v>
      </c>
      <c r="G638" s="106">
        <v>40.97</v>
      </c>
      <c r="H638" s="106">
        <v>89.09</v>
      </c>
      <c r="I638" s="106">
        <v>76.25</v>
      </c>
      <c r="J638" s="116">
        <v>66.38</v>
      </c>
      <c r="K638" s="106">
        <v>58.63</v>
      </c>
      <c r="L638" s="106">
        <v>53.13</v>
      </c>
    </row>
    <row r="639" spans="1:12" ht="15" customHeight="1" x14ac:dyDescent="0.25">
      <c r="B639" s="104">
        <v>2012</v>
      </c>
      <c r="C639" s="106">
        <v>74.989999999999995</v>
      </c>
      <c r="D639" s="106">
        <v>57.52</v>
      </c>
      <c r="E639" s="116">
        <v>47.74</v>
      </c>
      <c r="F639" s="106">
        <v>40.99</v>
      </c>
      <c r="G639" s="106">
        <v>36.53</v>
      </c>
      <c r="H639" s="106">
        <v>86.29</v>
      </c>
      <c r="I639" s="106">
        <v>71.349999999999994</v>
      </c>
      <c r="J639" s="116">
        <v>60.65</v>
      </c>
      <c r="K639" s="106">
        <v>53.2</v>
      </c>
      <c r="L639" s="106">
        <v>48.22</v>
      </c>
    </row>
    <row r="640" spans="1:12" ht="15" customHeight="1" x14ac:dyDescent="0.25">
      <c r="B640" s="104">
        <v>2011</v>
      </c>
      <c r="C640" s="106">
        <v>73.89</v>
      </c>
      <c r="D640" s="106">
        <v>55.49</v>
      </c>
      <c r="E640" s="106">
        <v>45.34</v>
      </c>
      <c r="F640" s="106">
        <v>38.700000000000003</v>
      </c>
      <c r="G640" s="106">
        <v>33.86</v>
      </c>
      <c r="H640" s="106">
        <v>84.97</v>
      </c>
      <c r="I640" s="106">
        <v>68.739999999999995</v>
      </c>
      <c r="J640" s="106">
        <v>58.09</v>
      </c>
      <c r="K640" s="106">
        <v>50.3</v>
      </c>
      <c r="L640" s="106">
        <v>44.6</v>
      </c>
    </row>
    <row r="641" spans="1:12" ht="15" customHeight="1" x14ac:dyDescent="0.25">
      <c r="B641" s="104">
        <v>2010</v>
      </c>
      <c r="C641" s="106">
        <v>75.150000000000006</v>
      </c>
      <c r="D641" s="106">
        <v>55.88</v>
      </c>
      <c r="E641" s="106">
        <v>43.88</v>
      </c>
      <c r="F641" s="106">
        <v>36.869999999999997</v>
      </c>
      <c r="G641" s="106">
        <v>32.06</v>
      </c>
      <c r="H641" s="106">
        <v>86.1</v>
      </c>
      <c r="I641" s="106">
        <v>70.3</v>
      </c>
      <c r="J641" s="106">
        <v>57.21</v>
      </c>
      <c r="K641" s="106">
        <v>49.71</v>
      </c>
      <c r="L641" s="106">
        <v>43.64</v>
      </c>
    </row>
    <row r="642" spans="1:12" ht="15" customHeight="1" x14ac:dyDescent="0.25">
      <c r="B642" s="104">
        <v>2009</v>
      </c>
      <c r="C642" s="106">
        <v>73.23</v>
      </c>
      <c r="D642" s="106">
        <v>54.86</v>
      </c>
      <c r="E642" s="106">
        <v>43.29</v>
      </c>
      <c r="F642" s="106">
        <v>35.24</v>
      </c>
      <c r="G642" s="106">
        <v>30.17</v>
      </c>
      <c r="H642" s="106">
        <v>84.83</v>
      </c>
      <c r="I642" s="106">
        <v>70.400000000000006</v>
      </c>
      <c r="J642" s="106">
        <v>57.68</v>
      </c>
      <c r="K642" s="106">
        <v>48.42</v>
      </c>
      <c r="L642" s="106">
        <v>41.92</v>
      </c>
    </row>
    <row r="643" spans="1:12" ht="15" customHeight="1" x14ac:dyDescent="0.25">
      <c r="B643" s="104">
        <v>2008</v>
      </c>
      <c r="C643" s="106">
        <v>75.260000000000005</v>
      </c>
      <c r="D643" s="106">
        <v>53.59</v>
      </c>
      <c r="E643" s="106">
        <v>42.45</v>
      </c>
      <c r="F643" s="106">
        <v>34.29</v>
      </c>
      <c r="G643" s="106">
        <v>28.06</v>
      </c>
      <c r="H643" s="106">
        <v>79.989999999999995</v>
      </c>
      <c r="I643" s="106">
        <v>65.67</v>
      </c>
      <c r="J643" s="106">
        <v>54.52</v>
      </c>
      <c r="K643" s="106">
        <v>45.5</v>
      </c>
      <c r="L643" s="106">
        <v>38.61</v>
      </c>
    </row>
    <row r="644" spans="1:12" ht="15" customHeight="1" x14ac:dyDescent="0.25">
      <c r="B644" s="145" t="s">
        <v>25</v>
      </c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</row>
    <row r="645" spans="1:12" ht="15" customHeight="1" x14ac:dyDescent="0.25">
      <c r="B645" s="179" t="s">
        <v>109</v>
      </c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</row>
    <row r="646" spans="1:12" ht="15" customHeight="1" x14ac:dyDescent="0.25">
      <c r="B646" s="195">
        <v>2024</v>
      </c>
      <c r="C646" s="196"/>
      <c r="D646" s="198"/>
      <c r="E646" s="198"/>
      <c r="F646" s="198"/>
      <c r="G646" s="198"/>
      <c r="H646" s="196"/>
      <c r="I646" s="198"/>
      <c r="J646" s="198"/>
      <c r="K646" s="198"/>
      <c r="L646" s="198"/>
    </row>
    <row r="647" spans="1:12" ht="15" customHeight="1" x14ac:dyDescent="0.25">
      <c r="B647" s="104">
        <v>2023</v>
      </c>
      <c r="C647" s="106">
        <v>68.42</v>
      </c>
      <c r="D647" s="197"/>
      <c r="E647" s="199"/>
      <c r="F647" s="199"/>
      <c r="G647" s="199"/>
      <c r="H647" s="106">
        <v>69.13</v>
      </c>
      <c r="I647" s="197"/>
      <c r="J647" s="199"/>
      <c r="K647" s="199"/>
      <c r="L647" s="199"/>
    </row>
    <row r="648" spans="1:12" ht="15" customHeight="1" x14ac:dyDescent="0.25">
      <c r="B648" s="104">
        <v>2022</v>
      </c>
      <c r="C648" s="106">
        <v>69.52</v>
      </c>
      <c r="D648" s="106">
        <v>51.5</v>
      </c>
      <c r="E648" s="197"/>
      <c r="F648" s="199"/>
      <c r="G648" s="199"/>
      <c r="H648" s="106">
        <v>68.25</v>
      </c>
      <c r="I648" s="106">
        <v>50.39</v>
      </c>
      <c r="J648" s="197"/>
      <c r="K648" s="199"/>
      <c r="L648" s="199"/>
    </row>
    <row r="649" spans="1:12" ht="15" customHeight="1" x14ac:dyDescent="0.25">
      <c r="B649" s="104">
        <v>2021</v>
      </c>
      <c r="C649" s="106">
        <v>70.63</v>
      </c>
      <c r="D649" s="106">
        <v>51.13</v>
      </c>
      <c r="E649" s="106">
        <v>40.770000000000003</v>
      </c>
      <c r="F649" s="197"/>
      <c r="G649" s="199"/>
      <c r="H649" s="106">
        <v>70.44</v>
      </c>
      <c r="I649" s="106">
        <v>51.64</v>
      </c>
      <c r="J649" s="106">
        <v>41.42</v>
      </c>
      <c r="K649" s="197"/>
      <c r="L649" s="199"/>
    </row>
    <row r="650" spans="1:12" ht="15" customHeight="1" x14ac:dyDescent="0.25">
      <c r="B650" s="104">
        <v>2020</v>
      </c>
      <c r="C650" s="106">
        <v>72.72</v>
      </c>
      <c r="D650" s="106">
        <v>54.12</v>
      </c>
      <c r="E650" s="106">
        <v>42.69</v>
      </c>
      <c r="F650" s="106">
        <v>35.29</v>
      </c>
      <c r="G650" s="197"/>
      <c r="H650" s="106">
        <v>42.23</v>
      </c>
      <c r="I650" s="106">
        <v>30.93</v>
      </c>
      <c r="J650" s="106">
        <v>24.04</v>
      </c>
      <c r="K650" s="106">
        <v>18.78</v>
      </c>
      <c r="L650" s="197"/>
    </row>
    <row r="651" spans="1:12" ht="15" customHeight="1" x14ac:dyDescent="0.25">
      <c r="B651" s="104">
        <v>2019</v>
      </c>
      <c r="C651" s="106">
        <v>72.75</v>
      </c>
      <c r="D651" s="106">
        <v>54.16</v>
      </c>
      <c r="E651" s="106">
        <v>44.88</v>
      </c>
      <c r="F651" s="106">
        <v>37.369999999999997</v>
      </c>
      <c r="G651" s="106">
        <v>32.25</v>
      </c>
      <c r="H651" s="106">
        <v>69.94</v>
      </c>
      <c r="I651" s="106">
        <v>40</v>
      </c>
      <c r="J651" s="106">
        <v>31.95</v>
      </c>
      <c r="K651" s="106">
        <v>26.62</v>
      </c>
      <c r="L651" s="106">
        <v>21.75</v>
      </c>
    </row>
    <row r="652" spans="1:12" ht="15" customHeight="1" x14ac:dyDescent="0.25">
      <c r="A652" s="14"/>
      <c r="B652" s="104">
        <v>2018</v>
      </c>
      <c r="C652" s="106">
        <v>75.61</v>
      </c>
      <c r="D652" s="106">
        <v>58.19</v>
      </c>
      <c r="E652" s="106">
        <v>48.33</v>
      </c>
      <c r="F652" s="106">
        <v>42.47</v>
      </c>
      <c r="G652" s="106">
        <v>37.130000000000003</v>
      </c>
      <c r="H652" s="106">
        <v>73.430000000000007</v>
      </c>
      <c r="I652" s="106">
        <v>53.48</v>
      </c>
      <c r="J652" s="106">
        <v>31.03</v>
      </c>
      <c r="K652" s="106">
        <v>25.63</v>
      </c>
      <c r="L652" s="106">
        <v>21.11</v>
      </c>
    </row>
    <row r="653" spans="1:12" ht="15" customHeight="1" x14ac:dyDescent="0.25">
      <c r="A653" s="14"/>
      <c r="B653" s="104">
        <v>2017</v>
      </c>
      <c r="C653" s="106">
        <v>65.3</v>
      </c>
      <c r="D653" s="106">
        <v>48.32</v>
      </c>
      <c r="E653" s="106">
        <v>38.29</v>
      </c>
      <c r="F653" s="106">
        <v>32.29</v>
      </c>
      <c r="G653" s="106">
        <v>28.39</v>
      </c>
      <c r="H653" s="106">
        <v>75.819999999999993</v>
      </c>
      <c r="I653" s="106">
        <v>57.6</v>
      </c>
      <c r="J653" s="106">
        <v>45.54</v>
      </c>
      <c r="K653" s="106">
        <v>28.93</v>
      </c>
      <c r="L653" s="106">
        <v>23.69</v>
      </c>
    </row>
    <row r="654" spans="1:12" ht="15" customHeight="1" x14ac:dyDescent="0.25">
      <c r="B654" s="104">
        <v>2016</v>
      </c>
      <c r="C654" s="106">
        <v>68.53</v>
      </c>
      <c r="D654" s="106">
        <v>49.49</v>
      </c>
      <c r="E654" s="116">
        <v>40.130000000000003</v>
      </c>
      <c r="F654" s="106">
        <v>32.99</v>
      </c>
      <c r="G654" s="106">
        <v>28.48</v>
      </c>
      <c r="H654" s="106">
        <v>78.010000000000005</v>
      </c>
      <c r="I654" s="106">
        <v>61.46</v>
      </c>
      <c r="J654" s="116">
        <v>49.11</v>
      </c>
      <c r="K654" s="106">
        <v>39.520000000000003</v>
      </c>
      <c r="L654" s="106">
        <v>24.8</v>
      </c>
    </row>
    <row r="655" spans="1:12" ht="15" customHeight="1" x14ac:dyDescent="0.25">
      <c r="B655" s="104">
        <v>2015</v>
      </c>
      <c r="C655" s="106">
        <v>69.69</v>
      </c>
      <c r="D655" s="106">
        <v>51.69</v>
      </c>
      <c r="E655" s="116">
        <v>41.41</v>
      </c>
      <c r="F655" s="106">
        <v>34.17</v>
      </c>
      <c r="G655" s="106">
        <v>29.03</v>
      </c>
      <c r="H655" s="106">
        <v>78.680000000000007</v>
      </c>
      <c r="I655" s="106">
        <v>63.13</v>
      </c>
      <c r="J655" s="116">
        <v>50.61</v>
      </c>
      <c r="K655" s="106">
        <v>40.880000000000003</v>
      </c>
      <c r="L655" s="106">
        <v>33.71</v>
      </c>
    </row>
    <row r="656" spans="1:12" ht="15" customHeight="1" x14ac:dyDescent="0.25">
      <c r="B656" s="104">
        <v>2014</v>
      </c>
      <c r="C656" s="106">
        <v>69.16</v>
      </c>
      <c r="D656" s="106">
        <v>50.39</v>
      </c>
      <c r="E656" s="106">
        <v>40.75</v>
      </c>
      <c r="F656" s="106">
        <v>33.42</v>
      </c>
      <c r="G656" s="106">
        <v>28.14</v>
      </c>
      <c r="H656" s="106">
        <v>76.42</v>
      </c>
      <c r="I656" s="106">
        <v>60.78</v>
      </c>
      <c r="J656" s="106">
        <v>49.59</v>
      </c>
      <c r="K656" s="106">
        <v>41.54</v>
      </c>
      <c r="L656" s="106">
        <v>35.090000000000003</v>
      </c>
    </row>
    <row r="657" spans="1:12" ht="15" customHeight="1" x14ac:dyDescent="0.25">
      <c r="A657" s="7"/>
      <c r="B657" s="104">
        <v>2013</v>
      </c>
      <c r="C657" s="106">
        <v>71.91</v>
      </c>
      <c r="D657" s="106">
        <v>54.42</v>
      </c>
      <c r="E657" s="116">
        <v>44.32</v>
      </c>
      <c r="F657" s="106">
        <v>37.4</v>
      </c>
      <c r="G657" s="106">
        <v>32.4</v>
      </c>
      <c r="H657" s="106">
        <v>80.88</v>
      </c>
      <c r="I657" s="106">
        <v>65.040000000000006</v>
      </c>
      <c r="J657" s="116">
        <v>54.05</v>
      </c>
      <c r="K657" s="106">
        <v>45.18</v>
      </c>
      <c r="L657" s="106">
        <v>39.35</v>
      </c>
    </row>
    <row r="658" spans="1:12" ht="15" customHeight="1" x14ac:dyDescent="0.25">
      <c r="B658" s="104">
        <v>2012</v>
      </c>
      <c r="C658" s="106">
        <v>68.27</v>
      </c>
      <c r="D658" s="106">
        <v>49.15</v>
      </c>
      <c r="E658" s="116">
        <v>39.39</v>
      </c>
      <c r="F658" s="106">
        <v>32.75</v>
      </c>
      <c r="G658" s="106">
        <v>28.46</v>
      </c>
      <c r="H658" s="106">
        <v>75.72</v>
      </c>
      <c r="I658" s="106">
        <v>60.71</v>
      </c>
      <c r="J658" s="116">
        <v>48.52</v>
      </c>
      <c r="K658" s="106">
        <v>39.869999999999997</v>
      </c>
      <c r="L658" s="106">
        <v>34.630000000000003</v>
      </c>
    </row>
    <row r="659" spans="1:12" ht="15" customHeight="1" x14ac:dyDescent="0.25">
      <c r="B659" s="104">
        <v>2011</v>
      </c>
      <c r="C659" s="106">
        <v>66.39</v>
      </c>
      <c r="D659" s="106">
        <v>45.88</v>
      </c>
      <c r="E659" s="106">
        <v>35.94</v>
      </c>
      <c r="F659" s="106">
        <v>29.56</v>
      </c>
      <c r="G659" s="106">
        <v>25.29</v>
      </c>
      <c r="H659" s="106">
        <v>73.47</v>
      </c>
      <c r="I659" s="106">
        <v>54.7</v>
      </c>
      <c r="J659" s="106">
        <v>43.15</v>
      </c>
      <c r="K659" s="106">
        <v>34.9</v>
      </c>
      <c r="L659" s="106">
        <v>30.12</v>
      </c>
    </row>
    <row r="660" spans="1:12" ht="15" customHeight="1" x14ac:dyDescent="0.25">
      <c r="B660" s="104">
        <v>2010</v>
      </c>
      <c r="C660" s="106">
        <v>68.14</v>
      </c>
      <c r="D660" s="106">
        <v>46.38</v>
      </c>
      <c r="E660" s="106">
        <v>34.43</v>
      </c>
      <c r="F660" s="106">
        <v>27.95</v>
      </c>
      <c r="G660" s="106">
        <v>23.62</v>
      </c>
      <c r="H660" s="106">
        <v>83</v>
      </c>
      <c r="I660" s="106">
        <v>66.930000000000007</v>
      </c>
      <c r="J660" s="106">
        <v>52.3</v>
      </c>
      <c r="K660" s="106">
        <v>45.45</v>
      </c>
      <c r="L660" s="106">
        <v>39.049999999999997</v>
      </c>
    </row>
    <row r="661" spans="1:12" ht="15" customHeight="1" x14ac:dyDescent="0.25">
      <c r="B661" s="104">
        <v>2009</v>
      </c>
      <c r="C661" s="106">
        <v>66.64</v>
      </c>
      <c r="D661" s="106">
        <v>45.85</v>
      </c>
      <c r="E661" s="106">
        <v>34.56</v>
      </c>
      <c r="F661" s="106">
        <v>26.69</v>
      </c>
      <c r="G661" s="106">
        <v>22.23</v>
      </c>
      <c r="H661" s="106">
        <v>77.19</v>
      </c>
      <c r="I661" s="106">
        <v>61.78</v>
      </c>
      <c r="J661" s="106">
        <v>49.03</v>
      </c>
      <c r="K661" s="106">
        <v>39.17</v>
      </c>
      <c r="L661" s="106">
        <v>33.28</v>
      </c>
    </row>
    <row r="662" spans="1:12" ht="15" customHeight="1" x14ac:dyDescent="0.25">
      <c r="B662" s="104">
        <v>2008</v>
      </c>
      <c r="C662" s="106">
        <v>69.67</v>
      </c>
      <c r="D662" s="106">
        <v>44.66</v>
      </c>
      <c r="E662" s="106">
        <v>33.659999999999997</v>
      </c>
      <c r="F662" s="106">
        <v>26.16</v>
      </c>
      <c r="G662" s="106">
        <v>20.170000000000002</v>
      </c>
      <c r="H662" s="106">
        <v>63.46</v>
      </c>
      <c r="I662" s="106">
        <v>48.05</v>
      </c>
      <c r="J662" s="106">
        <v>39.26</v>
      </c>
      <c r="K662" s="106">
        <v>32.619999999999997</v>
      </c>
      <c r="L662" s="106">
        <v>25.97</v>
      </c>
    </row>
    <row r="663" spans="1:12" ht="15" customHeight="1" x14ac:dyDescent="0.25">
      <c r="B663" s="179" t="s">
        <v>110</v>
      </c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</row>
    <row r="664" spans="1:12" ht="15" customHeight="1" x14ac:dyDescent="0.25">
      <c r="B664" s="195">
        <v>2024</v>
      </c>
      <c r="C664" s="196"/>
      <c r="D664" s="198"/>
      <c r="E664" s="198"/>
      <c r="F664" s="198"/>
      <c r="G664" s="198"/>
      <c r="H664" s="196"/>
      <c r="I664" s="198"/>
      <c r="J664" s="198"/>
      <c r="K664" s="198"/>
      <c r="L664" s="198"/>
    </row>
    <row r="665" spans="1:12" ht="15" customHeight="1" x14ac:dyDescent="0.25">
      <c r="B665" s="104">
        <v>2023</v>
      </c>
      <c r="C665" s="106">
        <v>89.81</v>
      </c>
      <c r="D665" s="197"/>
      <c r="E665" s="199"/>
      <c r="F665" s="199"/>
      <c r="G665" s="199"/>
      <c r="H665" s="106">
        <v>87.74</v>
      </c>
      <c r="I665" s="197"/>
      <c r="J665" s="199"/>
      <c r="K665" s="199"/>
      <c r="L665" s="199"/>
    </row>
    <row r="666" spans="1:12" ht="15" customHeight="1" x14ac:dyDescent="0.25">
      <c r="B666" s="104">
        <v>2022</v>
      </c>
      <c r="C666" s="106">
        <v>90.36</v>
      </c>
      <c r="D666" s="106">
        <v>80.33</v>
      </c>
      <c r="E666" s="197"/>
      <c r="F666" s="199"/>
      <c r="G666" s="199"/>
      <c r="H666" s="106">
        <v>88.7</v>
      </c>
      <c r="I666" s="106">
        <v>76.91</v>
      </c>
      <c r="J666" s="197"/>
      <c r="K666" s="199"/>
      <c r="L666" s="199"/>
    </row>
    <row r="667" spans="1:12" ht="15" customHeight="1" x14ac:dyDescent="0.25">
      <c r="B667" s="104">
        <v>2021</v>
      </c>
      <c r="C667" s="106">
        <v>90.61</v>
      </c>
      <c r="D667" s="106">
        <v>79.959999999999994</v>
      </c>
      <c r="E667" s="106">
        <v>71.3</v>
      </c>
      <c r="F667" s="197"/>
      <c r="G667" s="199"/>
      <c r="H667" s="106">
        <v>89.47</v>
      </c>
      <c r="I667" s="106">
        <v>77.2</v>
      </c>
      <c r="J667" s="106">
        <v>68.319999999999993</v>
      </c>
      <c r="K667" s="197"/>
      <c r="L667" s="199"/>
    </row>
    <row r="668" spans="1:12" ht="15" customHeight="1" x14ac:dyDescent="0.25">
      <c r="B668" s="104">
        <v>2020</v>
      </c>
      <c r="C668" s="106">
        <v>91.08</v>
      </c>
      <c r="D668" s="106">
        <v>81.069999999999993</v>
      </c>
      <c r="E668" s="106">
        <v>72.45</v>
      </c>
      <c r="F668" s="106">
        <v>65.27</v>
      </c>
      <c r="G668" s="197"/>
      <c r="H668" s="106">
        <v>89.82</v>
      </c>
      <c r="I668" s="106">
        <v>78.319999999999993</v>
      </c>
      <c r="J668" s="106">
        <v>69.569999999999993</v>
      </c>
      <c r="K668" s="106">
        <v>62.29</v>
      </c>
      <c r="L668" s="197"/>
    </row>
    <row r="669" spans="1:12" ht="15" customHeight="1" x14ac:dyDescent="0.25">
      <c r="B669" s="104">
        <v>2019</v>
      </c>
      <c r="C669" s="106">
        <v>90.25</v>
      </c>
      <c r="D669" s="106">
        <v>82.01</v>
      </c>
      <c r="E669" s="106">
        <v>74.349999999999994</v>
      </c>
      <c r="F669" s="106">
        <v>68</v>
      </c>
      <c r="G669" s="106">
        <v>63</v>
      </c>
      <c r="H669" s="106">
        <v>89.51</v>
      </c>
      <c r="I669" s="106">
        <v>79.69</v>
      </c>
      <c r="J669" s="106">
        <v>72.06</v>
      </c>
      <c r="K669" s="106">
        <v>65.650000000000006</v>
      </c>
      <c r="L669" s="106">
        <v>60.29</v>
      </c>
    </row>
    <row r="670" spans="1:12" ht="15" customHeight="1" x14ac:dyDescent="0.25">
      <c r="A670" s="14"/>
      <c r="B670" s="104">
        <v>2018</v>
      </c>
      <c r="C670" s="106">
        <v>90.88</v>
      </c>
      <c r="D670" s="106">
        <v>79.27</v>
      </c>
      <c r="E670" s="106">
        <v>72.56</v>
      </c>
      <c r="F670" s="106">
        <v>66.58</v>
      </c>
      <c r="G670" s="106">
        <v>61.64</v>
      </c>
      <c r="H670" s="106">
        <v>90.11</v>
      </c>
      <c r="I670" s="106">
        <v>77.959999999999994</v>
      </c>
      <c r="J670" s="106">
        <v>70.22</v>
      </c>
      <c r="K670" s="106">
        <v>63.89</v>
      </c>
      <c r="L670" s="106">
        <v>58.42</v>
      </c>
    </row>
    <row r="671" spans="1:12" ht="15" customHeight="1" x14ac:dyDescent="0.25">
      <c r="A671" s="14"/>
      <c r="B671" s="104">
        <v>2017</v>
      </c>
      <c r="C671" s="106">
        <v>90.39</v>
      </c>
      <c r="D671" s="106">
        <v>79.790000000000006</v>
      </c>
      <c r="E671" s="106">
        <v>70.69</v>
      </c>
      <c r="F671" s="106">
        <v>65.33</v>
      </c>
      <c r="G671" s="106">
        <v>60.81</v>
      </c>
      <c r="H671" s="106">
        <v>89.64</v>
      </c>
      <c r="I671" s="106">
        <v>77.5</v>
      </c>
      <c r="J671" s="106">
        <v>68.12</v>
      </c>
      <c r="K671" s="106">
        <v>62.45</v>
      </c>
      <c r="L671" s="106">
        <v>57.81</v>
      </c>
    </row>
    <row r="672" spans="1:12" ht="15" customHeight="1" x14ac:dyDescent="0.25">
      <c r="B672" s="104">
        <v>2016</v>
      </c>
      <c r="C672" s="106">
        <v>91.16</v>
      </c>
      <c r="D672" s="106">
        <v>80.73</v>
      </c>
      <c r="E672" s="116">
        <v>72.81</v>
      </c>
      <c r="F672" s="106">
        <v>66</v>
      </c>
      <c r="G672" s="106">
        <v>61.97</v>
      </c>
      <c r="H672" s="106">
        <v>90.78</v>
      </c>
      <c r="I672" s="106">
        <v>78.41</v>
      </c>
      <c r="J672" s="116">
        <v>70.08</v>
      </c>
      <c r="K672" s="106">
        <v>62.93</v>
      </c>
      <c r="L672" s="106">
        <v>58.58</v>
      </c>
    </row>
    <row r="673" spans="1:12" ht="15" customHeight="1" x14ac:dyDescent="0.25">
      <c r="B673" s="104">
        <v>2015</v>
      </c>
      <c r="C673" s="106">
        <v>91.82</v>
      </c>
      <c r="D673" s="106">
        <v>80.86</v>
      </c>
      <c r="E673" s="116">
        <v>71.930000000000007</v>
      </c>
      <c r="F673" s="106">
        <v>65.959999999999994</v>
      </c>
      <c r="G673" s="106">
        <v>60.49</v>
      </c>
      <c r="H673" s="106">
        <v>91.94</v>
      </c>
      <c r="I673" s="106">
        <v>79.34</v>
      </c>
      <c r="J673" s="116">
        <v>70.17</v>
      </c>
      <c r="K673" s="106">
        <v>63.53</v>
      </c>
      <c r="L673" s="106">
        <v>58.09</v>
      </c>
    </row>
    <row r="674" spans="1:12" ht="15" customHeight="1" x14ac:dyDescent="0.25">
      <c r="B674" s="104">
        <v>2014</v>
      </c>
      <c r="C674" s="106">
        <v>90.83</v>
      </c>
      <c r="D674" s="106">
        <v>79</v>
      </c>
      <c r="E674" s="106">
        <v>69.63</v>
      </c>
      <c r="F674" s="106">
        <v>62.91</v>
      </c>
      <c r="G674" s="106">
        <v>57.74</v>
      </c>
      <c r="H674" s="106">
        <v>90.92</v>
      </c>
      <c r="I674" s="106">
        <v>77.930000000000007</v>
      </c>
      <c r="J674" s="106">
        <v>68.989999999999995</v>
      </c>
      <c r="K674" s="106">
        <v>61.79</v>
      </c>
      <c r="L674" s="106">
        <v>56.53</v>
      </c>
    </row>
    <row r="675" spans="1:12" ht="15" customHeight="1" x14ac:dyDescent="0.25">
      <c r="A675" s="7"/>
      <c r="B675" s="104">
        <v>2013</v>
      </c>
      <c r="C675" s="106">
        <v>92.51</v>
      </c>
      <c r="D675" s="106">
        <v>82.22</v>
      </c>
      <c r="E675" s="116">
        <v>73.319999999999993</v>
      </c>
      <c r="F675" s="106">
        <v>66.680000000000007</v>
      </c>
      <c r="G675" s="106">
        <v>61.18</v>
      </c>
      <c r="H675" s="106">
        <v>92.84</v>
      </c>
      <c r="I675" s="106">
        <v>81.36</v>
      </c>
      <c r="J675" s="116">
        <v>72</v>
      </c>
      <c r="K675" s="106">
        <v>64.75</v>
      </c>
      <c r="L675" s="106">
        <v>59.41</v>
      </c>
    </row>
    <row r="676" spans="1:12" ht="15" customHeight="1" x14ac:dyDescent="0.25">
      <c r="B676" s="104">
        <v>2012</v>
      </c>
      <c r="C676" s="106">
        <v>90.36</v>
      </c>
      <c r="D676" s="106">
        <v>76.64</v>
      </c>
      <c r="E676" s="116">
        <v>66.84</v>
      </c>
      <c r="F676" s="106">
        <v>59.82</v>
      </c>
      <c r="G676" s="106">
        <v>54.97</v>
      </c>
      <c r="H676" s="106">
        <v>90.35</v>
      </c>
      <c r="I676" s="106">
        <v>75.44</v>
      </c>
      <c r="J676" s="116">
        <v>65.31</v>
      </c>
      <c r="K676" s="106">
        <v>58.32</v>
      </c>
      <c r="L676" s="106">
        <v>53.43</v>
      </c>
    </row>
    <row r="677" spans="1:12" ht="15" customHeight="1" x14ac:dyDescent="0.25">
      <c r="B677" s="104">
        <v>2011</v>
      </c>
      <c r="C677" s="106">
        <v>90.66</v>
      </c>
      <c r="D677" s="106">
        <v>76.959999999999994</v>
      </c>
      <c r="E677" s="106">
        <v>66.33</v>
      </c>
      <c r="F677" s="106">
        <v>59.13</v>
      </c>
      <c r="G677" s="106">
        <v>53</v>
      </c>
      <c r="H677" s="106">
        <v>89.37</v>
      </c>
      <c r="I677" s="106">
        <v>74.12</v>
      </c>
      <c r="J677" s="106">
        <v>63.8</v>
      </c>
      <c r="K677" s="106">
        <v>56.19</v>
      </c>
      <c r="L677" s="106">
        <v>50.14</v>
      </c>
    </row>
    <row r="678" spans="1:12" ht="15" customHeight="1" x14ac:dyDescent="0.25">
      <c r="B678" s="104">
        <v>2010</v>
      </c>
      <c r="C678" s="106">
        <v>91.44</v>
      </c>
      <c r="D678" s="106">
        <v>77.95</v>
      </c>
      <c r="E678" s="106">
        <v>65.86</v>
      </c>
      <c r="F678" s="106">
        <v>57.59</v>
      </c>
      <c r="G678" s="106">
        <v>51.69</v>
      </c>
      <c r="H678" s="106">
        <v>88.65</v>
      </c>
      <c r="I678" s="106">
        <v>73.069999999999993</v>
      </c>
      <c r="J678" s="106">
        <v>61.24</v>
      </c>
      <c r="K678" s="106">
        <v>53.21</v>
      </c>
      <c r="L678" s="106">
        <v>47.42</v>
      </c>
    </row>
    <row r="679" spans="1:12" ht="15" customHeight="1" x14ac:dyDescent="0.25">
      <c r="B679" s="104">
        <v>2009</v>
      </c>
      <c r="C679" s="106">
        <v>89.92</v>
      </c>
      <c r="D679" s="106">
        <v>77.650000000000006</v>
      </c>
      <c r="E679" s="106">
        <v>65.41</v>
      </c>
      <c r="F679" s="106">
        <v>56.87</v>
      </c>
      <c r="G679" s="106">
        <v>50.26</v>
      </c>
      <c r="H679" s="106">
        <v>89.18</v>
      </c>
      <c r="I679" s="106">
        <v>75.28</v>
      </c>
      <c r="J679" s="106">
        <v>62.6</v>
      </c>
      <c r="K679" s="106">
        <v>53.67</v>
      </c>
      <c r="L679" s="106">
        <v>46.82</v>
      </c>
    </row>
    <row r="680" spans="1:12" ht="15" customHeight="1" x14ac:dyDescent="0.25">
      <c r="B680" s="104">
        <v>2008</v>
      </c>
      <c r="C680" s="106">
        <v>90.63</v>
      </c>
      <c r="D680" s="106">
        <v>78.17</v>
      </c>
      <c r="E680" s="106">
        <v>66.63</v>
      </c>
      <c r="F680" s="106">
        <v>56.65</v>
      </c>
      <c r="G680" s="106">
        <v>49.8</v>
      </c>
      <c r="H680" s="106">
        <v>89.04</v>
      </c>
      <c r="I680" s="106">
        <v>75.33</v>
      </c>
      <c r="J680" s="106">
        <v>62.87</v>
      </c>
      <c r="K680" s="106">
        <v>52.56</v>
      </c>
      <c r="L680" s="106">
        <v>45.54</v>
      </c>
    </row>
    <row r="681" spans="1:12" ht="15" customHeight="1" x14ac:dyDescent="0.25">
      <c r="B681" s="145" t="s">
        <v>28</v>
      </c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</row>
    <row r="682" spans="1:12" ht="15" customHeight="1" x14ac:dyDescent="0.25">
      <c r="B682" s="179" t="s">
        <v>111</v>
      </c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</row>
    <row r="683" spans="1:12" ht="15" customHeight="1" x14ac:dyDescent="0.25">
      <c r="B683" s="195">
        <v>2024</v>
      </c>
      <c r="C683" s="196"/>
      <c r="D683" s="198"/>
      <c r="E683" s="198"/>
      <c r="F683" s="198"/>
      <c r="G683" s="198"/>
      <c r="H683" s="196"/>
      <c r="I683" s="198"/>
      <c r="J683" s="198"/>
      <c r="K683" s="198"/>
      <c r="L683" s="198"/>
    </row>
    <row r="684" spans="1:12" ht="15" customHeight="1" x14ac:dyDescent="0.25">
      <c r="B684" s="104">
        <v>2023</v>
      </c>
      <c r="C684" s="106">
        <v>75.22</v>
      </c>
      <c r="D684" s="197"/>
      <c r="E684" s="199"/>
      <c r="F684" s="199"/>
      <c r="G684" s="199"/>
      <c r="H684" s="106">
        <v>85.59</v>
      </c>
      <c r="I684" s="197"/>
      <c r="J684" s="199"/>
      <c r="K684" s="199"/>
      <c r="L684" s="199"/>
    </row>
    <row r="685" spans="1:12" ht="15" customHeight="1" x14ac:dyDescent="0.25">
      <c r="B685" s="104">
        <v>2022</v>
      </c>
      <c r="C685" s="106">
        <v>77.41</v>
      </c>
      <c r="D685" s="106">
        <v>62.24</v>
      </c>
      <c r="E685" s="197"/>
      <c r="F685" s="199"/>
      <c r="G685" s="199"/>
      <c r="H685" s="106">
        <v>87.56</v>
      </c>
      <c r="I685" s="106">
        <v>74.98</v>
      </c>
      <c r="J685" s="197"/>
      <c r="K685" s="199"/>
      <c r="L685" s="199"/>
    </row>
    <row r="686" spans="1:12" ht="15" customHeight="1" x14ac:dyDescent="0.25">
      <c r="B686" s="104">
        <v>2021</v>
      </c>
      <c r="C686" s="106">
        <v>78.900000000000006</v>
      </c>
      <c r="D686" s="106">
        <v>62.65</v>
      </c>
      <c r="E686" s="106">
        <v>53.15</v>
      </c>
      <c r="F686" s="197"/>
      <c r="G686" s="197"/>
      <c r="H686" s="106">
        <v>89.62</v>
      </c>
      <c r="I686" s="106">
        <v>77.37</v>
      </c>
      <c r="J686" s="106">
        <v>67.97</v>
      </c>
      <c r="K686" s="197"/>
      <c r="L686" s="197"/>
    </row>
    <row r="687" spans="1:12" ht="15" customHeight="1" x14ac:dyDescent="0.25">
      <c r="B687" s="179" t="s">
        <v>112</v>
      </c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</row>
    <row r="688" spans="1:12" ht="15" customHeight="1" x14ac:dyDescent="0.25">
      <c r="B688" s="195">
        <v>2024</v>
      </c>
      <c r="C688" s="196"/>
      <c r="D688" s="198"/>
      <c r="E688" s="198"/>
      <c r="F688" s="198"/>
      <c r="G688" s="198"/>
      <c r="H688" s="196"/>
      <c r="I688" s="198"/>
      <c r="J688" s="198"/>
      <c r="K688" s="198"/>
      <c r="L688" s="198"/>
    </row>
    <row r="689" spans="2:12" ht="15" customHeight="1" x14ac:dyDescent="0.25">
      <c r="B689" s="104">
        <v>2023</v>
      </c>
      <c r="C689" s="106">
        <v>75.08</v>
      </c>
      <c r="D689" s="197"/>
      <c r="E689" s="199"/>
      <c r="F689" s="199"/>
      <c r="G689" s="199"/>
      <c r="H689" s="106">
        <v>86.12</v>
      </c>
      <c r="I689" s="197"/>
      <c r="J689" s="199"/>
      <c r="K689" s="199"/>
      <c r="L689" s="199"/>
    </row>
    <row r="690" spans="2:12" ht="15" customHeight="1" x14ac:dyDescent="0.25">
      <c r="B690" s="104">
        <v>2022</v>
      </c>
      <c r="C690" s="106">
        <v>75.91</v>
      </c>
      <c r="D690" s="106">
        <v>61.36</v>
      </c>
      <c r="E690" s="197"/>
      <c r="F690" s="199"/>
      <c r="G690" s="199"/>
      <c r="H690" s="106">
        <v>88.22</v>
      </c>
      <c r="I690" s="106">
        <v>76.069999999999993</v>
      </c>
      <c r="J690" s="197"/>
      <c r="K690" s="199"/>
      <c r="L690" s="199"/>
    </row>
    <row r="691" spans="2:12" ht="15" customHeight="1" x14ac:dyDescent="0.25">
      <c r="B691" s="104">
        <v>2021</v>
      </c>
      <c r="C691" s="106">
        <v>76.84</v>
      </c>
      <c r="D691" s="106">
        <v>60.56</v>
      </c>
      <c r="E691" s="106">
        <v>51.07</v>
      </c>
      <c r="F691" s="197"/>
      <c r="G691" s="197"/>
      <c r="H691" s="106">
        <v>88.91</v>
      </c>
      <c r="I691" s="106">
        <v>77.709999999999994</v>
      </c>
      <c r="J691" s="106">
        <v>69.31</v>
      </c>
      <c r="K691" s="197"/>
      <c r="L691" s="197"/>
    </row>
    <row r="692" spans="2:12" ht="15" customHeight="1" x14ac:dyDescent="0.25">
      <c r="B692" s="179" t="s">
        <v>420</v>
      </c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</row>
    <row r="693" spans="2:12" ht="15" customHeight="1" x14ac:dyDescent="0.25">
      <c r="B693" s="195">
        <v>2024</v>
      </c>
      <c r="C693" s="196"/>
      <c r="D693" s="198"/>
      <c r="E693" s="198"/>
      <c r="F693" s="198"/>
      <c r="G693" s="198"/>
      <c r="H693" s="196"/>
      <c r="I693" s="198"/>
      <c r="J693" s="198"/>
      <c r="K693" s="198"/>
      <c r="L693" s="198"/>
    </row>
    <row r="694" spans="2:12" ht="15" customHeight="1" x14ac:dyDescent="0.25">
      <c r="B694" s="104">
        <v>2023</v>
      </c>
      <c r="C694" s="106">
        <v>75.69</v>
      </c>
      <c r="D694" s="197"/>
      <c r="E694" s="199"/>
      <c r="F694" s="199"/>
      <c r="G694" s="199"/>
      <c r="H694" s="106">
        <v>86.07</v>
      </c>
      <c r="I694" s="197"/>
      <c r="J694" s="199"/>
      <c r="K694" s="199"/>
      <c r="L694" s="199"/>
    </row>
    <row r="695" spans="2:12" ht="15" customHeight="1" x14ac:dyDescent="0.25">
      <c r="B695" s="104">
        <v>2022</v>
      </c>
      <c r="C695" s="106">
        <v>74.17</v>
      </c>
      <c r="D695" s="106">
        <v>59.89</v>
      </c>
      <c r="E695" s="197"/>
      <c r="F695" s="199"/>
      <c r="G695" s="199"/>
      <c r="H695" s="106">
        <v>84.46</v>
      </c>
      <c r="I695" s="106">
        <v>73.09</v>
      </c>
      <c r="J695" s="197"/>
      <c r="K695" s="199"/>
      <c r="L695" s="199"/>
    </row>
    <row r="696" spans="2:12" ht="15" customHeight="1" x14ac:dyDescent="0.25">
      <c r="B696" s="104">
        <v>2021</v>
      </c>
      <c r="C696" s="106">
        <v>76.44</v>
      </c>
      <c r="D696" s="106">
        <v>62.09</v>
      </c>
      <c r="E696" s="106">
        <v>53.2</v>
      </c>
      <c r="F696" s="197"/>
      <c r="G696" s="197"/>
      <c r="H696" s="106">
        <v>85.56</v>
      </c>
      <c r="I696" s="106">
        <v>76.08</v>
      </c>
      <c r="J696" s="106">
        <v>67.67</v>
      </c>
      <c r="K696" s="197"/>
      <c r="L696" s="197"/>
    </row>
    <row r="697" spans="2:12" ht="15" customHeight="1" x14ac:dyDescent="0.25">
      <c r="B697" s="179" t="s">
        <v>421</v>
      </c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</row>
    <row r="698" spans="2:12" ht="15" customHeight="1" x14ac:dyDescent="0.25">
      <c r="B698" s="195">
        <v>2024</v>
      </c>
      <c r="C698" s="196"/>
      <c r="D698" s="198"/>
      <c r="E698" s="198"/>
      <c r="F698" s="198"/>
      <c r="G698" s="198"/>
      <c r="H698" s="196"/>
      <c r="I698" s="198"/>
      <c r="J698" s="198"/>
      <c r="K698" s="198"/>
      <c r="L698" s="198"/>
    </row>
    <row r="699" spans="2:12" ht="15" customHeight="1" x14ac:dyDescent="0.25">
      <c r="B699" s="104">
        <v>2023</v>
      </c>
      <c r="C699" s="106">
        <v>76.510000000000005</v>
      </c>
      <c r="D699" s="197"/>
      <c r="E699" s="199"/>
      <c r="F699" s="199"/>
      <c r="G699" s="199"/>
      <c r="H699" s="106">
        <v>84.16</v>
      </c>
      <c r="I699" s="197"/>
      <c r="J699" s="199"/>
      <c r="K699" s="199"/>
      <c r="L699" s="199"/>
    </row>
    <row r="700" spans="2:12" ht="15" customHeight="1" x14ac:dyDescent="0.25">
      <c r="B700" s="104">
        <v>2022</v>
      </c>
      <c r="C700" s="106">
        <v>76.88</v>
      </c>
      <c r="D700" s="106">
        <v>60.97</v>
      </c>
      <c r="E700" s="197"/>
      <c r="F700" s="199"/>
      <c r="G700" s="199"/>
      <c r="H700" s="106">
        <v>84.92</v>
      </c>
      <c r="I700" s="106">
        <v>72.2</v>
      </c>
      <c r="J700" s="197"/>
      <c r="K700" s="199"/>
      <c r="L700" s="199"/>
    </row>
    <row r="701" spans="2:12" ht="15" customHeight="1" x14ac:dyDescent="0.25">
      <c r="B701" s="104">
        <v>2021</v>
      </c>
      <c r="C701" s="106">
        <v>76.680000000000007</v>
      </c>
      <c r="D701" s="106">
        <v>59.67</v>
      </c>
      <c r="E701" s="106">
        <v>48.42</v>
      </c>
      <c r="F701" s="197"/>
      <c r="G701" s="197"/>
      <c r="H701" s="106">
        <v>85.48</v>
      </c>
      <c r="I701" s="106">
        <v>70.97</v>
      </c>
      <c r="J701" s="106">
        <v>61.62</v>
      </c>
      <c r="K701" s="197"/>
      <c r="L701" s="197"/>
    </row>
    <row r="702" spans="2:12" ht="15" customHeight="1" x14ac:dyDescent="0.25">
      <c r="B702" s="179" t="s">
        <v>422</v>
      </c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</row>
    <row r="703" spans="2:12" ht="15" customHeight="1" x14ac:dyDescent="0.25">
      <c r="B703" s="195">
        <v>2024</v>
      </c>
      <c r="C703" s="196"/>
      <c r="D703" s="198"/>
      <c r="E703" s="198"/>
      <c r="F703" s="198"/>
      <c r="G703" s="198"/>
      <c r="H703" s="196"/>
      <c r="I703" s="198"/>
      <c r="J703" s="198"/>
      <c r="K703" s="198"/>
      <c r="L703" s="198"/>
    </row>
    <row r="704" spans="2:12" ht="15" customHeight="1" x14ac:dyDescent="0.25">
      <c r="B704" s="104">
        <v>2023</v>
      </c>
      <c r="C704" s="106">
        <v>74.81</v>
      </c>
      <c r="D704" s="197"/>
      <c r="E704" s="199"/>
      <c r="F704" s="199"/>
      <c r="G704" s="199"/>
      <c r="H704" s="106">
        <v>82.77</v>
      </c>
      <c r="I704" s="197"/>
      <c r="J704" s="199"/>
      <c r="K704" s="199"/>
      <c r="L704" s="199"/>
    </row>
    <row r="705" spans="2:12" ht="15" customHeight="1" x14ac:dyDescent="0.25">
      <c r="B705" s="104">
        <v>2022</v>
      </c>
      <c r="C705" s="106">
        <v>74.56</v>
      </c>
      <c r="D705" s="106">
        <v>55.81</v>
      </c>
      <c r="E705" s="197"/>
      <c r="F705" s="199"/>
      <c r="G705" s="199"/>
      <c r="H705" s="106">
        <v>86</v>
      </c>
      <c r="I705" s="106">
        <v>70.88</v>
      </c>
      <c r="J705" s="197"/>
      <c r="K705" s="199"/>
      <c r="L705" s="199"/>
    </row>
    <row r="706" spans="2:12" ht="15" customHeight="1" x14ac:dyDescent="0.25">
      <c r="B706" s="104">
        <v>2021</v>
      </c>
      <c r="C706" s="106">
        <v>75.69</v>
      </c>
      <c r="D706" s="106">
        <v>56.25</v>
      </c>
      <c r="E706" s="106">
        <v>45.95</v>
      </c>
      <c r="F706" s="197"/>
      <c r="G706" s="197"/>
      <c r="H706" s="106">
        <v>86.01</v>
      </c>
      <c r="I706" s="106">
        <v>68.45</v>
      </c>
      <c r="J706" s="106">
        <v>60.31</v>
      </c>
      <c r="K706" s="197"/>
      <c r="L706" s="197"/>
    </row>
    <row r="707" spans="2:12" ht="15" customHeight="1" x14ac:dyDescent="0.25">
      <c r="B707" s="179" t="s">
        <v>113</v>
      </c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</row>
    <row r="708" spans="2:12" ht="15" customHeight="1" x14ac:dyDescent="0.25">
      <c r="B708" s="195">
        <v>2024</v>
      </c>
      <c r="C708" s="196"/>
      <c r="D708" s="198"/>
      <c r="E708" s="198"/>
      <c r="F708" s="198"/>
      <c r="G708" s="198"/>
      <c r="H708" s="196"/>
      <c r="I708" s="198"/>
      <c r="J708" s="198"/>
      <c r="K708" s="198"/>
      <c r="L708" s="198"/>
    </row>
    <row r="709" spans="2:12" ht="15" customHeight="1" x14ac:dyDescent="0.25">
      <c r="B709" s="104">
        <v>2023</v>
      </c>
      <c r="C709" s="106">
        <v>73.930000000000007</v>
      </c>
      <c r="D709" s="197"/>
      <c r="E709" s="199"/>
      <c r="F709" s="199"/>
      <c r="G709" s="199"/>
      <c r="H709" s="106">
        <v>82.63</v>
      </c>
      <c r="I709" s="197"/>
      <c r="J709" s="199"/>
      <c r="K709" s="199"/>
      <c r="L709" s="199"/>
    </row>
    <row r="710" spans="2:12" ht="15" customHeight="1" x14ac:dyDescent="0.25">
      <c r="B710" s="104">
        <v>2022</v>
      </c>
      <c r="C710" s="106">
        <v>78.22</v>
      </c>
      <c r="D710" s="106">
        <v>62.21</v>
      </c>
      <c r="E710" s="197"/>
      <c r="F710" s="199"/>
      <c r="G710" s="199"/>
      <c r="H710" s="106">
        <v>88.02</v>
      </c>
      <c r="I710" s="106">
        <v>76.040000000000006</v>
      </c>
      <c r="J710" s="197"/>
      <c r="K710" s="199"/>
      <c r="L710" s="199"/>
    </row>
    <row r="711" spans="2:12" ht="15" customHeight="1" x14ac:dyDescent="0.25">
      <c r="B711" s="104">
        <v>2021</v>
      </c>
      <c r="C711" s="106">
        <v>77.37</v>
      </c>
      <c r="D711" s="106">
        <v>61.64</v>
      </c>
      <c r="E711" s="106">
        <v>53.58</v>
      </c>
      <c r="F711" s="197"/>
      <c r="G711" s="197"/>
      <c r="H711" s="106">
        <v>85.78</v>
      </c>
      <c r="I711" s="106">
        <v>74.77</v>
      </c>
      <c r="J711" s="106">
        <v>69.27</v>
      </c>
      <c r="K711" s="197"/>
      <c r="L711" s="197"/>
    </row>
    <row r="712" spans="2:12" ht="15" customHeight="1" x14ac:dyDescent="0.25">
      <c r="B712" s="179" t="s">
        <v>114</v>
      </c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</row>
    <row r="713" spans="2:12" ht="15" customHeight="1" x14ac:dyDescent="0.25">
      <c r="B713" s="195">
        <v>2024</v>
      </c>
      <c r="C713" s="196"/>
      <c r="D713" s="198"/>
      <c r="E713" s="198"/>
      <c r="F713" s="198"/>
      <c r="G713" s="198"/>
      <c r="H713" s="196"/>
      <c r="I713" s="198"/>
      <c r="J713" s="198"/>
      <c r="K713" s="198"/>
      <c r="L713" s="198"/>
    </row>
    <row r="714" spans="2:12" ht="15" customHeight="1" x14ac:dyDescent="0.25">
      <c r="B714" s="104">
        <v>2023</v>
      </c>
      <c r="C714" s="106">
        <v>71.959999999999994</v>
      </c>
      <c r="D714" s="197"/>
      <c r="E714" s="199"/>
      <c r="F714" s="199"/>
      <c r="G714" s="199"/>
      <c r="H714" s="106">
        <v>89.74</v>
      </c>
      <c r="I714" s="197"/>
      <c r="J714" s="199"/>
      <c r="K714" s="199"/>
      <c r="L714" s="199"/>
    </row>
    <row r="715" spans="2:12" ht="15" customHeight="1" x14ac:dyDescent="0.25">
      <c r="B715" s="104">
        <v>2022</v>
      </c>
      <c r="C715" s="106">
        <v>72.900000000000006</v>
      </c>
      <c r="D715" s="106">
        <v>58.96</v>
      </c>
      <c r="E715" s="197"/>
      <c r="F715" s="199"/>
      <c r="G715" s="199"/>
      <c r="H715" s="106">
        <v>82.37</v>
      </c>
      <c r="I715" s="106">
        <v>72.88</v>
      </c>
      <c r="J715" s="197"/>
      <c r="K715" s="199"/>
      <c r="L715" s="199"/>
    </row>
    <row r="716" spans="2:12" ht="15" customHeight="1" x14ac:dyDescent="0.25">
      <c r="B716" s="104">
        <v>2021</v>
      </c>
      <c r="C716" s="106">
        <v>74.95</v>
      </c>
      <c r="D716" s="106">
        <v>58.79</v>
      </c>
      <c r="E716" s="106">
        <v>49.44</v>
      </c>
      <c r="F716" s="197"/>
      <c r="G716" s="197"/>
      <c r="H716" s="106">
        <v>89.19</v>
      </c>
      <c r="I716" s="106">
        <v>75.290000000000006</v>
      </c>
      <c r="J716" s="106">
        <v>63.32</v>
      </c>
      <c r="K716" s="197"/>
      <c r="L716" s="197"/>
    </row>
    <row r="717" spans="2:12" ht="15" customHeight="1" x14ac:dyDescent="0.25">
      <c r="B717" s="179" t="s">
        <v>423</v>
      </c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</row>
    <row r="718" spans="2:12" ht="15" customHeight="1" x14ac:dyDescent="0.25">
      <c r="B718" s="195">
        <v>2024</v>
      </c>
      <c r="C718" s="196"/>
      <c r="D718" s="198"/>
      <c r="E718" s="198"/>
      <c r="F718" s="198"/>
      <c r="G718" s="198"/>
      <c r="H718" s="196"/>
      <c r="I718" s="198"/>
      <c r="J718" s="198"/>
      <c r="K718" s="198"/>
      <c r="L718" s="198"/>
    </row>
    <row r="719" spans="2:12" ht="15" customHeight="1" x14ac:dyDescent="0.25">
      <c r="B719" s="104">
        <v>2023</v>
      </c>
      <c r="C719" s="106">
        <v>73.37</v>
      </c>
      <c r="D719" s="197"/>
      <c r="E719" s="199"/>
      <c r="F719" s="199"/>
      <c r="G719" s="199"/>
      <c r="H719" s="106">
        <v>82.05</v>
      </c>
      <c r="I719" s="197"/>
      <c r="J719" s="199"/>
      <c r="K719" s="199"/>
      <c r="L719" s="199"/>
    </row>
    <row r="720" spans="2:12" ht="15" customHeight="1" x14ac:dyDescent="0.25">
      <c r="B720" s="104">
        <v>2022</v>
      </c>
      <c r="C720" s="106">
        <v>74.77</v>
      </c>
      <c r="D720" s="106">
        <v>59.16</v>
      </c>
      <c r="E720" s="197"/>
      <c r="F720" s="199"/>
      <c r="G720" s="199"/>
      <c r="H720" s="106">
        <v>91.03</v>
      </c>
      <c r="I720" s="106">
        <v>82.05</v>
      </c>
      <c r="J720" s="197"/>
      <c r="K720" s="199"/>
      <c r="L720" s="199"/>
    </row>
    <row r="721" spans="1:12" ht="15" customHeight="1" x14ac:dyDescent="0.25">
      <c r="B721" s="104">
        <v>2021</v>
      </c>
      <c r="C721" s="106">
        <v>77.52</v>
      </c>
      <c r="D721" s="106">
        <v>58.39</v>
      </c>
      <c r="E721" s="106">
        <v>50.34</v>
      </c>
      <c r="F721" s="197"/>
      <c r="G721" s="197"/>
      <c r="H721" s="106">
        <v>90.24</v>
      </c>
      <c r="I721" s="106">
        <v>75.61</v>
      </c>
      <c r="J721" s="106">
        <v>65.849999999999994</v>
      </c>
      <c r="K721" s="197"/>
      <c r="L721" s="197"/>
    </row>
    <row r="722" spans="1:12" ht="15" customHeight="1" x14ac:dyDescent="0.25">
      <c r="B722" s="179" t="s">
        <v>424</v>
      </c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</row>
    <row r="723" spans="1:12" ht="15" customHeight="1" x14ac:dyDescent="0.25">
      <c r="B723" s="195">
        <v>2024</v>
      </c>
      <c r="C723" s="196"/>
      <c r="D723" s="198"/>
      <c r="E723" s="198"/>
      <c r="F723" s="198"/>
      <c r="G723" s="198"/>
      <c r="H723" s="196"/>
      <c r="I723" s="198"/>
      <c r="J723" s="198"/>
      <c r="K723" s="198"/>
      <c r="L723" s="198"/>
    </row>
    <row r="724" spans="1:12" ht="15" customHeight="1" x14ac:dyDescent="0.25">
      <c r="B724" s="104">
        <v>2023</v>
      </c>
      <c r="C724" s="106">
        <v>71.88</v>
      </c>
      <c r="D724" s="197"/>
      <c r="E724" s="199"/>
      <c r="F724" s="199"/>
      <c r="G724" s="199"/>
      <c r="H724" s="106">
        <v>83.21</v>
      </c>
      <c r="I724" s="197"/>
      <c r="J724" s="199"/>
      <c r="K724" s="199"/>
      <c r="L724" s="199"/>
    </row>
    <row r="725" spans="1:12" ht="15" customHeight="1" x14ac:dyDescent="0.25">
      <c r="B725" s="104">
        <v>2022</v>
      </c>
      <c r="C725" s="106">
        <v>75.64</v>
      </c>
      <c r="D725" s="106">
        <v>59.48</v>
      </c>
      <c r="E725" s="197"/>
      <c r="F725" s="199"/>
      <c r="G725" s="199"/>
      <c r="H725" s="106">
        <v>91.87</v>
      </c>
      <c r="I725" s="106">
        <v>79.67</v>
      </c>
      <c r="J725" s="197"/>
      <c r="K725" s="199"/>
      <c r="L725" s="199"/>
    </row>
    <row r="726" spans="1:12" ht="15" customHeight="1" x14ac:dyDescent="0.25">
      <c r="B726" s="104">
        <v>2021</v>
      </c>
      <c r="C726" s="106">
        <v>77.319999999999993</v>
      </c>
      <c r="D726" s="106">
        <v>61.75</v>
      </c>
      <c r="E726" s="106">
        <v>51.91</v>
      </c>
      <c r="F726" s="197"/>
      <c r="G726" s="197"/>
      <c r="H726" s="106">
        <v>84.55</v>
      </c>
      <c r="I726" s="106">
        <v>70.73</v>
      </c>
      <c r="J726" s="106">
        <v>65.040000000000006</v>
      </c>
      <c r="K726" s="197"/>
      <c r="L726" s="197"/>
    </row>
    <row r="727" spans="1:12" ht="15" customHeight="1" x14ac:dyDescent="0.25">
      <c r="B727" s="145" t="s">
        <v>14</v>
      </c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</row>
    <row r="728" spans="1:12" ht="15" customHeight="1" x14ac:dyDescent="0.25">
      <c r="B728" s="179" t="s">
        <v>222</v>
      </c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</row>
    <row r="729" spans="1:12" ht="15" customHeight="1" x14ac:dyDescent="0.25">
      <c r="B729" s="195">
        <v>2024</v>
      </c>
      <c r="C729" s="196"/>
      <c r="D729" s="198"/>
      <c r="E729" s="198"/>
      <c r="F729" s="198"/>
      <c r="G729" s="198"/>
      <c r="H729" s="196"/>
      <c r="I729" s="198"/>
      <c r="J729" s="198"/>
      <c r="K729" s="198"/>
      <c r="L729" s="198"/>
    </row>
    <row r="730" spans="1:12" ht="15" customHeight="1" x14ac:dyDescent="0.25">
      <c r="B730" s="104">
        <v>2023</v>
      </c>
      <c r="C730" s="106">
        <v>75.69</v>
      </c>
      <c r="D730" s="197"/>
      <c r="E730" s="199"/>
      <c r="F730" s="199"/>
      <c r="G730" s="199"/>
      <c r="H730" s="106">
        <v>88.43</v>
      </c>
      <c r="I730" s="197"/>
      <c r="J730" s="199"/>
      <c r="K730" s="199"/>
      <c r="L730" s="199"/>
    </row>
    <row r="731" spans="1:12" ht="15" customHeight="1" x14ac:dyDescent="0.25">
      <c r="B731" s="104">
        <v>2022</v>
      </c>
      <c r="C731" s="106">
        <v>76.680000000000007</v>
      </c>
      <c r="D731" s="106">
        <v>58.29</v>
      </c>
      <c r="E731" s="197"/>
      <c r="F731" s="199"/>
      <c r="G731" s="199"/>
      <c r="H731" s="106">
        <v>91.13</v>
      </c>
      <c r="I731" s="106">
        <v>78.39</v>
      </c>
      <c r="J731" s="197"/>
      <c r="K731" s="199"/>
      <c r="L731" s="199"/>
    </row>
    <row r="732" spans="1:12" ht="15" customHeight="1" x14ac:dyDescent="0.25">
      <c r="B732" s="104">
        <v>2021</v>
      </c>
      <c r="C732" s="106">
        <v>70.89</v>
      </c>
      <c r="D732" s="106">
        <v>53.87</v>
      </c>
      <c r="E732" s="106">
        <v>42.26</v>
      </c>
      <c r="F732" s="197"/>
      <c r="G732" s="199"/>
      <c r="H732" s="106">
        <v>88.03</v>
      </c>
      <c r="I732" s="106">
        <v>77.95</v>
      </c>
      <c r="J732" s="106">
        <v>68.349999999999994</v>
      </c>
      <c r="K732" s="197"/>
      <c r="L732" s="199"/>
    </row>
    <row r="733" spans="1:12" ht="15" customHeight="1" x14ac:dyDescent="0.25">
      <c r="B733" s="104">
        <v>2020</v>
      </c>
      <c r="C733" s="106">
        <v>69.989999999999995</v>
      </c>
      <c r="D733" s="106">
        <v>52.05</v>
      </c>
      <c r="E733" s="106">
        <v>42.17</v>
      </c>
      <c r="F733" s="106">
        <v>35.340000000000003</v>
      </c>
      <c r="G733" s="197"/>
      <c r="H733" s="106">
        <v>81.14</v>
      </c>
      <c r="I733" s="106">
        <v>70.38</v>
      </c>
      <c r="J733" s="106">
        <v>61.9</v>
      </c>
      <c r="K733" s="106">
        <v>54.85</v>
      </c>
      <c r="L733" s="197"/>
    </row>
    <row r="734" spans="1:12" ht="15" customHeight="1" x14ac:dyDescent="0.25">
      <c r="B734" s="104">
        <v>2019</v>
      </c>
      <c r="C734" s="106">
        <v>78.42</v>
      </c>
      <c r="D734" s="106">
        <v>59.7</v>
      </c>
      <c r="E734" s="106">
        <v>50.35</v>
      </c>
      <c r="F734" s="106">
        <v>44.31</v>
      </c>
      <c r="G734" s="106">
        <v>38.81</v>
      </c>
      <c r="H734" s="106">
        <v>88.58</v>
      </c>
      <c r="I734" s="106">
        <v>72.569999999999993</v>
      </c>
      <c r="J734" s="106">
        <v>63.68</v>
      </c>
      <c r="K734" s="106">
        <v>57.38</v>
      </c>
      <c r="L734" s="106">
        <v>50.39</v>
      </c>
    </row>
    <row r="735" spans="1:12" ht="15" customHeight="1" x14ac:dyDescent="0.25">
      <c r="A735" s="14"/>
      <c r="B735" s="104">
        <v>2018</v>
      </c>
      <c r="C735" s="106">
        <v>80.11</v>
      </c>
      <c r="D735" s="106">
        <v>63.05</v>
      </c>
      <c r="E735" s="106">
        <v>51.71</v>
      </c>
      <c r="F735" s="106">
        <v>46.11</v>
      </c>
      <c r="G735" s="106">
        <v>41.51</v>
      </c>
      <c r="H735" s="106">
        <v>90.07</v>
      </c>
      <c r="I735" s="106">
        <v>77.03</v>
      </c>
      <c r="J735" s="106">
        <v>64.709999999999994</v>
      </c>
      <c r="K735" s="106">
        <v>57.66</v>
      </c>
      <c r="L735" s="106">
        <v>51.91</v>
      </c>
    </row>
    <row r="736" spans="1:12" ht="15" customHeight="1" x14ac:dyDescent="0.25">
      <c r="A736" s="14"/>
      <c r="B736" s="104">
        <v>2017</v>
      </c>
      <c r="C736" s="106">
        <v>71.31</v>
      </c>
      <c r="D736" s="106">
        <v>57.58</v>
      </c>
      <c r="E736" s="106">
        <v>48.2</v>
      </c>
      <c r="F736" s="106">
        <v>41.95</v>
      </c>
      <c r="G736" s="106">
        <v>38.659999999999997</v>
      </c>
      <c r="H736" s="106">
        <v>89.68</v>
      </c>
      <c r="I736" s="106">
        <v>77.290000000000006</v>
      </c>
      <c r="J736" s="106">
        <v>66.069999999999993</v>
      </c>
      <c r="K736" s="106">
        <v>56.91</v>
      </c>
      <c r="L736" s="106">
        <v>52.33</v>
      </c>
    </row>
    <row r="737" spans="1:12" ht="15" customHeight="1" x14ac:dyDescent="0.25">
      <c r="B737" s="104">
        <v>2016</v>
      </c>
      <c r="C737" s="106">
        <v>78.42</v>
      </c>
      <c r="D737" s="106">
        <v>64.33</v>
      </c>
      <c r="E737" s="116">
        <v>56.9</v>
      </c>
      <c r="F737" s="106">
        <v>50.65</v>
      </c>
      <c r="G737" s="106">
        <v>46.64</v>
      </c>
      <c r="H737" s="106">
        <v>90.78</v>
      </c>
      <c r="I737" s="106">
        <v>78.2</v>
      </c>
      <c r="J737" s="116">
        <v>70.75</v>
      </c>
      <c r="K737" s="106">
        <v>62.68</v>
      </c>
      <c r="L737" s="106">
        <v>55.14</v>
      </c>
    </row>
    <row r="738" spans="1:12" ht="15" customHeight="1" x14ac:dyDescent="0.25">
      <c r="B738" s="104">
        <v>2015</v>
      </c>
      <c r="C738" s="106">
        <v>79.489999999999995</v>
      </c>
      <c r="D738" s="106">
        <v>68.87</v>
      </c>
      <c r="E738" s="116">
        <v>61.07</v>
      </c>
      <c r="F738" s="106">
        <v>55.18</v>
      </c>
      <c r="G738" s="106">
        <v>49.61</v>
      </c>
      <c r="H738" s="106">
        <v>88.46</v>
      </c>
      <c r="I738" s="106">
        <v>76.62</v>
      </c>
      <c r="J738" s="116">
        <v>68.72</v>
      </c>
      <c r="K738" s="106">
        <v>61.44</v>
      </c>
      <c r="L738" s="106">
        <v>54.86</v>
      </c>
    </row>
    <row r="739" spans="1:12" ht="15" customHeight="1" x14ac:dyDescent="0.25">
      <c r="B739" s="104">
        <v>2014</v>
      </c>
      <c r="C739" s="106">
        <v>80.650000000000006</v>
      </c>
      <c r="D739" s="106">
        <v>66.959999999999994</v>
      </c>
      <c r="E739" s="106">
        <v>59.06</v>
      </c>
      <c r="F739" s="106">
        <v>53.95</v>
      </c>
      <c r="G739" s="106">
        <v>49.93</v>
      </c>
      <c r="H739" s="106">
        <v>89.96</v>
      </c>
      <c r="I739" s="106">
        <v>76.37</v>
      </c>
      <c r="J739" s="106">
        <v>66.63</v>
      </c>
      <c r="K739" s="106">
        <v>61.36</v>
      </c>
      <c r="L739" s="106">
        <v>56.49</v>
      </c>
    </row>
    <row r="740" spans="1:12" ht="15" customHeight="1" x14ac:dyDescent="0.25">
      <c r="A740" s="7"/>
      <c r="B740" s="104">
        <v>2013</v>
      </c>
      <c r="C740" s="106">
        <v>82.73</v>
      </c>
      <c r="D740" s="106">
        <v>68.709999999999994</v>
      </c>
      <c r="E740" s="116">
        <v>61.68</v>
      </c>
      <c r="F740" s="106">
        <v>57.01</v>
      </c>
      <c r="G740" s="106">
        <v>51.7</v>
      </c>
      <c r="H740" s="106">
        <v>88.78</v>
      </c>
      <c r="I740" s="106">
        <v>72.599999999999994</v>
      </c>
      <c r="J740" s="116">
        <v>64.61</v>
      </c>
      <c r="K740" s="106">
        <v>59.76</v>
      </c>
      <c r="L740" s="106">
        <v>54.8</v>
      </c>
    </row>
    <row r="741" spans="1:12" ht="15" customHeight="1" x14ac:dyDescent="0.25">
      <c r="B741" s="104">
        <v>2012</v>
      </c>
      <c r="C741" s="106">
        <v>84.45</v>
      </c>
      <c r="D741" s="106">
        <v>69.52</v>
      </c>
      <c r="E741" s="116">
        <v>59.89</v>
      </c>
      <c r="F741" s="106">
        <v>54.58</v>
      </c>
      <c r="G741" s="106">
        <v>50.81</v>
      </c>
      <c r="H741" s="106">
        <v>87.13</v>
      </c>
      <c r="I741" s="106">
        <v>70.67</v>
      </c>
      <c r="J741" s="116">
        <v>60.85</v>
      </c>
      <c r="K741" s="106">
        <v>54.74</v>
      </c>
      <c r="L741" s="106">
        <v>50.05</v>
      </c>
    </row>
    <row r="742" spans="1:12" ht="15" customHeight="1" x14ac:dyDescent="0.25">
      <c r="B742" s="104">
        <v>2011</v>
      </c>
      <c r="C742" s="106">
        <v>80.63</v>
      </c>
      <c r="D742" s="106">
        <v>66.67</v>
      </c>
      <c r="E742" s="106">
        <v>55.94</v>
      </c>
      <c r="F742" s="106">
        <v>48.81</v>
      </c>
      <c r="G742" s="106">
        <v>43.05</v>
      </c>
      <c r="H742" s="106">
        <v>90.42</v>
      </c>
      <c r="I742" s="106">
        <v>74.319999999999993</v>
      </c>
      <c r="J742" s="106">
        <v>62.35</v>
      </c>
      <c r="K742" s="106">
        <v>53.43</v>
      </c>
      <c r="L742" s="106">
        <v>47.44</v>
      </c>
    </row>
    <row r="743" spans="1:12" ht="15" customHeight="1" x14ac:dyDescent="0.25">
      <c r="B743" s="104">
        <v>2010</v>
      </c>
      <c r="C743" s="106">
        <v>81.66</v>
      </c>
      <c r="D743" s="106">
        <v>66.55</v>
      </c>
      <c r="E743" s="106">
        <v>56.83</v>
      </c>
      <c r="F743" s="106">
        <v>50.68</v>
      </c>
      <c r="G743" s="106">
        <v>45.73</v>
      </c>
      <c r="H743" s="106">
        <v>87.46</v>
      </c>
      <c r="I743" s="106">
        <v>74.92</v>
      </c>
      <c r="J743" s="106">
        <v>64.260000000000005</v>
      </c>
      <c r="K743" s="106">
        <v>57.82</v>
      </c>
      <c r="L743" s="106">
        <v>51.28</v>
      </c>
    </row>
    <row r="744" spans="1:12" ht="15" customHeight="1" x14ac:dyDescent="0.25">
      <c r="B744" s="104">
        <v>2009</v>
      </c>
      <c r="C744" s="106">
        <v>81.83</v>
      </c>
      <c r="D744" s="106">
        <v>69.75</v>
      </c>
      <c r="E744" s="106">
        <v>59.4</v>
      </c>
      <c r="F744" s="106">
        <v>50.63</v>
      </c>
      <c r="G744" s="106">
        <v>44.15</v>
      </c>
      <c r="H744" s="106">
        <v>88.53</v>
      </c>
      <c r="I744" s="106">
        <v>77.75</v>
      </c>
      <c r="J744" s="106">
        <v>67.66</v>
      </c>
      <c r="K744" s="106">
        <v>57.57</v>
      </c>
      <c r="L744" s="106">
        <v>51.15</v>
      </c>
    </row>
    <row r="745" spans="1:12" ht="15" customHeight="1" x14ac:dyDescent="0.25">
      <c r="B745" s="104">
        <v>2008</v>
      </c>
      <c r="C745" s="106">
        <v>82.51</v>
      </c>
      <c r="D745" s="106">
        <v>68.13</v>
      </c>
      <c r="E745" s="106">
        <v>58.83</v>
      </c>
      <c r="F745" s="106">
        <v>50.99</v>
      </c>
      <c r="G745" s="106">
        <v>44.8</v>
      </c>
      <c r="H745" s="106">
        <v>86.63</v>
      </c>
      <c r="I745" s="106">
        <v>76.75</v>
      </c>
      <c r="J745" s="106">
        <v>67.66</v>
      </c>
      <c r="K745" s="106">
        <v>59.35</v>
      </c>
      <c r="L745" s="106">
        <v>51.75</v>
      </c>
    </row>
    <row r="746" spans="1:12" ht="15" customHeight="1" x14ac:dyDescent="0.25">
      <c r="B746" s="145" t="s">
        <v>25</v>
      </c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</row>
    <row r="747" spans="1:12" ht="15" customHeight="1" x14ac:dyDescent="0.25">
      <c r="B747" s="179" t="s">
        <v>115</v>
      </c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</row>
    <row r="748" spans="1:12" ht="15" customHeight="1" x14ac:dyDescent="0.25">
      <c r="B748" s="195">
        <v>2024</v>
      </c>
      <c r="C748" s="196"/>
      <c r="D748" s="198"/>
      <c r="E748" s="198"/>
      <c r="F748" s="198"/>
      <c r="G748" s="198"/>
      <c r="H748" s="196"/>
      <c r="I748" s="198"/>
      <c r="J748" s="198"/>
      <c r="K748" s="198"/>
      <c r="L748" s="198"/>
    </row>
    <row r="749" spans="1:12" ht="15" customHeight="1" x14ac:dyDescent="0.25">
      <c r="B749" s="104">
        <v>2023</v>
      </c>
      <c r="C749" s="106">
        <v>67.150000000000006</v>
      </c>
      <c r="D749" s="197"/>
      <c r="E749" s="199"/>
      <c r="F749" s="199"/>
      <c r="G749" s="199"/>
      <c r="H749" s="106">
        <v>66.67</v>
      </c>
      <c r="I749" s="197"/>
      <c r="J749" s="199"/>
      <c r="K749" s="199"/>
      <c r="L749" s="199"/>
    </row>
    <row r="750" spans="1:12" ht="15" customHeight="1" x14ac:dyDescent="0.25">
      <c r="B750" s="104">
        <v>2022</v>
      </c>
      <c r="C750" s="106">
        <v>68.069999999999993</v>
      </c>
      <c r="D750" s="106">
        <v>44.64</v>
      </c>
      <c r="E750" s="197"/>
      <c r="F750" s="199"/>
      <c r="G750" s="199"/>
      <c r="H750" s="106">
        <v>63.04</v>
      </c>
      <c r="I750" s="106">
        <v>41.3</v>
      </c>
      <c r="J750" s="197"/>
      <c r="K750" s="199"/>
      <c r="L750" s="199"/>
    </row>
    <row r="751" spans="1:12" ht="15" customHeight="1" x14ac:dyDescent="0.25">
      <c r="B751" s="104">
        <v>2021</v>
      </c>
      <c r="C751" s="106">
        <v>63.74</v>
      </c>
      <c r="D751" s="106">
        <v>43.23</v>
      </c>
      <c r="E751" s="106">
        <v>30.06</v>
      </c>
      <c r="F751" s="197"/>
      <c r="G751" s="199"/>
      <c r="H751" s="106">
        <v>48.57</v>
      </c>
      <c r="I751" s="106">
        <v>40</v>
      </c>
      <c r="J751" s="106">
        <v>31.43</v>
      </c>
      <c r="K751" s="197"/>
      <c r="L751" s="199"/>
    </row>
    <row r="752" spans="1:12" ht="15" customHeight="1" x14ac:dyDescent="0.25">
      <c r="B752" s="104">
        <v>2020</v>
      </c>
      <c r="C752" s="106">
        <v>61.39</v>
      </c>
      <c r="D752" s="106">
        <v>39.29</v>
      </c>
      <c r="E752" s="106">
        <v>28.25</v>
      </c>
      <c r="F752" s="106">
        <v>21.24</v>
      </c>
      <c r="G752" s="197"/>
      <c r="H752" s="106">
        <v>25</v>
      </c>
      <c r="I752" s="106">
        <v>17.5</v>
      </c>
      <c r="J752" s="106">
        <v>12.5</v>
      </c>
      <c r="K752" s="106">
        <v>7.5</v>
      </c>
      <c r="L752" s="197"/>
    </row>
    <row r="753" spans="1:12" ht="15" customHeight="1" x14ac:dyDescent="0.25">
      <c r="B753" s="104">
        <v>2019</v>
      </c>
      <c r="C753" s="106">
        <v>63.7</v>
      </c>
      <c r="D753" s="106">
        <v>37.86</v>
      </c>
      <c r="E753" s="106">
        <v>27.12</v>
      </c>
      <c r="F753" s="106">
        <v>20.27</v>
      </c>
      <c r="G753" s="106">
        <v>15.65</v>
      </c>
      <c r="H753" s="106">
        <v>40.98</v>
      </c>
      <c r="I753" s="106">
        <v>27.87</v>
      </c>
      <c r="J753" s="106">
        <v>19.670000000000002</v>
      </c>
      <c r="K753" s="106">
        <v>14.75</v>
      </c>
      <c r="L753" s="106">
        <v>9.84</v>
      </c>
    </row>
    <row r="754" spans="1:12" ht="15" customHeight="1" x14ac:dyDescent="0.25">
      <c r="A754" s="14"/>
      <c r="B754" s="104">
        <v>2018</v>
      </c>
      <c r="C754" s="106">
        <v>68.930000000000007</v>
      </c>
      <c r="D754" s="106">
        <v>44.98</v>
      </c>
      <c r="E754" s="106">
        <v>31.12</v>
      </c>
      <c r="F754" s="106">
        <v>26.41</v>
      </c>
      <c r="G754" s="106">
        <v>22.32</v>
      </c>
      <c r="H754" s="106">
        <v>68.75</v>
      </c>
      <c r="I754" s="106">
        <v>37.5</v>
      </c>
      <c r="J754" s="106">
        <v>15</v>
      </c>
      <c r="K754" s="106">
        <v>12.5</v>
      </c>
      <c r="L754" s="106">
        <v>8.75</v>
      </c>
    </row>
    <row r="755" spans="1:12" ht="15" customHeight="1" x14ac:dyDescent="0.25">
      <c r="A755" s="14"/>
      <c r="B755" s="104">
        <v>2017</v>
      </c>
      <c r="C755" s="106">
        <v>54.43</v>
      </c>
      <c r="D755" s="106">
        <v>36.53</v>
      </c>
      <c r="E755" s="106">
        <v>26.69</v>
      </c>
      <c r="F755" s="106">
        <v>20.5</v>
      </c>
      <c r="G755" s="106">
        <v>17.899999999999999</v>
      </c>
      <c r="H755" s="106">
        <v>80.680000000000007</v>
      </c>
      <c r="I755" s="106">
        <v>51.14</v>
      </c>
      <c r="J755" s="106">
        <v>36.36</v>
      </c>
      <c r="K755" s="106">
        <v>17.05</v>
      </c>
      <c r="L755" s="106">
        <v>14.77</v>
      </c>
    </row>
    <row r="756" spans="1:12" ht="15" customHeight="1" x14ac:dyDescent="0.25">
      <c r="B756" s="104">
        <v>2016</v>
      </c>
      <c r="C756" s="106">
        <v>64.05</v>
      </c>
      <c r="D756" s="106">
        <v>44.72</v>
      </c>
      <c r="E756" s="116">
        <v>36.47</v>
      </c>
      <c r="F756" s="106">
        <v>30.03</v>
      </c>
      <c r="G756" s="106">
        <v>26.03</v>
      </c>
      <c r="H756" s="106">
        <v>80.52</v>
      </c>
      <c r="I756" s="106">
        <v>59.74</v>
      </c>
      <c r="J756" s="116">
        <v>50.65</v>
      </c>
      <c r="K756" s="106">
        <v>29.87</v>
      </c>
      <c r="L756" s="106">
        <v>16.88</v>
      </c>
    </row>
    <row r="757" spans="1:12" ht="15" customHeight="1" x14ac:dyDescent="0.25">
      <c r="B757" s="104">
        <v>2015</v>
      </c>
      <c r="C757" s="106">
        <v>65.89</v>
      </c>
      <c r="D757" s="106">
        <v>54.97</v>
      </c>
      <c r="E757" s="116">
        <v>44.87</v>
      </c>
      <c r="F757" s="106">
        <v>40.229999999999997</v>
      </c>
      <c r="G757" s="106">
        <v>33.28</v>
      </c>
      <c r="H757" s="106">
        <v>68.42</v>
      </c>
      <c r="I757" s="106">
        <v>57.89</v>
      </c>
      <c r="J757" s="116">
        <v>53.95</v>
      </c>
      <c r="K757" s="106">
        <v>44.74</v>
      </c>
      <c r="L757" s="106">
        <v>27.63</v>
      </c>
    </row>
    <row r="758" spans="1:12" ht="15" customHeight="1" x14ac:dyDescent="0.25">
      <c r="B758" s="104">
        <v>2014</v>
      </c>
      <c r="C758" s="106">
        <v>68.290000000000006</v>
      </c>
      <c r="D758" s="106">
        <v>53.33</v>
      </c>
      <c r="E758" s="106">
        <v>47.39</v>
      </c>
      <c r="F758" s="106">
        <v>43.06</v>
      </c>
      <c r="G758" s="106">
        <v>39.82</v>
      </c>
      <c r="H758" s="106">
        <v>86.32</v>
      </c>
      <c r="I758" s="106">
        <v>68.42</v>
      </c>
      <c r="J758" s="106">
        <v>60</v>
      </c>
      <c r="K758" s="106">
        <v>56.84</v>
      </c>
      <c r="L758" s="106">
        <v>49.47</v>
      </c>
    </row>
    <row r="759" spans="1:12" ht="15" customHeight="1" x14ac:dyDescent="0.25">
      <c r="A759" s="7"/>
      <c r="B759" s="104">
        <v>2013</v>
      </c>
      <c r="C759" s="106">
        <v>72.67</v>
      </c>
      <c r="D759" s="106">
        <v>59.76</v>
      </c>
      <c r="E759" s="116">
        <v>52.55</v>
      </c>
      <c r="F759" s="106">
        <v>47.75</v>
      </c>
      <c r="G759" s="106">
        <v>43.24</v>
      </c>
      <c r="H759" s="106">
        <v>78.150000000000006</v>
      </c>
      <c r="I759" s="106">
        <v>61.34</v>
      </c>
      <c r="J759" s="116">
        <v>46.22</v>
      </c>
      <c r="K759" s="106">
        <v>41.18</v>
      </c>
      <c r="L759" s="106">
        <v>36.130000000000003</v>
      </c>
    </row>
    <row r="760" spans="1:12" ht="15" customHeight="1" x14ac:dyDescent="0.25">
      <c r="B760" s="104">
        <v>2012</v>
      </c>
      <c r="C760" s="106">
        <v>71.739999999999995</v>
      </c>
      <c r="D760" s="106">
        <v>56.3</v>
      </c>
      <c r="E760" s="116">
        <v>47.17</v>
      </c>
      <c r="F760" s="106">
        <v>40.22</v>
      </c>
      <c r="G760" s="106">
        <v>37.61</v>
      </c>
      <c r="H760" s="106">
        <v>73.64</v>
      </c>
      <c r="I760" s="106">
        <v>54.55</v>
      </c>
      <c r="J760" s="116">
        <v>45.45</v>
      </c>
      <c r="K760" s="106">
        <v>37.270000000000003</v>
      </c>
      <c r="L760" s="106">
        <v>32.729999999999997</v>
      </c>
    </row>
    <row r="761" spans="1:12" ht="15" customHeight="1" x14ac:dyDescent="0.25">
      <c r="B761" s="104">
        <v>2011</v>
      </c>
      <c r="C761" s="106">
        <v>63.46</v>
      </c>
      <c r="D761" s="106">
        <v>49.81</v>
      </c>
      <c r="E761" s="106">
        <v>41.92</v>
      </c>
      <c r="F761" s="106">
        <v>36.35</v>
      </c>
      <c r="G761" s="106">
        <v>30.58</v>
      </c>
      <c r="H761" s="106">
        <v>79.17</v>
      </c>
      <c r="I761" s="106">
        <v>68.06</v>
      </c>
      <c r="J761" s="106">
        <v>62.5</v>
      </c>
      <c r="K761" s="106">
        <v>44.44</v>
      </c>
      <c r="L761" s="106">
        <v>38.89</v>
      </c>
    </row>
    <row r="762" spans="1:12" ht="15" customHeight="1" x14ac:dyDescent="0.25">
      <c r="B762" s="104">
        <v>2010</v>
      </c>
      <c r="C762" s="106">
        <v>66</v>
      </c>
      <c r="D762" s="106">
        <v>45.73</v>
      </c>
      <c r="E762" s="106">
        <v>35.79</v>
      </c>
      <c r="F762" s="106">
        <v>30.42</v>
      </c>
      <c r="G762" s="106">
        <v>27.63</v>
      </c>
      <c r="H762" s="106">
        <v>80.14</v>
      </c>
      <c r="I762" s="106">
        <v>65.25</v>
      </c>
      <c r="J762" s="106">
        <v>47.52</v>
      </c>
      <c r="K762" s="106">
        <v>42.55</v>
      </c>
      <c r="L762" s="106">
        <v>37.590000000000003</v>
      </c>
    </row>
    <row r="763" spans="1:12" ht="15" customHeight="1" x14ac:dyDescent="0.25">
      <c r="B763" s="104">
        <v>2009</v>
      </c>
      <c r="C763" s="106">
        <v>69.930000000000007</v>
      </c>
      <c r="D763" s="106">
        <v>53.74</v>
      </c>
      <c r="E763" s="106">
        <v>42.88</v>
      </c>
      <c r="F763" s="106">
        <v>33.270000000000003</v>
      </c>
      <c r="G763" s="106">
        <v>28.29</v>
      </c>
      <c r="H763" s="106">
        <v>75.209999999999994</v>
      </c>
      <c r="I763" s="106">
        <v>55.37</v>
      </c>
      <c r="J763" s="106">
        <v>42.98</v>
      </c>
      <c r="K763" s="106">
        <v>28.1</v>
      </c>
      <c r="L763" s="106">
        <v>23.14</v>
      </c>
    </row>
    <row r="764" spans="1:12" ht="15" customHeight="1" x14ac:dyDescent="0.25">
      <c r="B764" s="104">
        <v>2008</v>
      </c>
      <c r="C764" s="106">
        <v>71.540000000000006</v>
      </c>
      <c r="D764" s="106">
        <v>47.96</v>
      </c>
      <c r="E764" s="106">
        <v>38.08</v>
      </c>
      <c r="F764" s="106">
        <v>30.57</v>
      </c>
      <c r="G764" s="106">
        <v>25.96</v>
      </c>
      <c r="H764" s="106">
        <v>59.7</v>
      </c>
      <c r="I764" s="106">
        <v>45.52</v>
      </c>
      <c r="J764" s="106">
        <v>41.04</v>
      </c>
      <c r="K764" s="106">
        <v>36.57</v>
      </c>
      <c r="L764" s="106">
        <v>28.36</v>
      </c>
    </row>
    <row r="765" spans="1:12" ht="15" customHeight="1" x14ac:dyDescent="0.25">
      <c r="B765" s="179" t="s">
        <v>116</v>
      </c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</row>
    <row r="766" spans="1:12" ht="15" customHeight="1" x14ac:dyDescent="0.25">
      <c r="B766" s="195">
        <v>2024</v>
      </c>
      <c r="C766" s="196"/>
      <c r="D766" s="198"/>
      <c r="E766" s="198"/>
      <c r="F766" s="198"/>
      <c r="G766" s="198"/>
      <c r="H766" s="196"/>
      <c r="I766" s="198"/>
      <c r="J766" s="198"/>
      <c r="K766" s="198"/>
      <c r="L766" s="198"/>
    </row>
    <row r="767" spans="1:12" ht="15" customHeight="1" x14ac:dyDescent="0.25">
      <c r="B767" s="104">
        <v>2023</v>
      </c>
      <c r="C767" s="106">
        <v>92.06</v>
      </c>
      <c r="D767" s="197"/>
      <c r="E767" s="199"/>
      <c r="F767" s="199"/>
      <c r="G767" s="199"/>
      <c r="H767" s="106">
        <v>88.62</v>
      </c>
      <c r="I767" s="197"/>
      <c r="J767" s="199"/>
      <c r="K767" s="199"/>
      <c r="L767" s="199"/>
    </row>
    <row r="768" spans="1:12" ht="15" customHeight="1" x14ac:dyDescent="0.25">
      <c r="B768" s="104">
        <v>2022</v>
      </c>
      <c r="C768" s="106">
        <v>92.37</v>
      </c>
      <c r="D768" s="106">
        <v>83.13</v>
      </c>
      <c r="E768" s="197"/>
      <c r="F768" s="199"/>
      <c r="G768" s="199"/>
      <c r="H768" s="106">
        <v>91.54</v>
      </c>
      <c r="I768" s="106">
        <v>78.92</v>
      </c>
      <c r="J768" s="197"/>
      <c r="K768" s="199"/>
      <c r="L768" s="199"/>
    </row>
    <row r="769" spans="1:12" ht="15" customHeight="1" x14ac:dyDescent="0.25">
      <c r="B769" s="104">
        <v>2021</v>
      </c>
      <c r="C769" s="106">
        <v>89.21</v>
      </c>
      <c r="D769" s="106">
        <v>81.14</v>
      </c>
      <c r="E769" s="106">
        <v>73.540000000000006</v>
      </c>
      <c r="F769" s="197"/>
      <c r="G769" s="199"/>
      <c r="H769" s="106">
        <v>88.89</v>
      </c>
      <c r="I769" s="106">
        <v>78.77</v>
      </c>
      <c r="J769" s="106">
        <v>69.150000000000006</v>
      </c>
      <c r="K769" s="197"/>
      <c r="L769" s="199"/>
    </row>
    <row r="770" spans="1:12" ht="15" customHeight="1" x14ac:dyDescent="0.25">
      <c r="B770" s="104">
        <v>2020</v>
      </c>
      <c r="C770" s="106">
        <v>86.75</v>
      </c>
      <c r="D770" s="106">
        <v>76.900000000000006</v>
      </c>
      <c r="E770" s="106">
        <v>69.260000000000005</v>
      </c>
      <c r="F770" s="106">
        <v>62.79</v>
      </c>
      <c r="G770" s="197"/>
      <c r="H770" s="106">
        <v>82.42</v>
      </c>
      <c r="I770" s="106">
        <v>71.58</v>
      </c>
      <c r="J770" s="106">
        <v>63.02</v>
      </c>
      <c r="K770" s="106">
        <v>55.93</v>
      </c>
      <c r="L770" s="197"/>
    </row>
    <row r="771" spans="1:12" ht="15" customHeight="1" x14ac:dyDescent="0.25">
      <c r="B771" s="104">
        <v>2019</v>
      </c>
      <c r="C771" s="106">
        <v>92.66</v>
      </c>
      <c r="D771" s="106">
        <v>80.83</v>
      </c>
      <c r="E771" s="106">
        <v>72.819999999999993</v>
      </c>
      <c r="F771" s="106">
        <v>67.56</v>
      </c>
      <c r="G771" s="106">
        <v>61.22</v>
      </c>
      <c r="H771" s="106">
        <v>89.5</v>
      </c>
      <c r="I771" s="106">
        <v>73.44</v>
      </c>
      <c r="J771" s="106">
        <v>64.540000000000006</v>
      </c>
      <c r="K771" s="106">
        <v>58.21</v>
      </c>
      <c r="L771" s="106">
        <v>51.18</v>
      </c>
    </row>
    <row r="772" spans="1:12" ht="15" customHeight="1" x14ac:dyDescent="0.25">
      <c r="A772" s="14"/>
      <c r="B772" s="104">
        <v>2018</v>
      </c>
      <c r="C772" s="106">
        <v>93.06</v>
      </c>
      <c r="D772" s="106">
        <v>83.99</v>
      </c>
      <c r="E772" s="106">
        <v>75.569999999999993</v>
      </c>
      <c r="F772" s="106">
        <v>68.94</v>
      </c>
      <c r="G772" s="106">
        <v>63.74</v>
      </c>
      <c r="H772" s="106">
        <v>91.14</v>
      </c>
      <c r="I772" s="106">
        <v>79.02</v>
      </c>
      <c r="J772" s="106">
        <v>67.209999999999994</v>
      </c>
      <c r="K772" s="106">
        <v>59.92</v>
      </c>
      <c r="L772" s="106">
        <v>54.08</v>
      </c>
    </row>
    <row r="773" spans="1:12" ht="15" customHeight="1" x14ac:dyDescent="0.25">
      <c r="A773" s="14"/>
      <c r="B773" s="104">
        <v>2017</v>
      </c>
      <c r="C773" s="106">
        <v>89.54</v>
      </c>
      <c r="D773" s="106">
        <v>80.319999999999993</v>
      </c>
      <c r="E773" s="106">
        <v>71.44</v>
      </c>
      <c r="F773" s="106">
        <v>65.11</v>
      </c>
      <c r="G773" s="106">
        <v>61.07</v>
      </c>
      <c r="H773" s="106">
        <v>90.45</v>
      </c>
      <c r="I773" s="106">
        <v>79.53</v>
      </c>
      <c r="J773" s="106">
        <v>68.62</v>
      </c>
      <c r="K773" s="106">
        <v>60.33</v>
      </c>
      <c r="L773" s="106">
        <v>55.56</v>
      </c>
    </row>
    <row r="774" spans="1:12" ht="15" customHeight="1" x14ac:dyDescent="0.25">
      <c r="B774" s="104">
        <v>2016</v>
      </c>
      <c r="C774" s="106">
        <v>90.54</v>
      </c>
      <c r="D774" s="106">
        <v>80.87</v>
      </c>
      <c r="E774" s="116">
        <v>74.13</v>
      </c>
      <c r="F774" s="106">
        <v>68.040000000000006</v>
      </c>
      <c r="G774" s="106">
        <v>64.02</v>
      </c>
      <c r="H774" s="106">
        <v>91.68</v>
      </c>
      <c r="I774" s="106">
        <v>79.819999999999993</v>
      </c>
      <c r="J774" s="116">
        <v>72.52</v>
      </c>
      <c r="K774" s="106">
        <v>65.56</v>
      </c>
      <c r="L774" s="106">
        <v>58.49</v>
      </c>
    </row>
    <row r="775" spans="1:12" ht="15" customHeight="1" x14ac:dyDescent="0.25">
      <c r="B775" s="104">
        <v>2015</v>
      </c>
      <c r="C775" s="106">
        <v>88.39</v>
      </c>
      <c r="D775" s="106">
        <v>77.98</v>
      </c>
      <c r="E775" s="116">
        <v>71.69</v>
      </c>
      <c r="F775" s="106">
        <v>64.97</v>
      </c>
      <c r="G775" s="106">
        <v>60.3</v>
      </c>
      <c r="H775" s="106">
        <v>90.13</v>
      </c>
      <c r="I775" s="106">
        <v>78.180000000000007</v>
      </c>
      <c r="J775" s="116">
        <v>69.959999999999994</v>
      </c>
      <c r="K775" s="106">
        <v>62.83</v>
      </c>
      <c r="L775" s="106">
        <v>57.13</v>
      </c>
    </row>
    <row r="776" spans="1:12" ht="15" customHeight="1" x14ac:dyDescent="0.25">
      <c r="B776" s="104">
        <v>2014</v>
      </c>
      <c r="C776" s="106">
        <v>88.17</v>
      </c>
      <c r="D776" s="106">
        <v>75.25</v>
      </c>
      <c r="E776" s="106">
        <v>66.16</v>
      </c>
      <c r="F776" s="106">
        <v>60.57</v>
      </c>
      <c r="G776" s="106">
        <v>56.08</v>
      </c>
      <c r="H776" s="106">
        <v>90.35</v>
      </c>
      <c r="I776" s="106">
        <v>77.22</v>
      </c>
      <c r="J776" s="106">
        <v>67.34</v>
      </c>
      <c r="K776" s="106">
        <v>61.84</v>
      </c>
      <c r="L776" s="106">
        <v>57.24</v>
      </c>
    </row>
    <row r="777" spans="1:12" ht="15" customHeight="1" x14ac:dyDescent="0.25">
      <c r="A777" s="7"/>
      <c r="B777" s="104">
        <v>2013</v>
      </c>
      <c r="C777" s="106">
        <v>90.19</v>
      </c>
      <c r="D777" s="106">
        <v>75.36</v>
      </c>
      <c r="E777" s="116">
        <v>68.45</v>
      </c>
      <c r="F777" s="106">
        <v>63.88</v>
      </c>
      <c r="G777" s="106">
        <v>57.97</v>
      </c>
      <c r="H777" s="106">
        <v>90.23</v>
      </c>
      <c r="I777" s="106">
        <v>74.14</v>
      </c>
      <c r="J777" s="116">
        <v>67.13</v>
      </c>
      <c r="K777" s="106">
        <v>62.3</v>
      </c>
      <c r="L777" s="106">
        <v>57.36</v>
      </c>
    </row>
    <row r="778" spans="1:12" ht="15" customHeight="1" x14ac:dyDescent="0.25">
      <c r="B778" s="104">
        <v>2012</v>
      </c>
      <c r="C778" s="106">
        <v>91.42</v>
      </c>
      <c r="D778" s="106">
        <v>76.760000000000005</v>
      </c>
      <c r="E778" s="116">
        <v>66.87</v>
      </c>
      <c r="F778" s="106">
        <v>62.46</v>
      </c>
      <c r="G778" s="106">
        <v>58.05</v>
      </c>
      <c r="H778" s="106">
        <v>88.97</v>
      </c>
      <c r="I778" s="106">
        <v>72.86</v>
      </c>
      <c r="J778" s="116">
        <v>62.95</v>
      </c>
      <c r="K778" s="106">
        <v>57.13</v>
      </c>
      <c r="L778" s="106">
        <v>52.42</v>
      </c>
    </row>
    <row r="779" spans="1:12" ht="15" customHeight="1" x14ac:dyDescent="0.25">
      <c r="B779" s="104">
        <v>2011</v>
      </c>
      <c r="C779" s="106">
        <v>90.91</v>
      </c>
      <c r="D779" s="106">
        <v>76.75</v>
      </c>
      <c r="E779" s="106">
        <v>64.33</v>
      </c>
      <c r="F779" s="106">
        <v>56.27</v>
      </c>
      <c r="G779" s="106">
        <v>50.52</v>
      </c>
      <c r="H779" s="106">
        <v>91.38</v>
      </c>
      <c r="I779" s="106">
        <v>74.849999999999994</v>
      </c>
      <c r="J779" s="106">
        <v>62.34</v>
      </c>
      <c r="K779" s="106">
        <v>54.19</v>
      </c>
      <c r="L779" s="106">
        <v>48.17</v>
      </c>
    </row>
    <row r="780" spans="1:12" ht="15" customHeight="1" x14ac:dyDescent="0.25">
      <c r="B780" s="104">
        <v>2010</v>
      </c>
      <c r="C780" s="106">
        <v>93.42</v>
      </c>
      <c r="D780" s="106">
        <v>82.21</v>
      </c>
      <c r="E780" s="106">
        <v>72.650000000000006</v>
      </c>
      <c r="F780" s="106">
        <v>65.92</v>
      </c>
      <c r="G780" s="106">
        <v>59.34</v>
      </c>
      <c r="H780" s="106">
        <v>88.82</v>
      </c>
      <c r="I780" s="106">
        <v>76.709999999999994</v>
      </c>
      <c r="J780" s="106">
        <v>67.37</v>
      </c>
      <c r="K780" s="106">
        <v>60.66</v>
      </c>
      <c r="L780" s="106">
        <v>53.82</v>
      </c>
    </row>
    <row r="781" spans="1:12" ht="15" customHeight="1" x14ac:dyDescent="0.25">
      <c r="B781" s="104">
        <v>2009</v>
      </c>
      <c r="C781" s="106">
        <v>91.34</v>
      </c>
      <c r="D781" s="106">
        <v>82.53</v>
      </c>
      <c r="E781" s="106">
        <v>72.59</v>
      </c>
      <c r="F781" s="106">
        <v>64.489999999999995</v>
      </c>
      <c r="G781" s="106">
        <v>56.82</v>
      </c>
      <c r="H781" s="106">
        <v>90.68</v>
      </c>
      <c r="I781" s="106">
        <v>81.36</v>
      </c>
      <c r="J781" s="106">
        <v>71.64</v>
      </c>
      <c r="K781" s="106">
        <v>62.32</v>
      </c>
      <c r="L781" s="106">
        <v>55.66</v>
      </c>
    </row>
    <row r="782" spans="1:12" ht="15" customHeight="1" x14ac:dyDescent="0.25">
      <c r="B782" s="104">
        <v>2008</v>
      </c>
      <c r="C782" s="106">
        <v>91.27</v>
      </c>
      <c r="D782" s="106">
        <v>84.23</v>
      </c>
      <c r="E782" s="106">
        <v>75.39</v>
      </c>
      <c r="F782" s="106">
        <v>67.3</v>
      </c>
      <c r="G782" s="106">
        <v>59.83</v>
      </c>
      <c r="H782" s="106">
        <v>90.2</v>
      </c>
      <c r="I782" s="106">
        <v>80.89</v>
      </c>
      <c r="J782" s="106">
        <v>71.19</v>
      </c>
      <c r="K782" s="106">
        <v>62.38</v>
      </c>
      <c r="L782" s="106">
        <v>54.85</v>
      </c>
    </row>
    <row r="783" spans="1:12" ht="15" customHeight="1" x14ac:dyDescent="0.25">
      <c r="B783" s="145" t="s">
        <v>28</v>
      </c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</row>
    <row r="784" spans="1:12" ht="15" customHeight="1" x14ac:dyDescent="0.25">
      <c r="B784" s="179" t="s">
        <v>117</v>
      </c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</row>
    <row r="785" spans="2:12" ht="15" customHeight="1" x14ac:dyDescent="0.25">
      <c r="B785" s="195">
        <v>2024</v>
      </c>
      <c r="C785" s="196"/>
      <c r="D785" s="198"/>
      <c r="E785" s="198"/>
      <c r="F785" s="198"/>
      <c r="G785" s="198"/>
      <c r="H785" s="196"/>
      <c r="I785" s="198"/>
      <c r="J785" s="198"/>
      <c r="K785" s="198"/>
      <c r="L785" s="198"/>
    </row>
    <row r="786" spans="2:12" ht="15" customHeight="1" x14ac:dyDescent="0.25">
      <c r="B786" s="104">
        <v>2023</v>
      </c>
      <c r="C786" s="106">
        <v>74.36</v>
      </c>
      <c r="D786" s="197"/>
      <c r="E786" s="199"/>
      <c r="F786" s="199"/>
      <c r="G786" s="199"/>
      <c r="H786" s="106">
        <v>88.43</v>
      </c>
      <c r="I786" s="197"/>
      <c r="J786" s="199"/>
      <c r="K786" s="199"/>
      <c r="L786" s="199"/>
    </row>
    <row r="787" spans="2:12" ht="15" customHeight="1" x14ac:dyDescent="0.25">
      <c r="B787" s="104">
        <v>2022</v>
      </c>
      <c r="C787" s="106">
        <v>72.25</v>
      </c>
      <c r="D787" s="106">
        <v>54.34</v>
      </c>
      <c r="E787" s="197"/>
      <c r="F787" s="199"/>
      <c r="G787" s="199"/>
      <c r="H787" s="106">
        <v>91.91</v>
      </c>
      <c r="I787" s="106">
        <v>80</v>
      </c>
      <c r="J787" s="197"/>
      <c r="K787" s="199"/>
      <c r="L787" s="199"/>
    </row>
    <row r="788" spans="2:12" ht="15" customHeight="1" x14ac:dyDescent="0.25">
      <c r="B788" s="104">
        <v>2021</v>
      </c>
      <c r="C788" s="106">
        <v>66.98</v>
      </c>
      <c r="D788" s="106">
        <v>49.69</v>
      </c>
      <c r="E788" s="106">
        <v>38.33</v>
      </c>
      <c r="F788" s="197"/>
      <c r="G788" s="197"/>
      <c r="H788" s="106">
        <v>84.07</v>
      </c>
      <c r="I788" s="106">
        <v>73.010000000000005</v>
      </c>
      <c r="J788" s="106">
        <v>62.39</v>
      </c>
      <c r="K788" s="197"/>
      <c r="L788" s="197"/>
    </row>
    <row r="789" spans="2:12" ht="15" customHeight="1" x14ac:dyDescent="0.25">
      <c r="B789" s="179" t="s">
        <v>118</v>
      </c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</row>
    <row r="790" spans="2:12" ht="15" customHeight="1" x14ac:dyDescent="0.25">
      <c r="B790" s="195">
        <v>2024</v>
      </c>
      <c r="C790" s="196"/>
      <c r="D790" s="198"/>
      <c r="E790" s="198"/>
      <c r="F790" s="198"/>
      <c r="G790" s="198"/>
      <c r="H790" s="196"/>
      <c r="I790" s="198"/>
      <c r="J790" s="198"/>
      <c r="K790" s="198"/>
      <c r="L790" s="198"/>
    </row>
    <row r="791" spans="2:12" ht="15" customHeight="1" x14ac:dyDescent="0.25">
      <c r="B791" s="104">
        <v>2023</v>
      </c>
      <c r="C791" s="106">
        <v>70.61</v>
      </c>
      <c r="D791" s="197"/>
      <c r="E791" s="199"/>
      <c r="F791" s="199"/>
      <c r="G791" s="199"/>
      <c r="H791" s="106">
        <v>86.82</v>
      </c>
      <c r="I791" s="197"/>
      <c r="J791" s="199"/>
      <c r="K791" s="199"/>
      <c r="L791" s="199"/>
    </row>
    <row r="792" spans="2:12" ht="15" customHeight="1" x14ac:dyDescent="0.25">
      <c r="B792" s="104">
        <v>2022</v>
      </c>
      <c r="C792" s="106">
        <v>70.22</v>
      </c>
      <c r="D792" s="106">
        <v>52.52</v>
      </c>
      <c r="E792" s="197"/>
      <c r="F792" s="199"/>
      <c r="G792" s="199"/>
      <c r="H792" s="106">
        <v>82.57</v>
      </c>
      <c r="I792" s="106">
        <v>67.63</v>
      </c>
      <c r="J792" s="197"/>
      <c r="K792" s="199"/>
      <c r="L792" s="199"/>
    </row>
    <row r="793" spans="2:12" ht="15" customHeight="1" x14ac:dyDescent="0.25">
      <c r="B793" s="104">
        <v>2021</v>
      </c>
      <c r="C793" s="106">
        <v>66.87</v>
      </c>
      <c r="D793" s="106">
        <v>50.23</v>
      </c>
      <c r="E793" s="106">
        <v>40.54</v>
      </c>
      <c r="F793" s="197"/>
      <c r="G793" s="197"/>
      <c r="H793" s="106">
        <v>85.19</v>
      </c>
      <c r="I793" s="106">
        <v>76.72</v>
      </c>
      <c r="J793" s="106">
        <v>67.2</v>
      </c>
      <c r="K793" s="197"/>
      <c r="L793" s="197"/>
    </row>
    <row r="794" spans="2:12" ht="15" customHeight="1" x14ac:dyDescent="0.25">
      <c r="B794" s="179" t="s">
        <v>369</v>
      </c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</row>
    <row r="795" spans="2:12" ht="15" customHeight="1" x14ac:dyDescent="0.25">
      <c r="B795" s="195">
        <v>2024</v>
      </c>
      <c r="C795" s="196"/>
      <c r="D795" s="198"/>
      <c r="E795" s="198"/>
      <c r="F795" s="198"/>
      <c r="G795" s="198"/>
      <c r="H795" s="196"/>
      <c r="I795" s="198"/>
      <c r="J795" s="198"/>
      <c r="K795" s="198"/>
      <c r="L795" s="198"/>
    </row>
    <row r="796" spans="2:12" ht="15" customHeight="1" x14ac:dyDescent="0.25">
      <c r="B796" s="104">
        <v>2023</v>
      </c>
      <c r="C796" s="106">
        <v>78.81</v>
      </c>
      <c r="D796" s="197"/>
      <c r="E796" s="199"/>
      <c r="F796" s="199"/>
      <c r="G796" s="199"/>
      <c r="H796" s="106">
        <v>93.94</v>
      </c>
      <c r="I796" s="197"/>
      <c r="J796" s="199"/>
      <c r="K796" s="199"/>
      <c r="L796" s="199"/>
    </row>
    <row r="797" spans="2:12" ht="15" customHeight="1" x14ac:dyDescent="0.25">
      <c r="B797" s="104">
        <v>2022</v>
      </c>
      <c r="C797" s="106">
        <v>83.68</v>
      </c>
      <c r="D797" s="106">
        <v>65.28</v>
      </c>
      <c r="E797" s="197"/>
      <c r="F797" s="199"/>
      <c r="G797" s="199"/>
      <c r="H797" s="106">
        <v>93.43</v>
      </c>
      <c r="I797" s="106">
        <v>83.21</v>
      </c>
      <c r="J797" s="197"/>
      <c r="K797" s="199"/>
      <c r="L797" s="199"/>
    </row>
    <row r="798" spans="2:12" ht="15" customHeight="1" x14ac:dyDescent="0.25">
      <c r="B798" s="104">
        <v>2021</v>
      </c>
      <c r="C798" s="106">
        <v>73.59</v>
      </c>
      <c r="D798" s="106">
        <v>56.69</v>
      </c>
      <c r="E798" s="106">
        <v>47.89</v>
      </c>
      <c r="F798" s="197"/>
      <c r="G798" s="197"/>
      <c r="H798" s="106">
        <v>87.62</v>
      </c>
      <c r="I798" s="106">
        <v>78.099999999999994</v>
      </c>
      <c r="J798" s="106">
        <v>73.33</v>
      </c>
      <c r="K798" s="197"/>
      <c r="L798" s="197"/>
    </row>
    <row r="799" spans="2:12" ht="15" customHeight="1" x14ac:dyDescent="0.25">
      <c r="B799" s="179" t="s">
        <v>426</v>
      </c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</row>
    <row r="800" spans="2:12" ht="15" customHeight="1" x14ac:dyDescent="0.25">
      <c r="B800" s="195">
        <v>2024</v>
      </c>
      <c r="C800" s="196"/>
      <c r="D800" s="198"/>
      <c r="E800" s="198"/>
      <c r="F800" s="198"/>
      <c r="G800" s="198"/>
      <c r="H800" s="196"/>
      <c r="I800" s="198"/>
      <c r="J800" s="198"/>
      <c r="K800" s="198"/>
      <c r="L800" s="198"/>
    </row>
    <row r="801" spans="2:12" ht="15" customHeight="1" x14ac:dyDescent="0.25">
      <c r="B801" s="104">
        <v>2023</v>
      </c>
      <c r="C801" s="106">
        <v>77.38</v>
      </c>
      <c r="D801" s="197"/>
      <c r="E801" s="199"/>
      <c r="F801" s="199"/>
      <c r="G801" s="199"/>
      <c r="H801" s="106">
        <v>87.89</v>
      </c>
      <c r="I801" s="197"/>
      <c r="J801" s="199"/>
      <c r="K801" s="199"/>
      <c r="L801" s="199"/>
    </row>
    <row r="802" spans="2:12" ht="15" customHeight="1" x14ac:dyDescent="0.25">
      <c r="B802" s="104">
        <v>2022</v>
      </c>
      <c r="C802" s="106">
        <v>79.569999999999993</v>
      </c>
      <c r="D802" s="106">
        <v>61.58</v>
      </c>
      <c r="E802" s="197"/>
      <c r="F802" s="199"/>
      <c r="G802" s="199"/>
      <c r="H802" s="106">
        <v>92.32</v>
      </c>
      <c r="I802" s="106">
        <v>79.86</v>
      </c>
      <c r="J802" s="197"/>
      <c r="K802" s="199"/>
      <c r="L802" s="199"/>
    </row>
    <row r="803" spans="2:12" ht="15" customHeight="1" x14ac:dyDescent="0.25">
      <c r="B803" s="104">
        <v>2021</v>
      </c>
      <c r="C803" s="106">
        <v>73.3</v>
      </c>
      <c r="D803" s="106">
        <v>56.64</v>
      </c>
      <c r="E803" s="106">
        <v>44.09</v>
      </c>
      <c r="F803" s="197"/>
      <c r="G803" s="197"/>
      <c r="H803" s="106">
        <v>90.97</v>
      </c>
      <c r="I803" s="106">
        <v>81.09</v>
      </c>
      <c r="J803" s="106">
        <v>70.87</v>
      </c>
      <c r="K803" s="197"/>
      <c r="L803" s="197"/>
    </row>
    <row r="804" spans="2:12" ht="15" customHeight="1" x14ac:dyDescent="0.25">
      <c r="B804" s="179" t="s">
        <v>427</v>
      </c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</row>
    <row r="805" spans="2:12" ht="15" customHeight="1" x14ac:dyDescent="0.25">
      <c r="B805" s="195">
        <v>2024</v>
      </c>
      <c r="C805" s="196"/>
      <c r="D805" s="198"/>
      <c r="E805" s="198"/>
      <c r="F805" s="198"/>
      <c r="G805" s="198"/>
      <c r="H805" s="196"/>
      <c r="I805" s="198"/>
      <c r="J805" s="198"/>
      <c r="K805" s="198"/>
      <c r="L805" s="198"/>
    </row>
    <row r="806" spans="2:12" ht="15" customHeight="1" x14ac:dyDescent="0.25">
      <c r="B806" s="104">
        <v>2023</v>
      </c>
      <c r="C806" s="106">
        <v>74.69</v>
      </c>
      <c r="D806" s="197"/>
      <c r="E806" s="199"/>
      <c r="F806" s="199"/>
      <c r="G806" s="199"/>
      <c r="H806" s="106">
        <v>85.69</v>
      </c>
      <c r="I806" s="197"/>
      <c r="J806" s="199"/>
      <c r="K806" s="199"/>
      <c r="L806" s="199"/>
    </row>
    <row r="807" spans="2:12" ht="15" customHeight="1" x14ac:dyDescent="0.25">
      <c r="B807" s="104">
        <v>2022</v>
      </c>
      <c r="C807" s="106">
        <v>77.63</v>
      </c>
      <c r="D807" s="106">
        <v>57.14</v>
      </c>
      <c r="E807" s="197"/>
      <c r="F807" s="199"/>
      <c r="G807" s="199"/>
      <c r="H807" s="106">
        <v>89.34</v>
      </c>
      <c r="I807" s="106">
        <v>70.53</v>
      </c>
      <c r="J807" s="197"/>
      <c r="K807" s="199"/>
      <c r="L807" s="199"/>
    </row>
    <row r="808" spans="2:12" ht="15" customHeight="1" x14ac:dyDescent="0.25">
      <c r="B808" s="104">
        <v>2021</v>
      </c>
      <c r="C808" s="106">
        <v>72.03</v>
      </c>
      <c r="D808" s="106">
        <v>53.66</v>
      </c>
      <c r="E808" s="106">
        <v>40.33</v>
      </c>
      <c r="F808" s="197"/>
      <c r="G808" s="197"/>
      <c r="H808" s="106">
        <v>91.72</v>
      </c>
      <c r="I808" s="106">
        <v>80.25</v>
      </c>
      <c r="J808" s="106">
        <v>68.790000000000006</v>
      </c>
      <c r="K808" s="197"/>
      <c r="L808" s="197"/>
    </row>
    <row r="809" spans="2:12" ht="15" customHeight="1" x14ac:dyDescent="0.25">
      <c r="B809" s="179" t="s">
        <v>119</v>
      </c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</row>
    <row r="810" spans="2:12" ht="15" customHeight="1" x14ac:dyDescent="0.25">
      <c r="B810" s="195">
        <v>2024</v>
      </c>
      <c r="C810" s="196"/>
      <c r="D810" s="198"/>
      <c r="E810" s="198"/>
      <c r="F810" s="198"/>
      <c r="G810" s="198"/>
      <c r="H810" s="196"/>
      <c r="I810" s="198"/>
      <c r="J810" s="198"/>
      <c r="K810" s="198"/>
      <c r="L810" s="198"/>
    </row>
    <row r="811" spans="2:12" ht="15" customHeight="1" x14ac:dyDescent="0.25">
      <c r="B811" s="104">
        <v>2023</v>
      </c>
      <c r="C811" s="106">
        <v>81.69</v>
      </c>
      <c r="D811" s="197"/>
      <c r="E811" s="199"/>
      <c r="F811" s="199"/>
      <c r="G811" s="199"/>
      <c r="H811" s="106">
        <v>98.48</v>
      </c>
      <c r="I811" s="197"/>
      <c r="J811" s="199"/>
      <c r="K811" s="199"/>
      <c r="L811" s="199"/>
    </row>
    <row r="812" spans="2:12" ht="15" customHeight="1" x14ac:dyDescent="0.25">
      <c r="B812" s="104">
        <v>2022</v>
      </c>
      <c r="C812" s="106">
        <v>81</v>
      </c>
      <c r="D812" s="106">
        <v>64.25</v>
      </c>
      <c r="E812" s="197"/>
      <c r="F812" s="199"/>
      <c r="G812" s="199"/>
      <c r="H812" s="106">
        <v>87.5</v>
      </c>
      <c r="I812" s="106">
        <v>79.17</v>
      </c>
      <c r="J812" s="197"/>
      <c r="K812" s="199"/>
      <c r="L812" s="199"/>
    </row>
    <row r="813" spans="2:12" ht="15" customHeight="1" x14ac:dyDescent="0.25">
      <c r="B813" s="104">
        <v>2021</v>
      </c>
      <c r="C813" s="106">
        <v>74.84</v>
      </c>
      <c r="D813" s="106">
        <v>57.42</v>
      </c>
      <c r="E813" s="106">
        <v>45.81</v>
      </c>
      <c r="F813" s="197"/>
      <c r="G813" s="197"/>
      <c r="H813" s="106">
        <v>84.62</v>
      </c>
      <c r="I813" s="106">
        <v>76.92</v>
      </c>
      <c r="J813" s="106">
        <v>69.23</v>
      </c>
      <c r="K813" s="197"/>
      <c r="L813" s="197"/>
    </row>
    <row r="814" spans="2:12" ht="15" customHeight="1" x14ac:dyDescent="0.25">
      <c r="B814" s="179" t="s">
        <v>120</v>
      </c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</row>
    <row r="815" spans="2:12" ht="15" customHeight="1" x14ac:dyDescent="0.25">
      <c r="B815" s="195">
        <v>2024</v>
      </c>
      <c r="C815" s="196"/>
      <c r="D815" s="198"/>
      <c r="E815" s="198"/>
      <c r="F815" s="198"/>
      <c r="G815" s="198"/>
      <c r="H815" s="196"/>
      <c r="I815" s="198"/>
      <c r="J815" s="198"/>
      <c r="K815" s="198"/>
      <c r="L815" s="198"/>
    </row>
    <row r="816" spans="2:12" ht="15" customHeight="1" x14ac:dyDescent="0.25">
      <c r="B816" s="104">
        <v>2023</v>
      </c>
      <c r="C816" s="106">
        <v>74.27</v>
      </c>
      <c r="D816" s="197"/>
      <c r="E816" s="199"/>
      <c r="F816" s="199"/>
      <c r="G816" s="199"/>
      <c r="H816" s="106">
        <v>91.18</v>
      </c>
      <c r="I816" s="197"/>
      <c r="J816" s="199"/>
      <c r="K816" s="199"/>
      <c r="L816" s="199"/>
    </row>
    <row r="817" spans="2:12" ht="15" customHeight="1" x14ac:dyDescent="0.25">
      <c r="B817" s="104">
        <v>2022</v>
      </c>
      <c r="C817" s="106">
        <v>75.38</v>
      </c>
      <c r="D817" s="106">
        <v>55.03</v>
      </c>
      <c r="E817" s="197"/>
      <c r="F817" s="199"/>
      <c r="G817" s="199"/>
      <c r="H817" s="106">
        <v>92.27</v>
      </c>
      <c r="I817" s="106">
        <v>82.27</v>
      </c>
      <c r="J817" s="197"/>
      <c r="K817" s="199"/>
      <c r="L817" s="199"/>
    </row>
    <row r="818" spans="2:12" ht="15" customHeight="1" x14ac:dyDescent="0.25">
      <c r="B818" s="104">
        <v>2021</v>
      </c>
      <c r="C818" s="106">
        <v>73.95</v>
      </c>
      <c r="D818" s="106">
        <v>55.33</v>
      </c>
      <c r="E818" s="106">
        <v>43.92</v>
      </c>
      <c r="F818" s="197"/>
      <c r="G818" s="197"/>
      <c r="H818" s="106">
        <v>89.74</v>
      </c>
      <c r="I818" s="106">
        <v>76.92</v>
      </c>
      <c r="J818" s="106">
        <v>69.23</v>
      </c>
      <c r="K818" s="197"/>
      <c r="L818" s="197"/>
    </row>
    <row r="819" spans="2:12" ht="15" customHeight="1" x14ac:dyDescent="0.25">
      <c r="B819" s="179" t="s">
        <v>428</v>
      </c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</row>
    <row r="820" spans="2:12" ht="15" customHeight="1" x14ac:dyDescent="0.25">
      <c r="B820" s="195">
        <v>2024</v>
      </c>
      <c r="C820" s="196"/>
      <c r="D820" s="198"/>
      <c r="E820" s="198"/>
      <c r="F820" s="198"/>
      <c r="G820" s="198"/>
      <c r="H820" s="196"/>
      <c r="I820" s="198"/>
      <c r="J820" s="198"/>
      <c r="K820" s="198"/>
      <c r="L820" s="198"/>
    </row>
    <row r="821" spans="2:12" ht="15" customHeight="1" x14ac:dyDescent="0.25">
      <c r="B821" s="104">
        <v>2023</v>
      </c>
      <c r="C821" s="106">
        <v>74.319999999999993</v>
      </c>
      <c r="D821" s="197"/>
      <c r="E821" s="199"/>
      <c r="F821" s="199"/>
      <c r="G821" s="199"/>
      <c r="H821" s="106">
        <v>90</v>
      </c>
      <c r="I821" s="197"/>
      <c r="J821" s="199"/>
      <c r="K821" s="199"/>
      <c r="L821" s="199"/>
    </row>
    <row r="822" spans="2:12" ht="15" customHeight="1" x14ac:dyDescent="0.25">
      <c r="B822" s="104">
        <v>2022</v>
      </c>
      <c r="C822" s="106">
        <v>77.97</v>
      </c>
      <c r="D822" s="106">
        <v>57.63</v>
      </c>
      <c r="E822" s="197"/>
      <c r="F822" s="199"/>
      <c r="G822" s="199"/>
      <c r="H822" s="106">
        <v>81.819999999999993</v>
      </c>
      <c r="I822" s="106">
        <v>72.73</v>
      </c>
      <c r="J822" s="197"/>
      <c r="K822" s="199"/>
      <c r="L822" s="199"/>
    </row>
    <row r="823" spans="2:12" ht="15" customHeight="1" x14ac:dyDescent="0.25">
      <c r="B823" s="104">
        <v>2021</v>
      </c>
      <c r="C823" s="106">
        <v>69.77</v>
      </c>
      <c r="D823" s="106">
        <v>48.84</v>
      </c>
      <c r="E823" s="106">
        <v>37.21</v>
      </c>
      <c r="F823" s="197"/>
      <c r="G823" s="197"/>
      <c r="H823" s="106">
        <v>85.71</v>
      </c>
      <c r="I823" s="106">
        <v>85.71</v>
      </c>
      <c r="J823" s="106">
        <v>85.71</v>
      </c>
      <c r="K823" s="197"/>
      <c r="L823" s="197"/>
    </row>
    <row r="824" spans="2:12" ht="15" customHeight="1" x14ac:dyDescent="0.25">
      <c r="B824" s="179" t="s">
        <v>429</v>
      </c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</row>
    <row r="825" spans="2:12" ht="15" customHeight="1" x14ac:dyDescent="0.25">
      <c r="B825" s="195">
        <v>2024</v>
      </c>
      <c r="C825" s="196"/>
      <c r="D825" s="198"/>
      <c r="E825" s="198"/>
      <c r="F825" s="198"/>
      <c r="G825" s="198"/>
      <c r="H825" s="196"/>
      <c r="I825" s="198"/>
      <c r="J825" s="198"/>
      <c r="K825" s="198"/>
      <c r="L825" s="198"/>
    </row>
    <row r="826" spans="2:12" ht="15" customHeight="1" x14ac:dyDescent="0.25">
      <c r="B826" s="104">
        <v>2023</v>
      </c>
      <c r="C826" s="106">
        <v>76.19</v>
      </c>
      <c r="D826" s="197"/>
      <c r="E826" s="199"/>
      <c r="F826" s="199"/>
      <c r="G826" s="199"/>
      <c r="H826" s="106">
        <v>91.3</v>
      </c>
      <c r="I826" s="197"/>
      <c r="J826" s="199"/>
      <c r="K826" s="199"/>
      <c r="L826" s="199"/>
    </row>
    <row r="827" spans="2:12" ht="15" customHeight="1" x14ac:dyDescent="0.25">
      <c r="B827" s="104">
        <v>2022</v>
      </c>
      <c r="C827" s="106">
        <v>74.849999999999994</v>
      </c>
      <c r="D827" s="106">
        <v>55.69</v>
      </c>
      <c r="E827" s="197"/>
      <c r="F827" s="199"/>
      <c r="G827" s="199"/>
      <c r="H827" s="106">
        <v>90.7</v>
      </c>
      <c r="I827" s="106">
        <v>83.72</v>
      </c>
      <c r="J827" s="197"/>
      <c r="K827" s="199"/>
      <c r="L827" s="199"/>
    </row>
    <row r="828" spans="2:12" ht="15" customHeight="1" x14ac:dyDescent="0.25">
      <c r="B828" s="104">
        <v>2021</v>
      </c>
      <c r="C828" s="106">
        <v>71.790000000000006</v>
      </c>
      <c r="D828" s="106">
        <v>60.9</v>
      </c>
      <c r="E828" s="106">
        <v>55.13</v>
      </c>
      <c r="F828" s="197"/>
      <c r="G828" s="197"/>
      <c r="H828" s="106">
        <v>88.89</v>
      </c>
      <c r="I828" s="106">
        <v>84.44</v>
      </c>
      <c r="J828" s="106">
        <v>82.22</v>
      </c>
      <c r="K828" s="197"/>
      <c r="L828" s="197"/>
    </row>
    <row r="829" spans="2:12" ht="15" customHeight="1" x14ac:dyDescent="0.25">
      <c r="B829" s="145" t="s">
        <v>15</v>
      </c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</row>
    <row r="830" spans="2:12" ht="15" customHeight="1" x14ac:dyDescent="0.25">
      <c r="B830" s="179" t="s">
        <v>223</v>
      </c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</row>
    <row r="831" spans="2:12" ht="15" customHeight="1" x14ac:dyDescent="0.25">
      <c r="B831" s="195">
        <v>2024</v>
      </c>
      <c r="C831" s="196"/>
      <c r="D831" s="198"/>
      <c r="E831" s="198"/>
      <c r="F831" s="198"/>
      <c r="G831" s="198"/>
      <c r="H831" s="196"/>
      <c r="I831" s="198"/>
      <c r="J831" s="198"/>
      <c r="K831" s="198"/>
      <c r="L831" s="198"/>
    </row>
    <row r="832" spans="2:12" ht="15" customHeight="1" x14ac:dyDescent="0.25">
      <c r="B832" s="104">
        <v>2023</v>
      </c>
      <c r="C832" s="106">
        <v>81.39</v>
      </c>
      <c r="D832" s="197"/>
      <c r="E832" s="199"/>
      <c r="F832" s="199"/>
      <c r="G832" s="199"/>
      <c r="H832" s="106">
        <v>85.41</v>
      </c>
      <c r="I832" s="197"/>
      <c r="J832" s="199"/>
      <c r="K832" s="199"/>
      <c r="L832" s="199"/>
    </row>
    <row r="833" spans="1:12" ht="15" customHeight="1" x14ac:dyDescent="0.25">
      <c r="B833" s="104">
        <v>2022</v>
      </c>
      <c r="C833" s="106">
        <v>83.51</v>
      </c>
      <c r="D833" s="106">
        <v>68.77</v>
      </c>
      <c r="E833" s="197"/>
      <c r="F833" s="199"/>
      <c r="G833" s="199"/>
      <c r="H833" s="106">
        <v>86.15</v>
      </c>
      <c r="I833" s="106">
        <v>73.47</v>
      </c>
      <c r="J833" s="197"/>
      <c r="K833" s="199"/>
      <c r="L833" s="199"/>
    </row>
    <row r="834" spans="1:12" ht="15" customHeight="1" x14ac:dyDescent="0.25">
      <c r="B834" s="104">
        <v>2021</v>
      </c>
      <c r="C834" s="106">
        <v>83.35</v>
      </c>
      <c r="D834" s="106">
        <v>68.09</v>
      </c>
      <c r="E834" s="106">
        <v>58.08</v>
      </c>
      <c r="F834" s="197"/>
      <c r="G834" s="199"/>
      <c r="H834" s="106">
        <v>87.54</v>
      </c>
      <c r="I834" s="106">
        <v>73.819999999999993</v>
      </c>
      <c r="J834" s="106">
        <v>63.93</v>
      </c>
      <c r="K834" s="197"/>
      <c r="L834" s="199"/>
    </row>
    <row r="835" spans="1:12" ht="15" customHeight="1" x14ac:dyDescent="0.25">
      <c r="B835" s="104">
        <v>2020</v>
      </c>
      <c r="C835" s="106">
        <v>80.040000000000006</v>
      </c>
      <c r="D835" s="106">
        <v>65.56</v>
      </c>
      <c r="E835" s="106">
        <v>55.13</v>
      </c>
      <c r="F835" s="106">
        <v>47.81</v>
      </c>
      <c r="G835" s="197"/>
      <c r="H835" s="106">
        <v>78.33</v>
      </c>
      <c r="I835" s="106">
        <v>66.92</v>
      </c>
      <c r="J835" s="106">
        <v>57.46</v>
      </c>
      <c r="K835" s="106">
        <v>50.29</v>
      </c>
      <c r="L835" s="197"/>
    </row>
    <row r="836" spans="1:12" ht="15" customHeight="1" x14ac:dyDescent="0.25">
      <c r="B836" s="104">
        <v>2019</v>
      </c>
      <c r="C836" s="106">
        <v>77.349999999999994</v>
      </c>
      <c r="D836" s="106">
        <v>61.02</v>
      </c>
      <c r="E836" s="106">
        <v>53.05</v>
      </c>
      <c r="F836" s="106">
        <v>46.5</v>
      </c>
      <c r="G836" s="106">
        <v>41.42</v>
      </c>
      <c r="H836" s="106">
        <v>83.25</v>
      </c>
      <c r="I836" s="106">
        <v>65.48</v>
      </c>
      <c r="J836" s="106">
        <v>57.22</v>
      </c>
      <c r="K836" s="106">
        <v>50.71</v>
      </c>
      <c r="L836" s="106">
        <v>45.94</v>
      </c>
    </row>
    <row r="837" spans="1:12" ht="15" customHeight="1" x14ac:dyDescent="0.25">
      <c r="A837" s="14"/>
      <c r="B837" s="104">
        <v>2018</v>
      </c>
      <c r="C837" s="106">
        <v>82.85</v>
      </c>
      <c r="D837" s="106">
        <v>64.03</v>
      </c>
      <c r="E837" s="106">
        <v>52.96</v>
      </c>
      <c r="F837" s="106">
        <v>47.31</v>
      </c>
      <c r="G837" s="106">
        <v>42.33</v>
      </c>
      <c r="H837" s="106">
        <v>84.69</v>
      </c>
      <c r="I837" s="106">
        <v>68.44</v>
      </c>
      <c r="J837" s="106">
        <v>55.24</v>
      </c>
      <c r="K837" s="106">
        <v>48.52</v>
      </c>
      <c r="L837" s="106">
        <v>43.7</v>
      </c>
    </row>
    <row r="838" spans="1:12" ht="15" customHeight="1" x14ac:dyDescent="0.25">
      <c r="A838" s="14"/>
      <c r="B838" s="104">
        <v>2017</v>
      </c>
      <c r="C838" s="106">
        <v>80.760000000000005</v>
      </c>
      <c r="D838" s="106">
        <v>65.39</v>
      </c>
      <c r="E838" s="106">
        <v>52.56</v>
      </c>
      <c r="F838" s="106">
        <v>44.19</v>
      </c>
      <c r="G838" s="106">
        <v>39.76</v>
      </c>
      <c r="H838" s="106">
        <v>84.91</v>
      </c>
      <c r="I838" s="106">
        <v>70.23</v>
      </c>
      <c r="J838" s="106">
        <v>58.65</v>
      </c>
      <c r="K838" s="106">
        <v>48.18</v>
      </c>
      <c r="L838" s="106">
        <v>43.23</v>
      </c>
    </row>
    <row r="839" spans="1:12" ht="15" customHeight="1" x14ac:dyDescent="0.25">
      <c r="B839" s="104">
        <v>2016</v>
      </c>
      <c r="C839" s="106">
        <v>80.540000000000006</v>
      </c>
      <c r="D839" s="106">
        <v>63.94</v>
      </c>
      <c r="E839" s="116">
        <v>53.91</v>
      </c>
      <c r="F839" s="106">
        <v>44.64</v>
      </c>
      <c r="G839" s="106">
        <v>38.06</v>
      </c>
      <c r="H839" s="106">
        <v>83.98</v>
      </c>
      <c r="I839" s="106">
        <v>69.400000000000006</v>
      </c>
      <c r="J839" s="116">
        <v>59.51</v>
      </c>
      <c r="K839" s="106">
        <v>51.51</v>
      </c>
      <c r="L839" s="106">
        <v>43.1</v>
      </c>
    </row>
    <row r="840" spans="1:12" ht="15" customHeight="1" x14ac:dyDescent="0.25">
      <c r="B840" s="104">
        <v>2015</v>
      </c>
      <c r="C840" s="106">
        <v>80.91</v>
      </c>
      <c r="D840" s="106">
        <v>65.06</v>
      </c>
      <c r="E840" s="116">
        <v>54.45</v>
      </c>
      <c r="F840" s="106">
        <v>47.11</v>
      </c>
      <c r="G840" s="106">
        <v>38.880000000000003</v>
      </c>
      <c r="H840" s="106">
        <v>84.29</v>
      </c>
      <c r="I840" s="106">
        <v>69.44</v>
      </c>
      <c r="J840" s="116">
        <v>58.28</v>
      </c>
      <c r="K840" s="106">
        <v>50.66</v>
      </c>
      <c r="L840" s="106">
        <v>43.9</v>
      </c>
    </row>
    <row r="841" spans="1:12" ht="15" customHeight="1" x14ac:dyDescent="0.25">
      <c r="B841" s="104">
        <v>2014</v>
      </c>
      <c r="C841" s="106">
        <v>78.5</v>
      </c>
      <c r="D841" s="106">
        <v>60.66</v>
      </c>
      <c r="E841" s="106">
        <v>50.31</v>
      </c>
      <c r="F841" s="106">
        <v>42.5</v>
      </c>
      <c r="G841" s="106">
        <v>37.25</v>
      </c>
      <c r="H841" s="106">
        <v>83.37</v>
      </c>
      <c r="I841" s="106">
        <v>67.040000000000006</v>
      </c>
      <c r="J841" s="106">
        <v>56.08</v>
      </c>
      <c r="K841" s="106">
        <v>48.45</v>
      </c>
      <c r="L841" s="106">
        <v>43.06</v>
      </c>
    </row>
    <row r="842" spans="1:12" ht="15" customHeight="1" x14ac:dyDescent="0.25">
      <c r="A842" s="7"/>
      <c r="B842" s="104">
        <v>2013</v>
      </c>
      <c r="C842" s="106">
        <v>78.52</v>
      </c>
      <c r="D842" s="106">
        <v>60.28</v>
      </c>
      <c r="E842" s="116">
        <v>49.76</v>
      </c>
      <c r="F842" s="106">
        <v>42.48</v>
      </c>
      <c r="G842" s="106">
        <v>37.200000000000003</v>
      </c>
      <c r="H842" s="106">
        <v>84.99</v>
      </c>
      <c r="I842" s="106">
        <v>67.900000000000006</v>
      </c>
      <c r="J842" s="116">
        <v>56.6</v>
      </c>
      <c r="K842" s="106">
        <v>49.17</v>
      </c>
      <c r="L842" s="106">
        <v>43.21</v>
      </c>
    </row>
    <row r="843" spans="1:12" ht="15" customHeight="1" x14ac:dyDescent="0.25">
      <c r="B843" s="104">
        <v>2012</v>
      </c>
      <c r="C843" s="106">
        <v>74.73</v>
      </c>
      <c r="D843" s="106">
        <v>56.27</v>
      </c>
      <c r="E843" s="116">
        <v>45.34</v>
      </c>
      <c r="F843" s="106">
        <v>38.17</v>
      </c>
      <c r="G843" s="106">
        <v>33.14</v>
      </c>
      <c r="H843" s="106">
        <v>80.61</v>
      </c>
      <c r="I843" s="106">
        <v>64.34</v>
      </c>
      <c r="J843" s="116">
        <v>51.94</v>
      </c>
      <c r="K843" s="106">
        <v>43.84</v>
      </c>
      <c r="L843" s="106">
        <v>38.65</v>
      </c>
    </row>
    <row r="844" spans="1:12" ht="15" customHeight="1" x14ac:dyDescent="0.25">
      <c r="B844" s="104">
        <v>2011</v>
      </c>
      <c r="C844" s="106">
        <v>74.75</v>
      </c>
      <c r="D844" s="106">
        <v>52.98</v>
      </c>
      <c r="E844" s="106">
        <v>42.84</v>
      </c>
      <c r="F844" s="106">
        <v>35.450000000000003</v>
      </c>
      <c r="G844" s="106">
        <v>30.82</v>
      </c>
      <c r="H844" s="106">
        <v>78.91</v>
      </c>
      <c r="I844" s="106">
        <v>58.76</v>
      </c>
      <c r="J844" s="106">
        <v>46.67</v>
      </c>
      <c r="K844" s="106">
        <v>38.799999999999997</v>
      </c>
      <c r="L844" s="106">
        <v>33.44</v>
      </c>
    </row>
    <row r="845" spans="1:12" ht="15" customHeight="1" x14ac:dyDescent="0.25">
      <c r="B845" s="104">
        <v>2010</v>
      </c>
      <c r="C845" s="106">
        <v>76.34</v>
      </c>
      <c r="D845" s="106">
        <v>54.49</v>
      </c>
      <c r="E845" s="106">
        <v>40.58</v>
      </c>
      <c r="F845" s="106">
        <v>33.74</v>
      </c>
      <c r="G845" s="106">
        <v>28.53</v>
      </c>
      <c r="H845" s="106">
        <v>80.59</v>
      </c>
      <c r="I845" s="106">
        <v>61.11</v>
      </c>
      <c r="J845" s="106">
        <v>47.93</v>
      </c>
      <c r="K845" s="106">
        <v>40.07</v>
      </c>
      <c r="L845" s="106">
        <v>33.79</v>
      </c>
    </row>
    <row r="846" spans="1:12" ht="15" customHeight="1" x14ac:dyDescent="0.25">
      <c r="B846" s="104">
        <v>2009</v>
      </c>
      <c r="C846" s="106">
        <v>73.2</v>
      </c>
      <c r="D846" s="106">
        <v>53.51</v>
      </c>
      <c r="E846" s="106">
        <v>41.28</v>
      </c>
      <c r="F846" s="106">
        <v>32.03</v>
      </c>
      <c r="G846" s="106">
        <v>26.82</v>
      </c>
      <c r="H846" s="106">
        <v>79.14</v>
      </c>
      <c r="I846" s="106">
        <v>60.46</v>
      </c>
      <c r="J846" s="106">
        <v>48.02</v>
      </c>
      <c r="K846" s="106">
        <v>38.950000000000003</v>
      </c>
      <c r="L846" s="106">
        <v>33.01</v>
      </c>
    </row>
    <row r="847" spans="1:12" ht="15" customHeight="1" x14ac:dyDescent="0.25">
      <c r="B847" s="104">
        <v>2008</v>
      </c>
      <c r="C847" s="106">
        <v>77.5</v>
      </c>
      <c r="D847" s="106">
        <v>52.08</v>
      </c>
      <c r="E847" s="106">
        <v>40.79</v>
      </c>
      <c r="F847" s="106">
        <v>33.119999999999997</v>
      </c>
      <c r="G847" s="106">
        <v>26.9</v>
      </c>
      <c r="H847" s="106">
        <v>78.3</v>
      </c>
      <c r="I847" s="106">
        <v>61.94</v>
      </c>
      <c r="J847" s="106">
        <v>50.26</v>
      </c>
      <c r="K847" s="106">
        <v>40.950000000000003</v>
      </c>
      <c r="L847" s="106">
        <v>34.1</v>
      </c>
    </row>
    <row r="848" spans="1:12" ht="15" customHeight="1" x14ac:dyDescent="0.25">
      <c r="B848" s="145" t="s">
        <v>25</v>
      </c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</row>
    <row r="849" spans="1:12" ht="15" customHeight="1" x14ac:dyDescent="0.25">
      <c r="B849" s="179" t="s">
        <v>121</v>
      </c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</row>
    <row r="850" spans="1:12" ht="15" customHeight="1" x14ac:dyDescent="0.25">
      <c r="B850" s="195">
        <v>2024</v>
      </c>
      <c r="C850" s="196"/>
      <c r="D850" s="198"/>
      <c r="E850" s="198"/>
      <c r="F850" s="198"/>
      <c r="G850" s="198"/>
      <c r="H850" s="196"/>
      <c r="I850" s="198"/>
      <c r="J850" s="198"/>
      <c r="K850" s="198"/>
      <c r="L850" s="198"/>
    </row>
    <row r="851" spans="1:12" ht="15" customHeight="1" x14ac:dyDescent="0.25">
      <c r="B851" s="104">
        <v>2023</v>
      </c>
      <c r="C851" s="106">
        <v>77.86</v>
      </c>
      <c r="D851" s="197"/>
      <c r="E851" s="199"/>
      <c r="F851" s="199"/>
      <c r="G851" s="199"/>
      <c r="H851" s="106">
        <v>68.31</v>
      </c>
      <c r="I851" s="197"/>
      <c r="J851" s="199"/>
      <c r="K851" s="199"/>
      <c r="L851" s="199"/>
    </row>
    <row r="852" spans="1:12" ht="15" customHeight="1" x14ac:dyDescent="0.25">
      <c r="B852" s="104">
        <v>2022</v>
      </c>
      <c r="C852" s="106">
        <v>80.61</v>
      </c>
      <c r="D852" s="106">
        <v>63.98</v>
      </c>
      <c r="E852" s="197"/>
      <c r="F852" s="199"/>
      <c r="G852" s="199"/>
      <c r="H852" s="106">
        <v>66.72</v>
      </c>
      <c r="I852" s="106">
        <v>48.41</v>
      </c>
      <c r="J852" s="197"/>
      <c r="K852" s="199"/>
      <c r="L852" s="199"/>
    </row>
    <row r="853" spans="1:12" ht="15" customHeight="1" x14ac:dyDescent="0.25">
      <c r="B853" s="104">
        <v>2021</v>
      </c>
      <c r="C853" s="106">
        <v>79.33</v>
      </c>
      <c r="D853" s="106">
        <v>61.15</v>
      </c>
      <c r="E853" s="106">
        <v>50.26</v>
      </c>
      <c r="F853" s="197"/>
      <c r="G853" s="199"/>
      <c r="H853" s="106">
        <v>72.069999999999993</v>
      </c>
      <c r="I853" s="106">
        <v>48.25</v>
      </c>
      <c r="J853" s="106">
        <v>39.840000000000003</v>
      </c>
      <c r="K853" s="197"/>
      <c r="L853" s="199"/>
    </row>
    <row r="854" spans="1:12" ht="15" customHeight="1" x14ac:dyDescent="0.25">
      <c r="B854" s="104">
        <v>2020</v>
      </c>
      <c r="C854" s="106">
        <v>75.05</v>
      </c>
      <c r="D854" s="106">
        <v>57.85</v>
      </c>
      <c r="E854" s="106">
        <v>46.36</v>
      </c>
      <c r="F854" s="106">
        <v>38.82</v>
      </c>
      <c r="G854" s="197"/>
      <c r="H854" s="106">
        <v>46.09</v>
      </c>
      <c r="I854" s="106">
        <v>35.04</v>
      </c>
      <c r="J854" s="106">
        <v>27.79</v>
      </c>
      <c r="K854" s="106">
        <v>22.54</v>
      </c>
      <c r="L854" s="197"/>
    </row>
    <row r="855" spans="1:12" ht="15" customHeight="1" x14ac:dyDescent="0.25">
      <c r="B855" s="104">
        <v>2019</v>
      </c>
      <c r="C855" s="106">
        <v>72.2</v>
      </c>
      <c r="D855" s="106">
        <v>53.46</v>
      </c>
      <c r="E855" s="106">
        <v>45.41</v>
      </c>
      <c r="F855" s="106">
        <v>38.68</v>
      </c>
      <c r="G855" s="106">
        <v>33.549999999999997</v>
      </c>
      <c r="H855" s="106">
        <v>68.91</v>
      </c>
      <c r="I855" s="106">
        <v>36.18</v>
      </c>
      <c r="J855" s="106">
        <v>28.35</v>
      </c>
      <c r="K855" s="106">
        <v>22.87</v>
      </c>
      <c r="L855" s="106">
        <v>18.95</v>
      </c>
    </row>
    <row r="856" spans="1:12" ht="15" customHeight="1" x14ac:dyDescent="0.25">
      <c r="A856" s="14"/>
      <c r="B856" s="104">
        <v>2018</v>
      </c>
      <c r="C856" s="106">
        <v>80.16</v>
      </c>
      <c r="D856" s="106">
        <v>58.76</v>
      </c>
      <c r="E856" s="106">
        <v>46.68</v>
      </c>
      <c r="F856" s="106">
        <v>41.31</v>
      </c>
      <c r="G856" s="106">
        <v>36.28</v>
      </c>
      <c r="H856" s="106">
        <v>71.83</v>
      </c>
      <c r="I856" s="106">
        <v>50.1</v>
      </c>
      <c r="J856" s="106">
        <v>28.71</v>
      </c>
      <c r="K856" s="106">
        <v>23.14</v>
      </c>
      <c r="L856" s="106">
        <v>18.98</v>
      </c>
    </row>
    <row r="857" spans="1:12" ht="15" customHeight="1" x14ac:dyDescent="0.25">
      <c r="A857" s="14"/>
      <c r="B857" s="104">
        <v>2017</v>
      </c>
      <c r="C857" s="106">
        <v>76.930000000000007</v>
      </c>
      <c r="D857" s="106">
        <v>59.8</v>
      </c>
      <c r="E857" s="106">
        <v>45.61</v>
      </c>
      <c r="F857" s="106">
        <v>36.700000000000003</v>
      </c>
      <c r="G857" s="106">
        <v>32.53</v>
      </c>
      <c r="H857" s="106">
        <v>73.7</v>
      </c>
      <c r="I857" s="106">
        <v>54.28</v>
      </c>
      <c r="J857" s="106">
        <v>41.03</v>
      </c>
      <c r="K857" s="106">
        <v>25.27</v>
      </c>
      <c r="L857" s="106">
        <v>21.16</v>
      </c>
    </row>
    <row r="858" spans="1:12" ht="15" customHeight="1" x14ac:dyDescent="0.25">
      <c r="B858" s="104">
        <v>2016</v>
      </c>
      <c r="C858" s="106">
        <v>77.319999999999993</v>
      </c>
      <c r="D858" s="106">
        <v>59.18</v>
      </c>
      <c r="E858" s="116">
        <v>48.48</v>
      </c>
      <c r="F858" s="106">
        <v>38.29</v>
      </c>
      <c r="G858" s="106">
        <v>31.37</v>
      </c>
      <c r="H858" s="106">
        <v>72.95</v>
      </c>
      <c r="I858" s="106">
        <v>56.63</v>
      </c>
      <c r="J858" s="116">
        <v>43.73</v>
      </c>
      <c r="K858" s="106">
        <v>34.369999999999997</v>
      </c>
      <c r="L858" s="106">
        <v>21.48</v>
      </c>
    </row>
    <row r="859" spans="1:12" ht="15" customHeight="1" x14ac:dyDescent="0.25">
      <c r="B859" s="104">
        <v>2015</v>
      </c>
      <c r="C859" s="106">
        <v>78.3</v>
      </c>
      <c r="D859" s="106">
        <v>61.75</v>
      </c>
      <c r="E859" s="116">
        <v>50.59</v>
      </c>
      <c r="F859" s="106">
        <v>42.97</v>
      </c>
      <c r="G859" s="106">
        <v>33.81</v>
      </c>
      <c r="H859" s="106">
        <v>72.09</v>
      </c>
      <c r="I859" s="106">
        <v>57.58</v>
      </c>
      <c r="J859" s="116">
        <v>44.3</v>
      </c>
      <c r="K859" s="106">
        <v>34.159999999999997</v>
      </c>
      <c r="L859" s="106">
        <v>27.25</v>
      </c>
    </row>
    <row r="860" spans="1:12" ht="15" customHeight="1" x14ac:dyDescent="0.25">
      <c r="B860" s="104">
        <v>2014</v>
      </c>
      <c r="C860" s="106">
        <v>74.19</v>
      </c>
      <c r="D860" s="106">
        <v>54.32</v>
      </c>
      <c r="E860" s="106">
        <v>43.87</v>
      </c>
      <c r="F860" s="106">
        <v>35.68</v>
      </c>
      <c r="G860" s="106">
        <v>30.25</v>
      </c>
      <c r="H860" s="106">
        <v>72.89</v>
      </c>
      <c r="I860" s="106">
        <v>54.28</v>
      </c>
      <c r="J860" s="106">
        <v>41.95</v>
      </c>
      <c r="K860" s="106">
        <v>33.56</v>
      </c>
      <c r="L860" s="106">
        <v>27.4</v>
      </c>
    </row>
    <row r="861" spans="1:12" ht="15" customHeight="1" x14ac:dyDescent="0.25">
      <c r="A861" s="7"/>
      <c r="B861" s="104">
        <v>2013</v>
      </c>
      <c r="C861" s="106">
        <v>73.63</v>
      </c>
      <c r="D861" s="106">
        <v>53.28</v>
      </c>
      <c r="E861" s="116">
        <v>43.18</v>
      </c>
      <c r="F861" s="106">
        <v>35.92</v>
      </c>
      <c r="G861" s="106">
        <v>30.67</v>
      </c>
      <c r="H861" s="106">
        <v>77.849999999999994</v>
      </c>
      <c r="I861" s="106">
        <v>58.69</v>
      </c>
      <c r="J861" s="116">
        <v>47.3</v>
      </c>
      <c r="K861" s="106">
        <v>39.44</v>
      </c>
      <c r="L861" s="106">
        <v>33.54</v>
      </c>
    </row>
    <row r="862" spans="1:12" ht="15" customHeight="1" x14ac:dyDescent="0.25">
      <c r="B862" s="104">
        <v>2012</v>
      </c>
      <c r="C862" s="106">
        <v>70.040000000000006</v>
      </c>
      <c r="D862" s="106">
        <v>49.63</v>
      </c>
      <c r="E862" s="116">
        <v>39.15</v>
      </c>
      <c r="F862" s="106">
        <v>32.4</v>
      </c>
      <c r="G862" s="106">
        <v>27.43</v>
      </c>
      <c r="H862" s="106">
        <v>69.97</v>
      </c>
      <c r="I862" s="106">
        <v>52.53</v>
      </c>
      <c r="J862" s="116">
        <v>39.75</v>
      </c>
      <c r="K862" s="106">
        <v>32.43</v>
      </c>
      <c r="L862" s="106">
        <v>27.17</v>
      </c>
    </row>
    <row r="863" spans="1:12" ht="15" customHeight="1" x14ac:dyDescent="0.25">
      <c r="B863" s="104">
        <v>2011</v>
      </c>
      <c r="C863" s="106">
        <v>69.989999999999995</v>
      </c>
      <c r="D863" s="106">
        <v>46.36</v>
      </c>
      <c r="E863" s="106">
        <v>36.840000000000003</v>
      </c>
      <c r="F863" s="106">
        <v>29.54</v>
      </c>
      <c r="G863" s="106">
        <v>25.23</v>
      </c>
      <c r="H863" s="106">
        <v>69.55</v>
      </c>
      <c r="I863" s="106">
        <v>48.81</v>
      </c>
      <c r="J863" s="106">
        <v>35.57</v>
      </c>
      <c r="K863" s="106">
        <v>28</v>
      </c>
      <c r="L863" s="106">
        <v>23.12</v>
      </c>
    </row>
    <row r="864" spans="1:12" ht="15" customHeight="1" x14ac:dyDescent="0.25">
      <c r="B864" s="104">
        <v>2010</v>
      </c>
      <c r="C864" s="106">
        <v>71.5</v>
      </c>
      <c r="D864" s="106">
        <v>47.88</v>
      </c>
      <c r="E864" s="106">
        <v>33.75</v>
      </c>
      <c r="F864" s="106">
        <v>27.55</v>
      </c>
      <c r="G864" s="106">
        <v>22.58</v>
      </c>
      <c r="H864" s="106">
        <v>75.25</v>
      </c>
      <c r="I864" s="106">
        <v>55.59</v>
      </c>
      <c r="J864" s="106">
        <v>41.55</v>
      </c>
      <c r="K864" s="106">
        <v>34.700000000000003</v>
      </c>
      <c r="L864" s="106">
        <v>28.25</v>
      </c>
    </row>
    <row r="865" spans="1:12" ht="15" customHeight="1" x14ac:dyDescent="0.25">
      <c r="B865" s="104">
        <v>2009</v>
      </c>
      <c r="C865" s="106">
        <v>68.08</v>
      </c>
      <c r="D865" s="106">
        <v>46.72</v>
      </c>
      <c r="E865" s="106">
        <v>34.31</v>
      </c>
      <c r="F865" s="106">
        <v>25.02</v>
      </c>
      <c r="G865" s="106">
        <v>20.309999999999999</v>
      </c>
      <c r="H865" s="106">
        <v>70.709999999999994</v>
      </c>
      <c r="I865" s="106">
        <v>50.48</v>
      </c>
      <c r="J865" s="106">
        <v>37.659999999999997</v>
      </c>
      <c r="K865" s="106">
        <v>29.5</v>
      </c>
      <c r="L865" s="106">
        <v>24.26</v>
      </c>
    </row>
    <row r="866" spans="1:12" ht="15" customHeight="1" x14ac:dyDescent="0.25">
      <c r="B866" s="104">
        <v>2008</v>
      </c>
      <c r="C866" s="106">
        <v>73.58</v>
      </c>
      <c r="D866" s="106">
        <v>44.4</v>
      </c>
      <c r="E866" s="106">
        <v>33.369999999999997</v>
      </c>
      <c r="F866" s="106">
        <v>26.18</v>
      </c>
      <c r="G866" s="106">
        <v>20.12</v>
      </c>
      <c r="H866" s="106">
        <v>65.900000000000006</v>
      </c>
      <c r="I866" s="106">
        <v>48.44</v>
      </c>
      <c r="J866" s="106">
        <v>38.33</v>
      </c>
      <c r="K866" s="106">
        <v>30.23</v>
      </c>
      <c r="L866" s="106">
        <v>23.69</v>
      </c>
    </row>
    <row r="867" spans="1:12" ht="15" customHeight="1" x14ac:dyDescent="0.25">
      <c r="B867" s="179" t="s">
        <v>122</v>
      </c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</row>
    <row r="868" spans="1:12" ht="15" customHeight="1" x14ac:dyDescent="0.25">
      <c r="B868" s="195">
        <v>2024</v>
      </c>
      <c r="C868" s="196"/>
      <c r="D868" s="198"/>
      <c r="E868" s="198"/>
      <c r="F868" s="198"/>
      <c r="G868" s="198"/>
      <c r="H868" s="196"/>
      <c r="I868" s="198"/>
      <c r="J868" s="198"/>
      <c r="K868" s="198"/>
      <c r="L868" s="198"/>
    </row>
    <row r="869" spans="1:12" ht="15" customHeight="1" x14ac:dyDescent="0.25">
      <c r="B869" s="104">
        <v>2023</v>
      </c>
      <c r="C869" s="106">
        <v>91.22</v>
      </c>
      <c r="D869" s="197"/>
      <c r="E869" s="199"/>
      <c r="F869" s="199"/>
      <c r="G869" s="199"/>
      <c r="H869" s="106">
        <v>88.55</v>
      </c>
      <c r="I869" s="197"/>
      <c r="J869" s="199"/>
      <c r="K869" s="199"/>
      <c r="L869" s="199"/>
    </row>
    <row r="870" spans="1:12" ht="15" customHeight="1" x14ac:dyDescent="0.25">
      <c r="B870" s="104">
        <v>2022</v>
      </c>
      <c r="C870" s="106">
        <v>91.61</v>
      </c>
      <c r="D870" s="106">
        <v>82.18</v>
      </c>
      <c r="E870" s="197"/>
      <c r="F870" s="199"/>
      <c r="G870" s="199"/>
      <c r="H870" s="106">
        <v>89.54</v>
      </c>
      <c r="I870" s="106">
        <v>77.84</v>
      </c>
      <c r="J870" s="197"/>
      <c r="K870" s="199"/>
      <c r="L870" s="199"/>
    </row>
    <row r="871" spans="1:12" ht="15" customHeight="1" x14ac:dyDescent="0.25">
      <c r="B871" s="104">
        <v>2021</v>
      </c>
      <c r="C871" s="106">
        <v>91.15</v>
      </c>
      <c r="D871" s="106">
        <v>81.56</v>
      </c>
      <c r="E871" s="106">
        <v>73.27</v>
      </c>
      <c r="F871" s="197"/>
      <c r="G871" s="199"/>
      <c r="H871" s="106">
        <v>89.86</v>
      </c>
      <c r="I871" s="106">
        <v>77.650000000000006</v>
      </c>
      <c r="J871" s="106">
        <v>67.540000000000006</v>
      </c>
      <c r="K871" s="197"/>
      <c r="L871" s="199"/>
    </row>
    <row r="872" spans="1:12" ht="15" customHeight="1" x14ac:dyDescent="0.25">
      <c r="B872" s="104">
        <v>2020</v>
      </c>
      <c r="C872" s="106">
        <v>89.65</v>
      </c>
      <c r="D872" s="106">
        <v>80.37</v>
      </c>
      <c r="E872" s="106">
        <v>71.98</v>
      </c>
      <c r="F872" s="106">
        <v>65.099999999999994</v>
      </c>
      <c r="G872" s="197"/>
      <c r="H872" s="106">
        <v>87.67</v>
      </c>
      <c r="I872" s="106">
        <v>76.16</v>
      </c>
      <c r="J872" s="106">
        <v>66.06</v>
      </c>
      <c r="K872" s="106">
        <v>58.33</v>
      </c>
      <c r="L872" s="197"/>
    </row>
    <row r="873" spans="1:12" ht="15" customHeight="1" x14ac:dyDescent="0.25">
      <c r="B873" s="104">
        <v>2019</v>
      </c>
      <c r="C873" s="106">
        <v>89.82</v>
      </c>
      <c r="D873" s="106">
        <v>79.319999999999993</v>
      </c>
      <c r="E873" s="106">
        <v>71.540000000000006</v>
      </c>
      <c r="F873" s="106">
        <v>65.400000000000006</v>
      </c>
      <c r="G873" s="106">
        <v>60.45</v>
      </c>
      <c r="H873" s="106">
        <v>87.51</v>
      </c>
      <c r="I873" s="106">
        <v>74.19</v>
      </c>
      <c r="J873" s="106">
        <v>65.790000000000006</v>
      </c>
      <c r="K873" s="106">
        <v>58.98</v>
      </c>
      <c r="L873" s="106">
        <v>53.95</v>
      </c>
    </row>
    <row r="874" spans="1:12" ht="15" customHeight="1" x14ac:dyDescent="0.25">
      <c r="A874" s="14"/>
      <c r="B874" s="104">
        <v>2018</v>
      </c>
      <c r="C874" s="106">
        <v>91.2</v>
      </c>
      <c r="D874" s="106">
        <v>80.459999999999994</v>
      </c>
      <c r="E874" s="106">
        <v>72.52</v>
      </c>
      <c r="F874" s="106">
        <v>65.97</v>
      </c>
      <c r="G874" s="106">
        <v>61.13</v>
      </c>
      <c r="H874" s="106">
        <v>89.52</v>
      </c>
      <c r="I874" s="106">
        <v>75.319999999999993</v>
      </c>
      <c r="J874" s="106">
        <v>65.2</v>
      </c>
      <c r="K874" s="106">
        <v>58.05</v>
      </c>
      <c r="L874" s="106">
        <v>52.98</v>
      </c>
    </row>
    <row r="875" spans="1:12" ht="15" customHeight="1" x14ac:dyDescent="0.25">
      <c r="A875" s="14"/>
      <c r="B875" s="104">
        <v>2017</v>
      </c>
      <c r="C875" s="106">
        <v>91.96</v>
      </c>
      <c r="D875" s="106">
        <v>81.72</v>
      </c>
      <c r="E875" s="106">
        <v>72.89</v>
      </c>
      <c r="F875" s="106">
        <v>66.11</v>
      </c>
      <c r="G875" s="106">
        <v>60.9</v>
      </c>
      <c r="H875" s="106">
        <v>89.33</v>
      </c>
      <c r="I875" s="106">
        <v>76.53</v>
      </c>
      <c r="J875" s="106">
        <v>65.61</v>
      </c>
      <c r="K875" s="106">
        <v>57.23</v>
      </c>
      <c r="L875" s="106">
        <v>51.94</v>
      </c>
    </row>
    <row r="876" spans="1:12" ht="15" customHeight="1" x14ac:dyDescent="0.25">
      <c r="B876" s="104">
        <v>2016</v>
      </c>
      <c r="C876" s="106">
        <v>90.31</v>
      </c>
      <c r="D876" s="106">
        <v>78.38</v>
      </c>
      <c r="E876" s="116">
        <v>70.349999999999994</v>
      </c>
      <c r="F876" s="106">
        <v>63.88</v>
      </c>
      <c r="G876" s="106">
        <v>58.33</v>
      </c>
      <c r="H876" s="106">
        <v>88.98</v>
      </c>
      <c r="I876" s="106">
        <v>75.180000000000007</v>
      </c>
      <c r="J876" s="116">
        <v>66.66</v>
      </c>
      <c r="K876" s="106">
        <v>59.27</v>
      </c>
      <c r="L876" s="106">
        <v>52.89</v>
      </c>
    </row>
    <row r="877" spans="1:12" ht="15" customHeight="1" x14ac:dyDescent="0.25">
      <c r="B877" s="104">
        <v>2015</v>
      </c>
      <c r="C877" s="106">
        <v>89.6</v>
      </c>
      <c r="D877" s="106">
        <v>76.069999999999993</v>
      </c>
      <c r="E877" s="116">
        <v>67.27</v>
      </c>
      <c r="F877" s="106">
        <v>60.85</v>
      </c>
      <c r="G877" s="106">
        <v>55.72</v>
      </c>
      <c r="H877" s="106">
        <v>89.51</v>
      </c>
      <c r="I877" s="106">
        <v>74.510000000000005</v>
      </c>
      <c r="J877" s="116">
        <v>64.260000000000005</v>
      </c>
      <c r="K877" s="106">
        <v>57.72</v>
      </c>
      <c r="L877" s="106">
        <v>51.03</v>
      </c>
    </row>
    <row r="878" spans="1:12" ht="15" customHeight="1" x14ac:dyDescent="0.25">
      <c r="B878" s="104">
        <v>2014</v>
      </c>
      <c r="C878" s="106">
        <v>88.83</v>
      </c>
      <c r="D878" s="106">
        <v>75.83</v>
      </c>
      <c r="E878" s="106">
        <v>65.72</v>
      </c>
      <c r="F878" s="106">
        <v>58.82</v>
      </c>
      <c r="G878" s="106">
        <v>54</v>
      </c>
      <c r="H878" s="106">
        <v>88.64</v>
      </c>
      <c r="I878" s="106">
        <v>73.459999999999994</v>
      </c>
      <c r="J878" s="106">
        <v>63.2</v>
      </c>
      <c r="K878" s="106">
        <v>55.95</v>
      </c>
      <c r="L878" s="106">
        <v>50.95</v>
      </c>
    </row>
    <row r="879" spans="1:12" ht="15" customHeight="1" x14ac:dyDescent="0.25">
      <c r="A879" s="7"/>
      <c r="B879" s="104">
        <v>2013</v>
      </c>
      <c r="C879" s="106">
        <v>90.62</v>
      </c>
      <c r="D879" s="106">
        <v>77.61</v>
      </c>
      <c r="E879" s="116">
        <v>66.040000000000006</v>
      </c>
      <c r="F879" s="106">
        <v>58.73</v>
      </c>
      <c r="G879" s="106">
        <v>53.4</v>
      </c>
      <c r="H879" s="106">
        <v>90.07</v>
      </c>
      <c r="I879" s="106">
        <v>74.45</v>
      </c>
      <c r="J879" s="116">
        <v>63.22</v>
      </c>
      <c r="K879" s="106">
        <v>56.08</v>
      </c>
      <c r="L879" s="106">
        <v>50.08</v>
      </c>
    </row>
    <row r="880" spans="1:12" ht="15" customHeight="1" x14ac:dyDescent="0.25">
      <c r="B880" s="104">
        <v>2012</v>
      </c>
      <c r="C880" s="106">
        <v>87.5</v>
      </c>
      <c r="D880" s="106">
        <v>74.34</v>
      </c>
      <c r="E880" s="116">
        <v>62.22</v>
      </c>
      <c r="F880" s="106">
        <v>53.87</v>
      </c>
      <c r="G880" s="106">
        <v>48.69</v>
      </c>
      <c r="H880" s="106">
        <v>87.16</v>
      </c>
      <c r="I880" s="106">
        <v>71.599999999999994</v>
      </c>
      <c r="J880" s="116">
        <v>59.43</v>
      </c>
      <c r="K880" s="106">
        <v>50.86</v>
      </c>
      <c r="L880" s="106">
        <v>45.71</v>
      </c>
    </row>
    <row r="881" spans="2:12" ht="15" customHeight="1" x14ac:dyDescent="0.25">
      <c r="B881" s="104">
        <v>2011</v>
      </c>
      <c r="C881" s="106">
        <v>86.41</v>
      </c>
      <c r="D881" s="106">
        <v>69.16</v>
      </c>
      <c r="E881" s="106">
        <v>57.51</v>
      </c>
      <c r="F881" s="106">
        <v>49.89</v>
      </c>
      <c r="G881" s="106">
        <v>44.49</v>
      </c>
      <c r="H881" s="106">
        <v>84.6</v>
      </c>
      <c r="I881" s="106">
        <v>64.81</v>
      </c>
      <c r="J881" s="106">
        <v>53.41</v>
      </c>
      <c r="K881" s="106">
        <v>45.36</v>
      </c>
      <c r="L881" s="106">
        <v>39.72</v>
      </c>
    </row>
    <row r="882" spans="2:12" ht="15" customHeight="1" x14ac:dyDescent="0.25">
      <c r="B882" s="104">
        <v>2010</v>
      </c>
      <c r="C882" s="106">
        <v>88.77</v>
      </c>
      <c r="D882" s="106">
        <v>71.42</v>
      </c>
      <c r="E882" s="106">
        <v>58.1</v>
      </c>
      <c r="F882" s="106">
        <v>49.6</v>
      </c>
      <c r="G882" s="106">
        <v>43.8</v>
      </c>
      <c r="H882" s="106">
        <v>85.35</v>
      </c>
      <c r="I882" s="106">
        <v>66.040000000000006</v>
      </c>
      <c r="J882" s="106">
        <v>53.63</v>
      </c>
      <c r="K882" s="106">
        <v>44.87</v>
      </c>
      <c r="L882" s="106">
        <v>38.74</v>
      </c>
    </row>
    <row r="883" spans="2:12" ht="15" customHeight="1" x14ac:dyDescent="0.25">
      <c r="B883" s="104">
        <v>2009</v>
      </c>
      <c r="C883" s="106">
        <v>86.49</v>
      </c>
      <c r="D883" s="106">
        <v>71.14</v>
      </c>
      <c r="E883" s="106">
        <v>59.38</v>
      </c>
      <c r="F883" s="106">
        <v>50.23</v>
      </c>
      <c r="G883" s="106">
        <v>43.71</v>
      </c>
      <c r="H883" s="106">
        <v>85.45</v>
      </c>
      <c r="I883" s="106">
        <v>67.930000000000007</v>
      </c>
      <c r="J883" s="106">
        <v>55.77</v>
      </c>
      <c r="K883" s="106">
        <v>46.02</v>
      </c>
      <c r="L883" s="106">
        <v>39.56</v>
      </c>
    </row>
    <row r="884" spans="2:12" ht="15" customHeight="1" x14ac:dyDescent="0.25">
      <c r="B884" s="104">
        <v>2008</v>
      </c>
      <c r="C884" s="106">
        <v>88.89</v>
      </c>
      <c r="D884" s="106">
        <v>74.41</v>
      </c>
      <c r="E884" s="106">
        <v>62.36</v>
      </c>
      <c r="F884" s="106">
        <v>53.3</v>
      </c>
      <c r="G884" s="106">
        <v>46.6</v>
      </c>
      <c r="H884" s="106">
        <v>87.16</v>
      </c>
      <c r="I884" s="106">
        <v>71.59</v>
      </c>
      <c r="J884" s="106">
        <v>58.79</v>
      </c>
      <c r="K884" s="106">
        <v>48.62</v>
      </c>
      <c r="L884" s="106">
        <v>41.53</v>
      </c>
    </row>
    <row r="885" spans="2:12" ht="15" customHeight="1" x14ac:dyDescent="0.25">
      <c r="B885" s="145" t="s">
        <v>28</v>
      </c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</row>
    <row r="886" spans="2:12" ht="15" customHeight="1" x14ac:dyDescent="0.25">
      <c r="B886" s="179" t="s">
        <v>123</v>
      </c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</row>
    <row r="887" spans="2:12" ht="15" customHeight="1" x14ac:dyDescent="0.25">
      <c r="B887" s="195">
        <v>2024</v>
      </c>
      <c r="C887" s="196"/>
      <c r="D887" s="198"/>
      <c r="E887" s="198"/>
      <c r="F887" s="198"/>
      <c r="G887" s="198"/>
      <c r="H887" s="196"/>
      <c r="I887" s="198"/>
      <c r="J887" s="198"/>
      <c r="K887" s="198"/>
      <c r="L887" s="198"/>
    </row>
    <row r="888" spans="2:12" ht="15" customHeight="1" x14ac:dyDescent="0.25">
      <c r="B888" s="104">
        <v>2023</v>
      </c>
      <c r="C888" s="106">
        <v>81.73</v>
      </c>
      <c r="D888" s="197"/>
      <c r="E888" s="199"/>
      <c r="F888" s="199"/>
      <c r="G888" s="199"/>
      <c r="H888" s="106">
        <v>85.82</v>
      </c>
      <c r="I888" s="197"/>
      <c r="J888" s="199"/>
      <c r="K888" s="199"/>
      <c r="L888" s="199"/>
    </row>
    <row r="889" spans="2:12" ht="15" customHeight="1" x14ac:dyDescent="0.25">
      <c r="B889" s="104">
        <v>2022</v>
      </c>
      <c r="C889" s="106">
        <v>83.4</v>
      </c>
      <c r="D889" s="106">
        <v>68.22</v>
      </c>
      <c r="E889" s="197"/>
      <c r="F889" s="199"/>
      <c r="G889" s="199"/>
      <c r="H889" s="106">
        <v>86.88</v>
      </c>
      <c r="I889" s="106">
        <v>74.569999999999993</v>
      </c>
      <c r="J889" s="197"/>
      <c r="K889" s="199"/>
      <c r="L889" s="199"/>
    </row>
    <row r="890" spans="2:12" ht="15" customHeight="1" x14ac:dyDescent="0.25">
      <c r="B890" s="104">
        <v>2021</v>
      </c>
      <c r="C890" s="106">
        <v>84.38</v>
      </c>
      <c r="D890" s="106">
        <v>68.349999999999994</v>
      </c>
      <c r="E890" s="106">
        <v>58.79</v>
      </c>
      <c r="F890" s="197"/>
      <c r="G890" s="197"/>
      <c r="H890" s="106">
        <v>89.43</v>
      </c>
      <c r="I890" s="106">
        <v>76.75</v>
      </c>
      <c r="J890" s="106">
        <v>66.09</v>
      </c>
      <c r="K890" s="197"/>
      <c r="L890" s="197"/>
    </row>
    <row r="891" spans="2:12" ht="15" customHeight="1" x14ac:dyDescent="0.25">
      <c r="B891" s="179" t="s">
        <v>124</v>
      </c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</row>
    <row r="892" spans="2:12" ht="15" customHeight="1" x14ac:dyDescent="0.25">
      <c r="B892" s="195">
        <v>2024</v>
      </c>
      <c r="C892" s="196"/>
      <c r="D892" s="198"/>
      <c r="E892" s="198"/>
      <c r="F892" s="198"/>
      <c r="G892" s="198"/>
      <c r="H892" s="196"/>
      <c r="I892" s="198"/>
      <c r="J892" s="198"/>
      <c r="K892" s="198"/>
      <c r="L892" s="198"/>
    </row>
    <row r="893" spans="2:12" ht="15" customHeight="1" x14ac:dyDescent="0.25">
      <c r="B893" s="104">
        <v>2023</v>
      </c>
      <c r="C893" s="106">
        <v>80.569999999999993</v>
      </c>
      <c r="D893" s="197"/>
      <c r="E893" s="199"/>
      <c r="F893" s="199"/>
      <c r="G893" s="199"/>
      <c r="H893" s="106">
        <v>84.17</v>
      </c>
      <c r="I893" s="197"/>
      <c r="J893" s="199"/>
      <c r="K893" s="199"/>
      <c r="L893" s="199"/>
    </row>
    <row r="894" spans="2:12" ht="15" customHeight="1" x14ac:dyDescent="0.25">
      <c r="B894" s="104">
        <v>2022</v>
      </c>
      <c r="C894" s="106">
        <v>82.38</v>
      </c>
      <c r="D894" s="106">
        <v>65.86</v>
      </c>
      <c r="E894" s="197"/>
      <c r="F894" s="199"/>
      <c r="G894" s="199"/>
      <c r="H894" s="106">
        <v>87.78</v>
      </c>
      <c r="I894" s="106">
        <v>74.53</v>
      </c>
      <c r="J894" s="197"/>
      <c r="K894" s="199"/>
      <c r="L894" s="199"/>
    </row>
    <row r="895" spans="2:12" ht="15" customHeight="1" x14ac:dyDescent="0.25">
      <c r="B895" s="104">
        <v>2021</v>
      </c>
      <c r="C895" s="106">
        <v>84.15</v>
      </c>
      <c r="D895" s="106">
        <v>68.37</v>
      </c>
      <c r="E895" s="106">
        <v>57.63</v>
      </c>
      <c r="F895" s="197"/>
      <c r="G895" s="197"/>
      <c r="H895" s="106">
        <v>87.25</v>
      </c>
      <c r="I895" s="106">
        <v>72.709999999999994</v>
      </c>
      <c r="J895" s="106">
        <v>62.95</v>
      </c>
      <c r="K895" s="197"/>
      <c r="L895" s="197"/>
    </row>
    <row r="896" spans="2:12" ht="15" customHeight="1" x14ac:dyDescent="0.25">
      <c r="B896" s="179" t="s">
        <v>430</v>
      </c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</row>
    <row r="897" spans="2:12" ht="15" customHeight="1" x14ac:dyDescent="0.25">
      <c r="B897" s="195">
        <v>2024</v>
      </c>
      <c r="C897" s="196"/>
      <c r="D897" s="198"/>
      <c r="E897" s="198"/>
      <c r="F897" s="198"/>
      <c r="G897" s="198"/>
      <c r="H897" s="196"/>
      <c r="I897" s="198"/>
      <c r="J897" s="198"/>
      <c r="K897" s="198"/>
      <c r="L897" s="198"/>
    </row>
    <row r="898" spans="2:12" ht="15" customHeight="1" x14ac:dyDescent="0.25">
      <c r="B898" s="104">
        <v>2023</v>
      </c>
      <c r="C898" s="106">
        <v>81.650000000000006</v>
      </c>
      <c r="D898" s="197"/>
      <c r="E898" s="199"/>
      <c r="F898" s="199"/>
      <c r="G898" s="199"/>
      <c r="H898" s="106">
        <v>86.1</v>
      </c>
      <c r="I898" s="197"/>
      <c r="J898" s="199"/>
      <c r="K898" s="199"/>
      <c r="L898" s="199"/>
    </row>
    <row r="899" spans="2:12" ht="15" customHeight="1" x14ac:dyDescent="0.25">
      <c r="B899" s="104">
        <v>2022</v>
      </c>
      <c r="C899" s="106">
        <v>81.12</v>
      </c>
      <c r="D899" s="106">
        <v>64.540000000000006</v>
      </c>
      <c r="E899" s="197"/>
      <c r="F899" s="199"/>
      <c r="G899" s="199"/>
      <c r="H899" s="106">
        <v>83.39</v>
      </c>
      <c r="I899" s="106">
        <v>69.97</v>
      </c>
      <c r="J899" s="197"/>
      <c r="K899" s="199"/>
      <c r="L899" s="199"/>
    </row>
    <row r="900" spans="2:12" ht="15" customHeight="1" x14ac:dyDescent="0.25">
      <c r="B900" s="104">
        <v>2021</v>
      </c>
      <c r="C900" s="106">
        <v>83.9</v>
      </c>
      <c r="D900" s="106">
        <v>66.03</v>
      </c>
      <c r="E900" s="106">
        <v>53.48</v>
      </c>
      <c r="F900" s="197"/>
      <c r="G900" s="197"/>
      <c r="H900" s="106">
        <v>86.92</v>
      </c>
      <c r="I900" s="106">
        <v>74.77</v>
      </c>
      <c r="J900" s="106">
        <v>66.36</v>
      </c>
      <c r="K900" s="197"/>
      <c r="L900" s="197"/>
    </row>
    <row r="901" spans="2:12" ht="15" customHeight="1" x14ac:dyDescent="0.25">
      <c r="B901" s="179" t="s">
        <v>431</v>
      </c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</row>
    <row r="902" spans="2:12" ht="15" customHeight="1" x14ac:dyDescent="0.25">
      <c r="B902" s="195">
        <v>2024</v>
      </c>
      <c r="C902" s="196"/>
      <c r="D902" s="198"/>
      <c r="E902" s="198"/>
      <c r="F902" s="198"/>
      <c r="G902" s="198"/>
      <c r="H902" s="196"/>
      <c r="I902" s="198"/>
      <c r="J902" s="198"/>
      <c r="K902" s="198"/>
      <c r="L902" s="198"/>
    </row>
    <row r="903" spans="2:12" ht="15" customHeight="1" x14ac:dyDescent="0.25">
      <c r="B903" s="104">
        <v>2023</v>
      </c>
      <c r="C903" s="106">
        <v>77.45</v>
      </c>
      <c r="D903" s="197"/>
      <c r="E903" s="199"/>
      <c r="F903" s="199"/>
      <c r="G903" s="199"/>
      <c r="H903" s="106">
        <v>83.73</v>
      </c>
      <c r="I903" s="197"/>
      <c r="J903" s="199"/>
      <c r="K903" s="199"/>
      <c r="L903" s="199"/>
    </row>
    <row r="904" spans="2:12" ht="15" customHeight="1" x14ac:dyDescent="0.25">
      <c r="B904" s="104">
        <v>2022</v>
      </c>
      <c r="C904" s="106">
        <v>82.05</v>
      </c>
      <c r="D904" s="106">
        <v>66.84</v>
      </c>
      <c r="E904" s="197"/>
      <c r="F904" s="199"/>
      <c r="G904" s="199"/>
      <c r="H904" s="106">
        <v>85.78</v>
      </c>
      <c r="I904" s="106">
        <v>72.53</v>
      </c>
      <c r="J904" s="197"/>
      <c r="K904" s="199"/>
      <c r="L904" s="199"/>
    </row>
    <row r="905" spans="2:12" ht="15" customHeight="1" x14ac:dyDescent="0.25">
      <c r="B905" s="104">
        <v>2021</v>
      </c>
      <c r="C905" s="106">
        <v>81.400000000000006</v>
      </c>
      <c r="D905" s="106">
        <v>67.64</v>
      </c>
      <c r="E905" s="106">
        <v>58.14</v>
      </c>
      <c r="F905" s="197"/>
      <c r="G905" s="197"/>
      <c r="H905" s="106">
        <v>86.7</v>
      </c>
      <c r="I905" s="106">
        <v>72.23</v>
      </c>
      <c r="J905" s="106">
        <v>60.96</v>
      </c>
      <c r="K905" s="197"/>
      <c r="L905" s="197"/>
    </row>
    <row r="906" spans="2:12" ht="15" customHeight="1" x14ac:dyDescent="0.25">
      <c r="B906" s="179" t="s">
        <v>432</v>
      </c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</row>
    <row r="907" spans="2:12" ht="15" customHeight="1" x14ac:dyDescent="0.25">
      <c r="B907" s="195">
        <v>2024</v>
      </c>
      <c r="C907" s="196"/>
      <c r="D907" s="198"/>
      <c r="E907" s="198"/>
      <c r="F907" s="198"/>
      <c r="G907" s="198"/>
      <c r="H907" s="196"/>
      <c r="I907" s="198"/>
      <c r="J907" s="198"/>
      <c r="K907" s="198"/>
      <c r="L907" s="198"/>
    </row>
    <row r="908" spans="2:12" ht="15" customHeight="1" x14ac:dyDescent="0.25">
      <c r="B908" s="104">
        <v>2023</v>
      </c>
      <c r="C908" s="106">
        <v>77.34</v>
      </c>
      <c r="D908" s="197"/>
      <c r="E908" s="199"/>
      <c r="F908" s="199"/>
      <c r="G908" s="199"/>
      <c r="H908" s="106">
        <v>87.13</v>
      </c>
      <c r="I908" s="197"/>
      <c r="J908" s="199"/>
      <c r="K908" s="199"/>
      <c r="L908" s="199"/>
    </row>
    <row r="909" spans="2:12" ht="15" customHeight="1" x14ac:dyDescent="0.25">
      <c r="B909" s="104">
        <v>2022</v>
      </c>
      <c r="C909" s="106">
        <v>78.97</v>
      </c>
      <c r="D909" s="106">
        <v>61.75</v>
      </c>
      <c r="E909" s="197"/>
      <c r="F909" s="199"/>
      <c r="G909" s="199"/>
      <c r="H909" s="106">
        <v>83.08</v>
      </c>
      <c r="I909" s="106">
        <v>69.540000000000006</v>
      </c>
      <c r="J909" s="197"/>
      <c r="K909" s="199"/>
      <c r="L909" s="199"/>
    </row>
    <row r="910" spans="2:12" ht="15" customHeight="1" x14ac:dyDescent="0.25">
      <c r="B910" s="104">
        <v>2021</v>
      </c>
      <c r="C910" s="106">
        <v>80.72</v>
      </c>
      <c r="D910" s="106">
        <v>63.38</v>
      </c>
      <c r="E910" s="106">
        <v>51.6</v>
      </c>
      <c r="F910" s="197"/>
      <c r="G910" s="197"/>
      <c r="H910" s="106">
        <v>85.84</v>
      </c>
      <c r="I910" s="106">
        <v>65.489999999999995</v>
      </c>
      <c r="J910" s="106">
        <v>56.64</v>
      </c>
      <c r="K910" s="197"/>
      <c r="L910" s="197"/>
    </row>
    <row r="911" spans="2:12" ht="15" customHeight="1" x14ac:dyDescent="0.25">
      <c r="B911" s="179" t="s">
        <v>125</v>
      </c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</row>
    <row r="912" spans="2:12" ht="15" customHeight="1" x14ac:dyDescent="0.25">
      <c r="B912" s="195">
        <v>2024</v>
      </c>
      <c r="C912" s="196"/>
      <c r="D912" s="198"/>
      <c r="E912" s="198"/>
      <c r="F912" s="198"/>
      <c r="G912" s="198"/>
      <c r="H912" s="196"/>
      <c r="I912" s="198"/>
      <c r="J912" s="198"/>
      <c r="K912" s="198"/>
      <c r="L912" s="198"/>
    </row>
    <row r="913" spans="2:12" ht="15" customHeight="1" x14ac:dyDescent="0.25">
      <c r="B913" s="104">
        <v>2023</v>
      </c>
      <c r="C913" s="106">
        <v>83.35</v>
      </c>
      <c r="D913" s="197"/>
      <c r="E913" s="199"/>
      <c r="F913" s="199"/>
      <c r="G913" s="199"/>
      <c r="H913" s="106">
        <v>87.45</v>
      </c>
      <c r="I913" s="197"/>
      <c r="J913" s="199"/>
      <c r="K913" s="199"/>
      <c r="L913" s="199"/>
    </row>
    <row r="914" spans="2:12" ht="15" customHeight="1" x14ac:dyDescent="0.25">
      <c r="B914" s="104">
        <v>2022</v>
      </c>
      <c r="C914" s="106">
        <v>82.85</v>
      </c>
      <c r="D914" s="106">
        <v>66.14</v>
      </c>
      <c r="E914" s="197"/>
      <c r="F914" s="199"/>
      <c r="G914" s="199"/>
      <c r="H914" s="106">
        <v>87.83</v>
      </c>
      <c r="I914" s="106">
        <v>73.02</v>
      </c>
      <c r="J914" s="197"/>
      <c r="K914" s="199"/>
      <c r="L914" s="199"/>
    </row>
    <row r="915" spans="2:12" ht="15" customHeight="1" x14ac:dyDescent="0.25">
      <c r="B915" s="104">
        <v>2021</v>
      </c>
      <c r="C915" s="106">
        <v>82.67</v>
      </c>
      <c r="D915" s="106">
        <v>66.099999999999994</v>
      </c>
      <c r="E915" s="106">
        <v>54.99</v>
      </c>
      <c r="F915" s="197"/>
      <c r="G915" s="197"/>
      <c r="H915" s="106">
        <v>87.38</v>
      </c>
      <c r="I915" s="106">
        <v>73.790000000000006</v>
      </c>
      <c r="J915" s="106">
        <v>67.959999999999994</v>
      </c>
      <c r="K915" s="197"/>
      <c r="L915" s="197"/>
    </row>
    <row r="916" spans="2:12" ht="15" customHeight="1" x14ac:dyDescent="0.25">
      <c r="B916" s="179" t="s">
        <v>126</v>
      </c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</row>
    <row r="917" spans="2:12" ht="15" customHeight="1" x14ac:dyDescent="0.25">
      <c r="B917" s="195">
        <v>2024</v>
      </c>
      <c r="C917" s="196"/>
      <c r="D917" s="198"/>
      <c r="E917" s="198"/>
      <c r="F917" s="198"/>
      <c r="G917" s="198"/>
      <c r="H917" s="196"/>
      <c r="I917" s="198"/>
      <c r="J917" s="198"/>
      <c r="K917" s="198"/>
      <c r="L917" s="198"/>
    </row>
    <row r="918" spans="2:12" ht="15" customHeight="1" x14ac:dyDescent="0.25">
      <c r="B918" s="104">
        <v>2023</v>
      </c>
      <c r="C918" s="106">
        <v>83.28</v>
      </c>
      <c r="D918" s="197"/>
      <c r="E918" s="199"/>
      <c r="F918" s="199"/>
      <c r="G918" s="199"/>
      <c r="H918" s="106">
        <v>85.62</v>
      </c>
      <c r="I918" s="197"/>
      <c r="J918" s="199"/>
      <c r="K918" s="199"/>
      <c r="L918" s="199"/>
    </row>
    <row r="919" spans="2:12" ht="15" customHeight="1" x14ac:dyDescent="0.25">
      <c r="B919" s="104">
        <v>2022</v>
      </c>
      <c r="C919" s="106">
        <v>86.33</v>
      </c>
      <c r="D919" s="106">
        <v>73.64</v>
      </c>
      <c r="E919" s="197"/>
      <c r="F919" s="199"/>
      <c r="G919" s="199"/>
      <c r="H919" s="106">
        <v>84.75</v>
      </c>
      <c r="I919" s="106">
        <v>74.680000000000007</v>
      </c>
      <c r="J919" s="197"/>
      <c r="K919" s="199"/>
      <c r="L919" s="199"/>
    </row>
    <row r="920" spans="2:12" ht="15" customHeight="1" x14ac:dyDescent="0.25">
      <c r="B920" s="104">
        <v>2021</v>
      </c>
      <c r="C920" s="106">
        <v>81.06</v>
      </c>
      <c r="D920" s="106">
        <v>67.819999999999993</v>
      </c>
      <c r="E920" s="106">
        <v>57.07</v>
      </c>
      <c r="F920" s="197"/>
      <c r="G920" s="197"/>
      <c r="H920" s="106">
        <v>87.06</v>
      </c>
      <c r="I920" s="106">
        <v>75.2</v>
      </c>
      <c r="J920" s="106">
        <v>64.959999999999994</v>
      </c>
      <c r="K920" s="197"/>
      <c r="L920" s="197"/>
    </row>
    <row r="921" spans="2:12" ht="15" customHeight="1" x14ac:dyDescent="0.25">
      <c r="B921" s="179" t="s">
        <v>433</v>
      </c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</row>
    <row r="922" spans="2:12" ht="15" customHeight="1" x14ac:dyDescent="0.25">
      <c r="B922" s="195">
        <v>2024</v>
      </c>
      <c r="C922" s="196"/>
      <c r="D922" s="198"/>
      <c r="E922" s="198"/>
      <c r="F922" s="198"/>
      <c r="G922" s="198"/>
      <c r="H922" s="196"/>
      <c r="I922" s="198"/>
      <c r="J922" s="198"/>
      <c r="K922" s="198"/>
      <c r="L922" s="198"/>
    </row>
    <row r="923" spans="2:12" ht="15" customHeight="1" x14ac:dyDescent="0.25">
      <c r="B923" s="104">
        <v>2023</v>
      </c>
      <c r="C923" s="106">
        <v>86.71</v>
      </c>
      <c r="D923" s="197"/>
      <c r="E923" s="199"/>
      <c r="F923" s="199"/>
      <c r="G923" s="199"/>
      <c r="H923" s="106">
        <v>89.15</v>
      </c>
      <c r="I923" s="197"/>
      <c r="J923" s="199"/>
      <c r="K923" s="199"/>
      <c r="L923" s="199"/>
    </row>
    <row r="924" spans="2:12" ht="15" customHeight="1" x14ac:dyDescent="0.25">
      <c r="B924" s="104">
        <v>2022</v>
      </c>
      <c r="C924" s="106">
        <v>85.9</v>
      </c>
      <c r="D924" s="106">
        <v>77.55</v>
      </c>
      <c r="E924" s="197"/>
      <c r="F924" s="199"/>
      <c r="G924" s="199"/>
      <c r="H924" s="106">
        <v>87.85</v>
      </c>
      <c r="I924" s="106">
        <v>79.44</v>
      </c>
      <c r="J924" s="197"/>
      <c r="K924" s="199"/>
      <c r="L924" s="199"/>
    </row>
    <row r="925" spans="2:12" ht="15" customHeight="1" x14ac:dyDescent="0.25">
      <c r="B925" s="104">
        <v>2021</v>
      </c>
      <c r="C925" s="106">
        <v>87.46</v>
      </c>
      <c r="D925" s="106">
        <v>75.61</v>
      </c>
      <c r="E925" s="106">
        <v>69.69</v>
      </c>
      <c r="F925" s="197"/>
      <c r="G925" s="197"/>
      <c r="H925" s="106">
        <v>89.47</v>
      </c>
      <c r="I925" s="106">
        <v>84.21</v>
      </c>
      <c r="J925" s="106">
        <v>78.95</v>
      </c>
      <c r="K925" s="197"/>
      <c r="L925" s="197"/>
    </row>
    <row r="926" spans="2:12" ht="15" customHeight="1" x14ac:dyDescent="0.25">
      <c r="B926" s="179" t="s">
        <v>434</v>
      </c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</row>
    <row r="927" spans="2:12" ht="15" customHeight="1" x14ac:dyDescent="0.25">
      <c r="B927" s="195">
        <v>2024</v>
      </c>
      <c r="C927" s="196"/>
      <c r="D927" s="198"/>
      <c r="E927" s="198"/>
      <c r="F927" s="198"/>
      <c r="G927" s="198"/>
      <c r="H927" s="196"/>
      <c r="I927" s="198"/>
      <c r="J927" s="198"/>
      <c r="K927" s="198"/>
      <c r="L927" s="198"/>
    </row>
    <row r="928" spans="2:12" ht="15" customHeight="1" x14ac:dyDescent="0.25">
      <c r="B928" s="104">
        <v>2023</v>
      </c>
      <c r="C928" s="106">
        <v>89.89</v>
      </c>
      <c r="D928" s="197"/>
      <c r="E928" s="199"/>
      <c r="F928" s="199"/>
      <c r="G928" s="199"/>
      <c r="H928" s="106">
        <v>88.37</v>
      </c>
      <c r="I928" s="197"/>
      <c r="J928" s="199"/>
      <c r="K928" s="199"/>
      <c r="L928" s="199"/>
    </row>
    <row r="929" spans="1:12" ht="15" customHeight="1" x14ac:dyDescent="0.25">
      <c r="B929" s="104">
        <v>2022</v>
      </c>
      <c r="C929" s="106">
        <v>89.97</v>
      </c>
      <c r="D929" s="106">
        <v>80.08</v>
      </c>
      <c r="E929" s="197"/>
      <c r="F929" s="199"/>
      <c r="G929" s="199"/>
      <c r="H929" s="106">
        <v>88.72</v>
      </c>
      <c r="I929" s="106">
        <v>75.900000000000006</v>
      </c>
      <c r="J929" s="197"/>
      <c r="K929" s="199"/>
      <c r="L929" s="199"/>
    </row>
    <row r="930" spans="1:12" ht="15" customHeight="1" x14ac:dyDescent="0.25">
      <c r="B930" s="104">
        <v>2021</v>
      </c>
      <c r="C930" s="106">
        <v>90.31</v>
      </c>
      <c r="D930" s="106">
        <v>77.239999999999995</v>
      </c>
      <c r="E930" s="106">
        <v>71.430000000000007</v>
      </c>
      <c r="F930" s="197"/>
      <c r="G930" s="197"/>
      <c r="H930" s="106">
        <v>84.76</v>
      </c>
      <c r="I930" s="106">
        <v>70.12</v>
      </c>
      <c r="J930" s="106">
        <v>62.8</v>
      </c>
      <c r="K930" s="197"/>
      <c r="L930" s="197"/>
    </row>
    <row r="931" spans="1:12" ht="15" customHeight="1" x14ac:dyDescent="0.25">
      <c r="B931" s="145" t="s">
        <v>16</v>
      </c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</row>
    <row r="932" spans="1:12" ht="15" customHeight="1" x14ac:dyDescent="0.25">
      <c r="B932" s="179" t="s">
        <v>224</v>
      </c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</row>
    <row r="933" spans="1:12" ht="15" customHeight="1" x14ac:dyDescent="0.25">
      <c r="B933" s="195">
        <v>2024</v>
      </c>
      <c r="C933" s="196"/>
      <c r="D933" s="198"/>
      <c r="E933" s="198"/>
      <c r="F933" s="198"/>
      <c r="G933" s="198"/>
      <c r="H933" s="196"/>
      <c r="I933" s="198"/>
      <c r="J933" s="198"/>
      <c r="K933" s="198"/>
      <c r="L933" s="198"/>
    </row>
    <row r="934" spans="1:12" ht="15" customHeight="1" x14ac:dyDescent="0.25">
      <c r="B934" s="104">
        <v>2023</v>
      </c>
      <c r="C934" s="106">
        <v>78.64</v>
      </c>
      <c r="D934" s="197"/>
      <c r="E934" s="199"/>
      <c r="F934" s="199"/>
      <c r="G934" s="199"/>
      <c r="H934" s="106">
        <v>89.44</v>
      </c>
      <c r="I934" s="197"/>
      <c r="J934" s="199"/>
      <c r="K934" s="199"/>
      <c r="L934" s="199"/>
    </row>
    <row r="935" spans="1:12" ht="15" customHeight="1" x14ac:dyDescent="0.25">
      <c r="B935" s="104">
        <v>2022</v>
      </c>
      <c r="C935" s="106">
        <v>79.180000000000007</v>
      </c>
      <c r="D935" s="106">
        <v>58.04</v>
      </c>
      <c r="E935" s="197"/>
      <c r="F935" s="199"/>
      <c r="G935" s="199"/>
      <c r="H935" s="106">
        <v>90.37</v>
      </c>
      <c r="I935" s="106">
        <v>79.27</v>
      </c>
      <c r="J935" s="197"/>
      <c r="K935" s="199"/>
      <c r="L935" s="199"/>
    </row>
    <row r="936" spans="1:12" ht="15" customHeight="1" x14ac:dyDescent="0.25">
      <c r="B936" s="104">
        <v>2021</v>
      </c>
      <c r="C936" s="106">
        <v>77.430000000000007</v>
      </c>
      <c r="D936" s="106">
        <v>57.52</v>
      </c>
      <c r="E936" s="106">
        <v>48.07</v>
      </c>
      <c r="F936" s="197"/>
      <c r="G936" s="199"/>
      <c r="H936" s="106">
        <v>90.51</v>
      </c>
      <c r="I936" s="106">
        <v>78.37</v>
      </c>
      <c r="J936" s="106">
        <v>69.400000000000006</v>
      </c>
      <c r="K936" s="197"/>
      <c r="L936" s="199"/>
    </row>
    <row r="937" spans="1:12" ht="15" customHeight="1" x14ac:dyDescent="0.25">
      <c r="B937" s="104">
        <v>2020</v>
      </c>
      <c r="C937" s="106">
        <v>82.47</v>
      </c>
      <c r="D937" s="106">
        <v>67.11</v>
      </c>
      <c r="E937" s="106">
        <v>56.57</v>
      </c>
      <c r="F937" s="106">
        <v>49.76</v>
      </c>
      <c r="G937" s="197"/>
      <c r="H937" s="106">
        <v>90.52</v>
      </c>
      <c r="I937" s="106">
        <v>79.790000000000006</v>
      </c>
      <c r="J937" s="106">
        <v>71.27</v>
      </c>
      <c r="K937" s="106">
        <v>64.14</v>
      </c>
      <c r="L937" s="197"/>
    </row>
    <row r="938" spans="1:12" ht="15" customHeight="1" x14ac:dyDescent="0.25">
      <c r="B938" s="104">
        <v>2019</v>
      </c>
      <c r="C938" s="106">
        <v>77.8</v>
      </c>
      <c r="D938" s="106">
        <v>59.96</v>
      </c>
      <c r="E938" s="106">
        <v>51.38</v>
      </c>
      <c r="F938" s="106">
        <v>44.45</v>
      </c>
      <c r="G938" s="106">
        <v>40.61</v>
      </c>
      <c r="H938" s="106">
        <v>90.87</v>
      </c>
      <c r="I938" s="106">
        <v>78.569999999999993</v>
      </c>
      <c r="J938" s="106">
        <v>69.55</v>
      </c>
      <c r="K938" s="106">
        <v>63.58</v>
      </c>
      <c r="L938" s="106">
        <v>58.69</v>
      </c>
    </row>
    <row r="939" spans="1:12" ht="15" customHeight="1" x14ac:dyDescent="0.25">
      <c r="A939" s="14"/>
      <c r="B939" s="104">
        <v>2018</v>
      </c>
      <c r="C939" s="106">
        <v>79.98</v>
      </c>
      <c r="D939" s="106">
        <v>59.83</v>
      </c>
      <c r="E939" s="106">
        <v>50.6</v>
      </c>
      <c r="F939" s="106">
        <v>44.57</v>
      </c>
      <c r="G939" s="106">
        <v>40.57</v>
      </c>
      <c r="H939" s="106">
        <v>90.72</v>
      </c>
      <c r="I939" s="106">
        <v>75.930000000000007</v>
      </c>
      <c r="J939" s="106">
        <v>67.11</v>
      </c>
      <c r="K939" s="106">
        <v>60.74</v>
      </c>
      <c r="L939" s="106">
        <v>56.7</v>
      </c>
    </row>
    <row r="940" spans="1:12" ht="15" customHeight="1" x14ac:dyDescent="0.25">
      <c r="A940" s="14"/>
      <c r="B940" s="104">
        <v>2017</v>
      </c>
      <c r="C940" s="106">
        <v>77.05</v>
      </c>
      <c r="D940" s="106">
        <v>57.8</v>
      </c>
      <c r="E940" s="106">
        <v>47.84</v>
      </c>
      <c r="F940" s="106">
        <v>43.18</v>
      </c>
      <c r="G940" s="106">
        <v>38.83</v>
      </c>
      <c r="H940" s="106">
        <v>89.21</v>
      </c>
      <c r="I940" s="106">
        <v>76.430000000000007</v>
      </c>
      <c r="J940" s="106">
        <v>65.95</v>
      </c>
      <c r="K940" s="106">
        <v>59.44</v>
      </c>
      <c r="L940" s="106">
        <v>54.6</v>
      </c>
    </row>
    <row r="941" spans="1:12" ht="15" customHeight="1" x14ac:dyDescent="0.25">
      <c r="B941" s="104">
        <v>2016</v>
      </c>
      <c r="C941" s="106">
        <v>77.540000000000006</v>
      </c>
      <c r="D941" s="106">
        <v>60.53</v>
      </c>
      <c r="E941" s="116">
        <v>51.09</v>
      </c>
      <c r="F941" s="106">
        <v>44.11</v>
      </c>
      <c r="G941" s="106">
        <v>40.11</v>
      </c>
      <c r="H941" s="106">
        <v>88.54</v>
      </c>
      <c r="I941" s="106">
        <v>75.62</v>
      </c>
      <c r="J941" s="116">
        <v>66.75</v>
      </c>
      <c r="K941" s="106">
        <v>59.6</v>
      </c>
      <c r="L941" s="106">
        <v>54.09</v>
      </c>
    </row>
    <row r="942" spans="1:12" ht="15" customHeight="1" x14ac:dyDescent="0.25">
      <c r="B942" s="104">
        <v>2015</v>
      </c>
      <c r="C942" s="106">
        <v>77.17</v>
      </c>
      <c r="D942" s="106">
        <v>61.51</v>
      </c>
      <c r="E942" s="116">
        <v>50.45</v>
      </c>
      <c r="F942" s="106">
        <v>43.88</v>
      </c>
      <c r="G942" s="106">
        <v>39.42</v>
      </c>
      <c r="H942" s="106">
        <v>89.55</v>
      </c>
      <c r="I942" s="106">
        <v>74.709999999999994</v>
      </c>
      <c r="J942" s="116">
        <v>64.790000000000006</v>
      </c>
      <c r="K942" s="106">
        <v>57.16</v>
      </c>
      <c r="L942" s="106">
        <v>51.1</v>
      </c>
    </row>
    <row r="943" spans="1:12" ht="15" customHeight="1" x14ac:dyDescent="0.25">
      <c r="B943" s="104">
        <v>2014</v>
      </c>
      <c r="C943" s="106">
        <v>76.42</v>
      </c>
      <c r="D943" s="106">
        <v>59.93</v>
      </c>
      <c r="E943" s="106">
        <v>50.92</v>
      </c>
      <c r="F943" s="106">
        <v>42.59</v>
      </c>
      <c r="G943" s="106">
        <v>38.03</v>
      </c>
      <c r="H943" s="106">
        <v>91.06</v>
      </c>
      <c r="I943" s="106">
        <v>75.27</v>
      </c>
      <c r="J943" s="106">
        <v>64.349999999999994</v>
      </c>
      <c r="K943" s="106">
        <v>55.51</v>
      </c>
      <c r="L943" s="106">
        <v>49.91</v>
      </c>
    </row>
    <row r="944" spans="1:12" ht="15" customHeight="1" x14ac:dyDescent="0.25">
      <c r="A944" s="7"/>
      <c r="B944" s="104">
        <v>2013</v>
      </c>
      <c r="C944" s="106">
        <v>78.03</v>
      </c>
      <c r="D944" s="106">
        <v>62.7</v>
      </c>
      <c r="E944" s="116">
        <v>53.22</v>
      </c>
      <c r="F944" s="106">
        <v>46.49</v>
      </c>
      <c r="G944" s="106">
        <v>40.39</v>
      </c>
      <c r="H944" s="106">
        <v>91.54</v>
      </c>
      <c r="I944" s="106">
        <v>77.510000000000005</v>
      </c>
      <c r="J944" s="116">
        <v>68.22</v>
      </c>
      <c r="K944" s="106">
        <v>59.39</v>
      </c>
      <c r="L944" s="106">
        <v>52.32</v>
      </c>
    </row>
    <row r="945" spans="1:12" ht="15" customHeight="1" x14ac:dyDescent="0.25">
      <c r="B945" s="104">
        <v>2012</v>
      </c>
      <c r="C945" s="106">
        <v>74.95</v>
      </c>
      <c r="D945" s="106">
        <v>57.51</v>
      </c>
      <c r="E945" s="116">
        <v>47.57</v>
      </c>
      <c r="F945" s="106">
        <v>39.6</v>
      </c>
      <c r="G945" s="106">
        <v>35.130000000000003</v>
      </c>
      <c r="H945" s="106">
        <v>88.85</v>
      </c>
      <c r="I945" s="106">
        <v>73.510000000000005</v>
      </c>
      <c r="J945" s="116">
        <v>64.569999999999993</v>
      </c>
      <c r="K945" s="106">
        <v>55.74</v>
      </c>
      <c r="L945" s="106">
        <v>50.11</v>
      </c>
    </row>
    <row r="946" spans="1:12" ht="15" customHeight="1" x14ac:dyDescent="0.25">
      <c r="B946" s="104">
        <v>2011</v>
      </c>
      <c r="C946" s="106">
        <v>75.56</v>
      </c>
      <c r="D946" s="106">
        <v>58.96</v>
      </c>
      <c r="E946" s="106">
        <v>47.45</v>
      </c>
      <c r="F946" s="106">
        <v>40.840000000000003</v>
      </c>
      <c r="G946" s="106">
        <v>35.58</v>
      </c>
      <c r="H946" s="106">
        <v>88.64</v>
      </c>
      <c r="I946" s="106">
        <v>74.66</v>
      </c>
      <c r="J946" s="106">
        <v>63.01</v>
      </c>
      <c r="K946" s="106">
        <v>54.17</v>
      </c>
      <c r="L946" s="106">
        <v>48.74</v>
      </c>
    </row>
    <row r="947" spans="1:12" ht="15" customHeight="1" x14ac:dyDescent="0.25">
      <c r="B947" s="104">
        <v>2010</v>
      </c>
      <c r="C947" s="106">
        <v>74.569999999999993</v>
      </c>
      <c r="D947" s="106">
        <v>54.3</v>
      </c>
      <c r="E947" s="106">
        <v>42.24</v>
      </c>
      <c r="F947" s="106">
        <v>35.54</v>
      </c>
      <c r="G947" s="106">
        <v>30.38</v>
      </c>
      <c r="H947" s="106">
        <v>87.36</v>
      </c>
      <c r="I947" s="106">
        <v>71.2</v>
      </c>
      <c r="J947" s="106">
        <v>58.2</v>
      </c>
      <c r="K947" s="106">
        <v>50.43</v>
      </c>
      <c r="L947" s="106">
        <v>44.23</v>
      </c>
    </row>
    <row r="948" spans="1:12" ht="15" customHeight="1" x14ac:dyDescent="0.25">
      <c r="B948" s="104">
        <v>2009</v>
      </c>
      <c r="C948" s="106">
        <v>73.13</v>
      </c>
      <c r="D948" s="106">
        <v>55.23</v>
      </c>
      <c r="E948" s="106">
        <v>44.52</v>
      </c>
      <c r="F948" s="106">
        <v>36.49</v>
      </c>
      <c r="G948" s="106">
        <v>31.23</v>
      </c>
      <c r="H948" s="106">
        <v>89.36</v>
      </c>
      <c r="I948" s="106">
        <v>73.33</v>
      </c>
      <c r="J948" s="106">
        <v>60.77</v>
      </c>
      <c r="K948" s="106">
        <v>52.44</v>
      </c>
      <c r="L948" s="106">
        <v>46.03</v>
      </c>
    </row>
    <row r="949" spans="1:12" ht="15" customHeight="1" x14ac:dyDescent="0.25">
      <c r="B949" s="104">
        <v>2008</v>
      </c>
      <c r="C949" s="106">
        <v>74.2</v>
      </c>
      <c r="D949" s="106">
        <v>53.4</v>
      </c>
      <c r="E949" s="106">
        <v>41.41</v>
      </c>
      <c r="F949" s="106">
        <v>33.36</v>
      </c>
      <c r="G949" s="106">
        <v>28.73</v>
      </c>
      <c r="H949" s="106">
        <v>85.37</v>
      </c>
      <c r="I949" s="106">
        <v>70.19</v>
      </c>
      <c r="J949" s="106">
        <v>58.75</v>
      </c>
      <c r="K949" s="106">
        <v>49.28</v>
      </c>
      <c r="L949" s="106">
        <v>43.34</v>
      </c>
    </row>
    <row r="950" spans="1:12" ht="15" customHeight="1" x14ac:dyDescent="0.25">
      <c r="B950" s="145" t="s">
        <v>25</v>
      </c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</row>
    <row r="951" spans="1:12" ht="15" customHeight="1" x14ac:dyDescent="0.25">
      <c r="B951" s="179" t="s">
        <v>127</v>
      </c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</row>
    <row r="952" spans="1:12" ht="15" customHeight="1" x14ac:dyDescent="0.25">
      <c r="B952" s="195">
        <v>2024</v>
      </c>
      <c r="C952" s="196"/>
      <c r="D952" s="198"/>
      <c r="E952" s="198"/>
      <c r="F952" s="198"/>
      <c r="G952" s="198"/>
      <c r="H952" s="196"/>
      <c r="I952" s="198"/>
      <c r="J952" s="198"/>
      <c r="K952" s="198"/>
      <c r="L952" s="198"/>
    </row>
    <row r="953" spans="1:12" ht="15" customHeight="1" x14ac:dyDescent="0.25">
      <c r="B953" s="104">
        <v>2023</v>
      </c>
      <c r="C953" s="106">
        <v>72.66</v>
      </c>
      <c r="D953" s="197"/>
      <c r="E953" s="199"/>
      <c r="F953" s="199"/>
      <c r="G953" s="199"/>
      <c r="H953" s="106">
        <v>52.63</v>
      </c>
      <c r="I953" s="197"/>
      <c r="J953" s="199"/>
      <c r="K953" s="199"/>
      <c r="L953" s="199"/>
    </row>
    <row r="954" spans="1:12" ht="15" customHeight="1" x14ac:dyDescent="0.25">
      <c r="B954" s="104">
        <v>2022</v>
      </c>
      <c r="C954" s="106">
        <v>71.790000000000006</v>
      </c>
      <c r="D954" s="106">
        <v>44.49</v>
      </c>
      <c r="E954" s="197"/>
      <c r="F954" s="199"/>
      <c r="G954" s="199"/>
      <c r="H954" s="106">
        <v>64.099999999999994</v>
      </c>
      <c r="I954" s="106">
        <v>56.41</v>
      </c>
      <c r="J954" s="197"/>
      <c r="K954" s="199"/>
      <c r="L954" s="199"/>
    </row>
    <row r="955" spans="1:12" ht="15" customHeight="1" x14ac:dyDescent="0.25">
      <c r="B955" s="104">
        <v>2021</v>
      </c>
      <c r="C955" s="106">
        <v>67.34</v>
      </c>
      <c r="D955" s="106">
        <v>41.13</v>
      </c>
      <c r="E955" s="106">
        <v>30.79</v>
      </c>
      <c r="F955" s="197"/>
      <c r="G955" s="199"/>
      <c r="H955" s="106">
        <v>59.09</v>
      </c>
      <c r="I955" s="106">
        <v>27.27</v>
      </c>
      <c r="J955" s="106">
        <v>18.18</v>
      </c>
      <c r="K955" s="197"/>
      <c r="L955" s="199"/>
    </row>
    <row r="956" spans="1:12" ht="15" customHeight="1" x14ac:dyDescent="0.25">
      <c r="B956" s="104">
        <v>2020</v>
      </c>
      <c r="C956" s="106">
        <v>70.72</v>
      </c>
      <c r="D956" s="106">
        <v>48.86</v>
      </c>
      <c r="E956" s="106">
        <v>35.81</v>
      </c>
      <c r="F956" s="106">
        <v>28.68</v>
      </c>
      <c r="G956" s="197"/>
      <c r="H956" s="106">
        <v>33.33</v>
      </c>
      <c r="I956" s="106">
        <v>24.24</v>
      </c>
      <c r="J956" s="106">
        <v>21.21</v>
      </c>
      <c r="K956" s="106">
        <v>6.06</v>
      </c>
      <c r="L956" s="197"/>
    </row>
    <row r="957" spans="1:12" ht="15" customHeight="1" x14ac:dyDescent="0.25">
      <c r="B957" s="104">
        <v>2019</v>
      </c>
      <c r="C957" s="106">
        <v>64.709999999999994</v>
      </c>
      <c r="D957" s="106">
        <v>39.31</v>
      </c>
      <c r="E957" s="106">
        <v>30.46</v>
      </c>
      <c r="F957" s="106">
        <v>23.61</v>
      </c>
      <c r="G957" s="106">
        <v>20.350000000000001</v>
      </c>
      <c r="H957" s="106">
        <v>70.59</v>
      </c>
      <c r="I957" s="106">
        <v>15.69</v>
      </c>
      <c r="J957" s="106">
        <v>3.92</v>
      </c>
      <c r="K957" s="106">
        <v>3.92</v>
      </c>
      <c r="L957" s="106">
        <v>3.92</v>
      </c>
    </row>
    <row r="958" spans="1:12" ht="15" customHeight="1" x14ac:dyDescent="0.25">
      <c r="A958" s="14"/>
      <c r="B958" s="104">
        <v>2018</v>
      </c>
      <c r="C958" s="106">
        <v>68.86</v>
      </c>
      <c r="D958" s="106">
        <v>40.71</v>
      </c>
      <c r="E958" s="106">
        <v>30.18</v>
      </c>
      <c r="F958" s="106">
        <v>24.15</v>
      </c>
      <c r="G958" s="106">
        <v>19.850000000000001</v>
      </c>
      <c r="H958" s="106">
        <v>69.23</v>
      </c>
      <c r="I958" s="106">
        <v>38.46</v>
      </c>
      <c r="J958" s="106">
        <v>17.309999999999999</v>
      </c>
      <c r="K958" s="106">
        <v>13.46</v>
      </c>
      <c r="L958" s="106">
        <v>9.6199999999999992</v>
      </c>
    </row>
    <row r="959" spans="1:12" ht="15" customHeight="1" x14ac:dyDescent="0.25">
      <c r="A959" s="14"/>
      <c r="B959" s="104">
        <v>2017</v>
      </c>
      <c r="C959" s="106">
        <v>63.62</v>
      </c>
      <c r="D959" s="106">
        <v>37.74</v>
      </c>
      <c r="E959" s="106">
        <v>27.63</v>
      </c>
      <c r="F959" s="106">
        <v>22.77</v>
      </c>
      <c r="G959" s="106">
        <v>18.64</v>
      </c>
      <c r="H959" s="106">
        <v>73.209999999999994</v>
      </c>
      <c r="I959" s="106">
        <v>51.79</v>
      </c>
      <c r="J959" s="106">
        <v>41.07</v>
      </c>
      <c r="K959" s="106">
        <v>21.43</v>
      </c>
      <c r="L959" s="106">
        <v>16.07</v>
      </c>
    </row>
    <row r="960" spans="1:12" ht="15" customHeight="1" x14ac:dyDescent="0.25">
      <c r="B960" s="104">
        <v>2016</v>
      </c>
      <c r="C960" s="106">
        <v>65.73</v>
      </c>
      <c r="D960" s="106">
        <v>42.87</v>
      </c>
      <c r="E960" s="116">
        <v>31.53</v>
      </c>
      <c r="F960" s="106">
        <v>25.22</v>
      </c>
      <c r="G960" s="106">
        <v>21.21</v>
      </c>
      <c r="H960" s="106">
        <v>77.59</v>
      </c>
      <c r="I960" s="106">
        <v>51.72</v>
      </c>
      <c r="J960" s="116">
        <v>32.76</v>
      </c>
      <c r="K960" s="106">
        <v>27.59</v>
      </c>
      <c r="L960" s="106">
        <v>18.97</v>
      </c>
    </row>
    <row r="961" spans="1:12" ht="15" customHeight="1" x14ac:dyDescent="0.25">
      <c r="B961" s="104">
        <v>2015</v>
      </c>
      <c r="C961" s="106">
        <v>62.97</v>
      </c>
      <c r="D961" s="106">
        <v>43.89</v>
      </c>
      <c r="E961" s="116">
        <v>30.88</v>
      </c>
      <c r="F961" s="106">
        <v>23.37</v>
      </c>
      <c r="G961" s="106">
        <v>20.3</v>
      </c>
      <c r="H961" s="106">
        <v>60</v>
      </c>
      <c r="I961" s="106">
        <v>37.14</v>
      </c>
      <c r="J961" s="116">
        <v>31.43</v>
      </c>
      <c r="K961" s="106">
        <v>17.14</v>
      </c>
      <c r="L961" s="106">
        <v>11.43</v>
      </c>
    </row>
    <row r="962" spans="1:12" ht="15" customHeight="1" x14ac:dyDescent="0.25">
      <c r="B962" s="104">
        <v>2014</v>
      </c>
      <c r="C962" s="106">
        <v>61.19</v>
      </c>
      <c r="D962" s="106">
        <v>40.46</v>
      </c>
      <c r="E962" s="106">
        <v>31.81</v>
      </c>
      <c r="F962" s="106">
        <v>22.62</v>
      </c>
      <c r="G962" s="106">
        <v>18.93</v>
      </c>
      <c r="H962" s="106">
        <v>74.510000000000005</v>
      </c>
      <c r="I962" s="106">
        <v>52.94</v>
      </c>
      <c r="J962" s="106">
        <v>37.25</v>
      </c>
      <c r="K962" s="106">
        <v>29.41</v>
      </c>
      <c r="L962" s="106">
        <v>17.649999999999999</v>
      </c>
    </row>
    <row r="963" spans="1:12" ht="15" customHeight="1" x14ac:dyDescent="0.25">
      <c r="A963" s="7"/>
      <c r="B963" s="104">
        <v>2013</v>
      </c>
      <c r="C963" s="106">
        <v>61.68</v>
      </c>
      <c r="D963" s="106">
        <v>42.52</v>
      </c>
      <c r="E963" s="116">
        <v>31.33</v>
      </c>
      <c r="F963" s="106">
        <v>25.96</v>
      </c>
      <c r="G963" s="106">
        <v>20.68</v>
      </c>
      <c r="H963" s="106">
        <v>71.430000000000007</v>
      </c>
      <c r="I963" s="106">
        <v>40.82</v>
      </c>
      <c r="J963" s="116">
        <v>30.61</v>
      </c>
      <c r="K963" s="106">
        <v>28.57</v>
      </c>
      <c r="L963" s="106">
        <v>20.41</v>
      </c>
    </row>
    <row r="964" spans="1:12" ht="15" customHeight="1" x14ac:dyDescent="0.25">
      <c r="B964" s="104">
        <v>2012</v>
      </c>
      <c r="C964" s="106">
        <v>58.88</v>
      </c>
      <c r="D964" s="106">
        <v>38.159999999999997</v>
      </c>
      <c r="E964" s="116">
        <v>27.92</v>
      </c>
      <c r="F964" s="106">
        <v>20.81</v>
      </c>
      <c r="G964" s="106">
        <v>17.34</v>
      </c>
      <c r="H964" s="106">
        <v>68.42</v>
      </c>
      <c r="I964" s="106">
        <v>42.11</v>
      </c>
      <c r="J964" s="116">
        <v>28.95</v>
      </c>
      <c r="K964" s="106">
        <v>23.68</v>
      </c>
      <c r="L964" s="106">
        <v>18.420000000000002</v>
      </c>
    </row>
    <row r="965" spans="1:12" ht="15" customHeight="1" x14ac:dyDescent="0.25">
      <c r="B965" s="104">
        <v>2011</v>
      </c>
      <c r="C965" s="106">
        <v>57.11</v>
      </c>
      <c r="D965" s="106">
        <v>36.69</v>
      </c>
      <c r="E965" s="106">
        <v>25.37</v>
      </c>
      <c r="F965" s="106">
        <v>19.75</v>
      </c>
      <c r="G965" s="106">
        <v>15.87</v>
      </c>
      <c r="H965" s="106">
        <v>59.09</v>
      </c>
      <c r="I965" s="106">
        <v>40.909999999999997</v>
      </c>
      <c r="J965" s="106">
        <v>27.27</v>
      </c>
      <c r="K965" s="106">
        <v>13.64</v>
      </c>
      <c r="L965" s="106">
        <v>9.09</v>
      </c>
    </row>
    <row r="966" spans="1:12" ht="15" customHeight="1" x14ac:dyDescent="0.25">
      <c r="B966" s="104">
        <v>2010</v>
      </c>
      <c r="C966" s="106">
        <v>59.84</v>
      </c>
      <c r="D966" s="106">
        <v>33.479999999999997</v>
      </c>
      <c r="E966" s="106">
        <v>22.32</v>
      </c>
      <c r="F966" s="106">
        <v>16.260000000000002</v>
      </c>
      <c r="G966" s="106">
        <v>12.57</v>
      </c>
      <c r="H966" s="106">
        <v>70.13</v>
      </c>
      <c r="I966" s="106">
        <v>37.659999999999997</v>
      </c>
      <c r="J966" s="106">
        <v>25.97</v>
      </c>
      <c r="K966" s="106">
        <v>19.48</v>
      </c>
      <c r="L966" s="106">
        <v>15.58</v>
      </c>
    </row>
    <row r="967" spans="1:12" ht="15" customHeight="1" x14ac:dyDescent="0.25">
      <c r="B967" s="104">
        <v>2009</v>
      </c>
      <c r="C967" s="106">
        <v>57.78</v>
      </c>
      <c r="D967" s="106">
        <v>36.89</v>
      </c>
      <c r="E967" s="106">
        <v>25.87</v>
      </c>
      <c r="F967" s="106">
        <v>18.71</v>
      </c>
      <c r="G967" s="106">
        <v>14.16</v>
      </c>
      <c r="H967" s="106">
        <v>61.29</v>
      </c>
      <c r="I967" s="106">
        <v>33.869999999999997</v>
      </c>
      <c r="J967" s="106">
        <v>17.739999999999998</v>
      </c>
      <c r="K967" s="106">
        <v>14.52</v>
      </c>
      <c r="L967" s="106">
        <v>9.68</v>
      </c>
    </row>
    <row r="968" spans="1:12" ht="15" customHeight="1" x14ac:dyDescent="0.25">
      <c r="B968" s="104">
        <v>2008</v>
      </c>
      <c r="C968" s="106">
        <v>62.31</v>
      </c>
      <c r="D968" s="106">
        <v>36.1</v>
      </c>
      <c r="E968" s="106">
        <v>24.37</v>
      </c>
      <c r="F968" s="106">
        <v>17.53</v>
      </c>
      <c r="G968" s="106">
        <v>14.42</v>
      </c>
      <c r="H968" s="106">
        <v>38.549999999999997</v>
      </c>
      <c r="I968" s="106">
        <v>24.1</v>
      </c>
      <c r="J968" s="106">
        <v>18.07</v>
      </c>
      <c r="K968" s="106">
        <v>15.66</v>
      </c>
      <c r="L968" s="106">
        <v>12.05</v>
      </c>
    </row>
    <row r="969" spans="1:12" ht="15" customHeight="1" x14ac:dyDescent="0.25">
      <c r="B969" s="179" t="s">
        <v>128</v>
      </c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</row>
    <row r="970" spans="1:12" ht="15" customHeight="1" x14ac:dyDescent="0.25">
      <c r="B970" s="195">
        <v>2024</v>
      </c>
      <c r="C970" s="196"/>
      <c r="D970" s="198"/>
      <c r="E970" s="198"/>
      <c r="F970" s="198"/>
      <c r="G970" s="198"/>
      <c r="H970" s="196"/>
      <c r="I970" s="198"/>
      <c r="J970" s="198"/>
      <c r="K970" s="198"/>
      <c r="L970" s="198"/>
    </row>
    <row r="971" spans="1:12" ht="15" customHeight="1" x14ac:dyDescent="0.25">
      <c r="B971" s="104">
        <v>2023</v>
      </c>
      <c r="C971" s="106">
        <v>92.8</v>
      </c>
      <c r="D971" s="197"/>
      <c r="E971" s="199"/>
      <c r="F971" s="199"/>
      <c r="G971" s="199"/>
      <c r="H971" s="106">
        <v>90.1</v>
      </c>
      <c r="I971" s="197"/>
      <c r="J971" s="199"/>
      <c r="K971" s="199"/>
      <c r="L971" s="199"/>
    </row>
    <row r="972" spans="1:12" ht="15" customHeight="1" x14ac:dyDescent="0.25">
      <c r="B972" s="104">
        <v>2022</v>
      </c>
      <c r="C972" s="106">
        <v>94.14</v>
      </c>
      <c r="D972" s="106">
        <v>85.43</v>
      </c>
      <c r="E972" s="197"/>
      <c r="F972" s="199"/>
      <c r="G972" s="199"/>
      <c r="H972" s="106">
        <v>90.85</v>
      </c>
      <c r="I972" s="106">
        <v>79.69</v>
      </c>
      <c r="J972" s="197"/>
      <c r="K972" s="199"/>
      <c r="L972" s="199"/>
    </row>
    <row r="973" spans="1:12" ht="15" customHeight="1" x14ac:dyDescent="0.25">
      <c r="B973" s="104">
        <v>2021</v>
      </c>
      <c r="C973" s="106">
        <v>93.86</v>
      </c>
      <c r="D973" s="106">
        <v>84.21</v>
      </c>
      <c r="E973" s="106">
        <v>76.209999999999994</v>
      </c>
      <c r="F973" s="197"/>
      <c r="G973" s="199"/>
      <c r="H973" s="106">
        <v>90.91</v>
      </c>
      <c r="I973" s="106">
        <v>79.02</v>
      </c>
      <c r="J973" s="106">
        <v>70.040000000000006</v>
      </c>
      <c r="K973" s="197"/>
      <c r="L973" s="199"/>
    </row>
    <row r="974" spans="1:12" ht="15" customHeight="1" x14ac:dyDescent="0.25">
      <c r="B974" s="104">
        <v>2020</v>
      </c>
      <c r="C974" s="106">
        <v>94.28</v>
      </c>
      <c r="D974" s="106">
        <v>85.44</v>
      </c>
      <c r="E974" s="106">
        <v>77.44</v>
      </c>
      <c r="F974" s="106">
        <v>70.94</v>
      </c>
      <c r="G974" s="197"/>
      <c r="H974" s="106">
        <v>91.94</v>
      </c>
      <c r="I974" s="106">
        <v>81.17</v>
      </c>
      <c r="J974" s="106">
        <v>72.52</v>
      </c>
      <c r="K974" s="106">
        <v>65.59</v>
      </c>
      <c r="L974" s="197"/>
    </row>
    <row r="975" spans="1:12" ht="15" customHeight="1" x14ac:dyDescent="0.25">
      <c r="B975" s="104">
        <v>2019</v>
      </c>
      <c r="C975" s="106">
        <v>92.58</v>
      </c>
      <c r="D975" s="106">
        <v>83.28</v>
      </c>
      <c r="E975" s="106">
        <v>75</v>
      </c>
      <c r="F975" s="106">
        <v>67.98</v>
      </c>
      <c r="G975" s="106">
        <v>63.48</v>
      </c>
      <c r="H975" s="106">
        <v>91.5</v>
      </c>
      <c r="I975" s="106">
        <v>80.540000000000006</v>
      </c>
      <c r="J975" s="106">
        <v>71.61</v>
      </c>
      <c r="K975" s="106">
        <v>65.459999999999994</v>
      </c>
      <c r="L975" s="106">
        <v>60.41</v>
      </c>
    </row>
    <row r="976" spans="1:12" ht="15" customHeight="1" x14ac:dyDescent="0.25">
      <c r="A976" s="14"/>
      <c r="B976" s="104">
        <v>2018</v>
      </c>
      <c r="C976" s="106">
        <v>92.52</v>
      </c>
      <c r="D976" s="106">
        <v>81.39</v>
      </c>
      <c r="E976" s="106">
        <v>73.63</v>
      </c>
      <c r="F976" s="106">
        <v>67.58</v>
      </c>
      <c r="G976" s="106">
        <v>63.93</v>
      </c>
      <c r="H976" s="106">
        <v>91.48</v>
      </c>
      <c r="I976" s="106">
        <v>77.27</v>
      </c>
      <c r="J976" s="106">
        <v>68.89</v>
      </c>
      <c r="K976" s="106">
        <v>62.43</v>
      </c>
      <c r="L976" s="106">
        <v>58.38</v>
      </c>
    </row>
    <row r="977" spans="1:12" ht="15" customHeight="1" x14ac:dyDescent="0.25">
      <c r="A977" s="14"/>
      <c r="B977" s="104">
        <v>2017</v>
      </c>
      <c r="C977" s="106">
        <v>92.97</v>
      </c>
      <c r="D977" s="106">
        <v>81.58</v>
      </c>
      <c r="E977" s="106">
        <v>71.8</v>
      </c>
      <c r="F977" s="106">
        <v>67.38</v>
      </c>
      <c r="G977" s="106">
        <v>62.76</v>
      </c>
      <c r="H977" s="106">
        <v>89.95</v>
      </c>
      <c r="I977" s="106">
        <v>77.569999999999993</v>
      </c>
      <c r="J977" s="106">
        <v>67.11</v>
      </c>
      <c r="K977" s="106">
        <v>61.21</v>
      </c>
      <c r="L977" s="106">
        <v>56.4</v>
      </c>
    </row>
    <row r="978" spans="1:12" ht="15" customHeight="1" x14ac:dyDescent="0.25">
      <c r="B978" s="104">
        <v>2016</v>
      </c>
      <c r="C978" s="106">
        <v>92.03</v>
      </c>
      <c r="D978" s="106">
        <v>82.19</v>
      </c>
      <c r="E978" s="116">
        <v>75.08</v>
      </c>
      <c r="F978" s="106">
        <v>67.27</v>
      </c>
      <c r="G978" s="106">
        <v>63.28</v>
      </c>
      <c r="H978" s="106">
        <v>89.12</v>
      </c>
      <c r="I978" s="106">
        <v>76.88</v>
      </c>
      <c r="J978" s="116">
        <v>68.540000000000006</v>
      </c>
      <c r="K978" s="106">
        <v>61.29</v>
      </c>
      <c r="L978" s="106">
        <v>55.94</v>
      </c>
    </row>
    <row r="979" spans="1:12" ht="15" customHeight="1" x14ac:dyDescent="0.25">
      <c r="B979" s="104">
        <v>2015</v>
      </c>
      <c r="C979" s="106">
        <v>92.51</v>
      </c>
      <c r="D979" s="106">
        <v>80.540000000000006</v>
      </c>
      <c r="E979" s="116">
        <v>71.58</v>
      </c>
      <c r="F979" s="106">
        <v>66.02</v>
      </c>
      <c r="G979" s="106">
        <v>60.08</v>
      </c>
      <c r="H979" s="106">
        <v>90.49</v>
      </c>
      <c r="I979" s="106">
        <v>75.91</v>
      </c>
      <c r="J979" s="116">
        <v>65.849999999999994</v>
      </c>
      <c r="K979" s="106">
        <v>58.42</v>
      </c>
      <c r="L979" s="106">
        <v>52.36</v>
      </c>
    </row>
    <row r="980" spans="1:12" ht="15" customHeight="1" x14ac:dyDescent="0.25">
      <c r="B980" s="104">
        <v>2014</v>
      </c>
      <c r="C980" s="106">
        <v>92.87</v>
      </c>
      <c r="D980" s="106">
        <v>80.98</v>
      </c>
      <c r="E980" s="106">
        <v>71.56</v>
      </c>
      <c r="F980" s="106">
        <v>64.180000000000007</v>
      </c>
      <c r="G980" s="106">
        <v>58.66</v>
      </c>
      <c r="H980" s="106">
        <v>91.86</v>
      </c>
      <c r="I980" s="106">
        <v>76.349999999999994</v>
      </c>
      <c r="J980" s="106">
        <v>65.66</v>
      </c>
      <c r="K980" s="106">
        <v>56.76</v>
      </c>
      <c r="L980" s="106">
        <v>51.47</v>
      </c>
    </row>
    <row r="981" spans="1:12" ht="15" customHeight="1" x14ac:dyDescent="0.25">
      <c r="A981" s="7"/>
      <c r="B981" s="104">
        <v>2013</v>
      </c>
      <c r="C981" s="106">
        <v>92.69</v>
      </c>
      <c r="D981" s="106">
        <v>80.8</v>
      </c>
      <c r="E981" s="116">
        <v>72.849999999999994</v>
      </c>
      <c r="F981" s="106">
        <v>64.900000000000006</v>
      </c>
      <c r="G981" s="106">
        <v>58.07</v>
      </c>
      <c r="H981" s="106">
        <v>92.5</v>
      </c>
      <c r="I981" s="106">
        <v>79.260000000000005</v>
      </c>
      <c r="J981" s="116">
        <v>70.010000000000005</v>
      </c>
      <c r="K981" s="106">
        <v>60.86</v>
      </c>
      <c r="L981" s="106">
        <v>53.85</v>
      </c>
    </row>
    <row r="982" spans="1:12" ht="15" customHeight="1" x14ac:dyDescent="0.25">
      <c r="B982" s="104">
        <v>2012</v>
      </c>
      <c r="C982" s="106">
        <v>92.19</v>
      </c>
      <c r="D982" s="106">
        <v>78.290000000000006</v>
      </c>
      <c r="E982" s="116">
        <v>68.66</v>
      </c>
      <c r="F982" s="106">
        <v>59.76</v>
      </c>
      <c r="G982" s="106">
        <v>54.22</v>
      </c>
      <c r="H982" s="106">
        <v>89.75</v>
      </c>
      <c r="I982" s="106">
        <v>74.88</v>
      </c>
      <c r="J982" s="116">
        <v>66.13</v>
      </c>
      <c r="K982" s="106">
        <v>57.14</v>
      </c>
      <c r="L982" s="106">
        <v>51.5</v>
      </c>
    </row>
    <row r="983" spans="1:12" ht="15" customHeight="1" x14ac:dyDescent="0.25">
      <c r="B983" s="104">
        <v>2011</v>
      </c>
      <c r="C983" s="106">
        <v>93.55</v>
      </c>
      <c r="D983" s="106">
        <v>80.66</v>
      </c>
      <c r="E983" s="106">
        <v>68.98</v>
      </c>
      <c r="F983" s="106">
        <v>61.4</v>
      </c>
      <c r="G983" s="106">
        <v>54.79</v>
      </c>
      <c r="H983" s="106">
        <v>89.96</v>
      </c>
      <c r="I983" s="106">
        <v>76.17</v>
      </c>
      <c r="J983" s="106">
        <v>64.599999999999994</v>
      </c>
      <c r="K983" s="106">
        <v>55.98</v>
      </c>
      <c r="L983" s="106">
        <v>50.51</v>
      </c>
    </row>
    <row r="984" spans="1:12" ht="15" customHeight="1" x14ac:dyDescent="0.25">
      <c r="B984" s="104">
        <v>2010</v>
      </c>
      <c r="C984" s="106">
        <v>94.07</v>
      </c>
      <c r="D984" s="106">
        <v>81.86</v>
      </c>
      <c r="E984" s="106">
        <v>68.599999999999994</v>
      </c>
      <c r="F984" s="106">
        <v>61.05</v>
      </c>
      <c r="G984" s="106">
        <v>53.95</v>
      </c>
      <c r="H984" s="106">
        <v>89.14</v>
      </c>
      <c r="I984" s="106">
        <v>74.66</v>
      </c>
      <c r="J984" s="106">
        <v>61.53</v>
      </c>
      <c r="K984" s="106">
        <v>53.62</v>
      </c>
      <c r="L984" s="106">
        <v>47.18</v>
      </c>
    </row>
    <row r="985" spans="1:12" ht="15" customHeight="1" x14ac:dyDescent="0.25">
      <c r="B985" s="104">
        <v>2009</v>
      </c>
      <c r="C985" s="106">
        <v>93.24</v>
      </c>
      <c r="D985" s="106">
        <v>79.27</v>
      </c>
      <c r="E985" s="106">
        <v>68.959999999999994</v>
      </c>
      <c r="F985" s="106">
        <v>59.79</v>
      </c>
      <c r="G985" s="106">
        <v>53.61</v>
      </c>
      <c r="H985" s="106">
        <v>91.78</v>
      </c>
      <c r="I985" s="106">
        <v>76.739999999999995</v>
      </c>
      <c r="J985" s="106">
        <v>64.48</v>
      </c>
      <c r="K985" s="106">
        <v>55.71</v>
      </c>
      <c r="L985" s="106">
        <v>49.16</v>
      </c>
    </row>
    <row r="986" spans="1:12" ht="15" customHeight="1" x14ac:dyDescent="0.25">
      <c r="B986" s="104">
        <v>2008</v>
      </c>
      <c r="C986" s="106">
        <v>93.25</v>
      </c>
      <c r="D986" s="106">
        <v>81.12</v>
      </c>
      <c r="E986" s="106">
        <v>68.69</v>
      </c>
      <c r="F986" s="106">
        <v>58.71</v>
      </c>
      <c r="G986" s="106">
        <v>51.66</v>
      </c>
      <c r="H986" s="106">
        <v>90.07</v>
      </c>
      <c r="I986" s="106">
        <v>74.819999999999993</v>
      </c>
      <c r="J986" s="106">
        <v>62.83</v>
      </c>
      <c r="K986" s="106">
        <v>52.66</v>
      </c>
      <c r="L986" s="106">
        <v>46.49</v>
      </c>
    </row>
    <row r="987" spans="1:12" ht="15" customHeight="1" x14ac:dyDescent="0.25">
      <c r="B987" s="145" t="s">
        <v>28</v>
      </c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</row>
    <row r="988" spans="1:12" ht="15" customHeight="1" x14ac:dyDescent="0.25">
      <c r="B988" s="179" t="s">
        <v>129</v>
      </c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</row>
    <row r="989" spans="1:12" ht="15" customHeight="1" x14ac:dyDescent="0.25">
      <c r="B989" s="195">
        <v>2024</v>
      </c>
      <c r="C989" s="196"/>
      <c r="D989" s="198"/>
      <c r="E989" s="198"/>
      <c r="F989" s="198"/>
      <c r="G989" s="198"/>
      <c r="H989" s="196"/>
      <c r="I989" s="198"/>
      <c r="J989" s="198"/>
      <c r="K989" s="198"/>
      <c r="L989" s="198"/>
    </row>
    <row r="990" spans="1:12" ht="15" customHeight="1" x14ac:dyDescent="0.25">
      <c r="B990" s="104">
        <v>2023</v>
      </c>
      <c r="C990" s="106">
        <v>78.66</v>
      </c>
      <c r="D990" s="197"/>
      <c r="E990" s="199"/>
      <c r="F990" s="199"/>
      <c r="G990" s="199"/>
      <c r="H990" s="106">
        <v>90.81</v>
      </c>
      <c r="I990" s="197"/>
      <c r="J990" s="199"/>
      <c r="K990" s="199"/>
      <c r="L990" s="199"/>
    </row>
    <row r="991" spans="1:12" ht="15" customHeight="1" x14ac:dyDescent="0.25">
      <c r="B991" s="104">
        <v>2022</v>
      </c>
      <c r="C991" s="106">
        <v>75.88</v>
      </c>
      <c r="D991" s="106">
        <v>53.13</v>
      </c>
      <c r="E991" s="197"/>
      <c r="F991" s="199"/>
      <c r="G991" s="199"/>
      <c r="H991" s="106">
        <v>89.41</v>
      </c>
      <c r="I991" s="106">
        <v>79</v>
      </c>
      <c r="J991" s="197"/>
      <c r="K991" s="199"/>
      <c r="L991" s="199"/>
    </row>
    <row r="992" spans="1:12" ht="15" customHeight="1" x14ac:dyDescent="0.25">
      <c r="B992" s="104">
        <v>2021</v>
      </c>
      <c r="C992" s="106">
        <v>76.62</v>
      </c>
      <c r="D992" s="106">
        <v>54.21</v>
      </c>
      <c r="E992" s="106">
        <v>45.54</v>
      </c>
      <c r="F992" s="197"/>
      <c r="G992" s="197"/>
      <c r="H992" s="106">
        <v>90.58</v>
      </c>
      <c r="I992" s="106">
        <v>77.349999999999994</v>
      </c>
      <c r="J992" s="106">
        <v>69.510000000000005</v>
      </c>
      <c r="K992" s="197"/>
      <c r="L992" s="197"/>
    </row>
    <row r="993" spans="2:12" ht="15" customHeight="1" x14ac:dyDescent="0.25">
      <c r="B993" s="179" t="s">
        <v>130</v>
      </c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</row>
    <row r="994" spans="2:12" ht="15" customHeight="1" x14ac:dyDescent="0.25">
      <c r="B994" s="195">
        <v>2024</v>
      </c>
      <c r="C994" s="196"/>
      <c r="D994" s="198"/>
      <c r="E994" s="198"/>
      <c r="F994" s="198"/>
      <c r="G994" s="198"/>
      <c r="H994" s="196"/>
      <c r="I994" s="198"/>
      <c r="J994" s="198"/>
      <c r="K994" s="198"/>
      <c r="L994" s="198"/>
    </row>
    <row r="995" spans="2:12" ht="15" customHeight="1" x14ac:dyDescent="0.25">
      <c r="B995" s="104">
        <v>2023</v>
      </c>
      <c r="C995" s="106">
        <v>77.290000000000006</v>
      </c>
      <c r="D995" s="197"/>
      <c r="E995" s="199"/>
      <c r="F995" s="199"/>
      <c r="G995" s="199"/>
      <c r="H995" s="106">
        <v>86.8</v>
      </c>
      <c r="I995" s="197"/>
      <c r="J995" s="199"/>
      <c r="K995" s="199"/>
      <c r="L995" s="199"/>
    </row>
    <row r="996" spans="2:12" ht="15" customHeight="1" x14ac:dyDescent="0.25">
      <c r="B996" s="104">
        <v>2022</v>
      </c>
      <c r="C996" s="106">
        <v>77.59</v>
      </c>
      <c r="D996" s="106">
        <v>60.71</v>
      </c>
      <c r="E996" s="197"/>
      <c r="F996" s="199"/>
      <c r="G996" s="199"/>
      <c r="H996" s="106">
        <v>91.33</v>
      </c>
      <c r="I996" s="106">
        <v>78.06</v>
      </c>
      <c r="J996" s="197"/>
      <c r="K996" s="199"/>
      <c r="L996" s="199"/>
    </row>
    <row r="997" spans="2:12" ht="15" customHeight="1" x14ac:dyDescent="0.25">
      <c r="B997" s="104">
        <v>2021</v>
      </c>
      <c r="C997" s="106">
        <v>79.599999999999994</v>
      </c>
      <c r="D997" s="106">
        <v>60.03</v>
      </c>
      <c r="E997" s="106">
        <v>49.59</v>
      </c>
      <c r="F997" s="197"/>
      <c r="G997" s="197"/>
      <c r="H997" s="106">
        <v>91.84</v>
      </c>
      <c r="I997" s="106">
        <v>79.08</v>
      </c>
      <c r="J997" s="106">
        <v>69.39</v>
      </c>
      <c r="K997" s="197"/>
      <c r="L997" s="197"/>
    </row>
    <row r="998" spans="2:12" ht="15" customHeight="1" x14ac:dyDescent="0.25">
      <c r="B998" s="179" t="s">
        <v>435</v>
      </c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</row>
    <row r="999" spans="2:12" ht="15" customHeight="1" x14ac:dyDescent="0.25">
      <c r="B999" s="195">
        <v>2024</v>
      </c>
      <c r="C999" s="196"/>
      <c r="D999" s="198"/>
      <c r="E999" s="198"/>
      <c r="F999" s="198"/>
      <c r="G999" s="198"/>
      <c r="H999" s="196"/>
      <c r="I999" s="198"/>
      <c r="J999" s="198"/>
      <c r="K999" s="198"/>
      <c r="L999" s="198"/>
    </row>
    <row r="1000" spans="2:12" ht="15" customHeight="1" x14ac:dyDescent="0.25">
      <c r="B1000" s="104">
        <v>2023</v>
      </c>
      <c r="C1000" s="106">
        <v>80.790000000000006</v>
      </c>
      <c r="D1000" s="197"/>
      <c r="E1000" s="199"/>
      <c r="F1000" s="199"/>
      <c r="G1000" s="199"/>
      <c r="H1000" s="106">
        <v>95.88</v>
      </c>
      <c r="I1000" s="197"/>
      <c r="J1000" s="199"/>
      <c r="K1000" s="199"/>
      <c r="L1000" s="199"/>
    </row>
    <row r="1001" spans="2:12" ht="15" customHeight="1" x14ac:dyDescent="0.25">
      <c r="B1001" s="104">
        <v>2022</v>
      </c>
      <c r="C1001" s="106">
        <v>78.959999999999994</v>
      </c>
      <c r="D1001" s="106">
        <v>62.46</v>
      </c>
      <c r="E1001" s="197"/>
      <c r="F1001" s="199"/>
      <c r="G1001" s="199"/>
      <c r="H1001" s="106">
        <v>89.77</v>
      </c>
      <c r="I1001" s="106">
        <v>79.55</v>
      </c>
      <c r="J1001" s="197"/>
      <c r="K1001" s="199"/>
      <c r="L1001" s="199"/>
    </row>
    <row r="1002" spans="2:12" ht="15" customHeight="1" x14ac:dyDescent="0.25">
      <c r="B1002" s="104">
        <v>2021</v>
      </c>
      <c r="C1002" s="106">
        <v>80.150000000000006</v>
      </c>
      <c r="D1002" s="106">
        <v>60.3</v>
      </c>
      <c r="E1002" s="106">
        <v>53.18</v>
      </c>
      <c r="F1002" s="197"/>
      <c r="G1002" s="197"/>
      <c r="H1002" s="106">
        <v>86.17</v>
      </c>
      <c r="I1002" s="106">
        <v>73.400000000000006</v>
      </c>
      <c r="J1002" s="106">
        <v>60.64</v>
      </c>
      <c r="K1002" s="197"/>
      <c r="L1002" s="197"/>
    </row>
    <row r="1003" spans="2:12" ht="15" customHeight="1" x14ac:dyDescent="0.25">
      <c r="B1003" s="179" t="s">
        <v>436</v>
      </c>
      <c r="C1003" s="179"/>
      <c r="D1003" s="179"/>
      <c r="E1003" s="179"/>
      <c r="F1003" s="179"/>
      <c r="G1003" s="179"/>
      <c r="H1003" s="179"/>
      <c r="I1003" s="179"/>
      <c r="J1003" s="179"/>
      <c r="K1003" s="179"/>
      <c r="L1003" s="179"/>
    </row>
    <row r="1004" spans="2:12" ht="15" customHeight="1" x14ac:dyDescent="0.25">
      <c r="B1004" s="195">
        <v>2024</v>
      </c>
      <c r="C1004" s="196"/>
      <c r="D1004" s="198"/>
      <c r="E1004" s="198"/>
      <c r="F1004" s="198"/>
      <c r="G1004" s="198"/>
      <c r="H1004" s="196"/>
      <c r="I1004" s="198"/>
      <c r="J1004" s="198"/>
      <c r="K1004" s="198"/>
      <c r="L1004" s="198"/>
    </row>
    <row r="1005" spans="2:12" ht="15" customHeight="1" x14ac:dyDescent="0.25">
      <c r="B1005" s="104">
        <v>2023</v>
      </c>
      <c r="C1005" s="106">
        <v>78.86</v>
      </c>
      <c r="D1005" s="197"/>
      <c r="E1005" s="199"/>
      <c r="F1005" s="199"/>
      <c r="G1005" s="199"/>
      <c r="H1005" s="106">
        <v>88.63</v>
      </c>
      <c r="I1005" s="197"/>
      <c r="J1005" s="199"/>
      <c r="K1005" s="199"/>
      <c r="L1005" s="199"/>
    </row>
    <row r="1006" spans="2:12" ht="15" customHeight="1" x14ac:dyDescent="0.25">
      <c r="B1006" s="104">
        <v>2022</v>
      </c>
      <c r="C1006" s="106">
        <v>81.819999999999993</v>
      </c>
      <c r="D1006" s="106">
        <v>60.33</v>
      </c>
      <c r="E1006" s="197"/>
      <c r="F1006" s="199"/>
      <c r="G1006" s="199"/>
      <c r="H1006" s="106">
        <v>90.41</v>
      </c>
      <c r="I1006" s="106">
        <v>79.209999999999994</v>
      </c>
      <c r="J1006" s="197"/>
      <c r="K1006" s="199"/>
      <c r="L1006" s="199"/>
    </row>
    <row r="1007" spans="2:12" ht="15" customHeight="1" x14ac:dyDescent="0.25">
      <c r="B1007" s="104">
        <v>2021</v>
      </c>
      <c r="C1007" s="106">
        <v>77.36</v>
      </c>
      <c r="D1007" s="106">
        <v>58.21</v>
      </c>
      <c r="E1007" s="106">
        <v>48.68</v>
      </c>
      <c r="F1007" s="197"/>
      <c r="G1007" s="197"/>
      <c r="H1007" s="106">
        <v>90.91</v>
      </c>
      <c r="I1007" s="106">
        <v>79.34</v>
      </c>
      <c r="J1007" s="106">
        <v>70.8</v>
      </c>
      <c r="K1007" s="197"/>
      <c r="L1007" s="197"/>
    </row>
    <row r="1008" spans="2:12" ht="15" customHeight="1" x14ac:dyDescent="0.25">
      <c r="B1008" s="179" t="s">
        <v>437</v>
      </c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9"/>
    </row>
    <row r="1009" spans="2:12" ht="15" customHeight="1" x14ac:dyDescent="0.25">
      <c r="B1009" s="195">
        <v>2024</v>
      </c>
      <c r="C1009" s="196"/>
      <c r="D1009" s="198"/>
      <c r="E1009" s="198"/>
      <c r="F1009" s="198"/>
      <c r="G1009" s="198"/>
      <c r="H1009" s="196"/>
      <c r="I1009" s="198"/>
      <c r="J1009" s="198"/>
      <c r="K1009" s="198"/>
      <c r="L1009" s="198"/>
    </row>
    <row r="1010" spans="2:12" ht="15" customHeight="1" x14ac:dyDescent="0.25">
      <c r="B1010" s="104">
        <v>2023</v>
      </c>
      <c r="C1010" s="106">
        <v>78.61</v>
      </c>
      <c r="D1010" s="197"/>
      <c r="E1010" s="199"/>
      <c r="F1010" s="199"/>
      <c r="G1010" s="199"/>
      <c r="H1010" s="106">
        <v>94.44</v>
      </c>
      <c r="I1010" s="197"/>
      <c r="J1010" s="199"/>
      <c r="K1010" s="199"/>
      <c r="L1010" s="199"/>
    </row>
    <row r="1011" spans="2:12" ht="15" customHeight="1" x14ac:dyDescent="0.25">
      <c r="B1011" s="104">
        <v>2022</v>
      </c>
      <c r="C1011" s="106">
        <v>77.88</v>
      </c>
      <c r="D1011" s="106">
        <v>54.42</v>
      </c>
      <c r="E1011" s="197"/>
      <c r="F1011" s="199"/>
      <c r="G1011" s="199"/>
      <c r="H1011" s="106">
        <v>94.3</v>
      </c>
      <c r="I1011" s="106">
        <v>84.46</v>
      </c>
      <c r="J1011" s="197"/>
      <c r="K1011" s="199"/>
      <c r="L1011" s="199"/>
    </row>
    <row r="1012" spans="2:12" ht="15" customHeight="1" x14ac:dyDescent="0.25">
      <c r="B1012" s="104">
        <v>2021</v>
      </c>
      <c r="C1012" s="106">
        <v>75.31</v>
      </c>
      <c r="D1012" s="106">
        <v>55.51</v>
      </c>
      <c r="E1012" s="106">
        <v>46.33</v>
      </c>
      <c r="F1012" s="197"/>
      <c r="G1012" s="197"/>
      <c r="H1012" s="106">
        <v>90.48</v>
      </c>
      <c r="I1012" s="106">
        <v>81.63</v>
      </c>
      <c r="J1012" s="106">
        <v>70.069999999999993</v>
      </c>
      <c r="K1012" s="197"/>
      <c r="L1012" s="197"/>
    </row>
    <row r="1013" spans="2:12" ht="15" customHeight="1" x14ac:dyDescent="0.25">
      <c r="B1013" s="179" t="s">
        <v>131</v>
      </c>
      <c r="C1013" s="179"/>
      <c r="D1013" s="179"/>
      <c r="E1013" s="179"/>
      <c r="F1013" s="179"/>
      <c r="G1013" s="179"/>
      <c r="H1013" s="179"/>
      <c r="I1013" s="179"/>
      <c r="J1013" s="179"/>
      <c r="K1013" s="179"/>
      <c r="L1013" s="179"/>
    </row>
    <row r="1014" spans="2:12" ht="15" customHeight="1" x14ac:dyDescent="0.25">
      <c r="B1014" s="195">
        <v>2024</v>
      </c>
      <c r="C1014" s="196"/>
      <c r="D1014" s="198"/>
      <c r="E1014" s="198"/>
      <c r="F1014" s="198"/>
      <c r="G1014" s="198"/>
      <c r="H1014" s="196"/>
      <c r="I1014" s="198"/>
      <c r="J1014" s="198"/>
      <c r="K1014" s="198"/>
      <c r="L1014" s="198"/>
    </row>
    <row r="1015" spans="2:12" ht="15" customHeight="1" x14ac:dyDescent="0.25">
      <c r="B1015" s="104">
        <v>2023</v>
      </c>
      <c r="C1015" s="106">
        <v>77.5</v>
      </c>
      <c r="D1015" s="197"/>
      <c r="E1015" s="199"/>
      <c r="F1015" s="199"/>
      <c r="G1015" s="199"/>
      <c r="H1015" s="106">
        <v>96.3</v>
      </c>
      <c r="I1015" s="197"/>
      <c r="J1015" s="199"/>
      <c r="K1015" s="199"/>
      <c r="L1015" s="199"/>
    </row>
    <row r="1016" spans="2:12" ht="15" customHeight="1" x14ac:dyDescent="0.25">
      <c r="B1016" s="104">
        <v>2022</v>
      </c>
      <c r="C1016" s="106">
        <v>77.08</v>
      </c>
      <c r="D1016" s="106">
        <v>62.5</v>
      </c>
      <c r="E1016" s="197"/>
      <c r="F1016" s="199"/>
      <c r="G1016" s="199"/>
      <c r="H1016" s="106">
        <v>85.19</v>
      </c>
      <c r="I1016" s="106">
        <v>77.78</v>
      </c>
      <c r="J1016" s="197"/>
      <c r="K1016" s="199"/>
      <c r="L1016" s="199"/>
    </row>
    <row r="1017" spans="2:12" ht="15" customHeight="1" x14ac:dyDescent="0.25">
      <c r="B1017" s="104">
        <v>2021</v>
      </c>
      <c r="C1017" s="106">
        <v>80</v>
      </c>
      <c r="D1017" s="106">
        <v>69.47</v>
      </c>
      <c r="E1017" s="106">
        <v>60</v>
      </c>
      <c r="F1017" s="197"/>
      <c r="G1017" s="197"/>
      <c r="H1017" s="106">
        <v>80</v>
      </c>
      <c r="I1017" s="106">
        <v>65.709999999999994</v>
      </c>
      <c r="J1017" s="106">
        <v>62.86</v>
      </c>
      <c r="K1017" s="197"/>
      <c r="L1017" s="197"/>
    </row>
    <row r="1018" spans="2:12" ht="15" customHeight="1" x14ac:dyDescent="0.25">
      <c r="B1018" s="179" t="s">
        <v>132</v>
      </c>
      <c r="C1018" s="179"/>
      <c r="D1018" s="179"/>
      <c r="E1018" s="179"/>
      <c r="F1018" s="179"/>
      <c r="G1018" s="179"/>
      <c r="H1018" s="179"/>
      <c r="I1018" s="179"/>
      <c r="J1018" s="179"/>
      <c r="K1018" s="179"/>
      <c r="L1018" s="179"/>
    </row>
    <row r="1019" spans="2:12" ht="15" customHeight="1" x14ac:dyDescent="0.25">
      <c r="B1019" s="195">
        <v>2024</v>
      </c>
      <c r="C1019" s="196"/>
      <c r="D1019" s="198"/>
      <c r="E1019" s="198"/>
      <c r="F1019" s="198"/>
      <c r="G1019" s="198"/>
      <c r="H1019" s="196"/>
      <c r="I1019" s="198"/>
      <c r="J1019" s="198"/>
      <c r="K1019" s="198"/>
      <c r="L1019" s="198"/>
    </row>
    <row r="1020" spans="2:12" ht="15" customHeight="1" x14ac:dyDescent="0.25">
      <c r="B1020" s="104">
        <v>2023</v>
      </c>
      <c r="C1020" s="106">
        <v>78.44</v>
      </c>
      <c r="D1020" s="197"/>
      <c r="E1020" s="199"/>
      <c r="F1020" s="199"/>
      <c r="G1020" s="199"/>
      <c r="H1020" s="106">
        <v>83.12</v>
      </c>
      <c r="I1020" s="197"/>
      <c r="J1020" s="199"/>
      <c r="K1020" s="199"/>
      <c r="L1020" s="199"/>
    </row>
    <row r="1021" spans="2:12" ht="15" customHeight="1" x14ac:dyDescent="0.25">
      <c r="B1021" s="104">
        <v>2022</v>
      </c>
      <c r="C1021" s="106">
        <v>83.05</v>
      </c>
      <c r="D1021" s="106">
        <v>62.37</v>
      </c>
      <c r="E1021" s="197"/>
      <c r="F1021" s="199"/>
      <c r="G1021" s="199"/>
      <c r="H1021" s="106">
        <v>88.06</v>
      </c>
      <c r="I1021" s="106">
        <v>80.599999999999994</v>
      </c>
      <c r="J1021" s="197"/>
      <c r="K1021" s="199"/>
      <c r="L1021" s="199"/>
    </row>
    <row r="1022" spans="2:12" ht="15" customHeight="1" x14ac:dyDescent="0.25">
      <c r="B1022" s="104">
        <v>2021</v>
      </c>
      <c r="C1022" s="106">
        <v>77.94</v>
      </c>
      <c r="D1022" s="106">
        <v>56.37</v>
      </c>
      <c r="E1022" s="106">
        <v>43.63</v>
      </c>
      <c r="F1022" s="197"/>
      <c r="G1022" s="197"/>
      <c r="H1022" s="106">
        <v>93.88</v>
      </c>
      <c r="I1022" s="106">
        <v>79.59</v>
      </c>
      <c r="J1022" s="106">
        <v>71.430000000000007</v>
      </c>
      <c r="K1022" s="197"/>
      <c r="L1022" s="197"/>
    </row>
    <row r="1023" spans="2:12" ht="15" customHeight="1" x14ac:dyDescent="0.25">
      <c r="B1023" s="179" t="s">
        <v>438</v>
      </c>
      <c r="C1023" s="179"/>
      <c r="D1023" s="179"/>
      <c r="E1023" s="179"/>
      <c r="F1023" s="179"/>
      <c r="G1023" s="179"/>
      <c r="H1023" s="179"/>
      <c r="I1023" s="179"/>
      <c r="J1023" s="179"/>
      <c r="K1023" s="179"/>
      <c r="L1023" s="179"/>
    </row>
    <row r="1024" spans="2:12" ht="15" customHeight="1" x14ac:dyDescent="0.25">
      <c r="B1024" s="195">
        <v>2024</v>
      </c>
      <c r="C1024" s="196"/>
      <c r="D1024" s="198"/>
      <c r="E1024" s="198"/>
      <c r="F1024" s="198"/>
      <c r="G1024" s="198"/>
      <c r="H1024" s="196"/>
      <c r="I1024" s="198"/>
      <c r="J1024" s="198"/>
      <c r="K1024" s="198"/>
      <c r="L1024" s="198"/>
    </row>
    <row r="1025" spans="2:12" ht="15" customHeight="1" x14ac:dyDescent="0.25">
      <c r="B1025" s="104">
        <v>2023</v>
      </c>
      <c r="C1025" s="106">
        <v>70.67</v>
      </c>
      <c r="D1025" s="197"/>
      <c r="E1025" s="199"/>
      <c r="F1025" s="199"/>
      <c r="G1025" s="199"/>
      <c r="H1025" s="106">
        <v>94.12</v>
      </c>
      <c r="I1025" s="197"/>
      <c r="J1025" s="199"/>
      <c r="K1025" s="199"/>
      <c r="L1025" s="199"/>
    </row>
    <row r="1026" spans="2:12" ht="15" customHeight="1" x14ac:dyDescent="0.25">
      <c r="B1026" s="104">
        <v>2022</v>
      </c>
      <c r="C1026" s="106">
        <v>76.92</v>
      </c>
      <c r="D1026" s="106">
        <v>52.31</v>
      </c>
      <c r="E1026" s="197"/>
      <c r="F1026" s="199"/>
      <c r="G1026" s="199"/>
      <c r="H1026" s="106">
        <v>90.91</v>
      </c>
      <c r="I1026" s="106">
        <v>45.45</v>
      </c>
      <c r="J1026" s="197"/>
      <c r="K1026" s="199"/>
      <c r="L1026" s="199"/>
    </row>
    <row r="1027" spans="2:12" ht="15" customHeight="1" x14ac:dyDescent="0.25">
      <c r="B1027" s="104">
        <v>2021</v>
      </c>
      <c r="C1027" s="106">
        <v>79.69</v>
      </c>
      <c r="D1027" s="106">
        <v>67.19</v>
      </c>
      <c r="E1027" s="106">
        <v>53.13</v>
      </c>
      <c r="F1027" s="197"/>
      <c r="G1027" s="197"/>
      <c r="H1027" s="106">
        <v>91.67</v>
      </c>
      <c r="I1027" s="106">
        <v>75</v>
      </c>
      <c r="J1027" s="106">
        <v>66.67</v>
      </c>
      <c r="K1027" s="197"/>
      <c r="L1027" s="197"/>
    </row>
    <row r="1028" spans="2:12" ht="15" customHeight="1" x14ac:dyDescent="0.25">
      <c r="B1028" s="179" t="s">
        <v>439</v>
      </c>
      <c r="C1028" s="179"/>
      <c r="D1028" s="179"/>
      <c r="E1028" s="179"/>
      <c r="F1028" s="179"/>
      <c r="G1028" s="179"/>
      <c r="H1028" s="179"/>
      <c r="I1028" s="179"/>
      <c r="J1028" s="179"/>
      <c r="K1028" s="179"/>
      <c r="L1028" s="179"/>
    </row>
    <row r="1029" spans="2:12" ht="15" customHeight="1" x14ac:dyDescent="0.25">
      <c r="B1029" s="195">
        <v>2024</v>
      </c>
      <c r="C1029" s="196"/>
      <c r="D1029" s="198"/>
      <c r="E1029" s="198"/>
      <c r="F1029" s="198"/>
      <c r="G1029" s="198"/>
      <c r="H1029" s="196"/>
      <c r="I1029" s="198"/>
      <c r="J1029" s="198"/>
      <c r="K1029" s="198"/>
      <c r="L1029" s="198"/>
    </row>
    <row r="1030" spans="2:12" ht="15" customHeight="1" x14ac:dyDescent="0.25">
      <c r="B1030" s="104">
        <v>2023</v>
      </c>
      <c r="C1030" s="106">
        <v>79.81</v>
      </c>
      <c r="D1030" s="197"/>
      <c r="E1030" s="199"/>
      <c r="F1030" s="199"/>
      <c r="G1030" s="199"/>
      <c r="H1030" s="106">
        <v>74</v>
      </c>
      <c r="I1030" s="197"/>
      <c r="J1030" s="199"/>
      <c r="K1030" s="199"/>
      <c r="L1030" s="199"/>
    </row>
    <row r="1031" spans="2:12" ht="15" customHeight="1" x14ac:dyDescent="0.25">
      <c r="B1031" s="104">
        <v>2022</v>
      </c>
      <c r="C1031" s="106">
        <v>82.61</v>
      </c>
      <c r="D1031" s="106">
        <v>68.319999999999993</v>
      </c>
      <c r="E1031" s="197"/>
      <c r="F1031" s="199"/>
      <c r="G1031" s="199"/>
      <c r="H1031" s="106">
        <v>88.33</v>
      </c>
      <c r="I1031" s="106">
        <v>75</v>
      </c>
      <c r="J1031" s="197"/>
      <c r="K1031" s="199"/>
      <c r="L1031" s="199"/>
    </row>
    <row r="1032" spans="2:12" ht="15" customHeight="1" x14ac:dyDescent="0.25">
      <c r="B1032" s="104">
        <v>2021</v>
      </c>
      <c r="C1032" s="106">
        <v>76.8</v>
      </c>
      <c r="D1032" s="106">
        <v>64.8</v>
      </c>
      <c r="E1032" s="106">
        <v>53.6</v>
      </c>
      <c r="F1032" s="197"/>
      <c r="G1032" s="197"/>
      <c r="H1032" s="106">
        <v>90.74</v>
      </c>
      <c r="I1032" s="106">
        <v>79.63</v>
      </c>
      <c r="J1032" s="106">
        <v>66.67</v>
      </c>
      <c r="K1032" s="197"/>
      <c r="L1032" s="197"/>
    </row>
    <row r="1033" spans="2:12" ht="15" customHeight="1" x14ac:dyDescent="0.25">
      <c r="B1033" s="145" t="s">
        <v>17</v>
      </c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</row>
    <row r="1034" spans="2:12" ht="15" customHeight="1" x14ac:dyDescent="0.25">
      <c r="B1034" s="179" t="s">
        <v>225</v>
      </c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9"/>
    </row>
    <row r="1035" spans="2:12" ht="15" customHeight="1" x14ac:dyDescent="0.25">
      <c r="B1035" s="195">
        <v>2024</v>
      </c>
      <c r="C1035" s="196"/>
      <c r="D1035" s="198"/>
      <c r="E1035" s="198"/>
      <c r="F1035" s="198"/>
      <c r="G1035" s="198"/>
      <c r="H1035" s="196"/>
      <c r="I1035" s="198"/>
      <c r="J1035" s="198"/>
      <c r="K1035" s="198"/>
      <c r="L1035" s="198"/>
    </row>
    <row r="1036" spans="2:12" ht="15" customHeight="1" x14ac:dyDescent="0.25">
      <c r="B1036" s="104">
        <v>2023</v>
      </c>
      <c r="C1036" s="106">
        <v>84.06</v>
      </c>
      <c r="D1036" s="197"/>
      <c r="E1036" s="199"/>
      <c r="F1036" s="199"/>
      <c r="G1036" s="199"/>
      <c r="H1036" s="106">
        <v>86.81</v>
      </c>
      <c r="I1036" s="197"/>
      <c r="J1036" s="199"/>
      <c r="K1036" s="199"/>
      <c r="L1036" s="199"/>
    </row>
    <row r="1037" spans="2:12" ht="15" customHeight="1" x14ac:dyDescent="0.25">
      <c r="B1037" s="104">
        <v>2022</v>
      </c>
      <c r="C1037" s="106">
        <v>84</v>
      </c>
      <c r="D1037" s="106">
        <v>73.209999999999994</v>
      </c>
      <c r="E1037" s="197"/>
      <c r="F1037" s="199"/>
      <c r="G1037" s="199"/>
      <c r="H1037" s="106">
        <v>86.62</v>
      </c>
      <c r="I1037" s="106">
        <v>76.12</v>
      </c>
      <c r="J1037" s="197"/>
      <c r="K1037" s="199"/>
      <c r="L1037" s="199"/>
    </row>
    <row r="1038" spans="2:12" ht="15" customHeight="1" x14ac:dyDescent="0.25">
      <c r="B1038" s="104">
        <v>2021</v>
      </c>
      <c r="C1038" s="106">
        <v>85.95</v>
      </c>
      <c r="D1038" s="106">
        <v>75.069999999999993</v>
      </c>
      <c r="E1038" s="106">
        <v>67.930000000000007</v>
      </c>
      <c r="F1038" s="197"/>
      <c r="G1038" s="199"/>
      <c r="H1038" s="106">
        <v>88.21</v>
      </c>
      <c r="I1038" s="106">
        <v>77.5</v>
      </c>
      <c r="J1038" s="106">
        <v>69.22</v>
      </c>
      <c r="K1038" s="197"/>
      <c r="L1038" s="199"/>
    </row>
    <row r="1039" spans="2:12" ht="15" customHeight="1" x14ac:dyDescent="0.25">
      <c r="B1039" s="104">
        <v>2020</v>
      </c>
      <c r="C1039" s="106">
        <v>85.19</v>
      </c>
      <c r="D1039" s="106">
        <v>73.989999999999995</v>
      </c>
      <c r="E1039" s="106">
        <v>66.75</v>
      </c>
      <c r="F1039" s="106">
        <v>61.06</v>
      </c>
      <c r="G1039" s="197"/>
      <c r="H1039" s="106">
        <v>85.12</v>
      </c>
      <c r="I1039" s="106">
        <v>74.81</v>
      </c>
      <c r="J1039" s="106">
        <v>67.849999999999994</v>
      </c>
      <c r="K1039" s="106">
        <v>61.52</v>
      </c>
      <c r="L1039" s="197"/>
    </row>
    <row r="1040" spans="2:12" ht="15" customHeight="1" x14ac:dyDescent="0.25">
      <c r="B1040" s="104">
        <v>2019</v>
      </c>
      <c r="C1040" s="106">
        <v>85.47</v>
      </c>
      <c r="D1040" s="106">
        <v>74.95</v>
      </c>
      <c r="E1040" s="106">
        <v>67.599999999999994</v>
      </c>
      <c r="F1040" s="106">
        <v>62.36</v>
      </c>
      <c r="G1040" s="106">
        <v>57.5</v>
      </c>
      <c r="H1040" s="106">
        <v>88.49</v>
      </c>
      <c r="I1040" s="106">
        <v>76.510000000000005</v>
      </c>
      <c r="J1040" s="106">
        <v>69.64</v>
      </c>
      <c r="K1040" s="106">
        <v>63.98</v>
      </c>
      <c r="L1040" s="106">
        <v>58.95</v>
      </c>
    </row>
    <row r="1041" spans="1:12" ht="15" customHeight="1" x14ac:dyDescent="0.25">
      <c r="A1041" s="14"/>
      <c r="B1041" s="104">
        <v>2018</v>
      </c>
      <c r="C1041" s="106">
        <v>86.29</v>
      </c>
      <c r="D1041" s="106">
        <v>74.680000000000007</v>
      </c>
      <c r="E1041" s="106">
        <v>68.23</v>
      </c>
      <c r="F1041" s="106">
        <v>62.89</v>
      </c>
      <c r="G1041" s="106">
        <v>58.43</v>
      </c>
      <c r="H1041" s="106">
        <v>88.29</v>
      </c>
      <c r="I1041" s="106">
        <v>76.89</v>
      </c>
      <c r="J1041" s="106">
        <v>68.14</v>
      </c>
      <c r="K1041" s="106">
        <v>62.56</v>
      </c>
      <c r="L1041" s="106">
        <v>57.25</v>
      </c>
    </row>
    <row r="1042" spans="1:12" ht="15" customHeight="1" x14ac:dyDescent="0.25">
      <c r="A1042" s="14"/>
      <c r="B1042" s="104">
        <v>2017</v>
      </c>
      <c r="C1042" s="106">
        <v>84.97</v>
      </c>
      <c r="D1042" s="106">
        <v>73.14</v>
      </c>
      <c r="E1042" s="106">
        <v>65.5</v>
      </c>
      <c r="F1042" s="106">
        <v>60.3</v>
      </c>
      <c r="G1042" s="106">
        <v>56.39</v>
      </c>
      <c r="H1042" s="106">
        <v>88.69</v>
      </c>
      <c r="I1042" s="106">
        <v>78.67</v>
      </c>
      <c r="J1042" s="106">
        <v>70.53</v>
      </c>
      <c r="K1042" s="106">
        <v>63.74</v>
      </c>
      <c r="L1042" s="106">
        <v>58.2</v>
      </c>
    </row>
    <row r="1043" spans="1:12" ht="15" customHeight="1" x14ac:dyDescent="0.25">
      <c r="B1043" s="104">
        <v>2016</v>
      </c>
      <c r="C1043" s="106">
        <v>86.13</v>
      </c>
      <c r="D1043" s="106">
        <v>75.459999999999994</v>
      </c>
      <c r="E1043" s="116">
        <v>67.88</v>
      </c>
      <c r="F1043" s="106">
        <v>62.1</v>
      </c>
      <c r="G1043" s="106">
        <v>57.71</v>
      </c>
      <c r="H1043" s="106">
        <v>86.84</v>
      </c>
      <c r="I1043" s="106">
        <v>75.56</v>
      </c>
      <c r="J1043" s="116">
        <v>68.010000000000005</v>
      </c>
      <c r="K1043" s="106">
        <v>61.07</v>
      </c>
      <c r="L1043" s="106">
        <v>55.87</v>
      </c>
    </row>
    <row r="1044" spans="1:12" ht="15" customHeight="1" x14ac:dyDescent="0.25">
      <c r="B1044" s="104">
        <v>2015</v>
      </c>
      <c r="C1044" s="106">
        <v>84.22</v>
      </c>
      <c r="D1044" s="106">
        <v>72.61</v>
      </c>
      <c r="E1044" s="116">
        <v>65.12</v>
      </c>
      <c r="F1044" s="106">
        <v>59.72</v>
      </c>
      <c r="G1044" s="106">
        <v>55.73</v>
      </c>
      <c r="H1044" s="106">
        <v>87.13</v>
      </c>
      <c r="I1044" s="106">
        <v>75.03</v>
      </c>
      <c r="J1044" s="116">
        <v>68.599999999999994</v>
      </c>
      <c r="K1044" s="106">
        <v>62.99</v>
      </c>
      <c r="L1044" s="106">
        <v>58.15</v>
      </c>
    </row>
    <row r="1045" spans="1:12" ht="15" customHeight="1" x14ac:dyDescent="0.25">
      <c r="B1045" s="104">
        <v>2014</v>
      </c>
      <c r="C1045" s="106">
        <v>81.760000000000005</v>
      </c>
      <c r="D1045" s="106">
        <v>72.180000000000007</v>
      </c>
      <c r="E1045" s="106">
        <v>65.64</v>
      </c>
      <c r="F1045" s="106">
        <v>59.18</v>
      </c>
      <c r="G1045" s="106">
        <v>55.04</v>
      </c>
      <c r="H1045" s="106">
        <v>86.71</v>
      </c>
      <c r="I1045" s="106">
        <v>74.42</v>
      </c>
      <c r="J1045" s="106">
        <v>65.819999999999993</v>
      </c>
      <c r="K1045" s="106">
        <v>59.06</v>
      </c>
      <c r="L1045" s="106">
        <v>54.99</v>
      </c>
    </row>
    <row r="1046" spans="1:12" ht="15" customHeight="1" x14ac:dyDescent="0.25">
      <c r="A1046" s="7"/>
      <c r="B1046" s="104">
        <v>2013</v>
      </c>
      <c r="C1046" s="106">
        <v>82.3</v>
      </c>
      <c r="D1046" s="106">
        <v>70.8</v>
      </c>
      <c r="E1046" s="116">
        <v>63.69</v>
      </c>
      <c r="F1046" s="106">
        <v>58.89</v>
      </c>
      <c r="G1046" s="106">
        <v>54.31</v>
      </c>
      <c r="H1046" s="106">
        <v>83.75</v>
      </c>
      <c r="I1046" s="106">
        <v>70.75</v>
      </c>
      <c r="J1046" s="116">
        <v>62.21</v>
      </c>
      <c r="K1046" s="106">
        <v>56.27</v>
      </c>
      <c r="L1046" s="106">
        <v>51.81</v>
      </c>
    </row>
    <row r="1047" spans="1:12" ht="15" customHeight="1" x14ac:dyDescent="0.25">
      <c r="B1047" s="104">
        <v>2012</v>
      </c>
      <c r="C1047" s="106">
        <v>80.92</v>
      </c>
      <c r="D1047" s="106">
        <v>68.290000000000006</v>
      </c>
      <c r="E1047" s="116">
        <v>59.95</v>
      </c>
      <c r="F1047" s="106">
        <v>53.99</v>
      </c>
      <c r="G1047" s="106">
        <v>50.51</v>
      </c>
      <c r="H1047" s="106">
        <v>81.97</v>
      </c>
      <c r="I1047" s="106">
        <v>68.19</v>
      </c>
      <c r="J1047" s="116">
        <v>58.16</v>
      </c>
      <c r="K1047" s="106">
        <v>52.68</v>
      </c>
      <c r="L1047" s="106">
        <v>49.14</v>
      </c>
    </row>
    <row r="1048" spans="1:12" ht="15" customHeight="1" x14ac:dyDescent="0.25">
      <c r="B1048" s="104">
        <v>2011</v>
      </c>
      <c r="C1048" s="106">
        <v>78.67</v>
      </c>
      <c r="D1048" s="106">
        <v>65.61</v>
      </c>
      <c r="E1048" s="106">
        <v>56.59</v>
      </c>
      <c r="F1048" s="106">
        <v>51.76</v>
      </c>
      <c r="G1048" s="106">
        <v>47.37</v>
      </c>
      <c r="H1048" s="106">
        <v>79.22</v>
      </c>
      <c r="I1048" s="106">
        <v>61.73</v>
      </c>
      <c r="J1048" s="106">
        <v>51.59</v>
      </c>
      <c r="K1048" s="106">
        <v>45.63</v>
      </c>
      <c r="L1048" s="106">
        <v>39.659999999999997</v>
      </c>
    </row>
    <row r="1049" spans="1:12" ht="15" customHeight="1" x14ac:dyDescent="0.25">
      <c r="B1049" s="104">
        <v>2010</v>
      </c>
      <c r="C1049" s="106">
        <v>80.2</v>
      </c>
      <c r="D1049" s="106">
        <v>65.28</v>
      </c>
      <c r="E1049" s="106">
        <v>54.79</v>
      </c>
      <c r="F1049" s="106">
        <v>48.31</v>
      </c>
      <c r="G1049" s="106">
        <v>43.95</v>
      </c>
      <c r="H1049" s="106">
        <v>71.88</v>
      </c>
      <c r="I1049" s="106">
        <v>56.84</v>
      </c>
      <c r="J1049" s="106">
        <v>45.43</v>
      </c>
      <c r="K1049" s="106">
        <v>39.08</v>
      </c>
      <c r="L1049" s="106">
        <v>35.299999999999997</v>
      </c>
    </row>
    <row r="1050" spans="1:12" ht="15" customHeight="1" x14ac:dyDescent="0.25">
      <c r="B1050" s="104">
        <v>2009</v>
      </c>
      <c r="C1050" s="106">
        <v>81.06</v>
      </c>
      <c r="D1050" s="106">
        <v>68.36</v>
      </c>
      <c r="E1050" s="106">
        <v>58.08</v>
      </c>
      <c r="F1050" s="106">
        <v>50.58</v>
      </c>
      <c r="G1050" s="106">
        <v>45.69</v>
      </c>
      <c r="H1050" s="106">
        <v>82.76</v>
      </c>
      <c r="I1050" s="106">
        <v>67.42</v>
      </c>
      <c r="J1050" s="106">
        <v>53.61</v>
      </c>
      <c r="K1050" s="106">
        <v>43.5</v>
      </c>
      <c r="L1050" s="106">
        <v>38.36</v>
      </c>
    </row>
    <row r="1051" spans="1:12" ht="15" customHeight="1" x14ac:dyDescent="0.25">
      <c r="B1051" s="104">
        <v>2008</v>
      </c>
      <c r="C1051" s="106">
        <v>82.18</v>
      </c>
      <c r="D1051" s="106">
        <v>68.78</v>
      </c>
      <c r="E1051" s="106">
        <v>57.44</v>
      </c>
      <c r="F1051" s="106">
        <v>48.68</v>
      </c>
      <c r="G1051" s="106">
        <v>42.44</v>
      </c>
      <c r="H1051" s="106">
        <v>82.98</v>
      </c>
      <c r="I1051" s="106">
        <v>65.959999999999994</v>
      </c>
      <c r="J1051" s="106">
        <v>52.19</v>
      </c>
      <c r="K1051" s="106">
        <v>40.229999999999997</v>
      </c>
      <c r="L1051" s="106">
        <v>32.51</v>
      </c>
    </row>
    <row r="1052" spans="1:12" ht="15" customHeight="1" x14ac:dyDescent="0.25">
      <c r="B1052" s="145" t="s">
        <v>25</v>
      </c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</row>
    <row r="1053" spans="1:12" ht="15" customHeight="1" x14ac:dyDescent="0.25">
      <c r="B1053" s="179" t="s">
        <v>133</v>
      </c>
      <c r="C1053" s="179"/>
      <c r="D1053" s="179"/>
      <c r="E1053" s="179"/>
      <c r="F1053" s="179"/>
      <c r="G1053" s="179"/>
      <c r="H1053" s="179"/>
      <c r="I1053" s="179"/>
      <c r="J1053" s="179"/>
      <c r="K1053" s="179"/>
      <c r="L1053" s="179"/>
    </row>
    <row r="1054" spans="1:12" ht="15" customHeight="1" x14ac:dyDescent="0.25">
      <c r="B1054" s="195">
        <v>2024</v>
      </c>
      <c r="C1054" s="196"/>
      <c r="D1054" s="198"/>
      <c r="E1054" s="198"/>
      <c r="F1054" s="198"/>
      <c r="G1054" s="198"/>
      <c r="H1054" s="196"/>
      <c r="I1054" s="198"/>
      <c r="J1054" s="198"/>
      <c r="K1054" s="198"/>
      <c r="L1054" s="198"/>
    </row>
    <row r="1055" spans="1:12" ht="15" customHeight="1" x14ac:dyDescent="0.25">
      <c r="B1055" s="104">
        <v>2023</v>
      </c>
      <c r="C1055" s="106">
        <v>66.430000000000007</v>
      </c>
      <c r="D1055" s="197"/>
      <c r="E1055" s="199"/>
      <c r="F1055" s="199"/>
      <c r="G1055" s="199"/>
      <c r="H1055" s="106">
        <v>53.49</v>
      </c>
      <c r="I1055" s="197"/>
      <c r="J1055" s="199"/>
      <c r="K1055" s="199"/>
      <c r="L1055" s="199"/>
    </row>
    <row r="1056" spans="1:12" ht="15" customHeight="1" x14ac:dyDescent="0.25">
      <c r="B1056" s="104">
        <v>2022</v>
      </c>
      <c r="C1056" s="106">
        <v>65.41</v>
      </c>
      <c r="D1056" s="106">
        <v>45.45</v>
      </c>
      <c r="E1056" s="197"/>
      <c r="F1056" s="199"/>
      <c r="G1056" s="199"/>
      <c r="H1056" s="106">
        <v>58.49</v>
      </c>
      <c r="I1056" s="106">
        <v>35.85</v>
      </c>
      <c r="J1056" s="197"/>
      <c r="K1056" s="199"/>
      <c r="L1056" s="199"/>
    </row>
    <row r="1057" spans="1:12" ht="15" customHeight="1" x14ac:dyDescent="0.25">
      <c r="B1057" s="104">
        <v>2021</v>
      </c>
      <c r="C1057" s="106">
        <v>68.790000000000006</v>
      </c>
      <c r="D1057" s="106">
        <v>46.56</v>
      </c>
      <c r="E1057" s="106">
        <v>34.630000000000003</v>
      </c>
      <c r="F1057" s="197"/>
      <c r="G1057" s="199"/>
      <c r="H1057" s="106">
        <v>50</v>
      </c>
      <c r="I1057" s="106">
        <v>23.53</v>
      </c>
      <c r="J1057" s="106">
        <v>14.71</v>
      </c>
      <c r="K1057" s="197"/>
      <c r="L1057" s="199"/>
    </row>
    <row r="1058" spans="1:12" ht="15" customHeight="1" x14ac:dyDescent="0.25">
      <c r="B1058" s="104">
        <v>2020</v>
      </c>
      <c r="C1058" s="106">
        <v>68.17</v>
      </c>
      <c r="D1058" s="106">
        <v>47.17</v>
      </c>
      <c r="E1058" s="106">
        <v>35.090000000000003</v>
      </c>
      <c r="F1058" s="106">
        <v>27.95</v>
      </c>
      <c r="G1058" s="197"/>
      <c r="H1058" s="106">
        <v>21.36</v>
      </c>
      <c r="I1058" s="106">
        <v>14.56</v>
      </c>
      <c r="J1058" s="106">
        <v>8.74</v>
      </c>
      <c r="K1058" s="106">
        <v>7.77</v>
      </c>
      <c r="L1058" s="197"/>
    </row>
    <row r="1059" spans="1:12" ht="15" customHeight="1" x14ac:dyDescent="0.25">
      <c r="B1059" s="104">
        <v>2019</v>
      </c>
      <c r="C1059" s="106">
        <v>67.94</v>
      </c>
      <c r="D1059" s="106">
        <v>48.75</v>
      </c>
      <c r="E1059" s="106">
        <v>37.880000000000003</v>
      </c>
      <c r="F1059" s="106">
        <v>29.98</v>
      </c>
      <c r="G1059" s="106">
        <v>23.96</v>
      </c>
      <c r="H1059" s="106">
        <v>58.67</v>
      </c>
      <c r="I1059" s="106">
        <v>19.329999999999998</v>
      </c>
      <c r="J1059" s="106">
        <v>12.67</v>
      </c>
      <c r="K1059" s="106">
        <v>8.67</v>
      </c>
      <c r="L1059" s="106">
        <v>8</v>
      </c>
    </row>
    <row r="1060" spans="1:12" ht="15" customHeight="1" x14ac:dyDescent="0.25">
      <c r="A1060" s="14"/>
      <c r="B1060" s="104">
        <v>2018</v>
      </c>
      <c r="C1060" s="106">
        <v>71.17</v>
      </c>
      <c r="D1060" s="106">
        <v>48.49</v>
      </c>
      <c r="E1060" s="106">
        <v>37.6</v>
      </c>
      <c r="F1060" s="106">
        <v>30.55</v>
      </c>
      <c r="G1060" s="106">
        <v>24.72</v>
      </c>
      <c r="H1060" s="106">
        <v>60.74</v>
      </c>
      <c r="I1060" s="106">
        <v>39.880000000000003</v>
      </c>
      <c r="J1060" s="106">
        <v>11.04</v>
      </c>
      <c r="K1060" s="106">
        <v>8.59</v>
      </c>
      <c r="L1060" s="106">
        <v>6.75</v>
      </c>
    </row>
    <row r="1061" spans="1:12" ht="15" customHeight="1" x14ac:dyDescent="0.25">
      <c r="A1061" s="14"/>
      <c r="B1061" s="104">
        <v>2017</v>
      </c>
      <c r="C1061" s="106">
        <v>70.14</v>
      </c>
      <c r="D1061" s="106">
        <v>47.13</v>
      </c>
      <c r="E1061" s="106">
        <v>34.93</v>
      </c>
      <c r="F1061" s="106">
        <v>28.01</v>
      </c>
      <c r="G1061" s="106">
        <v>23.52</v>
      </c>
      <c r="H1061" s="106">
        <v>65.61</v>
      </c>
      <c r="I1061" s="106">
        <v>45.86</v>
      </c>
      <c r="J1061" s="106">
        <v>33.76</v>
      </c>
      <c r="K1061" s="106">
        <v>13.38</v>
      </c>
      <c r="L1061" s="106">
        <v>8.92</v>
      </c>
    </row>
    <row r="1062" spans="1:12" ht="15" customHeight="1" x14ac:dyDescent="0.25">
      <c r="B1062" s="104">
        <v>2016</v>
      </c>
      <c r="C1062" s="106">
        <v>72.91</v>
      </c>
      <c r="D1062" s="106">
        <v>52.72</v>
      </c>
      <c r="E1062" s="116">
        <v>39.049999999999997</v>
      </c>
      <c r="F1062" s="106">
        <v>29.67</v>
      </c>
      <c r="G1062" s="106">
        <v>24.47</v>
      </c>
      <c r="H1062" s="106">
        <v>60.94</v>
      </c>
      <c r="I1062" s="106">
        <v>40.630000000000003</v>
      </c>
      <c r="J1062" s="116">
        <v>32.81</v>
      </c>
      <c r="K1062" s="106">
        <v>26.56</v>
      </c>
      <c r="L1062" s="106">
        <v>13.28</v>
      </c>
    </row>
    <row r="1063" spans="1:12" ht="15" customHeight="1" x14ac:dyDescent="0.25">
      <c r="B1063" s="104">
        <v>2015</v>
      </c>
      <c r="C1063" s="106">
        <v>72.5</v>
      </c>
      <c r="D1063" s="106">
        <v>53.61</v>
      </c>
      <c r="E1063" s="116">
        <v>41.03</v>
      </c>
      <c r="F1063" s="106">
        <v>32.25</v>
      </c>
      <c r="G1063" s="106">
        <v>26.77</v>
      </c>
      <c r="H1063" s="106">
        <v>66.67</v>
      </c>
      <c r="I1063" s="106">
        <v>50.48</v>
      </c>
      <c r="J1063" s="116">
        <v>40</v>
      </c>
      <c r="K1063" s="106">
        <v>33.33</v>
      </c>
      <c r="L1063" s="106">
        <v>21.9</v>
      </c>
    </row>
    <row r="1064" spans="1:12" ht="15" customHeight="1" x14ac:dyDescent="0.25">
      <c r="B1064" s="104">
        <v>2014</v>
      </c>
      <c r="C1064" s="106">
        <v>64.459999999999994</v>
      </c>
      <c r="D1064" s="106">
        <v>48.45</v>
      </c>
      <c r="E1064" s="106">
        <v>39.08</v>
      </c>
      <c r="F1064" s="106">
        <v>28.56</v>
      </c>
      <c r="G1064" s="106">
        <v>24.05</v>
      </c>
      <c r="H1064" s="106">
        <v>50</v>
      </c>
      <c r="I1064" s="106">
        <v>37.78</v>
      </c>
      <c r="J1064" s="106">
        <v>27.78</v>
      </c>
      <c r="K1064" s="106">
        <v>21.11</v>
      </c>
      <c r="L1064" s="106">
        <v>13.33</v>
      </c>
    </row>
    <row r="1065" spans="1:12" ht="15" customHeight="1" x14ac:dyDescent="0.25">
      <c r="A1065" s="7"/>
      <c r="B1065" s="104">
        <v>2013</v>
      </c>
      <c r="C1065" s="106">
        <v>66.78</v>
      </c>
      <c r="D1065" s="106">
        <v>46.99</v>
      </c>
      <c r="E1065" s="116">
        <v>35.950000000000003</v>
      </c>
      <c r="F1065" s="106">
        <v>31.17</v>
      </c>
      <c r="G1065" s="106">
        <v>25.48</v>
      </c>
      <c r="H1065" s="106">
        <v>49.41</v>
      </c>
      <c r="I1065" s="106">
        <v>44.71</v>
      </c>
      <c r="J1065" s="116">
        <v>34.119999999999997</v>
      </c>
      <c r="K1065" s="106">
        <v>29.41</v>
      </c>
      <c r="L1065" s="106">
        <v>25.88</v>
      </c>
    </row>
    <row r="1066" spans="1:12" ht="15" customHeight="1" x14ac:dyDescent="0.25">
      <c r="B1066" s="104">
        <v>2012</v>
      </c>
      <c r="C1066" s="106">
        <v>67.650000000000006</v>
      </c>
      <c r="D1066" s="106">
        <v>47.67</v>
      </c>
      <c r="E1066" s="116">
        <v>36.78</v>
      </c>
      <c r="F1066" s="106">
        <v>28.6</v>
      </c>
      <c r="G1066" s="106">
        <v>24.63</v>
      </c>
      <c r="H1066" s="106">
        <v>52.31</v>
      </c>
      <c r="I1066" s="106">
        <v>36.92</v>
      </c>
      <c r="J1066" s="116">
        <v>24.62</v>
      </c>
      <c r="K1066" s="106">
        <v>23.08</v>
      </c>
      <c r="L1066" s="106">
        <v>18.46</v>
      </c>
    </row>
    <row r="1067" spans="1:12" ht="15" customHeight="1" x14ac:dyDescent="0.25">
      <c r="B1067" s="104">
        <v>2011</v>
      </c>
      <c r="C1067" s="106">
        <v>59.4</v>
      </c>
      <c r="D1067" s="106">
        <v>41.13</v>
      </c>
      <c r="E1067" s="106">
        <v>31.14</v>
      </c>
      <c r="F1067" s="106">
        <v>25.62</v>
      </c>
      <c r="G1067" s="106">
        <v>21.42</v>
      </c>
      <c r="H1067" s="106">
        <v>41.98</v>
      </c>
      <c r="I1067" s="106">
        <v>24.69</v>
      </c>
      <c r="J1067" s="106">
        <v>16.05</v>
      </c>
      <c r="K1067" s="106">
        <v>16.05</v>
      </c>
      <c r="L1067" s="106">
        <v>11.11</v>
      </c>
    </row>
    <row r="1068" spans="1:12" ht="15" customHeight="1" x14ac:dyDescent="0.25">
      <c r="B1068" s="104">
        <v>2010</v>
      </c>
      <c r="C1068" s="106">
        <v>63.05</v>
      </c>
      <c r="D1068" s="106">
        <v>40.24</v>
      </c>
      <c r="E1068" s="106">
        <v>27.85</v>
      </c>
      <c r="F1068" s="106">
        <v>20.5</v>
      </c>
      <c r="G1068" s="106">
        <v>15.9</v>
      </c>
      <c r="H1068" s="106">
        <v>59.73</v>
      </c>
      <c r="I1068" s="106">
        <v>40.270000000000003</v>
      </c>
      <c r="J1068" s="106">
        <v>30.2</v>
      </c>
      <c r="K1068" s="106">
        <v>23.49</v>
      </c>
      <c r="L1068" s="106">
        <v>22.15</v>
      </c>
    </row>
    <row r="1069" spans="1:12" ht="15" customHeight="1" x14ac:dyDescent="0.25">
      <c r="B1069" s="104">
        <v>2009</v>
      </c>
      <c r="C1069" s="106">
        <v>65.25</v>
      </c>
      <c r="D1069" s="106">
        <v>47.75</v>
      </c>
      <c r="E1069" s="106">
        <v>33.54</v>
      </c>
      <c r="F1069" s="106">
        <v>24.91</v>
      </c>
      <c r="G1069" s="106">
        <v>19.2</v>
      </c>
      <c r="H1069" s="106">
        <v>52.75</v>
      </c>
      <c r="I1069" s="106">
        <v>37.36</v>
      </c>
      <c r="J1069" s="106">
        <v>24.18</v>
      </c>
      <c r="K1069" s="106">
        <v>19.78</v>
      </c>
      <c r="L1069" s="106">
        <v>18.68</v>
      </c>
    </row>
    <row r="1070" spans="1:12" ht="15" customHeight="1" x14ac:dyDescent="0.25">
      <c r="B1070" s="104">
        <v>2008</v>
      </c>
      <c r="C1070" s="106">
        <v>66.91</v>
      </c>
      <c r="D1070" s="106">
        <v>46.84</v>
      </c>
      <c r="E1070" s="106">
        <v>33.54</v>
      </c>
      <c r="F1070" s="106">
        <v>25.05</v>
      </c>
      <c r="G1070" s="106">
        <v>19.53</v>
      </c>
      <c r="H1070" s="106">
        <v>49.12</v>
      </c>
      <c r="I1070" s="106">
        <v>26.32</v>
      </c>
      <c r="J1070" s="106">
        <v>17.54</v>
      </c>
      <c r="K1070" s="106">
        <v>13.16</v>
      </c>
      <c r="L1070" s="106">
        <v>9.65</v>
      </c>
    </row>
    <row r="1071" spans="1:12" ht="15" customHeight="1" x14ac:dyDescent="0.25">
      <c r="B1071" s="179" t="s">
        <v>134</v>
      </c>
      <c r="C1071" s="179"/>
      <c r="D1071" s="179"/>
      <c r="E1071" s="179"/>
      <c r="F1071" s="179"/>
      <c r="G1071" s="179"/>
      <c r="H1071" s="179"/>
      <c r="I1071" s="179"/>
      <c r="J1071" s="179"/>
      <c r="K1071" s="179"/>
      <c r="L1071" s="179"/>
    </row>
    <row r="1072" spans="1:12" ht="15" customHeight="1" x14ac:dyDescent="0.25">
      <c r="B1072" s="195">
        <v>2024</v>
      </c>
      <c r="C1072" s="196"/>
      <c r="D1072" s="198"/>
      <c r="E1072" s="198"/>
      <c r="F1072" s="198"/>
      <c r="G1072" s="198"/>
      <c r="H1072" s="196"/>
      <c r="I1072" s="198"/>
      <c r="J1072" s="198"/>
      <c r="K1072" s="198"/>
      <c r="L1072" s="198"/>
    </row>
    <row r="1073" spans="1:12" ht="15" customHeight="1" x14ac:dyDescent="0.25">
      <c r="B1073" s="104">
        <v>2023</v>
      </c>
      <c r="C1073" s="106">
        <v>93.57</v>
      </c>
      <c r="D1073" s="197"/>
      <c r="E1073" s="199"/>
      <c r="F1073" s="199"/>
      <c r="G1073" s="199"/>
      <c r="H1073" s="106">
        <v>87.26</v>
      </c>
      <c r="I1073" s="197"/>
      <c r="J1073" s="199"/>
      <c r="K1073" s="199"/>
      <c r="L1073" s="199"/>
    </row>
    <row r="1074" spans="1:12" ht="15" customHeight="1" x14ac:dyDescent="0.25">
      <c r="B1074" s="104">
        <v>2022</v>
      </c>
      <c r="C1074" s="106">
        <v>94.09</v>
      </c>
      <c r="D1074" s="106">
        <v>88.27</v>
      </c>
      <c r="E1074" s="197"/>
      <c r="F1074" s="199"/>
      <c r="G1074" s="199"/>
      <c r="H1074" s="106">
        <v>87.07</v>
      </c>
      <c r="I1074" s="106">
        <v>76.77</v>
      </c>
      <c r="J1074" s="197"/>
      <c r="K1074" s="199"/>
      <c r="L1074" s="199"/>
    </row>
    <row r="1075" spans="1:12" ht="15" customHeight="1" x14ac:dyDescent="0.25">
      <c r="B1075" s="104">
        <v>2021</v>
      </c>
      <c r="C1075" s="106">
        <v>94.28</v>
      </c>
      <c r="D1075" s="106">
        <v>88.91</v>
      </c>
      <c r="E1075" s="106">
        <v>84.09</v>
      </c>
      <c r="F1075" s="197"/>
      <c r="G1075" s="199"/>
      <c r="H1075" s="106">
        <v>88.65</v>
      </c>
      <c r="I1075" s="106">
        <v>78.13</v>
      </c>
      <c r="J1075" s="106">
        <v>69.86</v>
      </c>
      <c r="K1075" s="197"/>
      <c r="L1075" s="199"/>
    </row>
    <row r="1076" spans="1:12" ht="15" customHeight="1" x14ac:dyDescent="0.25">
      <c r="B1076" s="104">
        <v>2020</v>
      </c>
      <c r="C1076" s="106">
        <v>93.79</v>
      </c>
      <c r="D1076" s="106">
        <v>87.56</v>
      </c>
      <c r="E1076" s="106">
        <v>82.76</v>
      </c>
      <c r="F1076" s="106">
        <v>77.81</v>
      </c>
      <c r="G1076" s="197"/>
      <c r="H1076" s="106">
        <v>87.84</v>
      </c>
      <c r="I1076" s="106">
        <v>77.39</v>
      </c>
      <c r="J1076" s="106">
        <v>70.37</v>
      </c>
      <c r="K1076" s="106">
        <v>63.82</v>
      </c>
      <c r="L1076" s="197"/>
    </row>
    <row r="1077" spans="1:12" ht="15" customHeight="1" x14ac:dyDescent="0.25">
      <c r="B1077" s="104">
        <v>2019</v>
      </c>
      <c r="C1077" s="106">
        <v>94.37</v>
      </c>
      <c r="D1077" s="106">
        <v>88.25</v>
      </c>
      <c r="E1077" s="106">
        <v>82.68</v>
      </c>
      <c r="F1077" s="106">
        <v>78.790000000000006</v>
      </c>
      <c r="G1077" s="106">
        <v>74.52</v>
      </c>
      <c r="H1077" s="106">
        <v>90.02</v>
      </c>
      <c r="I1077" s="106">
        <v>79.459999999999994</v>
      </c>
      <c r="J1077" s="106">
        <v>72.58</v>
      </c>
      <c r="K1077" s="106">
        <v>66.84</v>
      </c>
      <c r="L1077" s="106">
        <v>61.58</v>
      </c>
    </row>
    <row r="1078" spans="1:12" ht="15" customHeight="1" x14ac:dyDescent="0.25">
      <c r="A1078" s="14"/>
      <c r="B1078" s="104">
        <v>2018</v>
      </c>
      <c r="C1078" s="106">
        <v>93.77</v>
      </c>
      <c r="D1078" s="106">
        <v>87.65</v>
      </c>
      <c r="E1078" s="106">
        <v>83.4</v>
      </c>
      <c r="F1078" s="106">
        <v>78.900000000000006</v>
      </c>
      <c r="G1078" s="106">
        <v>75.12</v>
      </c>
      <c r="H1078" s="106">
        <v>89.93</v>
      </c>
      <c r="I1078" s="106">
        <v>79.09</v>
      </c>
      <c r="J1078" s="106">
        <v>71.53</v>
      </c>
      <c r="K1078" s="106">
        <v>65.77</v>
      </c>
      <c r="L1078" s="106">
        <v>60.26</v>
      </c>
    </row>
    <row r="1079" spans="1:12" ht="15" customHeight="1" x14ac:dyDescent="0.25">
      <c r="A1079" s="14"/>
      <c r="B1079" s="104">
        <v>2017</v>
      </c>
      <c r="C1079" s="106">
        <v>93.48</v>
      </c>
      <c r="D1079" s="106">
        <v>88.06</v>
      </c>
      <c r="E1079" s="106">
        <v>83.03</v>
      </c>
      <c r="F1079" s="106">
        <v>78.83</v>
      </c>
      <c r="G1079" s="106">
        <v>75.239999999999995</v>
      </c>
      <c r="H1079" s="106">
        <v>90.26</v>
      </c>
      <c r="I1079" s="106">
        <v>80.91</v>
      </c>
      <c r="J1079" s="106">
        <v>73.040000000000006</v>
      </c>
      <c r="K1079" s="106">
        <v>67.17</v>
      </c>
      <c r="L1079" s="106">
        <v>61.57</v>
      </c>
    </row>
    <row r="1080" spans="1:12" ht="15" customHeight="1" x14ac:dyDescent="0.25">
      <c r="B1080" s="104">
        <v>2016</v>
      </c>
      <c r="C1080" s="106">
        <v>93.55</v>
      </c>
      <c r="D1080" s="106">
        <v>88.2</v>
      </c>
      <c r="E1080" s="116">
        <v>84.05</v>
      </c>
      <c r="F1080" s="106">
        <v>80.28</v>
      </c>
      <c r="G1080" s="106">
        <v>76.349999999999994</v>
      </c>
      <c r="H1080" s="106">
        <v>88.65</v>
      </c>
      <c r="I1080" s="106">
        <v>78</v>
      </c>
      <c r="J1080" s="116">
        <v>70.47</v>
      </c>
      <c r="K1080" s="106">
        <v>63.48</v>
      </c>
      <c r="L1080" s="106">
        <v>58.84</v>
      </c>
    </row>
    <row r="1081" spans="1:12" ht="15" customHeight="1" x14ac:dyDescent="0.25">
      <c r="B1081" s="104">
        <v>2015</v>
      </c>
      <c r="C1081" s="106">
        <v>91.18</v>
      </c>
      <c r="D1081" s="106">
        <v>83.89</v>
      </c>
      <c r="E1081" s="116">
        <v>79.42</v>
      </c>
      <c r="F1081" s="106">
        <v>76.03</v>
      </c>
      <c r="G1081" s="106">
        <v>72.92</v>
      </c>
      <c r="H1081" s="106">
        <v>88.6</v>
      </c>
      <c r="I1081" s="106">
        <v>76.790000000000006</v>
      </c>
      <c r="J1081" s="116">
        <v>70.650000000000006</v>
      </c>
      <c r="K1081" s="106">
        <v>65.12</v>
      </c>
      <c r="L1081" s="106">
        <v>60.75</v>
      </c>
    </row>
    <row r="1082" spans="1:12" ht="15" customHeight="1" x14ac:dyDescent="0.25">
      <c r="B1082" s="104">
        <v>2014</v>
      </c>
      <c r="C1082" s="106">
        <v>89.91</v>
      </c>
      <c r="D1082" s="106">
        <v>83.37</v>
      </c>
      <c r="E1082" s="106">
        <v>78.16</v>
      </c>
      <c r="F1082" s="106">
        <v>73.61</v>
      </c>
      <c r="G1082" s="106">
        <v>69.650000000000006</v>
      </c>
      <c r="H1082" s="106">
        <v>89.44</v>
      </c>
      <c r="I1082" s="106">
        <v>77.150000000000006</v>
      </c>
      <c r="J1082" s="106">
        <v>68.650000000000006</v>
      </c>
      <c r="K1082" s="106">
        <v>61.88</v>
      </c>
      <c r="L1082" s="106">
        <v>58.09</v>
      </c>
    </row>
    <row r="1083" spans="1:12" ht="15" customHeight="1" x14ac:dyDescent="0.25">
      <c r="A1083" s="7"/>
      <c r="B1083" s="104">
        <v>2013</v>
      </c>
      <c r="C1083" s="106">
        <v>89.68</v>
      </c>
      <c r="D1083" s="106">
        <v>82.11</v>
      </c>
      <c r="E1083" s="116">
        <v>76.86</v>
      </c>
      <c r="F1083" s="106">
        <v>72.05</v>
      </c>
      <c r="G1083" s="106">
        <v>68</v>
      </c>
      <c r="H1083" s="106">
        <v>86.69</v>
      </c>
      <c r="I1083" s="106">
        <v>72.98</v>
      </c>
      <c r="J1083" s="116">
        <v>64.62</v>
      </c>
      <c r="K1083" s="106">
        <v>58.57</v>
      </c>
      <c r="L1083" s="106">
        <v>54.03</v>
      </c>
    </row>
    <row r="1084" spans="1:12" ht="15" customHeight="1" x14ac:dyDescent="0.25">
      <c r="B1084" s="104">
        <v>2012</v>
      </c>
      <c r="C1084" s="106">
        <v>88.01</v>
      </c>
      <c r="D1084" s="106">
        <v>79.290000000000006</v>
      </c>
      <c r="E1084" s="116">
        <v>72.319999999999993</v>
      </c>
      <c r="F1084" s="106">
        <v>67.53</v>
      </c>
      <c r="G1084" s="106">
        <v>64.319999999999993</v>
      </c>
      <c r="H1084" s="106">
        <v>84.06</v>
      </c>
      <c r="I1084" s="106">
        <v>70.39</v>
      </c>
      <c r="J1084" s="116">
        <v>60.52</v>
      </c>
      <c r="K1084" s="106">
        <v>54.77</v>
      </c>
      <c r="L1084" s="106">
        <v>51.3</v>
      </c>
    </row>
    <row r="1085" spans="1:12" ht="15" customHeight="1" x14ac:dyDescent="0.25">
      <c r="B1085" s="104">
        <v>2011</v>
      </c>
      <c r="C1085" s="106">
        <v>87.52</v>
      </c>
      <c r="D1085" s="106">
        <v>76.84</v>
      </c>
      <c r="E1085" s="106">
        <v>68.28</v>
      </c>
      <c r="F1085" s="106">
        <v>63.75</v>
      </c>
      <c r="G1085" s="106">
        <v>59.29</v>
      </c>
      <c r="H1085" s="106">
        <v>82.49</v>
      </c>
      <c r="I1085" s="106">
        <v>64.97</v>
      </c>
      <c r="J1085" s="106">
        <v>54.7</v>
      </c>
      <c r="K1085" s="106">
        <v>48.22</v>
      </c>
      <c r="L1085" s="106">
        <v>42.16</v>
      </c>
    </row>
    <row r="1086" spans="1:12" ht="15" customHeight="1" x14ac:dyDescent="0.25">
      <c r="B1086" s="104">
        <v>2010</v>
      </c>
      <c r="C1086" s="106">
        <v>89.78</v>
      </c>
      <c r="D1086" s="106">
        <v>79.25</v>
      </c>
      <c r="E1086" s="106">
        <v>69.83</v>
      </c>
      <c r="F1086" s="106">
        <v>63.83</v>
      </c>
      <c r="G1086" s="106">
        <v>59.61</v>
      </c>
      <c r="H1086" s="106">
        <v>73.42</v>
      </c>
      <c r="I1086" s="106">
        <v>58.94</v>
      </c>
      <c r="J1086" s="106">
        <v>47.36</v>
      </c>
      <c r="K1086" s="106">
        <v>41.06</v>
      </c>
      <c r="L1086" s="106">
        <v>36.97</v>
      </c>
    </row>
    <row r="1087" spans="1:12" ht="15" customHeight="1" x14ac:dyDescent="0.25">
      <c r="B1087" s="104">
        <v>2009</v>
      </c>
      <c r="C1087" s="106">
        <v>88.74</v>
      </c>
      <c r="D1087" s="106">
        <v>78.36</v>
      </c>
      <c r="E1087" s="106">
        <v>69.989999999999995</v>
      </c>
      <c r="F1087" s="106">
        <v>63.03</v>
      </c>
      <c r="G1087" s="106">
        <v>58.55</v>
      </c>
      <c r="H1087" s="106">
        <v>85.45</v>
      </c>
      <c r="I1087" s="106">
        <v>70.11</v>
      </c>
      <c r="J1087" s="106">
        <v>56.24</v>
      </c>
      <c r="K1087" s="106">
        <v>45.62</v>
      </c>
      <c r="L1087" s="106">
        <v>40.119999999999997</v>
      </c>
    </row>
    <row r="1088" spans="1:12" ht="15" customHeight="1" x14ac:dyDescent="0.25">
      <c r="B1088" s="104">
        <v>2008</v>
      </c>
      <c r="C1088" s="106">
        <v>89.62</v>
      </c>
      <c r="D1088" s="106">
        <v>79.45</v>
      </c>
      <c r="E1088" s="106">
        <v>69.069999999999993</v>
      </c>
      <c r="F1088" s="106">
        <v>60.18</v>
      </c>
      <c r="G1088" s="106">
        <v>53.59</v>
      </c>
      <c r="H1088" s="106">
        <v>85.76</v>
      </c>
      <c r="I1088" s="106">
        <v>69.209999999999994</v>
      </c>
      <c r="J1088" s="106">
        <v>55.04</v>
      </c>
      <c r="K1088" s="106">
        <v>42.45</v>
      </c>
      <c r="L1088" s="106">
        <v>34.39</v>
      </c>
    </row>
    <row r="1089" spans="2:12" ht="15" customHeight="1" x14ac:dyDescent="0.25">
      <c r="B1089" s="145" t="s">
        <v>28</v>
      </c>
      <c r="C1089" s="146"/>
      <c r="D1089" s="146"/>
      <c r="E1089" s="146"/>
      <c r="F1089" s="146"/>
      <c r="G1089" s="146"/>
      <c r="H1089" s="146"/>
      <c r="I1089" s="146"/>
      <c r="J1089" s="146"/>
      <c r="K1089" s="146"/>
      <c r="L1089" s="146"/>
    </row>
    <row r="1090" spans="2:12" ht="15" customHeight="1" x14ac:dyDescent="0.25">
      <c r="B1090" s="179" t="s">
        <v>135</v>
      </c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9"/>
    </row>
    <row r="1091" spans="2:12" ht="15" customHeight="1" x14ac:dyDescent="0.25">
      <c r="B1091" s="195">
        <v>2024</v>
      </c>
      <c r="C1091" s="196"/>
      <c r="D1091" s="198"/>
      <c r="E1091" s="198"/>
      <c r="F1091" s="198"/>
      <c r="G1091" s="198"/>
      <c r="H1091" s="196"/>
      <c r="I1091" s="198"/>
      <c r="J1091" s="198"/>
      <c r="K1091" s="198"/>
      <c r="L1091" s="198"/>
    </row>
    <row r="1092" spans="2:12" ht="15" customHeight="1" x14ac:dyDescent="0.25">
      <c r="B1092" s="104">
        <v>2023</v>
      </c>
      <c r="C1092" s="106">
        <v>85.48</v>
      </c>
      <c r="D1092" s="197"/>
      <c r="E1092" s="199"/>
      <c r="F1092" s="199"/>
      <c r="G1092" s="199"/>
      <c r="H1092" s="106">
        <v>86.17</v>
      </c>
      <c r="I1092" s="197"/>
      <c r="J1092" s="199"/>
      <c r="K1092" s="199"/>
      <c r="L1092" s="199"/>
    </row>
    <row r="1093" spans="2:12" ht="15" customHeight="1" x14ac:dyDescent="0.25">
      <c r="B1093" s="104">
        <v>2022</v>
      </c>
      <c r="C1093" s="106">
        <v>85.74</v>
      </c>
      <c r="D1093" s="106">
        <v>74.44</v>
      </c>
      <c r="E1093" s="197"/>
      <c r="F1093" s="199"/>
      <c r="G1093" s="199"/>
      <c r="H1093" s="106">
        <v>87.42</v>
      </c>
      <c r="I1093" s="106">
        <v>75.709999999999994</v>
      </c>
      <c r="J1093" s="197"/>
      <c r="K1093" s="199"/>
      <c r="L1093" s="199"/>
    </row>
    <row r="1094" spans="2:12" ht="15" customHeight="1" x14ac:dyDescent="0.25">
      <c r="B1094" s="104">
        <v>2021</v>
      </c>
      <c r="C1094" s="106">
        <v>86.38</v>
      </c>
      <c r="D1094" s="106">
        <v>76.48</v>
      </c>
      <c r="E1094" s="106">
        <v>69.86</v>
      </c>
      <c r="F1094" s="197"/>
      <c r="G1094" s="197"/>
      <c r="H1094" s="106">
        <v>87.32</v>
      </c>
      <c r="I1094" s="106">
        <v>75.59</v>
      </c>
      <c r="J1094" s="106">
        <v>67.84</v>
      </c>
      <c r="K1094" s="197"/>
      <c r="L1094" s="197"/>
    </row>
    <row r="1095" spans="2:12" ht="15" customHeight="1" x14ac:dyDescent="0.25">
      <c r="B1095" s="179" t="s">
        <v>136</v>
      </c>
      <c r="C1095" s="179"/>
      <c r="D1095" s="179"/>
      <c r="E1095" s="179"/>
      <c r="F1095" s="179"/>
      <c r="G1095" s="179"/>
      <c r="H1095" s="179"/>
      <c r="I1095" s="179"/>
      <c r="J1095" s="179"/>
      <c r="K1095" s="179"/>
      <c r="L1095" s="179"/>
    </row>
    <row r="1096" spans="2:12" ht="15" customHeight="1" x14ac:dyDescent="0.25">
      <c r="B1096" s="195">
        <v>2024</v>
      </c>
      <c r="C1096" s="196"/>
      <c r="D1096" s="198"/>
      <c r="E1096" s="198"/>
      <c r="F1096" s="198"/>
      <c r="G1096" s="198"/>
      <c r="H1096" s="196"/>
      <c r="I1096" s="198"/>
      <c r="J1096" s="198"/>
      <c r="K1096" s="198"/>
      <c r="L1096" s="198"/>
    </row>
    <row r="1097" spans="2:12" ht="15" customHeight="1" x14ac:dyDescent="0.25">
      <c r="B1097" s="104">
        <v>2023</v>
      </c>
      <c r="C1097" s="106">
        <v>82.16</v>
      </c>
      <c r="D1097" s="197"/>
      <c r="E1097" s="199"/>
      <c r="F1097" s="199"/>
      <c r="G1097" s="199"/>
      <c r="H1097" s="106">
        <v>86.46</v>
      </c>
      <c r="I1097" s="197"/>
      <c r="J1097" s="199"/>
      <c r="K1097" s="199"/>
      <c r="L1097" s="199"/>
    </row>
    <row r="1098" spans="2:12" ht="15" customHeight="1" x14ac:dyDescent="0.25">
      <c r="B1098" s="104">
        <v>2022</v>
      </c>
      <c r="C1098" s="106">
        <v>84.55</v>
      </c>
      <c r="D1098" s="106">
        <v>74.87</v>
      </c>
      <c r="E1098" s="197"/>
      <c r="F1098" s="199"/>
      <c r="G1098" s="199"/>
      <c r="H1098" s="106">
        <v>87.92</v>
      </c>
      <c r="I1098" s="106">
        <v>77.180000000000007</v>
      </c>
      <c r="J1098" s="197"/>
      <c r="K1098" s="199"/>
      <c r="L1098" s="199"/>
    </row>
    <row r="1099" spans="2:12" ht="15" customHeight="1" x14ac:dyDescent="0.25">
      <c r="B1099" s="104">
        <v>2021</v>
      </c>
      <c r="C1099" s="106">
        <v>85.94</v>
      </c>
      <c r="D1099" s="106">
        <v>77.66</v>
      </c>
      <c r="E1099" s="106">
        <v>72.010000000000005</v>
      </c>
      <c r="F1099" s="197"/>
      <c r="G1099" s="197"/>
      <c r="H1099" s="106">
        <v>87.75</v>
      </c>
      <c r="I1099" s="106">
        <v>78.81</v>
      </c>
      <c r="J1099" s="106">
        <v>71.19</v>
      </c>
      <c r="K1099" s="197"/>
      <c r="L1099" s="197"/>
    </row>
    <row r="1100" spans="2:12" ht="15" customHeight="1" x14ac:dyDescent="0.25">
      <c r="B1100" s="179" t="s">
        <v>440</v>
      </c>
      <c r="C1100" s="179"/>
      <c r="D1100" s="179"/>
      <c r="E1100" s="179"/>
      <c r="F1100" s="179"/>
      <c r="G1100" s="179"/>
      <c r="H1100" s="179"/>
      <c r="I1100" s="179"/>
      <c r="J1100" s="179"/>
      <c r="K1100" s="179"/>
      <c r="L1100" s="179"/>
    </row>
    <row r="1101" spans="2:12" ht="15" customHeight="1" x14ac:dyDescent="0.25">
      <c r="B1101" s="195">
        <v>2024</v>
      </c>
      <c r="C1101" s="196"/>
      <c r="D1101" s="198"/>
      <c r="E1101" s="198"/>
      <c r="F1101" s="198"/>
      <c r="G1101" s="198"/>
      <c r="H1101" s="196"/>
      <c r="I1101" s="198"/>
      <c r="J1101" s="198"/>
      <c r="K1101" s="198"/>
      <c r="L1101" s="198"/>
    </row>
    <row r="1102" spans="2:12" ht="15" customHeight="1" x14ac:dyDescent="0.25">
      <c r="B1102" s="104">
        <v>2023</v>
      </c>
      <c r="C1102" s="106">
        <v>80.38</v>
      </c>
      <c r="D1102" s="197"/>
      <c r="E1102" s="199"/>
      <c r="F1102" s="199"/>
      <c r="G1102" s="199"/>
      <c r="H1102" s="106">
        <v>86.86</v>
      </c>
      <c r="I1102" s="197"/>
      <c r="J1102" s="199"/>
      <c r="K1102" s="199"/>
      <c r="L1102" s="199"/>
    </row>
    <row r="1103" spans="2:12" ht="15" customHeight="1" x14ac:dyDescent="0.25">
      <c r="B1103" s="104">
        <v>2022</v>
      </c>
      <c r="C1103" s="106">
        <v>82.85</v>
      </c>
      <c r="D1103" s="106">
        <v>68.430000000000007</v>
      </c>
      <c r="E1103" s="197"/>
      <c r="F1103" s="199"/>
      <c r="G1103" s="199"/>
      <c r="H1103" s="106">
        <v>85.64</v>
      </c>
      <c r="I1103" s="106">
        <v>75</v>
      </c>
      <c r="J1103" s="197"/>
      <c r="K1103" s="199"/>
      <c r="L1103" s="199"/>
    </row>
    <row r="1104" spans="2:12" ht="15" customHeight="1" x14ac:dyDescent="0.25">
      <c r="B1104" s="104">
        <v>2021</v>
      </c>
      <c r="C1104" s="106">
        <v>83.62</v>
      </c>
      <c r="D1104" s="106">
        <v>71.62</v>
      </c>
      <c r="E1104" s="106">
        <v>63.1</v>
      </c>
      <c r="F1104" s="197"/>
      <c r="G1104" s="197"/>
      <c r="H1104" s="106">
        <v>85.8</v>
      </c>
      <c r="I1104" s="106">
        <v>77.510000000000005</v>
      </c>
      <c r="J1104" s="106">
        <v>68.64</v>
      </c>
      <c r="K1104" s="197"/>
      <c r="L1104" s="197"/>
    </row>
    <row r="1105" spans="2:12" ht="15" customHeight="1" x14ac:dyDescent="0.25">
      <c r="B1105" s="179" t="s">
        <v>441</v>
      </c>
      <c r="C1105" s="179"/>
      <c r="D1105" s="179"/>
      <c r="E1105" s="179"/>
      <c r="F1105" s="179"/>
      <c r="G1105" s="179"/>
      <c r="H1105" s="179"/>
      <c r="I1105" s="179"/>
      <c r="J1105" s="179"/>
      <c r="K1105" s="179"/>
      <c r="L1105" s="179"/>
    </row>
    <row r="1106" spans="2:12" ht="15" customHeight="1" x14ac:dyDescent="0.25">
      <c r="B1106" s="195">
        <v>2024</v>
      </c>
      <c r="C1106" s="196"/>
      <c r="D1106" s="198"/>
      <c r="E1106" s="198"/>
      <c r="F1106" s="198"/>
      <c r="G1106" s="198"/>
      <c r="H1106" s="196"/>
      <c r="I1106" s="198"/>
      <c r="J1106" s="198"/>
      <c r="K1106" s="198"/>
      <c r="L1106" s="198"/>
    </row>
    <row r="1107" spans="2:12" ht="15" customHeight="1" x14ac:dyDescent="0.25">
      <c r="B1107" s="104">
        <v>2023</v>
      </c>
      <c r="C1107" s="106">
        <v>84.73</v>
      </c>
      <c r="D1107" s="197"/>
      <c r="E1107" s="199"/>
      <c r="F1107" s="199"/>
      <c r="G1107" s="199"/>
      <c r="H1107" s="106">
        <v>88.23</v>
      </c>
      <c r="I1107" s="197"/>
      <c r="J1107" s="199"/>
      <c r="K1107" s="199"/>
      <c r="L1107" s="199"/>
    </row>
    <row r="1108" spans="2:12" ht="15" customHeight="1" x14ac:dyDescent="0.25">
      <c r="B1108" s="104">
        <v>2022</v>
      </c>
      <c r="C1108" s="106">
        <v>84.61</v>
      </c>
      <c r="D1108" s="106">
        <v>75.09</v>
      </c>
      <c r="E1108" s="197"/>
      <c r="F1108" s="199"/>
      <c r="G1108" s="199"/>
      <c r="H1108" s="106">
        <v>86.4</v>
      </c>
      <c r="I1108" s="106">
        <v>75.760000000000005</v>
      </c>
      <c r="J1108" s="197"/>
      <c r="K1108" s="199"/>
      <c r="L1108" s="199"/>
    </row>
    <row r="1109" spans="2:12" ht="15" customHeight="1" x14ac:dyDescent="0.25">
      <c r="B1109" s="104">
        <v>2021</v>
      </c>
      <c r="C1109" s="106">
        <v>87.12</v>
      </c>
      <c r="D1109" s="106">
        <v>75.819999999999993</v>
      </c>
      <c r="E1109" s="106">
        <v>68.33</v>
      </c>
      <c r="F1109" s="197"/>
      <c r="G1109" s="197"/>
      <c r="H1109" s="106">
        <v>87.88</v>
      </c>
      <c r="I1109" s="106">
        <v>76.83</v>
      </c>
      <c r="J1109" s="106">
        <v>68.040000000000006</v>
      </c>
      <c r="K1109" s="197"/>
      <c r="L1109" s="197"/>
    </row>
    <row r="1110" spans="2:12" ht="15" customHeight="1" x14ac:dyDescent="0.25">
      <c r="B1110" s="179" t="s">
        <v>442</v>
      </c>
      <c r="C1110" s="179"/>
      <c r="D1110" s="179"/>
      <c r="E1110" s="179"/>
      <c r="F1110" s="179"/>
      <c r="G1110" s="179"/>
      <c r="H1110" s="179"/>
      <c r="I1110" s="179"/>
      <c r="J1110" s="179"/>
      <c r="K1110" s="179"/>
      <c r="L1110" s="179"/>
    </row>
    <row r="1111" spans="2:12" ht="15" customHeight="1" x14ac:dyDescent="0.25">
      <c r="B1111" s="195">
        <v>2024</v>
      </c>
      <c r="C1111" s="196"/>
      <c r="D1111" s="198"/>
      <c r="E1111" s="198"/>
      <c r="F1111" s="198"/>
      <c r="G1111" s="198"/>
      <c r="H1111" s="196"/>
      <c r="I1111" s="198"/>
      <c r="J1111" s="198"/>
      <c r="K1111" s="198"/>
      <c r="L1111" s="198"/>
    </row>
    <row r="1112" spans="2:12" ht="15" customHeight="1" x14ac:dyDescent="0.25">
      <c r="B1112" s="104">
        <v>2023</v>
      </c>
      <c r="C1112" s="106">
        <v>78.55</v>
      </c>
      <c r="D1112" s="197"/>
      <c r="E1112" s="199"/>
      <c r="F1112" s="199"/>
      <c r="G1112" s="199"/>
      <c r="H1112" s="106">
        <v>85.83</v>
      </c>
      <c r="I1112" s="197"/>
      <c r="J1112" s="199"/>
      <c r="K1112" s="199"/>
      <c r="L1112" s="199"/>
    </row>
    <row r="1113" spans="2:12" ht="15" customHeight="1" x14ac:dyDescent="0.25">
      <c r="B1113" s="104">
        <v>2022</v>
      </c>
      <c r="C1113" s="106">
        <v>77.41</v>
      </c>
      <c r="D1113" s="106">
        <v>64.459999999999994</v>
      </c>
      <c r="E1113" s="197"/>
      <c r="F1113" s="199"/>
      <c r="G1113" s="199"/>
      <c r="H1113" s="106">
        <v>82.73</v>
      </c>
      <c r="I1113" s="106">
        <v>73.38</v>
      </c>
      <c r="J1113" s="197"/>
      <c r="K1113" s="199"/>
      <c r="L1113" s="199"/>
    </row>
    <row r="1114" spans="2:12" ht="15" customHeight="1" x14ac:dyDescent="0.25">
      <c r="B1114" s="104">
        <v>2021</v>
      </c>
      <c r="C1114" s="106">
        <v>83.03</v>
      </c>
      <c r="D1114" s="106">
        <v>68.290000000000006</v>
      </c>
      <c r="E1114" s="106">
        <v>59.25</v>
      </c>
      <c r="F1114" s="197"/>
      <c r="G1114" s="197"/>
      <c r="H1114" s="106">
        <v>91.43</v>
      </c>
      <c r="I1114" s="106">
        <v>80</v>
      </c>
      <c r="J1114" s="106">
        <v>71.430000000000007</v>
      </c>
      <c r="K1114" s="197"/>
      <c r="L1114" s="197"/>
    </row>
    <row r="1115" spans="2:12" ht="15" customHeight="1" x14ac:dyDescent="0.25">
      <c r="B1115" s="179" t="s">
        <v>137</v>
      </c>
      <c r="C1115" s="179"/>
      <c r="D1115" s="179"/>
      <c r="E1115" s="179"/>
      <c r="F1115" s="179"/>
      <c r="G1115" s="179"/>
      <c r="H1115" s="179"/>
      <c r="I1115" s="179"/>
      <c r="J1115" s="179"/>
      <c r="K1115" s="179"/>
      <c r="L1115" s="179"/>
    </row>
    <row r="1116" spans="2:12" ht="15" customHeight="1" x14ac:dyDescent="0.25">
      <c r="B1116" s="195">
        <v>2024</v>
      </c>
      <c r="C1116" s="196"/>
      <c r="D1116" s="198"/>
      <c r="E1116" s="198"/>
      <c r="F1116" s="198"/>
      <c r="G1116" s="198"/>
      <c r="H1116" s="196"/>
      <c r="I1116" s="198"/>
      <c r="J1116" s="198"/>
      <c r="K1116" s="198"/>
      <c r="L1116" s="198"/>
    </row>
    <row r="1117" spans="2:12" ht="15" customHeight="1" x14ac:dyDescent="0.25">
      <c r="B1117" s="104">
        <v>2023</v>
      </c>
      <c r="C1117" s="106">
        <v>86.36</v>
      </c>
      <c r="D1117" s="197"/>
      <c r="E1117" s="199"/>
      <c r="F1117" s="199"/>
      <c r="G1117" s="199"/>
      <c r="H1117" s="106">
        <v>80.3</v>
      </c>
      <c r="I1117" s="197"/>
      <c r="J1117" s="199"/>
      <c r="K1117" s="199"/>
      <c r="L1117" s="199"/>
    </row>
    <row r="1118" spans="2:12" ht="15" customHeight="1" x14ac:dyDescent="0.25">
      <c r="B1118" s="104">
        <v>2022</v>
      </c>
      <c r="C1118" s="106">
        <v>79.069999999999993</v>
      </c>
      <c r="D1118" s="106">
        <v>69.77</v>
      </c>
      <c r="E1118" s="197"/>
      <c r="F1118" s="199"/>
      <c r="G1118" s="199"/>
      <c r="H1118" s="106">
        <v>87.65</v>
      </c>
      <c r="I1118" s="106">
        <v>80.25</v>
      </c>
      <c r="J1118" s="197"/>
      <c r="K1118" s="199"/>
      <c r="L1118" s="199"/>
    </row>
    <row r="1119" spans="2:12" ht="15" customHeight="1" x14ac:dyDescent="0.25">
      <c r="B1119" s="104">
        <v>2021</v>
      </c>
      <c r="C1119" s="106">
        <v>80.77</v>
      </c>
      <c r="D1119" s="106">
        <v>72.12</v>
      </c>
      <c r="E1119" s="106">
        <v>65.87</v>
      </c>
      <c r="F1119" s="197"/>
      <c r="G1119" s="197"/>
      <c r="H1119" s="106">
        <v>92.77</v>
      </c>
      <c r="I1119" s="106">
        <v>84.34</v>
      </c>
      <c r="J1119" s="106">
        <v>73.489999999999995</v>
      </c>
      <c r="K1119" s="197"/>
      <c r="L1119" s="197"/>
    </row>
    <row r="1120" spans="2:12" ht="15" customHeight="1" x14ac:dyDescent="0.25">
      <c r="B1120" s="179" t="s">
        <v>138</v>
      </c>
      <c r="C1120" s="179"/>
      <c r="D1120" s="179"/>
      <c r="E1120" s="179"/>
      <c r="F1120" s="179"/>
      <c r="G1120" s="179"/>
      <c r="H1120" s="179"/>
      <c r="I1120" s="179"/>
      <c r="J1120" s="179"/>
      <c r="K1120" s="179"/>
      <c r="L1120" s="179"/>
    </row>
    <row r="1121" spans="2:12" ht="15" customHeight="1" x14ac:dyDescent="0.25">
      <c r="B1121" s="195">
        <v>2024</v>
      </c>
      <c r="C1121" s="196"/>
      <c r="D1121" s="198"/>
      <c r="E1121" s="198"/>
      <c r="F1121" s="198"/>
      <c r="G1121" s="198"/>
      <c r="H1121" s="196"/>
      <c r="I1121" s="198"/>
      <c r="J1121" s="198"/>
      <c r="K1121" s="198"/>
      <c r="L1121" s="198"/>
    </row>
    <row r="1122" spans="2:12" ht="15" customHeight="1" x14ac:dyDescent="0.25">
      <c r="B1122" s="104">
        <v>2023</v>
      </c>
      <c r="C1122" s="106">
        <v>84.66</v>
      </c>
      <c r="D1122" s="197"/>
      <c r="E1122" s="199"/>
      <c r="F1122" s="199"/>
      <c r="G1122" s="199"/>
      <c r="H1122" s="106">
        <v>87.34</v>
      </c>
      <c r="I1122" s="197"/>
      <c r="J1122" s="199"/>
      <c r="K1122" s="199"/>
      <c r="L1122" s="199"/>
    </row>
    <row r="1123" spans="2:12" ht="15" customHeight="1" x14ac:dyDescent="0.25">
      <c r="B1123" s="104">
        <v>2022</v>
      </c>
      <c r="C1123" s="106">
        <v>82.54</v>
      </c>
      <c r="D1123" s="106">
        <v>70.8</v>
      </c>
      <c r="E1123" s="197"/>
      <c r="F1123" s="199"/>
      <c r="G1123" s="199"/>
      <c r="H1123" s="106">
        <v>86.72</v>
      </c>
      <c r="I1123" s="106">
        <v>76.760000000000005</v>
      </c>
      <c r="J1123" s="197"/>
      <c r="K1123" s="199"/>
      <c r="L1123" s="199"/>
    </row>
    <row r="1124" spans="2:12" ht="15" customHeight="1" x14ac:dyDescent="0.25">
      <c r="B1124" s="104">
        <v>2021</v>
      </c>
      <c r="C1124" s="106">
        <v>85.05</v>
      </c>
      <c r="D1124" s="106">
        <v>73.37</v>
      </c>
      <c r="E1124" s="106">
        <v>65.12</v>
      </c>
      <c r="F1124" s="197"/>
      <c r="G1124" s="197"/>
      <c r="H1124" s="106">
        <v>90.06</v>
      </c>
      <c r="I1124" s="106">
        <v>79.56</v>
      </c>
      <c r="J1124" s="106">
        <v>72.38</v>
      </c>
      <c r="K1124" s="197"/>
      <c r="L1124" s="197"/>
    </row>
    <row r="1125" spans="2:12" ht="15" customHeight="1" x14ac:dyDescent="0.25">
      <c r="B1125" s="179" t="s">
        <v>443</v>
      </c>
      <c r="C1125" s="179"/>
      <c r="D1125" s="179"/>
      <c r="E1125" s="179"/>
      <c r="F1125" s="179"/>
      <c r="G1125" s="179"/>
      <c r="H1125" s="179"/>
      <c r="I1125" s="179"/>
      <c r="J1125" s="179"/>
      <c r="K1125" s="179"/>
      <c r="L1125" s="179"/>
    </row>
    <row r="1126" spans="2:12" ht="15" customHeight="1" x14ac:dyDescent="0.25">
      <c r="B1126" s="195">
        <v>2024</v>
      </c>
      <c r="C1126" s="196"/>
      <c r="D1126" s="198"/>
      <c r="E1126" s="198"/>
      <c r="F1126" s="198"/>
      <c r="G1126" s="198"/>
      <c r="H1126" s="196"/>
      <c r="I1126" s="198"/>
      <c r="J1126" s="198"/>
      <c r="K1126" s="198"/>
      <c r="L1126" s="198"/>
    </row>
    <row r="1127" spans="2:12" ht="15" customHeight="1" x14ac:dyDescent="0.25">
      <c r="B1127" s="104">
        <v>2023</v>
      </c>
      <c r="C1127" s="106">
        <v>85.88</v>
      </c>
      <c r="D1127" s="197"/>
      <c r="E1127" s="199"/>
      <c r="F1127" s="199"/>
      <c r="G1127" s="199"/>
      <c r="H1127" s="106">
        <v>84.85</v>
      </c>
      <c r="I1127" s="197"/>
      <c r="J1127" s="199"/>
      <c r="K1127" s="199"/>
      <c r="L1127" s="199"/>
    </row>
    <row r="1128" spans="2:12" ht="15" customHeight="1" x14ac:dyDescent="0.25">
      <c r="B1128" s="104">
        <v>2022</v>
      </c>
      <c r="C1128" s="106">
        <v>85</v>
      </c>
      <c r="D1128" s="106">
        <v>73</v>
      </c>
      <c r="E1128" s="197"/>
      <c r="F1128" s="199"/>
      <c r="G1128" s="199"/>
      <c r="H1128" s="106">
        <v>88</v>
      </c>
      <c r="I1128" s="106">
        <v>80</v>
      </c>
      <c r="J1128" s="197"/>
      <c r="K1128" s="199"/>
      <c r="L1128" s="199"/>
    </row>
    <row r="1129" spans="2:12" ht="15" customHeight="1" x14ac:dyDescent="0.25">
      <c r="B1129" s="104">
        <v>2021</v>
      </c>
      <c r="C1129" s="106">
        <v>85.71</v>
      </c>
      <c r="D1129" s="106">
        <v>63.64</v>
      </c>
      <c r="E1129" s="106">
        <v>58.44</v>
      </c>
      <c r="F1129" s="197"/>
      <c r="G1129" s="197"/>
      <c r="H1129" s="106">
        <v>91.67</v>
      </c>
      <c r="I1129" s="106">
        <v>91.67</v>
      </c>
      <c r="J1129" s="106">
        <v>87.5</v>
      </c>
      <c r="K1129" s="197"/>
      <c r="L1129" s="197"/>
    </row>
    <row r="1130" spans="2:12" ht="15" customHeight="1" x14ac:dyDescent="0.25">
      <c r="B1130" s="179" t="s">
        <v>444</v>
      </c>
      <c r="C1130" s="179"/>
      <c r="D1130" s="179"/>
      <c r="E1130" s="179"/>
      <c r="F1130" s="179"/>
      <c r="G1130" s="179"/>
      <c r="H1130" s="179"/>
      <c r="I1130" s="179"/>
      <c r="J1130" s="179"/>
      <c r="K1130" s="179"/>
      <c r="L1130" s="179"/>
    </row>
    <row r="1131" spans="2:12" ht="15" customHeight="1" x14ac:dyDescent="0.25">
      <c r="B1131" s="195">
        <v>2024</v>
      </c>
      <c r="C1131" s="196"/>
      <c r="D1131" s="198"/>
      <c r="E1131" s="198"/>
      <c r="F1131" s="198"/>
      <c r="G1131" s="198"/>
      <c r="H1131" s="196"/>
      <c r="I1131" s="198"/>
      <c r="J1131" s="198"/>
      <c r="K1131" s="198"/>
      <c r="L1131" s="198"/>
    </row>
    <row r="1132" spans="2:12" ht="15" customHeight="1" x14ac:dyDescent="0.25">
      <c r="B1132" s="104">
        <v>2023</v>
      </c>
      <c r="C1132" s="106">
        <v>89.42</v>
      </c>
      <c r="D1132" s="197"/>
      <c r="E1132" s="199"/>
      <c r="F1132" s="199"/>
      <c r="G1132" s="199"/>
      <c r="H1132" s="106">
        <v>84.26</v>
      </c>
      <c r="I1132" s="197"/>
      <c r="J1132" s="199"/>
      <c r="K1132" s="199"/>
      <c r="L1132" s="199"/>
    </row>
    <row r="1133" spans="2:12" ht="15" customHeight="1" x14ac:dyDescent="0.25">
      <c r="B1133" s="104">
        <v>2022</v>
      </c>
      <c r="C1133" s="106">
        <v>88.7</v>
      </c>
      <c r="D1133" s="106">
        <v>80</v>
      </c>
      <c r="E1133" s="197"/>
      <c r="F1133" s="199"/>
      <c r="G1133" s="199"/>
      <c r="H1133" s="106">
        <v>88.89</v>
      </c>
      <c r="I1133" s="106">
        <v>83.76</v>
      </c>
      <c r="J1133" s="197"/>
      <c r="K1133" s="199"/>
      <c r="L1133" s="199"/>
    </row>
    <row r="1134" spans="2:12" ht="15" customHeight="1" x14ac:dyDescent="0.25">
      <c r="B1134" s="104">
        <v>2021</v>
      </c>
      <c r="C1134" s="106">
        <v>89.78</v>
      </c>
      <c r="D1134" s="106">
        <v>84.95</v>
      </c>
      <c r="E1134" s="106">
        <v>83.33</v>
      </c>
      <c r="F1134" s="197"/>
      <c r="G1134" s="197"/>
      <c r="H1134" s="106">
        <v>88.89</v>
      </c>
      <c r="I1134" s="106">
        <v>77.78</v>
      </c>
      <c r="J1134" s="106">
        <v>69.14</v>
      </c>
      <c r="K1134" s="197"/>
      <c r="L1134" s="197"/>
    </row>
    <row r="1135" spans="2:12" ht="15" customHeight="1" x14ac:dyDescent="0.25">
      <c r="B1135" s="145" t="s">
        <v>18</v>
      </c>
      <c r="C1135" s="146"/>
      <c r="D1135" s="146"/>
      <c r="E1135" s="146"/>
      <c r="F1135" s="146"/>
      <c r="G1135" s="146"/>
      <c r="H1135" s="146"/>
      <c r="I1135" s="146"/>
      <c r="J1135" s="146"/>
      <c r="K1135" s="146"/>
      <c r="L1135" s="146"/>
    </row>
    <row r="1136" spans="2:12" ht="15" customHeight="1" x14ac:dyDescent="0.25">
      <c r="B1136" s="179" t="s">
        <v>226</v>
      </c>
      <c r="C1136" s="179"/>
      <c r="D1136" s="179"/>
      <c r="E1136" s="179"/>
      <c r="F1136" s="179"/>
      <c r="G1136" s="179"/>
      <c r="H1136" s="179"/>
      <c r="I1136" s="179"/>
      <c r="J1136" s="179"/>
      <c r="K1136" s="179"/>
      <c r="L1136" s="179"/>
    </row>
    <row r="1137" spans="1:12" ht="15" customHeight="1" x14ac:dyDescent="0.25">
      <c r="B1137" s="195">
        <v>2024</v>
      </c>
      <c r="C1137" s="196"/>
      <c r="D1137" s="198"/>
      <c r="E1137" s="198"/>
      <c r="F1137" s="198"/>
      <c r="G1137" s="198"/>
      <c r="H1137" s="196"/>
      <c r="I1137" s="198"/>
      <c r="J1137" s="198"/>
      <c r="K1137" s="198"/>
      <c r="L1137" s="198"/>
    </row>
    <row r="1138" spans="1:12" ht="15" customHeight="1" x14ac:dyDescent="0.25">
      <c r="B1138" s="104">
        <v>2023</v>
      </c>
      <c r="C1138" s="106">
        <v>77.64</v>
      </c>
      <c r="D1138" s="197"/>
      <c r="E1138" s="199"/>
      <c r="F1138" s="199"/>
      <c r="G1138" s="199"/>
      <c r="H1138" s="106">
        <v>87.71</v>
      </c>
      <c r="I1138" s="197"/>
      <c r="J1138" s="199"/>
      <c r="K1138" s="199"/>
      <c r="L1138" s="199"/>
    </row>
    <row r="1139" spans="1:12" ht="15" customHeight="1" x14ac:dyDescent="0.25">
      <c r="B1139" s="104">
        <v>2022</v>
      </c>
      <c r="C1139" s="106">
        <v>77.66</v>
      </c>
      <c r="D1139" s="106">
        <v>61.86</v>
      </c>
      <c r="E1139" s="197"/>
      <c r="F1139" s="199"/>
      <c r="G1139" s="199"/>
      <c r="H1139" s="106">
        <v>88.93</v>
      </c>
      <c r="I1139" s="106">
        <v>78.34</v>
      </c>
      <c r="J1139" s="197"/>
      <c r="K1139" s="199"/>
      <c r="L1139" s="199"/>
    </row>
    <row r="1140" spans="1:12" ht="15" customHeight="1" x14ac:dyDescent="0.25">
      <c r="B1140" s="104">
        <v>2021</v>
      </c>
      <c r="C1140" s="106">
        <v>78.989999999999995</v>
      </c>
      <c r="D1140" s="106">
        <v>62.12</v>
      </c>
      <c r="E1140" s="106">
        <v>52.29</v>
      </c>
      <c r="F1140" s="197"/>
      <c r="G1140" s="199"/>
      <c r="H1140" s="106">
        <v>88.77</v>
      </c>
      <c r="I1140" s="106">
        <v>77.7</v>
      </c>
      <c r="J1140" s="106">
        <v>69.680000000000007</v>
      </c>
      <c r="K1140" s="197"/>
      <c r="L1140" s="199"/>
    </row>
    <row r="1141" spans="1:12" ht="15" customHeight="1" x14ac:dyDescent="0.25">
      <c r="B1141" s="104">
        <v>2020</v>
      </c>
      <c r="C1141" s="106">
        <v>79.510000000000005</v>
      </c>
      <c r="D1141" s="106">
        <v>63.7</v>
      </c>
      <c r="E1141" s="106">
        <v>54.5</v>
      </c>
      <c r="F1141" s="106">
        <v>47.61</v>
      </c>
      <c r="G1141" s="197"/>
      <c r="H1141" s="106">
        <v>85.41</v>
      </c>
      <c r="I1141" s="106">
        <v>75.94</v>
      </c>
      <c r="J1141" s="106">
        <v>68.47</v>
      </c>
      <c r="K1141" s="106">
        <v>61.92</v>
      </c>
      <c r="L1141" s="197"/>
    </row>
    <row r="1142" spans="1:12" ht="15" customHeight="1" x14ac:dyDescent="0.25">
      <c r="B1142" s="104">
        <v>2019</v>
      </c>
      <c r="C1142" s="106">
        <v>78.25</v>
      </c>
      <c r="D1142" s="106">
        <v>63.58</v>
      </c>
      <c r="E1142" s="106">
        <v>54.58</v>
      </c>
      <c r="F1142" s="106">
        <v>48.31</v>
      </c>
      <c r="G1142" s="106">
        <v>43.7</v>
      </c>
      <c r="H1142" s="106">
        <v>88.12</v>
      </c>
      <c r="I1142" s="106">
        <v>76</v>
      </c>
      <c r="J1142" s="106">
        <v>68.77</v>
      </c>
      <c r="K1142" s="106">
        <v>63.1</v>
      </c>
      <c r="L1142" s="106">
        <v>58.53</v>
      </c>
    </row>
    <row r="1143" spans="1:12" ht="15" customHeight="1" x14ac:dyDescent="0.25">
      <c r="A1143" s="14"/>
      <c r="B1143" s="104">
        <v>2018</v>
      </c>
      <c r="C1143" s="106">
        <v>78.67</v>
      </c>
      <c r="D1143" s="106">
        <v>63.71</v>
      </c>
      <c r="E1143" s="106">
        <v>55.39</v>
      </c>
      <c r="F1143" s="106">
        <v>49.28</v>
      </c>
      <c r="G1143" s="106">
        <v>44.74</v>
      </c>
      <c r="H1143" s="106">
        <v>88.16</v>
      </c>
      <c r="I1143" s="106">
        <v>77.47</v>
      </c>
      <c r="J1143" s="106">
        <v>67.2</v>
      </c>
      <c r="K1143" s="106">
        <v>61.12</v>
      </c>
      <c r="L1143" s="106">
        <v>57.02</v>
      </c>
    </row>
    <row r="1144" spans="1:12" ht="15" customHeight="1" x14ac:dyDescent="0.25">
      <c r="A1144" s="14"/>
      <c r="B1144" s="104">
        <v>2017</v>
      </c>
      <c r="C1144" s="106">
        <v>72.38</v>
      </c>
      <c r="D1144" s="106">
        <v>57.11</v>
      </c>
      <c r="E1144" s="106">
        <v>48.25</v>
      </c>
      <c r="F1144" s="106">
        <v>42.55</v>
      </c>
      <c r="G1144" s="106">
        <v>38.409999999999997</v>
      </c>
      <c r="H1144" s="106">
        <v>88.98</v>
      </c>
      <c r="I1144" s="106">
        <v>77.989999999999995</v>
      </c>
      <c r="J1144" s="106">
        <v>68.87</v>
      </c>
      <c r="K1144" s="106">
        <v>61.22</v>
      </c>
      <c r="L1144" s="106">
        <v>57.09</v>
      </c>
    </row>
    <row r="1145" spans="1:12" ht="15" customHeight="1" x14ac:dyDescent="0.25">
      <c r="B1145" s="104">
        <v>2016</v>
      </c>
      <c r="C1145" s="106">
        <v>74.47</v>
      </c>
      <c r="D1145" s="106">
        <v>57.24</v>
      </c>
      <c r="E1145" s="116">
        <v>47.71</v>
      </c>
      <c r="F1145" s="106">
        <v>41.49</v>
      </c>
      <c r="G1145" s="106">
        <v>37.56</v>
      </c>
      <c r="H1145" s="106">
        <v>89.18</v>
      </c>
      <c r="I1145" s="106">
        <v>78.25</v>
      </c>
      <c r="J1145" s="116">
        <v>69.790000000000006</v>
      </c>
      <c r="K1145" s="106">
        <v>63</v>
      </c>
      <c r="L1145" s="106">
        <v>57.26</v>
      </c>
    </row>
    <row r="1146" spans="1:12" ht="15" customHeight="1" x14ac:dyDescent="0.25">
      <c r="B1146" s="104">
        <v>2015</v>
      </c>
      <c r="C1146" s="106">
        <v>72.849999999999994</v>
      </c>
      <c r="D1146" s="106">
        <v>58.36</v>
      </c>
      <c r="E1146" s="116">
        <v>48.66</v>
      </c>
      <c r="F1146" s="106">
        <v>41.77</v>
      </c>
      <c r="G1146" s="106">
        <v>37.520000000000003</v>
      </c>
      <c r="H1146" s="106">
        <v>88.44</v>
      </c>
      <c r="I1146" s="106">
        <v>77.069999999999993</v>
      </c>
      <c r="J1146" s="116">
        <v>68.260000000000005</v>
      </c>
      <c r="K1146" s="106">
        <v>61.49</v>
      </c>
      <c r="L1146" s="106">
        <v>56.12</v>
      </c>
    </row>
    <row r="1147" spans="1:12" ht="15" customHeight="1" x14ac:dyDescent="0.25">
      <c r="B1147" s="104">
        <v>2014</v>
      </c>
      <c r="C1147" s="106">
        <v>72.97</v>
      </c>
      <c r="D1147" s="106">
        <v>57.34</v>
      </c>
      <c r="E1147" s="106">
        <v>48.99</v>
      </c>
      <c r="F1147" s="106">
        <v>41.93</v>
      </c>
      <c r="G1147" s="106">
        <v>36.83</v>
      </c>
      <c r="H1147" s="106">
        <v>89.39</v>
      </c>
      <c r="I1147" s="106">
        <v>75.760000000000005</v>
      </c>
      <c r="J1147" s="106">
        <v>66.95</v>
      </c>
      <c r="K1147" s="106">
        <v>59.71</v>
      </c>
      <c r="L1147" s="106">
        <v>55.01</v>
      </c>
    </row>
    <row r="1148" spans="1:12" ht="15" customHeight="1" x14ac:dyDescent="0.25">
      <c r="A1148" s="7"/>
      <c r="B1148" s="104">
        <v>2013</v>
      </c>
      <c r="C1148" s="106">
        <v>73.3</v>
      </c>
      <c r="D1148" s="106">
        <v>57.9</v>
      </c>
      <c r="E1148" s="116">
        <v>49.08</v>
      </c>
      <c r="F1148" s="106">
        <v>42.97</v>
      </c>
      <c r="G1148" s="106">
        <v>38.31</v>
      </c>
      <c r="H1148" s="106">
        <v>90.02</v>
      </c>
      <c r="I1148" s="106">
        <v>78.37</v>
      </c>
      <c r="J1148" s="116">
        <v>69.3</v>
      </c>
      <c r="K1148" s="106">
        <v>62.8</v>
      </c>
      <c r="L1148" s="106">
        <v>57.73</v>
      </c>
    </row>
    <row r="1149" spans="1:12" ht="15" customHeight="1" x14ac:dyDescent="0.25">
      <c r="B1149" s="104">
        <v>2012</v>
      </c>
      <c r="C1149" s="106">
        <v>70.83</v>
      </c>
      <c r="D1149" s="106">
        <v>55.08</v>
      </c>
      <c r="E1149" s="116">
        <v>45.84</v>
      </c>
      <c r="F1149" s="106">
        <v>39.700000000000003</v>
      </c>
      <c r="G1149" s="106">
        <v>35.79</v>
      </c>
      <c r="H1149" s="106">
        <v>88.16</v>
      </c>
      <c r="I1149" s="106">
        <v>76.88</v>
      </c>
      <c r="J1149" s="116">
        <v>67.63</v>
      </c>
      <c r="K1149" s="106">
        <v>59.91</v>
      </c>
      <c r="L1149" s="106">
        <v>54.3</v>
      </c>
    </row>
    <row r="1150" spans="1:12" ht="15" customHeight="1" x14ac:dyDescent="0.25">
      <c r="B1150" s="104">
        <v>2011</v>
      </c>
      <c r="C1150" s="106">
        <v>70.989999999999995</v>
      </c>
      <c r="D1150" s="106">
        <v>54.13</v>
      </c>
      <c r="E1150" s="106">
        <v>44.83</v>
      </c>
      <c r="F1150" s="106">
        <v>38.590000000000003</v>
      </c>
      <c r="G1150" s="106">
        <v>34.28</v>
      </c>
      <c r="H1150" s="106">
        <v>87.86</v>
      </c>
      <c r="I1150" s="106">
        <v>74.34</v>
      </c>
      <c r="J1150" s="106">
        <v>65.34</v>
      </c>
      <c r="K1150" s="106">
        <v>58.33</v>
      </c>
      <c r="L1150" s="106">
        <v>52.6</v>
      </c>
    </row>
    <row r="1151" spans="1:12" ht="15" customHeight="1" x14ac:dyDescent="0.25">
      <c r="B1151" s="104">
        <v>2010</v>
      </c>
      <c r="C1151" s="106">
        <v>70.48</v>
      </c>
      <c r="D1151" s="106">
        <v>52.13</v>
      </c>
      <c r="E1151" s="106">
        <v>41.85</v>
      </c>
      <c r="F1151" s="106">
        <v>35.51</v>
      </c>
      <c r="G1151" s="106">
        <v>31.45</v>
      </c>
      <c r="H1151" s="106">
        <v>84.21</v>
      </c>
      <c r="I1151" s="106">
        <v>70.69</v>
      </c>
      <c r="J1151" s="106">
        <v>59.49</v>
      </c>
      <c r="K1151" s="106">
        <v>51.51</v>
      </c>
      <c r="L1151" s="106">
        <v>46.43</v>
      </c>
    </row>
    <row r="1152" spans="1:12" ht="15" customHeight="1" x14ac:dyDescent="0.25">
      <c r="B1152" s="104">
        <v>2009</v>
      </c>
      <c r="C1152" s="106">
        <v>73.52</v>
      </c>
      <c r="D1152" s="106">
        <v>55.06</v>
      </c>
      <c r="E1152" s="106">
        <v>43.66</v>
      </c>
      <c r="F1152" s="106">
        <v>36.46</v>
      </c>
      <c r="G1152" s="106">
        <v>31.78</v>
      </c>
      <c r="H1152" s="106">
        <v>86.86</v>
      </c>
      <c r="I1152" s="106">
        <v>72.03</v>
      </c>
      <c r="J1152" s="106">
        <v>60.06</v>
      </c>
      <c r="K1152" s="106">
        <v>51.73</v>
      </c>
      <c r="L1152" s="106">
        <v>45.52</v>
      </c>
    </row>
    <row r="1153" spans="1:12" ht="15" customHeight="1" x14ac:dyDescent="0.25">
      <c r="B1153" s="104">
        <v>2008</v>
      </c>
      <c r="C1153" s="106">
        <v>76.09</v>
      </c>
      <c r="D1153" s="106">
        <v>57.18</v>
      </c>
      <c r="E1153" s="106">
        <v>44.5</v>
      </c>
      <c r="F1153" s="106">
        <v>36.32</v>
      </c>
      <c r="G1153" s="106">
        <v>30.81</v>
      </c>
      <c r="H1153" s="106">
        <v>85.91</v>
      </c>
      <c r="I1153" s="106">
        <v>73.05</v>
      </c>
      <c r="J1153" s="106">
        <v>60.67</v>
      </c>
      <c r="K1153" s="106">
        <v>51.67</v>
      </c>
      <c r="L1153" s="106">
        <v>44.4</v>
      </c>
    </row>
    <row r="1154" spans="1:12" ht="15" customHeight="1" x14ac:dyDescent="0.25">
      <c r="B1154" s="145" t="s">
        <v>25</v>
      </c>
      <c r="C1154" s="146"/>
      <c r="D1154" s="146"/>
      <c r="E1154" s="146"/>
      <c r="F1154" s="146"/>
      <c r="G1154" s="146"/>
      <c r="H1154" s="146"/>
      <c r="I1154" s="146"/>
      <c r="J1154" s="146"/>
      <c r="K1154" s="146"/>
      <c r="L1154" s="146"/>
    </row>
    <row r="1155" spans="1:12" ht="15" customHeight="1" x14ac:dyDescent="0.25">
      <c r="B1155" s="179" t="s">
        <v>139</v>
      </c>
      <c r="C1155" s="179"/>
      <c r="D1155" s="179"/>
      <c r="E1155" s="179"/>
      <c r="F1155" s="179"/>
      <c r="G1155" s="179"/>
      <c r="H1155" s="179"/>
      <c r="I1155" s="179"/>
      <c r="J1155" s="179"/>
      <c r="K1155" s="179"/>
      <c r="L1155" s="179"/>
    </row>
    <row r="1156" spans="1:12" ht="15" customHeight="1" x14ac:dyDescent="0.25">
      <c r="B1156" s="195">
        <v>2024</v>
      </c>
      <c r="C1156" s="196"/>
      <c r="D1156" s="198"/>
      <c r="E1156" s="198"/>
      <c r="F1156" s="198"/>
      <c r="G1156" s="198"/>
      <c r="H1156" s="196"/>
      <c r="I1156" s="198"/>
      <c r="J1156" s="198"/>
      <c r="K1156" s="198"/>
      <c r="L1156" s="198"/>
    </row>
    <row r="1157" spans="1:12" ht="15" customHeight="1" x14ac:dyDescent="0.25">
      <c r="B1157" s="104">
        <v>2023</v>
      </c>
      <c r="C1157" s="106">
        <v>72.489999999999995</v>
      </c>
      <c r="D1157" s="197"/>
      <c r="E1157" s="199"/>
      <c r="F1157" s="199"/>
      <c r="G1157" s="199"/>
      <c r="H1157" s="106">
        <v>68.47</v>
      </c>
      <c r="I1157" s="197"/>
      <c r="J1157" s="199"/>
      <c r="K1157" s="199"/>
      <c r="L1157" s="199"/>
    </row>
    <row r="1158" spans="1:12" ht="15" customHeight="1" x14ac:dyDescent="0.25">
      <c r="B1158" s="104">
        <v>2022</v>
      </c>
      <c r="C1158" s="106">
        <v>72.260000000000005</v>
      </c>
      <c r="D1158" s="106">
        <v>53.56</v>
      </c>
      <c r="E1158" s="197"/>
      <c r="F1158" s="199"/>
      <c r="G1158" s="199"/>
      <c r="H1158" s="106">
        <v>70.2</v>
      </c>
      <c r="I1158" s="106">
        <v>56.95</v>
      </c>
      <c r="J1158" s="197"/>
      <c r="K1158" s="199"/>
      <c r="L1158" s="199"/>
    </row>
    <row r="1159" spans="1:12" ht="15" customHeight="1" x14ac:dyDescent="0.25">
      <c r="B1159" s="104">
        <v>2021</v>
      </c>
      <c r="C1159" s="106">
        <v>73.61</v>
      </c>
      <c r="D1159" s="106">
        <v>53.28</v>
      </c>
      <c r="E1159" s="106">
        <v>42.4</v>
      </c>
      <c r="F1159" s="197"/>
      <c r="G1159" s="199"/>
      <c r="H1159" s="106">
        <v>69.400000000000006</v>
      </c>
      <c r="I1159" s="106">
        <v>52.67</v>
      </c>
      <c r="J1159" s="106">
        <v>43.77</v>
      </c>
      <c r="K1159" s="197"/>
      <c r="L1159" s="199"/>
    </row>
    <row r="1160" spans="1:12" ht="15" customHeight="1" x14ac:dyDescent="0.25">
      <c r="B1160" s="104">
        <v>2020</v>
      </c>
      <c r="C1160" s="106">
        <v>73.52</v>
      </c>
      <c r="D1160" s="106">
        <v>54.07</v>
      </c>
      <c r="E1160" s="106">
        <v>43.58</v>
      </c>
      <c r="F1160" s="106">
        <v>36.08</v>
      </c>
      <c r="G1160" s="197"/>
      <c r="H1160" s="106">
        <v>46.1</v>
      </c>
      <c r="I1160" s="106">
        <v>35.409999999999997</v>
      </c>
      <c r="J1160" s="106">
        <v>27.84</v>
      </c>
      <c r="K1160" s="106">
        <v>25.17</v>
      </c>
      <c r="L1160" s="197"/>
    </row>
    <row r="1161" spans="1:12" ht="15" customHeight="1" x14ac:dyDescent="0.25">
      <c r="B1161" s="104">
        <v>2019</v>
      </c>
      <c r="C1161" s="106">
        <v>71.7</v>
      </c>
      <c r="D1161" s="106">
        <v>53.74</v>
      </c>
      <c r="E1161" s="106">
        <v>43.27</v>
      </c>
      <c r="F1161" s="106">
        <v>36.299999999999997</v>
      </c>
      <c r="G1161" s="106">
        <v>31.52</v>
      </c>
      <c r="H1161" s="106">
        <v>73.41</v>
      </c>
      <c r="I1161" s="106">
        <v>40.08</v>
      </c>
      <c r="J1161" s="106">
        <v>35.07</v>
      </c>
      <c r="K1161" s="106">
        <v>30.06</v>
      </c>
      <c r="L1161" s="106">
        <v>26.2</v>
      </c>
    </row>
    <row r="1162" spans="1:12" ht="15" customHeight="1" x14ac:dyDescent="0.25">
      <c r="A1162" s="14"/>
      <c r="B1162" s="104">
        <v>2018</v>
      </c>
      <c r="C1162" s="106">
        <v>73.23</v>
      </c>
      <c r="D1162" s="106">
        <v>55.3</v>
      </c>
      <c r="E1162" s="106">
        <v>46.09</v>
      </c>
      <c r="F1162" s="106">
        <v>39.69</v>
      </c>
      <c r="G1162" s="106">
        <v>34.880000000000003</v>
      </c>
      <c r="H1162" s="106">
        <v>72.59</v>
      </c>
      <c r="I1162" s="106">
        <v>57.43</v>
      </c>
      <c r="J1162" s="106">
        <v>35.83</v>
      </c>
      <c r="K1162" s="106">
        <v>28.94</v>
      </c>
      <c r="L1162" s="106">
        <v>25.57</v>
      </c>
    </row>
    <row r="1163" spans="1:12" ht="15" customHeight="1" x14ac:dyDescent="0.25">
      <c r="A1163" s="14"/>
      <c r="B1163" s="104">
        <v>2017</v>
      </c>
      <c r="C1163" s="106">
        <v>65.66</v>
      </c>
      <c r="D1163" s="106">
        <v>47.91</v>
      </c>
      <c r="E1163" s="106">
        <v>38.32</v>
      </c>
      <c r="F1163" s="106">
        <v>32.340000000000003</v>
      </c>
      <c r="G1163" s="106">
        <v>28.15</v>
      </c>
      <c r="H1163" s="106">
        <v>78.16</v>
      </c>
      <c r="I1163" s="106">
        <v>61.78</v>
      </c>
      <c r="J1163" s="106">
        <v>50.7</v>
      </c>
      <c r="K1163" s="106">
        <v>30.89</v>
      </c>
      <c r="L1163" s="106">
        <v>28.08</v>
      </c>
    </row>
    <row r="1164" spans="1:12" ht="15" customHeight="1" x14ac:dyDescent="0.25">
      <c r="B1164" s="104">
        <v>2016</v>
      </c>
      <c r="C1164" s="106">
        <v>68.47</v>
      </c>
      <c r="D1164" s="106">
        <v>48.53</v>
      </c>
      <c r="E1164" s="116">
        <v>37.92</v>
      </c>
      <c r="F1164" s="106">
        <v>31.37</v>
      </c>
      <c r="G1164" s="106">
        <v>27.32</v>
      </c>
      <c r="H1164" s="106">
        <v>76.75</v>
      </c>
      <c r="I1164" s="106">
        <v>63.99</v>
      </c>
      <c r="J1164" s="116">
        <v>51.92</v>
      </c>
      <c r="K1164" s="106">
        <v>43.88</v>
      </c>
      <c r="L1164" s="106">
        <v>30.59</v>
      </c>
    </row>
    <row r="1165" spans="1:12" ht="15" customHeight="1" x14ac:dyDescent="0.25">
      <c r="B1165" s="104">
        <v>2015</v>
      </c>
      <c r="C1165" s="106">
        <v>66.739999999999995</v>
      </c>
      <c r="D1165" s="106">
        <v>50.31</v>
      </c>
      <c r="E1165" s="116">
        <v>39.81</v>
      </c>
      <c r="F1165" s="106">
        <v>32.49</v>
      </c>
      <c r="G1165" s="106">
        <v>28.19</v>
      </c>
      <c r="H1165" s="106">
        <v>77.34</v>
      </c>
      <c r="I1165" s="106">
        <v>63.11</v>
      </c>
      <c r="J1165" s="116">
        <v>51.31</v>
      </c>
      <c r="K1165" s="106">
        <v>43.45</v>
      </c>
      <c r="L1165" s="106">
        <v>38.39</v>
      </c>
    </row>
    <row r="1166" spans="1:12" ht="15" customHeight="1" x14ac:dyDescent="0.25">
      <c r="B1166" s="104">
        <v>2014</v>
      </c>
      <c r="C1166" s="106">
        <v>65.739999999999995</v>
      </c>
      <c r="D1166" s="106">
        <v>47.9</v>
      </c>
      <c r="E1166" s="106">
        <v>39.33</v>
      </c>
      <c r="F1166" s="106">
        <v>32</v>
      </c>
      <c r="G1166" s="106">
        <v>26.52</v>
      </c>
      <c r="H1166" s="106">
        <v>78.78</v>
      </c>
      <c r="I1166" s="106">
        <v>62.41</v>
      </c>
      <c r="J1166" s="106">
        <v>53.78</v>
      </c>
      <c r="K1166" s="106">
        <v>45.68</v>
      </c>
      <c r="L1166" s="106">
        <v>39.39</v>
      </c>
    </row>
    <row r="1167" spans="1:12" ht="15" customHeight="1" x14ac:dyDescent="0.25">
      <c r="A1167" s="7"/>
      <c r="B1167" s="104">
        <v>2013</v>
      </c>
      <c r="C1167" s="106">
        <v>65.260000000000005</v>
      </c>
      <c r="D1167" s="106">
        <v>47.25</v>
      </c>
      <c r="E1167" s="116">
        <v>38.159999999999997</v>
      </c>
      <c r="F1167" s="106">
        <v>32.119999999999997</v>
      </c>
      <c r="G1167" s="106">
        <v>27.44</v>
      </c>
      <c r="H1167" s="106">
        <v>85.01</v>
      </c>
      <c r="I1167" s="106">
        <v>73.39</v>
      </c>
      <c r="J1167" s="116">
        <v>65.84</v>
      </c>
      <c r="K1167" s="106">
        <v>59.41</v>
      </c>
      <c r="L1167" s="106">
        <v>53.44</v>
      </c>
    </row>
    <row r="1168" spans="1:12" ht="15" customHeight="1" x14ac:dyDescent="0.25">
      <c r="B1168" s="104">
        <v>2012</v>
      </c>
      <c r="C1168" s="106">
        <v>64.09</v>
      </c>
      <c r="D1168" s="106">
        <v>46.31</v>
      </c>
      <c r="E1168" s="116">
        <v>36.83</v>
      </c>
      <c r="F1168" s="106">
        <v>30.87</v>
      </c>
      <c r="G1168" s="106">
        <v>27.09</v>
      </c>
      <c r="H1168" s="106">
        <v>75</v>
      </c>
      <c r="I1168" s="106">
        <v>59.72</v>
      </c>
      <c r="J1168" s="116">
        <v>48.33</v>
      </c>
      <c r="K1168" s="106">
        <v>41.67</v>
      </c>
      <c r="L1168" s="106">
        <v>37.78</v>
      </c>
    </row>
    <row r="1169" spans="1:12" ht="15" customHeight="1" x14ac:dyDescent="0.25">
      <c r="B1169" s="104">
        <v>2011</v>
      </c>
      <c r="C1169" s="106">
        <v>62.14</v>
      </c>
      <c r="D1169" s="106">
        <v>42.91</v>
      </c>
      <c r="E1169" s="106">
        <v>33.299999999999997</v>
      </c>
      <c r="F1169" s="106">
        <v>27.35</v>
      </c>
      <c r="G1169" s="106">
        <v>23.38</v>
      </c>
      <c r="H1169" s="106">
        <v>71.13</v>
      </c>
      <c r="I1169" s="106">
        <v>54.64</v>
      </c>
      <c r="J1169" s="106">
        <v>45.1</v>
      </c>
      <c r="K1169" s="106">
        <v>41.49</v>
      </c>
      <c r="L1169" s="106">
        <v>34.79</v>
      </c>
    </row>
    <row r="1170" spans="1:12" ht="15" customHeight="1" x14ac:dyDescent="0.25">
      <c r="B1170" s="104">
        <v>2010</v>
      </c>
      <c r="C1170" s="106">
        <v>62.56</v>
      </c>
      <c r="D1170" s="106">
        <v>41.46</v>
      </c>
      <c r="E1170" s="106">
        <v>31.1</v>
      </c>
      <c r="F1170" s="106">
        <v>25.22</v>
      </c>
      <c r="G1170" s="106">
        <v>21.49</v>
      </c>
      <c r="H1170" s="106">
        <v>74.14</v>
      </c>
      <c r="I1170" s="106">
        <v>60.06</v>
      </c>
      <c r="J1170" s="106">
        <v>48.89</v>
      </c>
      <c r="K1170" s="106">
        <v>42.86</v>
      </c>
      <c r="L1170" s="106">
        <v>37.630000000000003</v>
      </c>
    </row>
    <row r="1171" spans="1:12" ht="15" customHeight="1" x14ac:dyDescent="0.25">
      <c r="B1171" s="104">
        <v>2009</v>
      </c>
      <c r="C1171" s="106">
        <v>66.34</v>
      </c>
      <c r="D1171" s="106">
        <v>44.98</v>
      </c>
      <c r="E1171" s="106">
        <v>33.130000000000003</v>
      </c>
      <c r="F1171" s="106">
        <v>26.39</v>
      </c>
      <c r="G1171" s="106">
        <v>22.37</v>
      </c>
      <c r="H1171" s="106">
        <v>71.91</v>
      </c>
      <c r="I1171" s="106">
        <v>52.17</v>
      </c>
      <c r="J1171" s="106">
        <v>42.31</v>
      </c>
      <c r="K1171" s="106">
        <v>35.119999999999997</v>
      </c>
      <c r="L1171" s="106">
        <v>31.1</v>
      </c>
    </row>
    <row r="1172" spans="1:12" ht="15" customHeight="1" x14ac:dyDescent="0.25">
      <c r="B1172" s="104">
        <v>2008</v>
      </c>
      <c r="C1172" s="106">
        <v>70.17</v>
      </c>
      <c r="D1172" s="106">
        <v>48.3</v>
      </c>
      <c r="E1172" s="106">
        <v>35.06</v>
      </c>
      <c r="F1172" s="106">
        <v>27.23</v>
      </c>
      <c r="G1172" s="106">
        <v>22.32</v>
      </c>
      <c r="H1172" s="106">
        <v>64.930000000000007</v>
      </c>
      <c r="I1172" s="106">
        <v>50</v>
      </c>
      <c r="J1172" s="106">
        <v>39.729999999999997</v>
      </c>
      <c r="K1172" s="106">
        <v>33.15</v>
      </c>
      <c r="L1172" s="106">
        <v>27.95</v>
      </c>
    </row>
    <row r="1173" spans="1:12" ht="15" customHeight="1" x14ac:dyDescent="0.25">
      <c r="B1173" s="179" t="s">
        <v>140</v>
      </c>
      <c r="C1173" s="179"/>
      <c r="D1173" s="179"/>
      <c r="E1173" s="179"/>
      <c r="F1173" s="179"/>
      <c r="G1173" s="179"/>
      <c r="H1173" s="179"/>
      <c r="I1173" s="179"/>
      <c r="J1173" s="179"/>
      <c r="K1173" s="179"/>
      <c r="L1173" s="179"/>
    </row>
    <row r="1174" spans="1:12" ht="15" customHeight="1" x14ac:dyDescent="0.25">
      <c r="B1174" s="195">
        <v>2024</v>
      </c>
      <c r="C1174" s="196"/>
      <c r="D1174" s="198"/>
      <c r="E1174" s="198"/>
      <c r="F1174" s="198"/>
      <c r="G1174" s="198"/>
      <c r="H1174" s="196"/>
      <c r="I1174" s="198"/>
      <c r="J1174" s="198"/>
      <c r="K1174" s="198"/>
      <c r="L1174" s="198"/>
    </row>
    <row r="1175" spans="1:12" ht="15" customHeight="1" x14ac:dyDescent="0.25">
      <c r="B1175" s="104">
        <v>2023</v>
      </c>
      <c r="C1175" s="106">
        <v>93.55</v>
      </c>
      <c r="D1175" s="197"/>
      <c r="E1175" s="199"/>
      <c r="F1175" s="199"/>
      <c r="G1175" s="199"/>
      <c r="H1175" s="106">
        <v>89.34</v>
      </c>
      <c r="I1175" s="197"/>
      <c r="J1175" s="199"/>
      <c r="K1175" s="199"/>
      <c r="L1175" s="199"/>
    </row>
    <row r="1176" spans="1:12" ht="15" customHeight="1" x14ac:dyDescent="0.25">
      <c r="B1176" s="104">
        <v>2022</v>
      </c>
      <c r="C1176" s="106">
        <v>94.19</v>
      </c>
      <c r="D1176" s="106">
        <v>87.27</v>
      </c>
      <c r="E1176" s="197"/>
      <c r="F1176" s="199"/>
      <c r="G1176" s="199"/>
      <c r="H1176" s="106">
        <v>90.36</v>
      </c>
      <c r="I1176" s="106">
        <v>79.959999999999994</v>
      </c>
      <c r="J1176" s="197"/>
      <c r="K1176" s="199"/>
      <c r="L1176" s="199"/>
    </row>
    <row r="1177" spans="1:12" ht="15" customHeight="1" x14ac:dyDescent="0.25">
      <c r="B1177" s="104">
        <v>2021</v>
      </c>
      <c r="C1177" s="106">
        <v>94.19</v>
      </c>
      <c r="D1177" s="106">
        <v>87.1</v>
      </c>
      <c r="E1177" s="106">
        <v>80.23</v>
      </c>
      <c r="F1177" s="197"/>
      <c r="G1177" s="199"/>
      <c r="H1177" s="106">
        <v>90.22</v>
      </c>
      <c r="I1177" s="106">
        <v>79.56</v>
      </c>
      <c r="J1177" s="106">
        <v>71.62</v>
      </c>
      <c r="K1177" s="197"/>
      <c r="L1177" s="199"/>
    </row>
    <row r="1178" spans="1:12" ht="15" customHeight="1" x14ac:dyDescent="0.25">
      <c r="B1178" s="104">
        <v>2020</v>
      </c>
      <c r="C1178" s="106">
        <v>93.9</v>
      </c>
      <c r="D1178" s="106">
        <v>86.84</v>
      </c>
      <c r="E1178" s="106">
        <v>80.760000000000005</v>
      </c>
      <c r="F1178" s="106">
        <v>75.349999999999994</v>
      </c>
      <c r="G1178" s="197"/>
      <c r="H1178" s="106">
        <v>90.83</v>
      </c>
      <c r="I1178" s="106">
        <v>81.53</v>
      </c>
      <c r="J1178" s="106">
        <v>74.069999999999993</v>
      </c>
      <c r="K1178" s="106">
        <v>66.98</v>
      </c>
      <c r="L1178" s="197"/>
    </row>
    <row r="1179" spans="1:12" ht="15" customHeight="1" x14ac:dyDescent="0.25">
      <c r="B1179" s="104">
        <v>2019</v>
      </c>
      <c r="C1179" s="106">
        <v>93.4</v>
      </c>
      <c r="D1179" s="106">
        <v>86.36</v>
      </c>
      <c r="E1179" s="106">
        <v>80.760000000000005</v>
      </c>
      <c r="F1179" s="106">
        <v>76.11</v>
      </c>
      <c r="G1179" s="106">
        <v>71.88</v>
      </c>
      <c r="H1179" s="106">
        <v>89.97</v>
      </c>
      <c r="I1179" s="106">
        <v>80.52</v>
      </c>
      <c r="J1179" s="106">
        <v>73.02</v>
      </c>
      <c r="K1179" s="106">
        <v>67.27</v>
      </c>
      <c r="L1179" s="106">
        <v>62.6</v>
      </c>
    </row>
    <row r="1180" spans="1:12" ht="15" customHeight="1" x14ac:dyDescent="0.25">
      <c r="A1180" s="14"/>
      <c r="B1180" s="104">
        <v>2018</v>
      </c>
      <c r="C1180" s="106">
        <v>93.04</v>
      </c>
      <c r="D1180" s="106">
        <v>85.95</v>
      </c>
      <c r="E1180" s="106">
        <v>79.98</v>
      </c>
      <c r="F1180" s="106">
        <v>74.650000000000006</v>
      </c>
      <c r="G1180" s="106">
        <v>70.81</v>
      </c>
      <c r="H1180" s="106">
        <v>91.02</v>
      </c>
      <c r="I1180" s="106">
        <v>81.14</v>
      </c>
      <c r="J1180" s="106">
        <v>72.94</v>
      </c>
      <c r="K1180" s="106">
        <v>67.02</v>
      </c>
      <c r="L1180" s="106">
        <v>62.78</v>
      </c>
    </row>
    <row r="1181" spans="1:12" ht="15" customHeight="1" x14ac:dyDescent="0.25">
      <c r="A1181" s="14"/>
      <c r="B1181" s="104">
        <v>2017</v>
      </c>
      <c r="C1181" s="106">
        <v>93.57</v>
      </c>
      <c r="D1181" s="106">
        <v>86.06</v>
      </c>
      <c r="E1181" s="106">
        <v>79.53</v>
      </c>
      <c r="F1181" s="106">
        <v>74.709999999999994</v>
      </c>
      <c r="G1181" s="106">
        <v>70.69</v>
      </c>
      <c r="H1181" s="106">
        <v>91.08</v>
      </c>
      <c r="I1181" s="106">
        <v>81.13</v>
      </c>
      <c r="J1181" s="106">
        <v>72.39</v>
      </c>
      <c r="K1181" s="106">
        <v>67.099999999999994</v>
      </c>
      <c r="L1181" s="106">
        <v>62.72</v>
      </c>
    </row>
    <row r="1182" spans="1:12" ht="15" customHeight="1" x14ac:dyDescent="0.25">
      <c r="B1182" s="104">
        <v>2016</v>
      </c>
      <c r="C1182" s="106">
        <v>93.91</v>
      </c>
      <c r="D1182" s="106">
        <v>85.45</v>
      </c>
      <c r="E1182" s="116">
        <v>79.39</v>
      </c>
      <c r="F1182" s="106">
        <v>74.239999999999995</v>
      </c>
      <c r="G1182" s="106">
        <v>70.739999999999995</v>
      </c>
      <c r="H1182" s="106">
        <v>91.56</v>
      </c>
      <c r="I1182" s="106">
        <v>80.98</v>
      </c>
      <c r="J1182" s="116">
        <v>73.22</v>
      </c>
      <c r="K1182" s="106">
        <v>66.66</v>
      </c>
      <c r="L1182" s="106">
        <v>62.37</v>
      </c>
    </row>
    <row r="1183" spans="1:12" ht="15" customHeight="1" x14ac:dyDescent="0.25">
      <c r="B1183" s="104">
        <v>2015</v>
      </c>
      <c r="C1183" s="106">
        <v>92</v>
      </c>
      <c r="D1183" s="106">
        <v>83.6</v>
      </c>
      <c r="E1183" s="116">
        <v>76.42</v>
      </c>
      <c r="F1183" s="106">
        <v>70.849999999999994</v>
      </c>
      <c r="G1183" s="106">
        <v>66.790000000000006</v>
      </c>
      <c r="H1183" s="106">
        <v>90.38</v>
      </c>
      <c r="I1183" s="106">
        <v>79.510000000000005</v>
      </c>
      <c r="J1183" s="116">
        <v>71.23</v>
      </c>
      <c r="K1183" s="106">
        <v>64.650000000000006</v>
      </c>
      <c r="L1183" s="106">
        <v>59.21</v>
      </c>
    </row>
    <row r="1184" spans="1:12" ht="15" customHeight="1" x14ac:dyDescent="0.25">
      <c r="B1184" s="104">
        <v>2014</v>
      </c>
      <c r="C1184" s="106">
        <v>92.39</v>
      </c>
      <c r="D1184" s="106">
        <v>82.72</v>
      </c>
      <c r="E1184" s="106">
        <v>74.95</v>
      </c>
      <c r="F1184" s="106">
        <v>68.62</v>
      </c>
      <c r="G1184" s="106">
        <v>64.55</v>
      </c>
      <c r="H1184" s="106">
        <v>91.28</v>
      </c>
      <c r="I1184" s="106">
        <v>78.14</v>
      </c>
      <c r="J1184" s="106">
        <v>69.290000000000006</v>
      </c>
      <c r="K1184" s="106">
        <v>62.21</v>
      </c>
      <c r="L1184" s="106">
        <v>57.79</v>
      </c>
    </row>
    <row r="1185" spans="1:12" ht="15" customHeight="1" x14ac:dyDescent="0.25">
      <c r="A1185" s="7"/>
      <c r="B1185" s="104">
        <v>2013</v>
      </c>
      <c r="C1185" s="106">
        <v>93.92</v>
      </c>
      <c r="D1185" s="106">
        <v>85.21</v>
      </c>
      <c r="E1185" s="116">
        <v>77.09</v>
      </c>
      <c r="F1185" s="106">
        <v>70.81</v>
      </c>
      <c r="G1185" s="106">
        <v>66.2</v>
      </c>
      <c r="H1185" s="106">
        <v>91.52</v>
      </c>
      <c r="I1185" s="106">
        <v>79.86</v>
      </c>
      <c r="J1185" s="116">
        <v>70.34</v>
      </c>
      <c r="K1185" s="106">
        <v>63.82</v>
      </c>
      <c r="L1185" s="106">
        <v>59.02</v>
      </c>
    </row>
    <row r="1186" spans="1:12" ht="15" customHeight="1" x14ac:dyDescent="0.25">
      <c r="B1186" s="104">
        <v>2012</v>
      </c>
      <c r="C1186" s="106">
        <v>91.99</v>
      </c>
      <c r="D1186" s="106">
        <v>82.61</v>
      </c>
      <c r="E1186" s="116">
        <v>74.14</v>
      </c>
      <c r="F1186" s="106">
        <v>67.45</v>
      </c>
      <c r="G1186" s="106">
        <v>63.12</v>
      </c>
      <c r="H1186" s="106">
        <v>90.15</v>
      </c>
      <c r="I1186" s="106">
        <v>79.459999999999994</v>
      </c>
      <c r="J1186" s="116">
        <v>70.540000000000006</v>
      </c>
      <c r="K1186" s="106">
        <v>62.66</v>
      </c>
      <c r="L1186" s="106">
        <v>56.79</v>
      </c>
    </row>
    <row r="1187" spans="1:12" ht="15" customHeight="1" x14ac:dyDescent="0.25">
      <c r="B1187" s="104">
        <v>2011</v>
      </c>
      <c r="C1187" s="106">
        <v>93.12</v>
      </c>
      <c r="D1187" s="106">
        <v>82.2</v>
      </c>
      <c r="E1187" s="106">
        <v>73.67</v>
      </c>
      <c r="F1187" s="106">
        <v>66.73</v>
      </c>
      <c r="G1187" s="106">
        <v>61.55</v>
      </c>
      <c r="H1187" s="106">
        <v>90.08</v>
      </c>
      <c r="I1187" s="106">
        <v>76.95</v>
      </c>
      <c r="J1187" s="106">
        <v>68.02</v>
      </c>
      <c r="K1187" s="106">
        <v>60.57</v>
      </c>
      <c r="L1187" s="106">
        <v>54.96</v>
      </c>
    </row>
    <row r="1188" spans="1:12" ht="15" customHeight="1" x14ac:dyDescent="0.25">
      <c r="B1188" s="104">
        <v>2010</v>
      </c>
      <c r="C1188" s="106">
        <v>93.84</v>
      </c>
      <c r="D1188" s="106">
        <v>83.59</v>
      </c>
      <c r="E1188" s="106">
        <v>73.53</v>
      </c>
      <c r="F1188" s="106">
        <v>65.84</v>
      </c>
      <c r="G1188" s="106">
        <v>60.79</v>
      </c>
      <c r="H1188" s="106">
        <v>87.68</v>
      </c>
      <c r="I1188" s="106">
        <v>74.349999999999994</v>
      </c>
      <c r="J1188" s="106">
        <v>63.14</v>
      </c>
      <c r="K1188" s="106">
        <v>54.48</v>
      </c>
      <c r="L1188" s="106">
        <v>49.46</v>
      </c>
    </row>
    <row r="1189" spans="1:12" ht="15" customHeight="1" x14ac:dyDescent="0.25">
      <c r="B1189" s="104">
        <v>2009</v>
      </c>
      <c r="C1189" s="106">
        <v>92.84</v>
      </c>
      <c r="D1189" s="106">
        <v>82.23</v>
      </c>
      <c r="E1189" s="106">
        <v>72</v>
      </c>
      <c r="F1189" s="106">
        <v>63.58</v>
      </c>
      <c r="G1189" s="106">
        <v>57.12</v>
      </c>
      <c r="H1189" s="106">
        <v>89.95</v>
      </c>
      <c r="I1189" s="106">
        <v>76.13</v>
      </c>
      <c r="J1189" s="106">
        <v>63.73</v>
      </c>
      <c r="K1189" s="106">
        <v>55.16</v>
      </c>
      <c r="L1189" s="106">
        <v>48.5</v>
      </c>
    </row>
    <row r="1190" spans="1:12" ht="15" customHeight="1" x14ac:dyDescent="0.25">
      <c r="B1190" s="104">
        <v>2008</v>
      </c>
      <c r="C1190" s="106">
        <v>93.83</v>
      </c>
      <c r="D1190" s="106">
        <v>83.81</v>
      </c>
      <c r="E1190" s="106">
        <v>72.78</v>
      </c>
      <c r="F1190" s="106">
        <v>63.56</v>
      </c>
      <c r="G1190" s="106">
        <v>56.26</v>
      </c>
      <c r="H1190" s="106">
        <v>90.79</v>
      </c>
      <c r="I1190" s="106">
        <v>78.42</v>
      </c>
      <c r="J1190" s="106">
        <v>65.540000000000006</v>
      </c>
      <c r="K1190" s="106">
        <v>55.98</v>
      </c>
      <c r="L1190" s="106">
        <v>48.23</v>
      </c>
    </row>
    <row r="1191" spans="1:12" ht="15" customHeight="1" x14ac:dyDescent="0.25">
      <c r="B1191" s="145" t="s">
        <v>28</v>
      </c>
      <c r="C1191" s="146"/>
      <c r="D1191" s="146"/>
      <c r="E1191" s="146"/>
      <c r="F1191" s="146"/>
      <c r="G1191" s="146"/>
      <c r="H1191" s="146"/>
      <c r="I1191" s="146"/>
      <c r="J1191" s="146"/>
      <c r="K1191" s="146"/>
      <c r="L1191" s="146"/>
    </row>
    <row r="1192" spans="1:12" ht="15" customHeight="1" x14ac:dyDescent="0.25">
      <c r="B1192" s="179" t="s">
        <v>141</v>
      </c>
      <c r="C1192" s="179"/>
      <c r="D1192" s="179"/>
      <c r="E1192" s="179"/>
      <c r="F1192" s="179"/>
      <c r="G1192" s="179"/>
      <c r="H1192" s="179"/>
      <c r="I1192" s="179"/>
      <c r="J1192" s="179"/>
      <c r="K1192" s="179"/>
      <c r="L1192" s="179"/>
    </row>
    <row r="1193" spans="1:12" ht="15" customHeight="1" x14ac:dyDescent="0.25">
      <c r="B1193" s="195">
        <v>2024</v>
      </c>
      <c r="C1193" s="196"/>
      <c r="D1193" s="198"/>
      <c r="E1193" s="198"/>
      <c r="F1193" s="198"/>
      <c r="G1193" s="198"/>
      <c r="H1193" s="196"/>
      <c r="I1193" s="198"/>
      <c r="J1193" s="198"/>
      <c r="K1193" s="198"/>
      <c r="L1193" s="198"/>
    </row>
    <row r="1194" spans="1:12" ht="15" customHeight="1" x14ac:dyDescent="0.25">
      <c r="B1194" s="104">
        <v>2023</v>
      </c>
      <c r="C1194" s="106">
        <v>77.38</v>
      </c>
      <c r="D1194" s="197"/>
      <c r="E1194" s="199"/>
      <c r="F1194" s="199"/>
      <c r="G1194" s="199"/>
      <c r="H1194" s="106">
        <v>87.42</v>
      </c>
      <c r="I1194" s="197"/>
      <c r="J1194" s="199"/>
      <c r="K1194" s="199"/>
      <c r="L1194" s="199"/>
    </row>
    <row r="1195" spans="1:12" ht="15" customHeight="1" x14ac:dyDescent="0.25">
      <c r="B1195" s="104">
        <v>2022</v>
      </c>
      <c r="C1195" s="106">
        <v>78.3</v>
      </c>
      <c r="D1195" s="106">
        <v>62.61</v>
      </c>
      <c r="E1195" s="197"/>
      <c r="F1195" s="199"/>
      <c r="G1195" s="199"/>
      <c r="H1195" s="106">
        <v>88.85</v>
      </c>
      <c r="I1195" s="106">
        <v>78.11</v>
      </c>
      <c r="J1195" s="197"/>
      <c r="K1195" s="199"/>
      <c r="L1195" s="199"/>
    </row>
    <row r="1196" spans="1:12" ht="15" customHeight="1" x14ac:dyDescent="0.25">
      <c r="B1196" s="104">
        <v>2021</v>
      </c>
      <c r="C1196" s="106">
        <v>78.760000000000005</v>
      </c>
      <c r="D1196" s="106">
        <v>62.37</v>
      </c>
      <c r="E1196" s="106">
        <v>52.6</v>
      </c>
      <c r="F1196" s="197"/>
      <c r="G1196" s="197"/>
      <c r="H1196" s="106">
        <v>88.98</v>
      </c>
      <c r="I1196" s="106">
        <v>77.88</v>
      </c>
      <c r="J1196" s="106">
        <v>70.510000000000005</v>
      </c>
      <c r="K1196" s="197"/>
      <c r="L1196" s="197"/>
    </row>
    <row r="1197" spans="1:12" ht="15" customHeight="1" x14ac:dyDescent="0.25">
      <c r="B1197" s="179" t="s">
        <v>142</v>
      </c>
      <c r="C1197" s="179"/>
      <c r="D1197" s="179"/>
      <c r="E1197" s="179"/>
      <c r="F1197" s="179"/>
      <c r="G1197" s="179"/>
      <c r="H1197" s="179"/>
      <c r="I1197" s="179"/>
      <c r="J1197" s="179"/>
      <c r="K1197" s="179"/>
      <c r="L1197" s="179"/>
    </row>
    <row r="1198" spans="1:12" ht="15" customHeight="1" x14ac:dyDescent="0.25">
      <c r="B1198" s="195">
        <v>2024</v>
      </c>
      <c r="C1198" s="196"/>
      <c r="D1198" s="198"/>
      <c r="E1198" s="198"/>
      <c r="F1198" s="198"/>
      <c r="G1198" s="198"/>
      <c r="H1198" s="196"/>
      <c r="I1198" s="198"/>
      <c r="J1198" s="198"/>
      <c r="K1198" s="198"/>
      <c r="L1198" s="198"/>
    </row>
    <row r="1199" spans="1:12" ht="15" customHeight="1" x14ac:dyDescent="0.25">
      <c r="B1199" s="104">
        <v>2023</v>
      </c>
      <c r="C1199" s="106">
        <v>77.98</v>
      </c>
      <c r="D1199" s="197"/>
      <c r="E1199" s="199"/>
      <c r="F1199" s="199"/>
      <c r="G1199" s="199"/>
      <c r="H1199" s="106">
        <v>88.43</v>
      </c>
      <c r="I1199" s="197"/>
      <c r="J1199" s="199"/>
      <c r="K1199" s="199"/>
      <c r="L1199" s="199"/>
    </row>
    <row r="1200" spans="1:12" ht="15" customHeight="1" x14ac:dyDescent="0.25">
      <c r="B1200" s="104">
        <v>2022</v>
      </c>
      <c r="C1200" s="106">
        <v>76.13</v>
      </c>
      <c r="D1200" s="106">
        <v>60.63</v>
      </c>
      <c r="E1200" s="197"/>
      <c r="F1200" s="199"/>
      <c r="G1200" s="199"/>
      <c r="H1200" s="106">
        <v>90.15</v>
      </c>
      <c r="I1200" s="106">
        <v>80.92</v>
      </c>
      <c r="J1200" s="197"/>
      <c r="K1200" s="199"/>
      <c r="L1200" s="199"/>
    </row>
    <row r="1201" spans="2:12" ht="15" customHeight="1" x14ac:dyDescent="0.25">
      <c r="B1201" s="104">
        <v>2021</v>
      </c>
      <c r="C1201" s="106">
        <v>77.8</v>
      </c>
      <c r="D1201" s="106">
        <v>61.05</v>
      </c>
      <c r="E1201" s="106">
        <v>52.44</v>
      </c>
      <c r="F1201" s="197"/>
      <c r="G1201" s="197"/>
      <c r="H1201" s="106">
        <v>89.03</v>
      </c>
      <c r="I1201" s="106">
        <v>79.5</v>
      </c>
      <c r="J1201" s="106">
        <v>72.67</v>
      </c>
      <c r="K1201" s="197"/>
      <c r="L1201" s="197"/>
    </row>
    <row r="1202" spans="2:12" ht="15" customHeight="1" x14ac:dyDescent="0.25">
      <c r="B1202" s="179" t="s">
        <v>445</v>
      </c>
      <c r="C1202" s="179"/>
      <c r="D1202" s="179"/>
      <c r="E1202" s="179"/>
      <c r="F1202" s="179"/>
      <c r="G1202" s="179"/>
      <c r="H1202" s="179"/>
      <c r="I1202" s="179"/>
      <c r="J1202" s="179"/>
      <c r="K1202" s="179"/>
      <c r="L1202" s="179"/>
    </row>
    <row r="1203" spans="2:12" ht="15" customHeight="1" x14ac:dyDescent="0.25">
      <c r="B1203" s="195">
        <v>2024</v>
      </c>
      <c r="C1203" s="196"/>
      <c r="D1203" s="198"/>
      <c r="E1203" s="198"/>
      <c r="F1203" s="198"/>
      <c r="G1203" s="198"/>
      <c r="H1203" s="196"/>
      <c r="I1203" s="198"/>
      <c r="J1203" s="198"/>
      <c r="K1203" s="198"/>
      <c r="L1203" s="198"/>
    </row>
    <row r="1204" spans="2:12" ht="15" customHeight="1" x14ac:dyDescent="0.25">
      <c r="B1204" s="104">
        <v>2023</v>
      </c>
      <c r="C1204" s="106">
        <v>78</v>
      </c>
      <c r="D1204" s="197"/>
      <c r="E1204" s="199"/>
      <c r="F1204" s="199"/>
      <c r="G1204" s="199"/>
      <c r="H1204" s="106">
        <v>88.48</v>
      </c>
      <c r="I1204" s="197"/>
      <c r="J1204" s="199"/>
      <c r="K1204" s="199"/>
      <c r="L1204" s="199"/>
    </row>
    <row r="1205" spans="2:12" ht="15" customHeight="1" x14ac:dyDescent="0.25">
      <c r="B1205" s="104">
        <v>2022</v>
      </c>
      <c r="C1205" s="106">
        <v>78.180000000000007</v>
      </c>
      <c r="D1205" s="106">
        <v>62.83</v>
      </c>
      <c r="E1205" s="197"/>
      <c r="F1205" s="199"/>
      <c r="G1205" s="199"/>
      <c r="H1205" s="106">
        <v>89.4</v>
      </c>
      <c r="I1205" s="106">
        <v>82.03</v>
      </c>
      <c r="J1205" s="197"/>
      <c r="K1205" s="199"/>
      <c r="L1205" s="199"/>
    </row>
    <row r="1206" spans="2:12" ht="15" customHeight="1" x14ac:dyDescent="0.25">
      <c r="B1206" s="104">
        <v>2021</v>
      </c>
      <c r="C1206" s="106">
        <v>81.08</v>
      </c>
      <c r="D1206" s="106">
        <v>64.52</v>
      </c>
      <c r="E1206" s="106">
        <v>54.09</v>
      </c>
      <c r="F1206" s="197"/>
      <c r="G1206" s="197"/>
      <c r="H1206" s="106">
        <v>89.08</v>
      </c>
      <c r="I1206" s="106">
        <v>81.22</v>
      </c>
      <c r="J1206" s="106">
        <v>71.62</v>
      </c>
      <c r="K1206" s="197"/>
      <c r="L1206" s="197"/>
    </row>
    <row r="1207" spans="2:12" ht="15" customHeight="1" x14ac:dyDescent="0.25">
      <c r="B1207" s="179" t="s">
        <v>446</v>
      </c>
      <c r="C1207" s="179"/>
      <c r="D1207" s="179"/>
      <c r="E1207" s="179"/>
      <c r="F1207" s="179"/>
      <c r="G1207" s="179"/>
      <c r="H1207" s="179"/>
      <c r="I1207" s="179"/>
      <c r="J1207" s="179"/>
      <c r="K1207" s="179"/>
      <c r="L1207" s="179"/>
    </row>
    <row r="1208" spans="2:12" ht="15" customHeight="1" x14ac:dyDescent="0.25">
      <c r="B1208" s="195">
        <v>2024</v>
      </c>
      <c r="C1208" s="196"/>
      <c r="D1208" s="198"/>
      <c r="E1208" s="198"/>
      <c r="F1208" s="198"/>
      <c r="G1208" s="198"/>
      <c r="H1208" s="196"/>
      <c r="I1208" s="198"/>
      <c r="J1208" s="198"/>
      <c r="K1208" s="198"/>
      <c r="L1208" s="198"/>
    </row>
    <row r="1209" spans="2:12" ht="15" customHeight="1" x14ac:dyDescent="0.25">
      <c r="B1209" s="104">
        <v>2023</v>
      </c>
      <c r="C1209" s="106">
        <v>77.489999999999995</v>
      </c>
      <c r="D1209" s="197"/>
      <c r="E1209" s="199"/>
      <c r="F1209" s="199"/>
      <c r="G1209" s="199"/>
      <c r="H1209" s="106">
        <v>87.65</v>
      </c>
      <c r="I1209" s="197"/>
      <c r="J1209" s="199"/>
      <c r="K1209" s="199"/>
      <c r="L1209" s="199"/>
    </row>
    <row r="1210" spans="2:12" ht="15" customHeight="1" x14ac:dyDescent="0.25">
      <c r="B1210" s="104">
        <v>2022</v>
      </c>
      <c r="C1210" s="106">
        <v>77.83</v>
      </c>
      <c r="D1210" s="106">
        <v>61.91</v>
      </c>
      <c r="E1210" s="197"/>
      <c r="F1210" s="199"/>
      <c r="G1210" s="199"/>
      <c r="H1210" s="106">
        <v>88.16</v>
      </c>
      <c r="I1210" s="106">
        <v>76.95</v>
      </c>
      <c r="J1210" s="197"/>
      <c r="K1210" s="199"/>
      <c r="L1210" s="199"/>
    </row>
    <row r="1211" spans="2:12" ht="15" customHeight="1" x14ac:dyDescent="0.25">
      <c r="B1211" s="104">
        <v>2021</v>
      </c>
      <c r="C1211" s="106">
        <v>79.86</v>
      </c>
      <c r="D1211" s="106">
        <v>62.55</v>
      </c>
      <c r="E1211" s="106">
        <v>52.49</v>
      </c>
      <c r="F1211" s="197"/>
      <c r="G1211" s="197"/>
      <c r="H1211" s="106">
        <v>89.01</v>
      </c>
      <c r="I1211" s="106">
        <v>76.98</v>
      </c>
      <c r="J1211" s="106">
        <v>68.02</v>
      </c>
      <c r="K1211" s="197"/>
      <c r="L1211" s="197"/>
    </row>
    <row r="1212" spans="2:12" ht="15" customHeight="1" x14ac:dyDescent="0.25">
      <c r="B1212" s="179" t="s">
        <v>447</v>
      </c>
      <c r="C1212" s="179"/>
      <c r="D1212" s="179"/>
      <c r="E1212" s="179"/>
      <c r="F1212" s="179"/>
      <c r="G1212" s="179"/>
      <c r="H1212" s="179"/>
      <c r="I1212" s="179"/>
      <c r="J1212" s="179"/>
      <c r="K1212" s="179"/>
      <c r="L1212" s="179"/>
    </row>
    <row r="1213" spans="2:12" ht="15" customHeight="1" x14ac:dyDescent="0.25">
      <c r="B1213" s="195">
        <v>2024</v>
      </c>
      <c r="C1213" s="196"/>
      <c r="D1213" s="198"/>
      <c r="E1213" s="198"/>
      <c r="F1213" s="198"/>
      <c r="G1213" s="198"/>
      <c r="H1213" s="196"/>
      <c r="I1213" s="198"/>
      <c r="J1213" s="198"/>
      <c r="K1213" s="198"/>
      <c r="L1213" s="198"/>
    </row>
    <row r="1214" spans="2:12" ht="15" customHeight="1" x14ac:dyDescent="0.25">
      <c r="B1214" s="104">
        <v>2023</v>
      </c>
      <c r="C1214" s="106">
        <v>78.459999999999994</v>
      </c>
      <c r="D1214" s="197"/>
      <c r="E1214" s="199"/>
      <c r="F1214" s="199"/>
      <c r="G1214" s="199"/>
      <c r="H1214" s="106">
        <v>90.51</v>
      </c>
      <c r="I1214" s="197"/>
      <c r="J1214" s="199"/>
      <c r="K1214" s="199"/>
      <c r="L1214" s="199"/>
    </row>
    <row r="1215" spans="2:12" ht="15" customHeight="1" x14ac:dyDescent="0.25">
      <c r="B1215" s="104">
        <v>2022</v>
      </c>
      <c r="C1215" s="106">
        <v>76.069999999999993</v>
      </c>
      <c r="D1215" s="106">
        <v>59.31</v>
      </c>
      <c r="E1215" s="197"/>
      <c r="F1215" s="199"/>
      <c r="G1215" s="199"/>
      <c r="H1215" s="106">
        <v>88.25</v>
      </c>
      <c r="I1215" s="106">
        <v>76.510000000000005</v>
      </c>
      <c r="J1215" s="197"/>
      <c r="K1215" s="199"/>
      <c r="L1215" s="199"/>
    </row>
    <row r="1216" spans="2:12" ht="15" customHeight="1" x14ac:dyDescent="0.25">
      <c r="B1216" s="104">
        <v>2021</v>
      </c>
      <c r="C1216" s="106">
        <v>76.38</v>
      </c>
      <c r="D1216" s="106">
        <v>60.12</v>
      </c>
      <c r="E1216" s="106">
        <v>49.36</v>
      </c>
      <c r="F1216" s="197"/>
      <c r="G1216" s="197"/>
      <c r="H1216" s="106">
        <v>87.62</v>
      </c>
      <c r="I1216" s="106">
        <v>75.709999999999994</v>
      </c>
      <c r="J1216" s="106">
        <v>67.14</v>
      </c>
      <c r="K1216" s="197"/>
      <c r="L1216" s="197"/>
    </row>
    <row r="1217" spans="2:12" ht="15" customHeight="1" x14ac:dyDescent="0.25">
      <c r="B1217" s="179" t="s">
        <v>143</v>
      </c>
      <c r="C1217" s="179"/>
      <c r="D1217" s="179"/>
      <c r="E1217" s="179"/>
      <c r="F1217" s="179"/>
      <c r="G1217" s="179"/>
      <c r="H1217" s="179"/>
      <c r="I1217" s="179"/>
      <c r="J1217" s="179"/>
      <c r="K1217" s="179"/>
      <c r="L1217" s="179"/>
    </row>
    <row r="1218" spans="2:12" ht="15" customHeight="1" x14ac:dyDescent="0.25">
      <c r="B1218" s="195">
        <v>2024</v>
      </c>
      <c r="C1218" s="196"/>
      <c r="D1218" s="198"/>
      <c r="E1218" s="198"/>
      <c r="F1218" s="198"/>
      <c r="G1218" s="198"/>
      <c r="H1218" s="196"/>
      <c r="I1218" s="198"/>
      <c r="J1218" s="198"/>
      <c r="K1218" s="198"/>
      <c r="L1218" s="198"/>
    </row>
    <row r="1219" spans="2:12" ht="15" customHeight="1" x14ac:dyDescent="0.25">
      <c r="B1219" s="104">
        <v>2023</v>
      </c>
      <c r="C1219" s="106">
        <v>77.34</v>
      </c>
      <c r="D1219" s="197"/>
      <c r="E1219" s="199"/>
      <c r="F1219" s="199"/>
      <c r="G1219" s="199"/>
      <c r="H1219" s="106">
        <v>87.5</v>
      </c>
      <c r="I1219" s="197"/>
      <c r="J1219" s="199"/>
      <c r="K1219" s="199"/>
      <c r="L1219" s="199"/>
    </row>
    <row r="1220" spans="2:12" ht="15" customHeight="1" x14ac:dyDescent="0.25">
      <c r="B1220" s="104">
        <v>2022</v>
      </c>
      <c r="C1220" s="106">
        <v>76.989999999999995</v>
      </c>
      <c r="D1220" s="106">
        <v>60.85</v>
      </c>
      <c r="E1220" s="197"/>
      <c r="F1220" s="199"/>
      <c r="G1220" s="199"/>
      <c r="H1220" s="106">
        <v>85.83</v>
      </c>
      <c r="I1220" s="106">
        <v>75.59</v>
      </c>
      <c r="J1220" s="197"/>
      <c r="K1220" s="199"/>
      <c r="L1220" s="199"/>
    </row>
    <row r="1221" spans="2:12" ht="15" customHeight="1" x14ac:dyDescent="0.25">
      <c r="B1221" s="104">
        <v>2021</v>
      </c>
      <c r="C1221" s="106">
        <v>75.959999999999994</v>
      </c>
      <c r="D1221" s="106">
        <v>59.62</v>
      </c>
      <c r="E1221" s="106">
        <v>49.04</v>
      </c>
      <c r="F1221" s="197"/>
      <c r="G1221" s="197"/>
      <c r="H1221" s="106">
        <v>88.19</v>
      </c>
      <c r="I1221" s="106">
        <v>77.95</v>
      </c>
      <c r="J1221" s="106">
        <v>72.44</v>
      </c>
      <c r="K1221" s="197"/>
      <c r="L1221" s="197"/>
    </row>
    <row r="1222" spans="2:12" ht="15" customHeight="1" x14ac:dyDescent="0.25">
      <c r="B1222" s="179" t="s">
        <v>144</v>
      </c>
      <c r="C1222" s="179"/>
      <c r="D1222" s="179"/>
      <c r="E1222" s="179"/>
      <c r="F1222" s="179"/>
      <c r="G1222" s="179"/>
      <c r="H1222" s="179"/>
      <c r="I1222" s="179"/>
      <c r="J1222" s="179"/>
      <c r="K1222" s="179"/>
      <c r="L1222" s="179"/>
    </row>
    <row r="1223" spans="2:12" ht="15" customHeight="1" x14ac:dyDescent="0.25">
      <c r="B1223" s="195">
        <v>2024</v>
      </c>
      <c r="C1223" s="196"/>
      <c r="D1223" s="198"/>
      <c r="E1223" s="198"/>
      <c r="F1223" s="198"/>
      <c r="G1223" s="198"/>
      <c r="H1223" s="196"/>
      <c r="I1223" s="198"/>
      <c r="J1223" s="198"/>
      <c r="K1223" s="198"/>
      <c r="L1223" s="198"/>
    </row>
    <row r="1224" spans="2:12" ht="15" customHeight="1" x14ac:dyDescent="0.25">
      <c r="B1224" s="104">
        <v>2023</v>
      </c>
      <c r="C1224" s="106">
        <v>77.91</v>
      </c>
      <c r="D1224" s="197"/>
      <c r="E1224" s="199"/>
      <c r="F1224" s="199"/>
      <c r="G1224" s="199"/>
      <c r="H1224" s="106">
        <v>89.07</v>
      </c>
      <c r="I1224" s="197"/>
      <c r="J1224" s="199"/>
      <c r="K1224" s="199"/>
      <c r="L1224" s="199"/>
    </row>
    <row r="1225" spans="2:12" ht="15" customHeight="1" x14ac:dyDescent="0.25">
      <c r="B1225" s="104">
        <v>2022</v>
      </c>
      <c r="C1225" s="106">
        <v>80.959999999999994</v>
      </c>
      <c r="D1225" s="106">
        <v>63.6</v>
      </c>
      <c r="E1225" s="197"/>
      <c r="F1225" s="199"/>
      <c r="G1225" s="199"/>
      <c r="H1225" s="106">
        <v>93.02</v>
      </c>
      <c r="I1225" s="106">
        <v>84.88</v>
      </c>
      <c r="J1225" s="197"/>
      <c r="K1225" s="199"/>
      <c r="L1225" s="199"/>
    </row>
    <row r="1226" spans="2:12" ht="15" customHeight="1" x14ac:dyDescent="0.25">
      <c r="B1226" s="104">
        <v>2021</v>
      </c>
      <c r="C1226" s="106">
        <v>81.02</v>
      </c>
      <c r="D1226" s="106">
        <v>61.35</v>
      </c>
      <c r="E1226" s="106">
        <v>49.79</v>
      </c>
      <c r="F1226" s="197"/>
      <c r="G1226" s="197"/>
      <c r="H1226" s="106">
        <v>90.59</v>
      </c>
      <c r="I1226" s="106">
        <v>77.06</v>
      </c>
      <c r="J1226" s="106">
        <v>67.06</v>
      </c>
      <c r="K1226" s="197"/>
      <c r="L1226" s="197"/>
    </row>
    <row r="1227" spans="2:12" ht="15" customHeight="1" x14ac:dyDescent="0.25">
      <c r="B1227" s="179" t="s">
        <v>448</v>
      </c>
      <c r="C1227" s="179"/>
      <c r="D1227" s="179"/>
      <c r="E1227" s="179"/>
      <c r="F1227" s="179"/>
      <c r="G1227" s="179"/>
      <c r="H1227" s="179"/>
      <c r="I1227" s="179"/>
      <c r="J1227" s="179"/>
      <c r="K1227" s="179"/>
      <c r="L1227" s="179"/>
    </row>
    <row r="1228" spans="2:12" ht="15" customHeight="1" x14ac:dyDescent="0.25">
      <c r="B1228" s="195">
        <v>2024</v>
      </c>
      <c r="C1228" s="196"/>
      <c r="D1228" s="198"/>
      <c r="E1228" s="198"/>
      <c r="F1228" s="198"/>
      <c r="G1228" s="198"/>
      <c r="H1228" s="196"/>
      <c r="I1228" s="198"/>
      <c r="J1228" s="198"/>
      <c r="K1228" s="198"/>
      <c r="L1228" s="198"/>
    </row>
    <row r="1229" spans="2:12" ht="15" customHeight="1" x14ac:dyDescent="0.25">
      <c r="B1229" s="104">
        <v>2023</v>
      </c>
      <c r="C1229" s="106">
        <v>75.650000000000006</v>
      </c>
      <c r="D1229" s="197"/>
      <c r="E1229" s="199"/>
      <c r="F1229" s="199"/>
      <c r="G1229" s="199"/>
      <c r="H1229" s="106">
        <v>87.23</v>
      </c>
      <c r="I1229" s="197"/>
      <c r="J1229" s="199"/>
      <c r="K1229" s="199"/>
      <c r="L1229" s="199"/>
    </row>
    <row r="1230" spans="2:12" ht="15" customHeight="1" x14ac:dyDescent="0.25">
      <c r="B1230" s="104">
        <v>2022</v>
      </c>
      <c r="C1230" s="106">
        <v>75.08</v>
      </c>
      <c r="D1230" s="106">
        <v>63.97</v>
      </c>
      <c r="E1230" s="197"/>
      <c r="F1230" s="199"/>
      <c r="G1230" s="199"/>
      <c r="H1230" s="106">
        <v>93.62</v>
      </c>
      <c r="I1230" s="106">
        <v>80.849999999999994</v>
      </c>
      <c r="J1230" s="197"/>
      <c r="K1230" s="199"/>
      <c r="L1230" s="199"/>
    </row>
    <row r="1231" spans="2:12" ht="15" customHeight="1" x14ac:dyDescent="0.25">
      <c r="B1231" s="104">
        <v>2021</v>
      </c>
      <c r="C1231" s="106">
        <v>75.739999999999995</v>
      </c>
      <c r="D1231" s="106">
        <v>56.39</v>
      </c>
      <c r="E1231" s="106">
        <v>47.54</v>
      </c>
      <c r="F1231" s="197"/>
      <c r="G1231" s="197"/>
      <c r="H1231" s="106">
        <v>97.44</v>
      </c>
      <c r="I1231" s="106">
        <v>87.18</v>
      </c>
      <c r="J1231" s="106">
        <v>79.489999999999995</v>
      </c>
      <c r="K1231" s="197"/>
      <c r="L1231" s="197"/>
    </row>
    <row r="1232" spans="2:12" ht="15" customHeight="1" x14ac:dyDescent="0.25">
      <c r="B1232" s="179" t="s">
        <v>449</v>
      </c>
      <c r="C1232" s="179"/>
      <c r="D1232" s="179"/>
      <c r="E1232" s="179"/>
      <c r="F1232" s="179"/>
      <c r="G1232" s="179"/>
      <c r="H1232" s="179"/>
      <c r="I1232" s="179"/>
      <c r="J1232" s="179"/>
      <c r="K1232" s="179"/>
      <c r="L1232" s="179"/>
    </row>
    <row r="1233" spans="1:12" ht="15" customHeight="1" x14ac:dyDescent="0.25">
      <c r="B1233" s="195">
        <v>2024</v>
      </c>
      <c r="C1233" s="196"/>
      <c r="D1233" s="198"/>
      <c r="E1233" s="198"/>
      <c r="F1233" s="198"/>
      <c r="G1233" s="198"/>
      <c r="H1233" s="196"/>
      <c r="I1233" s="198"/>
      <c r="J1233" s="198"/>
      <c r="K1233" s="198"/>
      <c r="L1233" s="198"/>
    </row>
    <row r="1234" spans="1:12" ht="15" customHeight="1" x14ac:dyDescent="0.25">
      <c r="B1234" s="104">
        <v>2023</v>
      </c>
      <c r="C1234" s="106">
        <v>79.12</v>
      </c>
      <c r="D1234" s="197"/>
      <c r="E1234" s="199"/>
      <c r="F1234" s="199"/>
      <c r="G1234" s="199"/>
      <c r="H1234" s="106">
        <v>76.09</v>
      </c>
      <c r="I1234" s="197"/>
      <c r="J1234" s="199"/>
      <c r="K1234" s="199"/>
      <c r="L1234" s="199"/>
    </row>
    <row r="1235" spans="1:12" ht="15" customHeight="1" x14ac:dyDescent="0.25">
      <c r="B1235" s="104">
        <v>2022</v>
      </c>
      <c r="C1235" s="106">
        <v>73.62</v>
      </c>
      <c r="D1235" s="106">
        <v>59.05</v>
      </c>
      <c r="E1235" s="197"/>
      <c r="F1235" s="199"/>
      <c r="G1235" s="199"/>
      <c r="H1235" s="106">
        <v>92.16</v>
      </c>
      <c r="I1235" s="106">
        <v>79.41</v>
      </c>
      <c r="J1235" s="197"/>
      <c r="K1235" s="199"/>
      <c r="L1235" s="199"/>
    </row>
    <row r="1236" spans="1:12" ht="15" customHeight="1" x14ac:dyDescent="0.25">
      <c r="B1236" s="104">
        <v>2021</v>
      </c>
      <c r="C1236" s="106">
        <v>80.95</v>
      </c>
      <c r="D1236" s="106">
        <v>66.48</v>
      </c>
      <c r="E1236" s="106">
        <v>59.05</v>
      </c>
      <c r="F1236" s="197"/>
      <c r="G1236" s="197"/>
      <c r="H1236" s="106">
        <v>81.33</v>
      </c>
      <c r="I1236" s="106">
        <v>72.67</v>
      </c>
      <c r="J1236" s="106">
        <v>68</v>
      </c>
      <c r="K1236" s="197"/>
      <c r="L1236" s="197"/>
    </row>
    <row r="1237" spans="1:12" ht="15" customHeight="1" x14ac:dyDescent="0.25">
      <c r="B1237" s="145" t="s">
        <v>19</v>
      </c>
      <c r="C1237" s="146"/>
      <c r="D1237" s="146"/>
      <c r="E1237" s="146"/>
      <c r="F1237" s="146"/>
      <c r="G1237" s="146"/>
      <c r="H1237" s="146"/>
      <c r="I1237" s="146"/>
      <c r="J1237" s="146"/>
      <c r="K1237" s="146"/>
      <c r="L1237" s="146"/>
    </row>
    <row r="1238" spans="1:12" ht="15" customHeight="1" x14ac:dyDescent="0.25">
      <c r="B1238" s="179" t="s">
        <v>227</v>
      </c>
      <c r="C1238" s="179"/>
      <c r="D1238" s="179"/>
      <c r="E1238" s="179"/>
      <c r="F1238" s="179"/>
      <c r="G1238" s="179"/>
      <c r="H1238" s="179"/>
      <c r="I1238" s="179"/>
      <c r="J1238" s="179"/>
      <c r="K1238" s="179"/>
      <c r="L1238" s="179"/>
    </row>
    <row r="1239" spans="1:12" ht="15" customHeight="1" x14ac:dyDescent="0.25">
      <c r="B1239" s="195">
        <v>2024</v>
      </c>
      <c r="C1239" s="196"/>
      <c r="D1239" s="198"/>
      <c r="E1239" s="198"/>
      <c r="F1239" s="198"/>
      <c r="G1239" s="198"/>
      <c r="H1239" s="196"/>
      <c r="I1239" s="198"/>
      <c r="J1239" s="198"/>
      <c r="K1239" s="198"/>
      <c r="L1239" s="198"/>
    </row>
    <row r="1240" spans="1:12" ht="15" customHeight="1" x14ac:dyDescent="0.25">
      <c r="B1240" s="104">
        <v>2023</v>
      </c>
      <c r="C1240" s="106">
        <v>64.92</v>
      </c>
      <c r="D1240" s="197"/>
      <c r="E1240" s="199"/>
      <c r="F1240" s="199"/>
      <c r="G1240" s="199"/>
      <c r="H1240" s="106">
        <v>85.68</v>
      </c>
      <c r="I1240" s="197"/>
      <c r="J1240" s="199"/>
      <c r="K1240" s="199"/>
      <c r="L1240" s="199"/>
    </row>
    <row r="1241" spans="1:12" ht="15" customHeight="1" x14ac:dyDescent="0.25">
      <c r="B1241" s="104">
        <v>2022</v>
      </c>
      <c r="C1241" s="106">
        <v>63.82</v>
      </c>
      <c r="D1241" s="106">
        <v>42.07</v>
      </c>
      <c r="E1241" s="197"/>
      <c r="F1241" s="199"/>
      <c r="G1241" s="199"/>
      <c r="H1241" s="106">
        <v>85.5</v>
      </c>
      <c r="I1241" s="106">
        <v>74</v>
      </c>
      <c r="J1241" s="197"/>
      <c r="K1241" s="199"/>
      <c r="L1241" s="199"/>
    </row>
    <row r="1242" spans="1:12" ht="15" customHeight="1" x14ac:dyDescent="0.25">
      <c r="B1242" s="104">
        <v>2021</v>
      </c>
      <c r="C1242" s="106">
        <v>65.260000000000005</v>
      </c>
      <c r="D1242" s="106">
        <v>42.54</v>
      </c>
      <c r="E1242" s="106">
        <v>31.82</v>
      </c>
      <c r="F1242" s="197"/>
      <c r="G1242" s="199"/>
      <c r="H1242" s="106">
        <v>86.65</v>
      </c>
      <c r="I1242" s="106">
        <v>73.930000000000007</v>
      </c>
      <c r="J1242" s="106">
        <v>64.77</v>
      </c>
      <c r="K1242" s="197"/>
      <c r="L1242" s="199"/>
    </row>
    <row r="1243" spans="1:12" ht="15" customHeight="1" x14ac:dyDescent="0.25">
      <c r="B1243" s="104">
        <v>2020</v>
      </c>
      <c r="C1243" s="106">
        <v>65.17</v>
      </c>
      <c r="D1243" s="106">
        <v>43.18</v>
      </c>
      <c r="E1243" s="106">
        <v>32.1</v>
      </c>
      <c r="F1243" s="106">
        <v>25.43</v>
      </c>
      <c r="G1243" s="197"/>
      <c r="H1243" s="106">
        <v>80.010000000000005</v>
      </c>
      <c r="I1243" s="106">
        <v>68.38</v>
      </c>
      <c r="J1243" s="106">
        <v>58.36</v>
      </c>
      <c r="K1243" s="106">
        <v>51.81</v>
      </c>
      <c r="L1243" s="197"/>
    </row>
    <row r="1244" spans="1:12" ht="15" customHeight="1" x14ac:dyDescent="0.25">
      <c r="B1244" s="104">
        <v>2019</v>
      </c>
      <c r="C1244" s="106">
        <v>63.44</v>
      </c>
      <c r="D1244" s="106">
        <v>40.49</v>
      </c>
      <c r="E1244" s="106">
        <v>30.76</v>
      </c>
      <c r="F1244" s="106">
        <v>24.19</v>
      </c>
      <c r="G1244" s="106">
        <v>19.920000000000002</v>
      </c>
      <c r="H1244" s="106">
        <v>84.66</v>
      </c>
      <c r="I1244" s="106">
        <v>68.05</v>
      </c>
      <c r="J1244" s="106">
        <v>61.02</v>
      </c>
      <c r="K1244" s="106">
        <v>54.46</v>
      </c>
      <c r="L1244" s="106">
        <v>49.79</v>
      </c>
    </row>
    <row r="1245" spans="1:12" ht="15" customHeight="1" x14ac:dyDescent="0.25">
      <c r="A1245" s="14"/>
      <c r="B1245" s="104">
        <v>2018</v>
      </c>
      <c r="C1245" s="106">
        <v>63.69</v>
      </c>
      <c r="D1245" s="106">
        <v>39.94</v>
      </c>
      <c r="E1245" s="106">
        <v>29.42</v>
      </c>
      <c r="F1245" s="106">
        <v>23.75</v>
      </c>
      <c r="G1245" s="106">
        <v>19.75</v>
      </c>
      <c r="H1245" s="106">
        <v>85.43</v>
      </c>
      <c r="I1245" s="106">
        <v>70.459999999999994</v>
      </c>
      <c r="J1245" s="106">
        <v>58.67</v>
      </c>
      <c r="K1245" s="106">
        <v>51.9</v>
      </c>
      <c r="L1245" s="106">
        <v>47.09</v>
      </c>
    </row>
    <row r="1246" spans="1:12" ht="15" customHeight="1" x14ac:dyDescent="0.25">
      <c r="A1246" s="14"/>
      <c r="B1246" s="104">
        <v>2017</v>
      </c>
      <c r="C1246" s="106">
        <v>62.78</v>
      </c>
      <c r="D1246" s="106">
        <v>38.36</v>
      </c>
      <c r="E1246" s="106">
        <v>27.36</v>
      </c>
      <c r="F1246" s="106">
        <v>21.07</v>
      </c>
      <c r="G1246" s="106">
        <v>17.7</v>
      </c>
      <c r="H1246" s="106">
        <v>86.11</v>
      </c>
      <c r="I1246" s="106">
        <v>72.5</v>
      </c>
      <c r="J1246" s="106">
        <v>61.98</v>
      </c>
      <c r="K1246" s="106">
        <v>51.74</v>
      </c>
      <c r="L1246" s="106">
        <v>47.02</v>
      </c>
    </row>
    <row r="1247" spans="1:12" ht="15" customHeight="1" x14ac:dyDescent="0.25">
      <c r="B1247" s="104">
        <v>2016</v>
      </c>
      <c r="C1247" s="106">
        <v>65.209999999999994</v>
      </c>
      <c r="D1247" s="106">
        <v>41.08</v>
      </c>
      <c r="E1247" s="116">
        <v>28.82</v>
      </c>
      <c r="F1247" s="106">
        <v>21.86</v>
      </c>
      <c r="G1247" s="106">
        <v>17.57</v>
      </c>
      <c r="H1247" s="106">
        <v>86.28</v>
      </c>
      <c r="I1247" s="106">
        <v>72.91</v>
      </c>
      <c r="J1247" s="116">
        <v>61.7</v>
      </c>
      <c r="K1247" s="106">
        <v>53.78</v>
      </c>
      <c r="L1247" s="106">
        <v>45.53</v>
      </c>
    </row>
    <row r="1248" spans="1:12" ht="15" customHeight="1" x14ac:dyDescent="0.25">
      <c r="B1248" s="104">
        <v>2015</v>
      </c>
      <c r="C1248" s="106">
        <v>65.53</v>
      </c>
      <c r="D1248" s="106">
        <v>42.86</v>
      </c>
      <c r="E1248" s="116">
        <v>31.11</v>
      </c>
      <c r="F1248" s="106">
        <v>23.57</v>
      </c>
      <c r="G1248" s="106">
        <v>18.78</v>
      </c>
      <c r="H1248" s="106">
        <v>85.21</v>
      </c>
      <c r="I1248" s="106">
        <v>70.650000000000006</v>
      </c>
      <c r="J1248" s="116">
        <v>60.31</v>
      </c>
      <c r="K1248" s="106">
        <v>53.28</v>
      </c>
      <c r="L1248" s="106">
        <v>48.2</v>
      </c>
    </row>
    <row r="1249" spans="1:12" ht="15" customHeight="1" x14ac:dyDescent="0.25">
      <c r="B1249" s="104">
        <v>2014</v>
      </c>
      <c r="C1249" s="106">
        <v>64.599999999999994</v>
      </c>
      <c r="D1249" s="106">
        <v>41.01</v>
      </c>
      <c r="E1249" s="106">
        <v>30.55</v>
      </c>
      <c r="F1249" s="106">
        <v>23.42</v>
      </c>
      <c r="G1249" s="106">
        <v>18.14</v>
      </c>
      <c r="H1249" s="106">
        <v>86.77</v>
      </c>
      <c r="I1249" s="106">
        <v>72.739999999999995</v>
      </c>
      <c r="J1249" s="106">
        <v>62.33</v>
      </c>
      <c r="K1249" s="106">
        <v>54.92</v>
      </c>
      <c r="L1249" s="106">
        <v>48.71</v>
      </c>
    </row>
    <row r="1250" spans="1:12" ht="15" customHeight="1" x14ac:dyDescent="0.25">
      <c r="A1250" s="7"/>
      <c r="B1250" s="104">
        <v>2013</v>
      </c>
      <c r="C1250" s="106">
        <v>63.36</v>
      </c>
      <c r="D1250" s="106">
        <v>39.159999999999997</v>
      </c>
      <c r="E1250" s="116">
        <v>28.48</v>
      </c>
      <c r="F1250" s="106">
        <v>22.48</v>
      </c>
      <c r="G1250" s="106">
        <v>18.02</v>
      </c>
      <c r="H1250" s="106">
        <v>84.87</v>
      </c>
      <c r="I1250" s="106">
        <v>71.48</v>
      </c>
      <c r="J1250" s="116">
        <v>60.51</v>
      </c>
      <c r="K1250" s="106">
        <v>52.6</v>
      </c>
      <c r="L1250" s="106">
        <v>47.81</v>
      </c>
    </row>
    <row r="1251" spans="1:12" ht="15" customHeight="1" x14ac:dyDescent="0.25">
      <c r="B1251" s="104">
        <v>2012</v>
      </c>
      <c r="C1251" s="106">
        <v>61.05</v>
      </c>
      <c r="D1251" s="106">
        <v>36.68</v>
      </c>
      <c r="E1251" s="116">
        <v>26.1</v>
      </c>
      <c r="F1251" s="106">
        <v>20.149999999999999</v>
      </c>
      <c r="G1251" s="106">
        <v>16.350000000000001</v>
      </c>
      <c r="H1251" s="106">
        <v>84.6</v>
      </c>
      <c r="I1251" s="106">
        <v>69.81</v>
      </c>
      <c r="J1251" s="116">
        <v>59.32</v>
      </c>
      <c r="K1251" s="106">
        <v>51.7</v>
      </c>
      <c r="L1251" s="106">
        <v>45.28</v>
      </c>
    </row>
    <row r="1252" spans="1:12" ht="15" customHeight="1" x14ac:dyDescent="0.25">
      <c r="B1252" s="104">
        <v>2011</v>
      </c>
      <c r="C1252" s="106">
        <v>60.3</v>
      </c>
      <c r="D1252" s="106">
        <v>35.33</v>
      </c>
      <c r="E1252" s="106">
        <v>25.15</v>
      </c>
      <c r="F1252" s="106">
        <v>19.16</v>
      </c>
      <c r="G1252" s="106">
        <v>15.48</v>
      </c>
      <c r="H1252" s="106">
        <v>84.44</v>
      </c>
      <c r="I1252" s="106">
        <v>67.44</v>
      </c>
      <c r="J1252" s="106">
        <v>57.09</v>
      </c>
      <c r="K1252" s="106">
        <v>48.8</v>
      </c>
      <c r="L1252" s="106">
        <v>43.45</v>
      </c>
    </row>
    <row r="1253" spans="1:12" ht="15" customHeight="1" x14ac:dyDescent="0.25">
      <c r="B1253" s="104">
        <v>2010</v>
      </c>
      <c r="C1253" s="106">
        <v>59.42</v>
      </c>
      <c r="D1253" s="106">
        <v>33.31</v>
      </c>
      <c r="E1253" s="106">
        <v>22.95</v>
      </c>
      <c r="F1253" s="106">
        <v>17.239999999999998</v>
      </c>
      <c r="G1253" s="106">
        <v>13.64</v>
      </c>
      <c r="H1253" s="106">
        <v>80.03</v>
      </c>
      <c r="I1253" s="106">
        <v>62.76</v>
      </c>
      <c r="J1253" s="106">
        <v>49.07</v>
      </c>
      <c r="K1253" s="106">
        <v>41.73</v>
      </c>
      <c r="L1253" s="106">
        <v>36.18</v>
      </c>
    </row>
    <row r="1254" spans="1:12" ht="15" customHeight="1" x14ac:dyDescent="0.25">
      <c r="B1254" s="104">
        <v>2009</v>
      </c>
      <c r="C1254" s="106">
        <v>59.27</v>
      </c>
      <c r="D1254" s="106">
        <v>33</v>
      </c>
      <c r="E1254" s="106">
        <v>21.94</v>
      </c>
      <c r="F1254" s="106">
        <v>16.27</v>
      </c>
      <c r="G1254" s="106">
        <v>12.87</v>
      </c>
      <c r="H1254" s="106">
        <v>82.38</v>
      </c>
      <c r="I1254" s="106">
        <v>66.34</v>
      </c>
      <c r="J1254" s="106">
        <v>51.02</v>
      </c>
      <c r="K1254" s="106">
        <v>41.09</v>
      </c>
      <c r="L1254" s="106">
        <v>35.17</v>
      </c>
    </row>
    <row r="1255" spans="1:12" ht="15" customHeight="1" x14ac:dyDescent="0.25">
      <c r="B1255" s="104">
        <v>2008</v>
      </c>
      <c r="C1255" s="106">
        <v>60.18</v>
      </c>
      <c r="D1255" s="106">
        <v>33.47</v>
      </c>
      <c r="E1255" s="106">
        <v>22.16</v>
      </c>
      <c r="F1255" s="106">
        <v>15.82</v>
      </c>
      <c r="G1255" s="106">
        <v>12.09</v>
      </c>
      <c r="H1255" s="106">
        <v>80.959999999999994</v>
      </c>
      <c r="I1255" s="106">
        <v>64.900000000000006</v>
      </c>
      <c r="J1255" s="106">
        <v>51.5</v>
      </c>
      <c r="K1255" s="106">
        <v>40.909999999999997</v>
      </c>
      <c r="L1255" s="106">
        <v>32.909999999999997</v>
      </c>
    </row>
    <row r="1256" spans="1:12" ht="15" customHeight="1" x14ac:dyDescent="0.25">
      <c r="B1256" s="145" t="s">
        <v>25</v>
      </c>
      <c r="C1256" s="146"/>
      <c r="D1256" s="146"/>
      <c r="E1256" s="146"/>
      <c r="F1256" s="146"/>
      <c r="G1256" s="146"/>
      <c r="H1256" s="146"/>
      <c r="I1256" s="146"/>
      <c r="J1256" s="146"/>
      <c r="K1256" s="146"/>
      <c r="L1256" s="146"/>
    </row>
    <row r="1257" spans="1:12" ht="15" customHeight="1" x14ac:dyDescent="0.25">
      <c r="B1257" s="179" t="s">
        <v>145</v>
      </c>
      <c r="C1257" s="179"/>
      <c r="D1257" s="179"/>
      <c r="E1257" s="179"/>
      <c r="F1257" s="179"/>
      <c r="G1257" s="179"/>
      <c r="H1257" s="179"/>
      <c r="I1257" s="179"/>
      <c r="J1257" s="179"/>
      <c r="K1257" s="179"/>
      <c r="L1257" s="179"/>
    </row>
    <row r="1258" spans="1:12" ht="15" customHeight="1" x14ac:dyDescent="0.25">
      <c r="B1258" s="195">
        <v>2024</v>
      </c>
      <c r="C1258" s="196"/>
      <c r="D1258" s="198"/>
      <c r="E1258" s="198"/>
      <c r="F1258" s="198"/>
      <c r="G1258" s="198"/>
      <c r="H1258" s="196"/>
      <c r="I1258" s="198"/>
      <c r="J1258" s="198"/>
      <c r="K1258" s="198"/>
      <c r="L1258" s="198"/>
    </row>
    <row r="1259" spans="1:12" ht="15" customHeight="1" x14ac:dyDescent="0.25">
      <c r="B1259" s="104">
        <v>2023</v>
      </c>
      <c r="C1259" s="106">
        <v>64.11</v>
      </c>
      <c r="D1259" s="197"/>
      <c r="E1259" s="199"/>
      <c r="F1259" s="199"/>
      <c r="G1259" s="199"/>
      <c r="H1259" s="106">
        <v>62.84</v>
      </c>
      <c r="I1259" s="197"/>
      <c r="J1259" s="199"/>
      <c r="K1259" s="199"/>
      <c r="L1259" s="199"/>
    </row>
    <row r="1260" spans="1:12" ht="15" customHeight="1" x14ac:dyDescent="0.25">
      <c r="B1260" s="104">
        <v>2022</v>
      </c>
      <c r="C1260" s="106">
        <v>63.03</v>
      </c>
      <c r="D1260" s="106">
        <v>40.909999999999997</v>
      </c>
      <c r="E1260" s="197"/>
      <c r="F1260" s="199"/>
      <c r="G1260" s="199"/>
      <c r="H1260" s="106">
        <v>64.89</v>
      </c>
      <c r="I1260" s="106">
        <v>45.74</v>
      </c>
      <c r="J1260" s="197"/>
      <c r="K1260" s="199"/>
      <c r="L1260" s="199"/>
    </row>
    <row r="1261" spans="1:12" ht="15" customHeight="1" x14ac:dyDescent="0.25">
      <c r="B1261" s="104">
        <v>2021</v>
      </c>
      <c r="C1261" s="106">
        <v>64.349999999999994</v>
      </c>
      <c r="D1261" s="106">
        <v>41.19</v>
      </c>
      <c r="E1261" s="106">
        <v>30.34</v>
      </c>
      <c r="F1261" s="197"/>
      <c r="G1261" s="199"/>
      <c r="H1261" s="106">
        <v>66.23</v>
      </c>
      <c r="I1261" s="106">
        <v>46.75</v>
      </c>
      <c r="J1261" s="106">
        <v>35.06</v>
      </c>
      <c r="K1261" s="197"/>
      <c r="L1261" s="199"/>
    </row>
    <row r="1262" spans="1:12" ht="15" customHeight="1" x14ac:dyDescent="0.25">
      <c r="B1262" s="104">
        <v>2020</v>
      </c>
      <c r="C1262" s="106">
        <v>64.099999999999994</v>
      </c>
      <c r="D1262" s="106">
        <v>41.59</v>
      </c>
      <c r="E1262" s="106">
        <v>30.39</v>
      </c>
      <c r="F1262" s="106">
        <v>23.71</v>
      </c>
      <c r="G1262" s="197"/>
      <c r="H1262" s="106">
        <v>39.549999999999997</v>
      </c>
      <c r="I1262" s="106">
        <v>29.48</v>
      </c>
      <c r="J1262" s="106">
        <v>20.52</v>
      </c>
      <c r="K1262" s="106">
        <v>18.28</v>
      </c>
      <c r="L1262" s="197"/>
    </row>
    <row r="1263" spans="1:12" ht="15" customHeight="1" x14ac:dyDescent="0.25">
      <c r="B1263" s="104">
        <v>2019</v>
      </c>
      <c r="C1263" s="106">
        <v>62.34</v>
      </c>
      <c r="D1263" s="106">
        <v>38.83</v>
      </c>
      <c r="E1263" s="106">
        <v>28.99</v>
      </c>
      <c r="F1263" s="106">
        <v>22.41</v>
      </c>
      <c r="G1263" s="106">
        <v>18.149999999999999</v>
      </c>
      <c r="H1263" s="106">
        <v>65.5</v>
      </c>
      <c r="I1263" s="106">
        <v>32.75</v>
      </c>
      <c r="J1263" s="106">
        <v>26</v>
      </c>
      <c r="K1263" s="106">
        <v>19</v>
      </c>
      <c r="L1263" s="106">
        <v>16</v>
      </c>
    </row>
    <row r="1264" spans="1:12" ht="15" customHeight="1" x14ac:dyDescent="0.25">
      <c r="A1264" s="14"/>
      <c r="B1264" s="104">
        <v>2018</v>
      </c>
      <c r="C1264" s="106">
        <v>62.53</v>
      </c>
      <c r="D1264" s="106">
        <v>38.25</v>
      </c>
      <c r="E1264" s="106">
        <v>27.59</v>
      </c>
      <c r="F1264" s="106">
        <v>21.94</v>
      </c>
      <c r="G1264" s="106">
        <v>17.98</v>
      </c>
      <c r="H1264" s="106">
        <v>69.010000000000005</v>
      </c>
      <c r="I1264" s="106">
        <v>48.59</v>
      </c>
      <c r="J1264" s="106">
        <v>29.58</v>
      </c>
      <c r="K1264" s="106">
        <v>23.71</v>
      </c>
      <c r="L1264" s="106">
        <v>19.72</v>
      </c>
    </row>
    <row r="1265" spans="1:12" ht="15" customHeight="1" x14ac:dyDescent="0.25">
      <c r="A1265" s="14"/>
      <c r="B1265" s="104">
        <v>2017</v>
      </c>
      <c r="C1265" s="106">
        <v>61.73</v>
      </c>
      <c r="D1265" s="106">
        <v>36.770000000000003</v>
      </c>
      <c r="E1265" s="106">
        <v>25.72</v>
      </c>
      <c r="F1265" s="106">
        <v>19.41</v>
      </c>
      <c r="G1265" s="106">
        <v>16.11</v>
      </c>
      <c r="H1265" s="106">
        <v>71.209999999999994</v>
      </c>
      <c r="I1265" s="106">
        <v>50.39</v>
      </c>
      <c r="J1265" s="106">
        <v>35.99</v>
      </c>
      <c r="K1265" s="106">
        <v>19.54</v>
      </c>
      <c r="L1265" s="106">
        <v>15.42</v>
      </c>
    </row>
    <row r="1266" spans="1:12" ht="15" customHeight="1" x14ac:dyDescent="0.25">
      <c r="B1266" s="104">
        <v>2016</v>
      </c>
      <c r="C1266" s="106">
        <v>64.25</v>
      </c>
      <c r="D1266" s="106">
        <v>39.61</v>
      </c>
      <c r="E1266" s="116">
        <v>27.23</v>
      </c>
      <c r="F1266" s="106">
        <v>20.23</v>
      </c>
      <c r="G1266" s="106">
        <v>15.96</v>
      </c>
      <c r="H1266" s="106">
        <v>76.569999999999993</v>
      </c>
      <c r="I1266" s="106">
        <v>63.34</v>
      </c>
      <c r="J1266" s="116">
        <v>46.87</v>
      </c>
      <c r="K1266" s="106">
        <v>36.19</v>
      </c>
      <c r="L1266" s="106">
        <v>19.72</v>
      </c>
    </row>
    <row r="1267" spans="1:12" ht="15" customHeight="1" x14ac:dyDescent="0.25">
      <c r="B1267" s="104">
        <v>2015</v>
      </c>
      <c r="C1267" s="106">
        <v>64.540000000000006</v>
      </c>
      <c r="D1267" s="106">
        <v>41.43</v>
      </c>
      <c r="E1267" s="116">
        <v>29.6</v>
      </c>
      <c r="F1267" s="106">
        <v>21.97</v>
      </c>
      <c r="G1267" s="106">
        <v>17.149999999999999</v>
      </c>
      <c r="H1267" s="106">
        <v>71.56</v>
      </c>
      <c r="I1267" s="106">
        <v>54.03</v>
      </c>
      <c r="J1267" s="116">
        <v>44.55</v>
      </c>
      <c r="K1267" s="106">
        <v>35.31</v>
      </c>
      <c r="L1267" s="106">
        <v>27.25</v>
      </c>
    </row>
    <row r="1268" spans="1:12" ht="15" customHeight="1" x14ac:dyDescent="0.25">
      <c r="B1268" s="104">
        <v>2014</v>
      </c>
      <c r="C1268" s="106">
        <v>63.52</v>
      </c>
      <c r="D1268" s="106">
        <v>39.450000000000003</v>
      </c>
      <c r="E1268" s="106">
        <v>28.96</v>
      </c>
      <c r="F1268" s="106">
        <v>21.84</v>
      </c>
      <c r="G1268" s="106">
        <v>16.53</v>
      </c>
      <c r="H1268" s="106">
        <v>74.37</v>
      </c>
      <c r="I1268" s="106">
        <v>58.12</v>
      </c>
      <c r="J1268" s="106">
        <v>47.37</v>
      </c>
      <c r="K1268" s="106">
        <v>37.76</v>
      </c>
      <c r="L1268" s="106">
        <v>29.29</v>
      </c>
    </row>
    <row r="1269" spans="1:12" ht="15" customHeight="1" x14ac:dyDescent="0.25">
      <c r="A1269" s="7"/>
      <c r="B1269" s="104">
        <v>2013</v>
      </c>
      <c r="C1269" s="106">
        <v>62.26</v>
      </c>
      <c r="D1269" s="106">
        <v>37.53</v>
      </c>
      <c r="E1269" s="116">
        <v>26.79</v>
      </c>
      <c r="F1269" s="106">
        <v>20.82</v>
      </c>
      <c r="G1269" s="106">
        <v>16.41</v>
      </c>
      <c r="H1269" s="106">
        <v>73.56</v>
      </c>
      <c r="I1269" s="106">
        <v>56.39</v>
      </c>
      <c r="J1269" s="116">
        <v>44.13</v>
      </c>
      <c r="K1269" s="106">
        <v>35.9</v>
      </c>
      <c r="L1269" s="106">
        <v>31.17</v>
      </c>
    </row>
    <row r="1270" spans="1:12" ht="15" customHeight="1" x14ac:dyDescent="0.25">
      <c r="B1270" s="104">
        <v>2012</v>
      </c>
      <c r="C1270" s="106">
        <v>60.02</v>
      </c>
      <c r="D1270" s="106">
        <v>35.25</v>
      </c>
      <c r="E1270" s="116">
        <v>24.68</v>
      </c>
      <c r="F1270" s="106">
        <v>18.73</v>
      </c>
      <c r="G1270" s="106">
        <v>15.03</v>
      </c>
      <c r="H1270" s="106">
        <v>70.290000000000006</v>
      </c>
      <c r="I1270" s="106">
        <v>52.72</v>
      </c>
      <c r="J1270" s="116">
        <v>39.94</v>
      </c>
      <c r="K1270" s="106">
        <v>30.67</v>
      </c>
      <c r="L1270" s="106">
        <v>24.92</v>
      </c>
    </row>
    <row r="1271" spans="1:12" ht="15" customHeight="1" x14ac:dyDescent="0.25">
      <c r="B1271" s="104">
        <v>2011</v>
      </c>
      <c r="C1271" s="106">
        <v>59.09</v>
      </c>
      <c r="D1271" s="106">
        <v>33.69</v>
      </c>
      <c r="E1271" s="106">
        <v>23.56</v>
      </c>
      <c r="F1271" s="106">
        <v>17.64</v>
      </c>
      <c r="G1271" s="106">
        <v>14.03</v>
      </c>
      <c r="H1271" s="106">
        <v>65.89</v>
      </c>
      <c r="I1271" s="106">
        <v>41.72</v>
      </c>
      <c r="J1271" s="106">
        <v>29.8</v>
      </c>
      <c r="K1271" s="106">
        <v>22.19</v>
      </c>
      <c r="L1271" s="106">
        <v>19.87</v>
      </c>
    </row>
    <row r="1272" spans="1:12" ht="15" customHeight="1" x14ac:dyDescent="0.25">
      <c r="B1272" s="104">
        <v>2010</v>
      </c>
      <c r="C1272" s="106">
        <v>58.47</v>
      </c>
      <c r="D1272" s="106">
        <v>32.03</v>
      </c>
      <c r="E1272" s="106">
        <v>21.71</v>
      </c>
      <c r="F1272" s="106">
        <v>16.09</v>
      </c>
      <c r="G1272" s="106">
        <v>12.58</v>
      </c>
      <c r="H1272" s="106">
        <v>68.599999999999994</v>
      </c>
      <c r="I1272" s="106">
        <v>50.39</v>
      </c>
      <c r="J1272" s="106">
        <v>33.909999999999997</v>
      </c>
      <c r="K1272" s="106">
        <v>26.94</v>
      </c>
      <c r="L1272" s="106">
        <v>23.06</v>
      </c>
    </row>
    <row r="1273" spans="1:12" ht="15" customHeight="1" x14ac:dyDescent="0.25">
      <c r="B1273" s="104">
        <v>2009</v>
      </c>
      <c r="C1273" s="106">
        <v>58.36</v>
      </c>
      <c r="D1273" s="106">
        <v>31.67</v>
      </c>
      <c r="E1273" s="106">
        <v>20.7</v>
      </c>
      <c r="F1273" s="106">
        <v>15.17</v>
      </c>
      <c r="G1273" s="106">
        <v>11.86</v>
      </c>
      <c r="H1273" s="106">
        <v>68.16</v>
      </c>
      <c r="I1273" s="106">
        <v>49.15</v>
      </c>
      <c r="J1273" s="106">
        <v>33.549999999999997</v>
      </c>
      <c r="K1273" s="106">
        <v>23.72</v>
      </c>
      <c r="L1273" s="106">
        <v>18.59</v>
      </c>
    </row>
    <row r="1274" spans="1:12" ht="15" customHeight="1" x14ac:dyDescent="0.25">
      <c r="B1274" s="104">
        <v>2008</v>
      </c>
      <c r="C1274" s="106">
        <v>59.33</v>
      </c>
      <c r="D1274" s="106">
        <v>32.26</v>
      </c>
      <c r="E1274" s="106">
        <v>21</v>
      </c>
      <c r="F1274" s="106">
        <v>14.76</v>
      </c>
      <c r="G1274" s="106">
        <v>11.15</v>
      </c>
      <c r="H1274" s="106">
        <v>62.6</v>
      </c>
      <c r="I1274" s="106">
        <v>41.86</v>
      </c>
      <c r="J1274" s="106">
        <v>30.43</v>
      </c>
      <c r="K1274" s="106">
        <v>20.74</v>
      </c>
      <c r="L1274" s="106">
        <v>13.76</v>
      </c>
    </row>
    <row r="1275" spans="1:12" ht="15" customHeight="1" x14ac:dyDescent="0.25">
      <c r="B1275" s="179" t="s">
        <v>146</v>
      </c>
      <c r="C1275" s="179"/>
      <c r="D1275" s="179"/>
      <c r="E1275" s="179"/>
      <c r="F1275" s="179"/>
      <c r="G1275" s="179"/>
      <c r="H1275" s="179"/>
      <c r="I1275" s="179"/>
      <c r="J1275" s="179"/>
      <c r="K1275" s="179"/>
      <c r="L1275" s="179"/>
    </row>
    <row r="1276" spans="1:12" ht="15" customHeight="1" x14ac:dyDescent="0.25">
      <c r="B1276" s="195">
        <v>2024</v>
      </c>
      <c r="C1276" s="196"/>
      <c r="D1276" s="198"/>
      <c r="E1276" s="198"/>
      <c r="F1276" s="198"/>
      <c r="G1276" s="198"/>
      <c r="H1276" s="196"/>
      <c r="I1276" s="198"/>
      <c r="J1276" s="198"/>
      <c r="K1276" s="198"/>
      <c r="L1276" s="198"/>
    </row>
    <row r="1277" spans="1:12" ht="15" customHeight="1" x14ac:dyDescent="0.25">
      <c r="B1277" s="104">
        <v>2023</v>
      </c>
      <c r="C1277" s="106">
        <v>92.56</v>
      </c>
      <c r="D1277" s="197"/>
      <c r="E1277" s="199"/>
      <c r="F1277" s="199"/>
      <c r="G1277" s="199"/>
      <c r="H1277" s="106">
        <v>88.46</v>
      </c>
      <c r="I1277" s="197"/>
      <c r="J1277" s="199"/>
      <c r="K1277" s="199"/>
      <c r="L1277" s="199"/>
    </row>
    <row r="1278" spans="1:12" ht="15" customHeight="1" x14ac:dyDescent="0.25">
      <c r="B1278" s="104">
        <v>2022</v>
      </c>
      <c r="C1278" s="106">
        <v>92.24</v>
      </c>
      <c r="D1278" s="106">
        <v>83.58</v>
      </c>
      <c r="E1278" s="197"/>
      <c r="F1278" s="199"/>
      <c r="G1278" s="199"/>
      <c r="H1278" s="106">
        <v>88.01</v>
      </c>
      <c r="I1278" s="106">
        <v>77.45</v>
      </c>
      <c r="J1278" s="197"/>
      <c r="K1278" s="199"/>
      <c r="L1278" s="199"/>
    </row>
    <row r="1279" spans="1:12" ht="15" customHeight="1" x14ac:dyDescent="0.25">
      <c r="B1279" s="104">
        <v>2021</v>
      </c>
      <c r="C1279" s="106">
        <v>92.5</v>
      </c>
      <c r="D1279" s="106">
        <v>82.89</v>
      </c>
      <c r="E1279" s="106">
        <v>76.260000000000005</v>
      </c>
      <c r="F1279" s="197"/>
      <c r="G1279" s="199"/>
      <c r="H1279" s="106">
        <v>89.15</v>
      </c>
      <c r="I1279" s="106">
        <v>77.27</v>
      </c>
      <c r="J1279" s="106">
        <v>68.42</v>
      </c>
      <c r="K1279" s="197"/>
      <c r="L1279" s="199"/>
    </row>
    <row r="1280" spans="1:12" ht="15" customHeight="1" x14ac:dyDescent="0.25">
      <c r="B1280" s="104">
        <v>2020</v>
      </c>
      <c r="C1280" s="106">
        <v>91.01</v>
      </c>
      <c r="D1280" s="106">
        <v>81.95</v>
      </c>
      <c r="E1280" s="106">
        <v>73.75</v>
      </c>
      <c r="F1280" s="106">
        <v>67.290000000000006</v>
      </c>
      <c r="G1280" s="197"/>
      <c r="H1280" s="106">
        <v>89.3</v>
      </c>
      <c r="I1280" s="106">
        <v>77.31</v>
      </c>
      <c r="J1280" s="106">
        <v>67.040000000000006</v>
      </c>
      <c r="K1280" s="106">
        <v>59.5</v>
      </c>
      <c r="L1280" s="197"/>
    </row>
    <row r="1281" spans="1:12" ht="15" customHeight="1" x14ac:dyDescent="0.25">
      <c r="B1281" s="104">
        <v>2019</v>
      </c>
      <c r="C1281" s="106">
        <v>91.84</v>
      </c>
      <c r="D1281" s="106">
        <v>83.19</v>
      </c>
      <c r="E1281" s="106">
        <v>76.02</v>
      </c>
      <c r="F1281" s="106">
        <v>69.83</v>
      </c>
      <c r="G1281" s="106">
        <v>65.260000000000005</v>
      </c>
      <c r="H1281" s="106">
        <v>89.12</v>
      </c>
      <c r="I1281" s="106">
        <v>76.27</v>
      </c>
      <c r="J1281" s="106">
        <v>69.17</v>
      </c>
      <c r="K1281" s="106">
        <v>62.71</v>
      </c>
      <c r="L1281" s="106">
        <v>57.65</v>
      </c>
    </row>
    <row r="1282" spans="1:12" ht="15" customHeight="1" x14ac:dyDescent="0.25">
      <c r="A1282" s="14"/>
      <c r="B1282" s="104">
        <v>2018</v>
      </c>
      <c r="C1282" s="106">
        <v>92.41</v>
      </c>
      <c r="D1282" s="106">
        <v>81.63</v>
      </c>
      <c r="E1282" s="106">
        <v>74.55</v>
      </c>
      <c r="F1282" s="106">
        <v>68.290000000000006</v>
      </c>
      <c r="G1282" s="106">
        <v>63.31</v>
      </c>
      <c r="H1282" s="106">
        <v>89.94</v>
      </c>
      <c r="I1282" s="106">
        <v>76.47</v>
      </c>
      <c r="J1282" s="106">
        <v>66.67</v>
      </c>
      <c r="K1282" s="106">
        <v>59.64</v>
      </c>
      <c r="L1282" s="106">
        <v>54.61</v>
      </c>
    </row>
    <row r="1283" spans="1:12" ht="15" customHeight="1" x14ac:dyDescent="0.25">
      <c r="A1283" s="14"/>
      <c r="B1283" s="104">
        <v>2017</v>
      </c>
      <c r="C1283" s="106">
        <v>92.16</v>
      </c>
      <c r="D1283" s="106">
        <v>82.65</v>
      </c>
      <c r="E1283" s="106">
        <v>73.48</v>
      </c>
      <c r="F1283" s="106">
        <v>67.67</v>
      </c>
      <c r="G1283" s="106">
        <v>62.22</v>
      </c>
      <c r="H1283" s="106">
        <v>90.28</v>
      </c>
      <c r="I1283" s="106">
        <v>78.69</v>
      </c>
      <c r="J1283" s="106">
        <v>69.260000000000005</v>
      </c>
      <c r="K1283" s="106">
        <v>60.76</v>
      </c>
      <c r="L1283" s="106">
        <v>55.87</v>
      </c>
    </row>
    <row r="1284" spans="1:12" ht="15" customHeight="1" x14ac:dyDescent="0.25">
      <c r="B1284" s="104">
        <v>2016</v>
      </c>
      <c r="C1284" s="106">
        <v>91.59</v>
      </c>
      <c r="D1284" s="106">
        <v>81.510000000000005</v>
      </c>
      <c r="E1284" s="116">
        <v>72.540000000000006</v>
      </c>
      <c r="F1284" s="106">
        <v>66.849999999999994</v>
      </c>
      <c r="G1284" s="106">
        <v>61.78</v>
      </c>
      <c r="H1284" s="106">
        <v>89.44</v>
      </c>
      <c r="I1284" s="106">
        <v>76.02</v>
      </c>
      <c r="J1284" s="116">
        <v>66.52</v>
      </c>
      <c r="K1284" s="106">
        <v>59.5</v>
      </c>
      <c r="L1284" s="106">
        <v>53.92</v>
      </c>
    </row>
    <row r="1285" spans="1:12" ht="15" customHeight="1" x14ac:dyDescent="0.25">
      <c r="B1285" s="104">
        <v>2015</v>
      </c>
      <c r="C1285" s="106">
        <v>91.95</v>
      </c>
      <c r="D1285" s="106">
        <v>80.84</v>
      </c>
      <c r="E1285" s="116">
        <v>71.41</v>
      </c>
      <c r="F1285" s="106">
        <v>66.040000000000006</v>
      </c>
      <c r="G1285" s="106">
        <v>62.05</v>
      </c>
      <c r="H1285" s="106">
        <v>89.54</v>
      </c>
      <c r="I1285" s="106">
        <v>75.92</v>
      </c>
      <c r="J1285" s="116">
        <v>65.31</v>
      </c>
      <c r="K1285" s="106">
        <v>58.99</v>
      </c>
      <c r="L1285" s="106">
        <v>54.85</v>
      </c>
    </row>
    <row r="1286" spans="1:12" ht="15" customHeight="1" x14ac:dyDescent="0.25">
      <c r="B1286" s="104">
        <v>2014</v>
      </c>
      <c r="C1286" s="106">
        <v>91.4</v>
      </c>
      <c r="D1286" s="106">
        <v>80.040000000000006</v>
      </c>
      <c r="E1286" s="106">
        <v>70.22</v>
      </c>
      <c r="F1286" s="106">
        <v>62.9</v>
      </c>
      <c r="G1286" s="106">
        <v>58.34</v>
      </c>
      <c r="H1286" s="106">
        <v>90.94</v>
      </c>
      <c r="I1286" s="106">
        <v>77.650000000000006</v>
      </c>
      <c r="J1286" s="106">
        <v>67.36</v>
      </c>
      <c r="K1286" s="106">
        <v>60.68</v>
      </c>
      <c r="L1286" s="106">
        <v>55.22</v>
      </c>
    </row>
    <row r="1287" spans="1:12" ht="15" customHeight="1" x14ac:dyDescent="0.25">
      <c r="A1287" s="7"/>
      <c r="B1287" s="104">
        <v>2013</v>
      </c>
      <c r="C1287" s="106">
        <v>92.11</v>
      </c>
      <c r="D1287" s="106">
        <v>81.77</v>
      </c>
      <c r="E1287" s="116">
        <v>72.650000000000006</v>
      </c>
      <c r="F1287" s="106">
        <v>65.989999999999995</v>
      </c>
      <c r="G1287" s="106">
        <v>60.27</v>
      </c>
      <c r="H1287" s="106">
        <v>90.44</v>
      </c>
      <c r="I1287" s="106">
        <v>78.900000000000006</v>
      </c>
      <c r="J1287" s="116">
        <v>68.56</v>
      </c>
      <c r="K1287" s="106">
        <v>60.81</v>
      </c>
      <c r="L1287" s="106">
        <v>55.99</v>
      </c>
    </row>
    <row r="1288" spans="1:12" ht="15" customHeight="1" x14ac:dyDescent="0.25">
      <c r="B1288" s="104">
        <v>2012</v>
      </c>
      <c r="C1288" s="106">
        <v>90.51</v>
      </c>
      <c r="D1288" s="106">
        <v>77.41</v>
      </c>
      <c r="E1288" s="116">
        <v>66.67</v>
      </c>
      <c r="F1288" s="106">
        <v>60.37</v>
      </c>
      <c r="G1288" s="106">
        <v>54.16</v>
      </c>
      <c r="H1288" s="106">
        <v>89.03</v>
      </c>
      <c r="I1288" s="106">
        <v>75.099999999999994</v>
      </c>
      <c r="J1288" s="116">
        <v>65.319999999999993</v>
      </c>
      <c r="K1288" s="106">
        <v>58.2</v>
      </c>
      <c r="L1288" s="106">
        <v>51.58</v>
      </c>
    </row>
    <row r="1289" spans="1:12" ht="15" customHeight="1" x14ac:dyDescent="0.25">
      <c r="B1289" s="104">
        <v>2011</v>
      </c>
      <c r="C1289" s="106">
        <v>90.84</v>
      </c>
      <c r="D1289" s="106">
        <v>76.66</v>
      </c>
      <c r="E1289" s="106">
        <v>65.14</v>
      </c>
      <c r="F1289" s="106">
        <v>57.34</v>
      </c>
      <c r="G1289" s="106">
        <v>51.9</v>
      </c>
      <c r="H1289" s="106">
        <v>89.28</v>
      </c>
      <c r="I1289" s="106">
        <v>74.16</v>
      </c>
      <c r="J1289" s="106">
        <v>64.22</v>
      </c>
      <c r="K1289" s="106">
        <v>55.75</v>
      </c>
      <c r="L1289" s="106">
        <v>49.61</v>
      </c>
    </row>
    <row r="1290" spans="1:12" ht="15" customHeight="1" x14ac:dyDescent="0.25">
      <c r="B1290" s="104">
        <v>2010</v>
      </c>
      <c r="C1290" s="106">
        <v>91.17</v>
      </c>
      <c r="D1290" s="106">
        <v>76.260000000000005</v>
      </c>
      <c r="E1290" s="106">
        <v>64.52</v>
      </c>
      <c r="F1290" s="106">
        <v>56.05</v>
      </c>
      <c r="G1290" s="106">
        <v>49.34</v>
      </c>
      <c r="H1290" s="106">
        <v>85.94</v>
      </c>
      <c r="I1290" s="106">
        <v>69.180000000000007</v>
      </c>
      <c r="J1290" s="106">
        <v>56.93</v>
      </c>
      <c r="K1290" s="106">
        <v>49.4</v>
      </c>
      <c r="L1290" s="106">
        <v>42.97</v>
      </c>
    </row>
    <row r="1291" spans="1:12" ht="15" customHeight="1" x14ac:dyDescent="0.25">
      <c r="B1291" s="104">
        <v>2009</v>
      </c>
      <c r="C1291" s="106">
        <v>89.88</v>
      </c>
      <c r="D1291" s="106">
        <v>77.930000000000007</v>
      </c>
      <c r="E1291" s="106">
        <v>63.82</v>
      </c>
      <c r="F1291" s="106">
        <v>53.69</v>
      </c>
      <c r="G1291" s="106">
        <v>46.89</v>
      </c>
      <c r="H1291" s="106">
        <v>88.7</v>
      </c>
      <c r="I1291" s="106">
        <v>73.98</v>
      </c>
      <c r="J1291" s="106">
        <v>58.78</v>
      </c>
      <c r="K1291" s="106">
        <v>48.81</v>
      </c>
      <c r="L1291" s="106">
        <v>42.55</v>
      </c>
    </row>
    <row r="1292" spans="1:12" ht="15" customHeight="1" x14ac:dyDescent="0.25">
      <c r="B1292" s="104">
        <v>2008</v>
      </c>
      <c r="C1292" s="106">
        <v>91.91</v>
      </c>
      <c r="D1292" s="106">
        <v>78.290000000000006</v>
      </c>
      <c r="E1292" s="106">
        <v>65.42</v>
      </c>
      <c r="F1292" s="106">
        <v>55.04</v>
      </c>
      <c r="G1292" s="106">
        <v>47.09</v>
      </c>
      <c r="H1292" s="106">
        <v>88.71</v>
      </c>
      <c r="I1292" s="106">
        <v>74.63</v>
      </c>
      <c r="J1292" s="106">
        <v>60.39</v>
      </c>
      <c r="K1292" s="106">
        <v>49.43</v>
      </c>
      <c r="L1292" s="106">
        <v>41</v>
      </c>
    </row>
    <row r="1293" spans="1:12" ht="15" customHeight="1" x14ac:dyDescent="0.25">
      <c r="B1293" s="145" t="s">
        <v>28</v>
      </c>
      <c r="C1293" s="146"/>
      <c r="D1293" s="146"/>
      <c r="E1293" s="146"/>
      <c r="F1293" s="146"/>
      <c r="G1293" s="146"/>
      <c r="H1293" s="146"/>
      <c r="I1293" s="146"/>
      <c r="J1293" s="146"/>
      <c r="K1293" s="146"/>
      <c r="L1293" s="146"/>
    </row>
    <row r="1294" spans="1:12" ht="15" customHeight="1" x14ac:dyDescent="0.25">
      <c r="B1294" s="179" t="s">
        <v>147</v>
      </c>
      <c r="C1294" s="179"/>
      <c r="D1294" s="179"/>
      <c r="E1294" s="179"/>
      <c r="F1294" s="179"/>
      <c r="G1294" s="179"/>
      <c r="H1294" s="179"/>
      <c r="I1294" s="179"/>
      <c r="J1294" s="179"/>
      <c r="K1294" s="179"/>
      <c r="L1294" s="179"/>
    </row>
    <row r="1295" spans="1:12" ht="15" customHeight="1" x14ac:dyDescent="0.25">
      <c r="B1295" s="195">
        <v>2024</v>
      </c>
      <c r="C1295" s="196"/>
      <c r="D1295" s="198"/>
      <c r="E1295" s="198"/>
      <c r="F1295" s="198"/>
      <c r="G1295" s="198"/>
      <c r="H1295" s="196"/>
      <c r="I1295" s="198"/>
      <c r="J1295" s="198"/>
      <c r="K1295" s="198"/>
      <c r="L1295" s="198"/>
    </row>
    <row r="1296" spans="1:12" ht="15" customHeight="1" x14ac:dyDescent="0.25">
      <c r="B1296" s="104">
        <v>2023</v>
      </c>
      <c r="C1296" s="106">
        <v>65.17</v>
      </c>
      <c r="D1296" s="197"/>
      <c r="E1296" s="199"/>
      <c r="F1296" s="199"/>
      <c r="G1296" s="199"/>
      <c r="H1296" s="106">
        <v>86.94</v>
      </c>
      <c r="I1296" s="197"/>
      <c r="J1296" s="199"/>
      <c r="K1296" s="199"/>
      <c r="L1296" s="199"/>
    </row>
    <row r="1297" spans="2:12" ht="15" customHeight="1" x14ac:dyDescent="0.25">
      <c r="B1297" s="104">
        <v>2022</v>
      </c>
      <c r="C1297" s="106">
        <v>63.56</v>
      </c>
      <c r="D1297" s="106">
        <v>42</v>
      </c>
      <c r="E1297" s="197"/>
      <c r="F1297" s="199"/>
      <c r="G1297" s="199"/>
      <c r="H1297" s="106">
        <v>84.68</v>
      </c>
      <c r="I1297" s="106">
        <v>74.739999999999995</v>
      </c>
      <c r="J1297" s="197"/>
      <c r="K1297" s="199"/>
      <c r="L1297" s="199"/>
    </row>
    <row r="1298" spans="2:12" ht="15" customHeight="1" x14ac:dyDescent="0.25">
      <c r="B1298" s="104">
        <v>2021</v>
      </c>
      <c r="C1298" s="106">
        <v>67.98</v>
      </c>
      <c r="D1298" s="106">
        <v>45.51</v>
      </c>
      <c r="E1298" s="106">
        <v>34.270000000000003</v>
      </c>
      <c r="F1298" s="197"/>
      <c r="G1298" s="197"/>
      <c r="H1298" s="106">
        <v>88.11</v>
      </c>
      <c r="I1298" s="106">
        <v>73.66</v>
      </c>
      <c r="J1298" s="106">
        <v>65.27</v>
      </c>
      <c r="K1298" s="197"/>
      <c r="L1298" s="197"/>
    </row>
    <row r="1299" spans="2:12" ht="15" customHeight="1" x14ac:dyDescent="0.25">
      <c r="B1299" s="179" t="s">
        <v>148</v>
      </c>
      <c r="C1299" s="179"/>
      <c r="D1299" s="179"/>
      <c r="E1299" s="179"/>
      <c r="F1299" s="179"/>
      <c r="G1299" s="179"/>
      <c r="H1299" s="179"/>
      <c r="I1299" s="179"/>
      <c r="J1299" s="179"/>
      <c r="K1299" s="179"/>
      <c r="L1299" s="179"/>
    </row>
    <row r="1300" spans="2:12" ht="15" customHeight="1" x14ac:dyDescent="0.25">
      <c r="B1300" s="195">
        <v>2024</v>
      </c>
      <c r="C1300" s="196"/>
      <c r="D1300" s="198"/>
      <c r="E1300" s="198"/>
      <c r="F1300" s="198"/>
      <c r="G1300" s="198"/>
      <c r="H1300" s="196"/>
      <c r="I1300" s="198"/>
      <c r="J1300" s="198"/>
      <c r="K1300" s="198"/>
      <c r="L1300" s="198"/>
    </row>
    <row r="1301" spans="2:12" ht="15" customHeight="1" x14ac:dyDescent="0.25">
      <c r="B1301" s="104">
        <v>2023</v>
      </c>
      <c r="C1301" s="106">
        <v>65.31</v>
      </c>
      <c r="D1301" s="197"/>
      <c r="E1301" s="199"/>
      <c r="F1301" s="199"/>
      <c r="G1301" s="199"/>
      <c r="H1301" s="106">
        <v>81.430000000000007</v>
      </c>
      <c r="I1301" s="197"/>
      <c r="J1301" s="199"/>
      <c r="K1301" s="199"/>
      <c r="L1301" s="199"/>
    </row>
    <row r="1302" spans="2:12" ht="15" customHeight="1" x14ac:dyDescent="0.25">
      <c r="B1302" s="104">
        <v>2022</v>
      </c>
      <c r="C1302" s="106">
        <v>64.61</v>
      </c>
      <c r="D1302" s="106">
        <v>42.35</v>
      </c>
      <c r="E1302" s="197"/>
      <c r="F1302" s="199"/>
      <c r="G1302" s="199"/>
      <c r="H1302" s="106">
        <v>81.88</v>
      </c>
      <c r="I1302" s="106">
        <v>70</v>
      </c>
      <c r="J1302" s="197"/>
      <c r="K1302" s="199"/>
      <c r="L1302" s="199"/>
    </row>
    <row r="1303" spans="2:12" ht="15" customHeight="1" x14ac:dyDescent="0.25">
      <c r="B1303" s="104">
        <v>2021</v>
      </c>
      <c r="C1303" s="106">
        <v>65.69</v>
      </c>
      <c r="D1303" s="106">
        <v>44.06</v>
      </c>
      <c r="E1303" s="106">
        <v>33.64</v>
      </c>
      <c r="F1303" s="197"/>
      <c r="G1303" s="197"/>
      <c r="H1303" s="106">
        <v>83.67</v>
      </c>
      <c r="I1303" s="106">
        <v>77.55</v>
      </c>
      <c r="J1303" s="106">
        <v>68.709999999999994</v>
      </c>
      <c r="K1303" s="197"/>
      <c r="L1303" s="197"/>
    </row>
    <row r="1304" spans="2:12" ht="15" customHeight="1" x14ac:dyDescent="0.25">
      <c r="B1304" s="179" t="s">
        <v>450</v>
      </c>
      <c r="C1304" s="179"/>
      <c r="D1304" s="179"/>
      <c r="E1304" s="179"/>
      <c r="F1304" s="179"/>
      <c r="G1304" s="179"/>
      <c r="H1304" s="179"/>
      <c r="I1304" s="179"/>
      <c r="J1304" s="179"/>
      <c r="K1304" s="179"/>
      <c r="L1304" s="179"/>
    </row>
    <row r="1305" spans="2:12" ht="15" customHeight="1" x14ac:dyDescent="0.25">
      <c r="B1305" s="195">
        <v>2024</v>
      </c>
      <c r="C1305" s="196"/>
      <c r="D1305" s="198"/>
      <c r="E1305" s="198"/>
      <c r="F1305" s="198"/>
      <c r="G1305" s="198"/>
      <c r="H1305" s="196"/>
      <c r="I1305" s="198"/>
      <c r="J1305" s="198"/>
      <c r="K1305" s="198"/>
      <c r="L1305" s="198"/>
    </row>
    <row r="1306" spans="2:12" ht="15" customHeight="1" x14ac:dyDescent="0.25">
      <c r="B1306" s="104">
        <v>2023</v>
      </c>
      <c r="C1306" s="106">
        <v>67.2</v>
      </c>
      <c r="D1306" s="197"/>
      <c r="E1306" s="199"/>
      <c r="F1306" s="199"/>
      <c r="G1306" s="199"/>
      <c r="H1306" s="106">
        <v>82.11</v>
      </c>
      <c r="I1306" s="197"/>
      <c r="J1306" s="199"/>
      <c r="K1306" s="199"/>
      <c r="L1306" s="199"/>
    </row>
    <row r="1307" spans="2:12" ht="15" customHeight="1" x14ac:dyDescent="0.25">
      <c r="B1307" s="104">
        <v>2022</v>
      </c>
      <c r="C1307" s="106">
        <v>64.290000000000006</v>
      </c>
      <c r="D1307" s="106">
        <v>44.24</v>
      </c>
      <c r="E1307" s="197"/>
      <c r="F1307" s="199"/>
      <c r="G1307" s="199"/>
      <c r="H1307" s="106">
        <v>82.44</v>
      </c>
      <c r="I1307" s="106">
        <v>68.7</v>
      </c>
      <c r="J1307" s="197"/>
      <c r="K1307" s="199"/>
      <c r="L1307" s="199"/>
    </row>
    <row r="1308" spans="2:12" ht="15" customHeight="1" x14ac:dyDescent="0.25">
      <c r="B1308" s="104">
        <v>2021</v>
      </c>
      <c r="C1308" s="106">
        <v>67.25</v>
      </c>
      <c r="D1308" s="106">
        <v>44.49</v>
      </c>
      <c r="E1308" s="106">
        <v>33.21</v>
      </c>
      <c r="F1308" s="197"/>
      <c r="G1308" s="197"/>
      <c r="H1308" s="106">
        <v>83.51</v>
      </c>
      <c r="I1308" s="106">
        <v>68.040000000000006</v>
      </c>
      <c r="J1308" s="106">
        <v>64.95</v>
      </c>
      <c r="K1308" s="197"/>
      <c r="L1308" s="197"/>
    </row>
    <row r="1309" spans="2:12" ht="15" customHeight="1" x14ac:dyDescent="0.25">
      <c r="B1309" s="179" t="s">
        <v>451</v>
      </c>
      <c r="C1309" s="179"/>
      <c r="D1309" s="179"/>
      <c r="E1309" s="179"/>
      <c r="F1309" s="179"/>
      <c r="G1309" s="179"/>
      <c r="H1309" s="179"/>
      <c r="I1309" s="179"/>
      <c r="J1309" s="179"/>
      <c r="K1309" s="179"/>
      <c r="L1309" s="179"/>
    </row>
    <row r="1310" spans="2:12" ht="15" customHeight="1" x14ac:dyDescent="0.25">
      <c r="B1310" s="195">
        <v>2024</v>
      </c>
      <c r="C1310" s="196"/>
      <c r="D1310" s="198"/>
      <c r="E1310" s="198"/>
      <c r="F1310" s="198"/>
      <c r="G1310" s="198"/>
      <c r="H1310" s="196"/>
      <c r="I1310" s="198"/>
      <c r="J1310" s="198"/>
      <c r="K1310" s="198"/>
      <c r="L1310" s="198"/>
    </row>
    <row r="1311" spans="2:12" ht="15" customHeight="1" x14ac:dyDescent="0.25">
      <c r="B1311" s="104">
        <v>2023</v>
      </c>
      <c r="C1311" s="106">
        <v>63.62</v>
      </c>
      <c r="D1311" s="197"/>
      <c r="E1311" s="199"/>
      <c r="F1311" s="199"/>
      <c r="G1311" s="199"/>
      <c r="H1311" s="106">
        <v>86.07</v>
      </c>
      <c r="I1311" s="197"/>
      <c r="J1311" s="199"/>
      <c r="K1311" s="199"/>
      <c r="L1311" s="199"/>
    </row>
    <row r="1312" spans="2:12" ht="15" customHeight="1" x14ac:dyDescent="0.25">
      <c r="B1312" s="104">
        <v>2022</v>
      </c>
      <c r="C1312" s="106">
        <v>63.62</v>
      </c>
      <c r="D1312" s="106">
        <v>41.55</v>
      </c>
      <c r="E1312" s="197"/>
      <c r="F1312" s="199"/>
      <c r="G1312" s="199"/>
      <c r="H1312" s="106">
        <v>86.07</v>
      </c>
      <c r="I1312" s="106">
        <v>75.180000000000007</v>
      </c>
      <c r="J1312" s="197"/>
      <c r="K1312" s="199"/>
      <c r="L1312" s="199"/>
    </row>
    <row r="1313" spans="2:12" ht="15" customHeight="1" x14ac:dyDescent="0.25">
      <c r="B1313" s="104">
        <v>2021</v>
      </c>
      <c r="C1313" s="106">
        <v>63.74</v>
      </c>
      <c r="D1313" s="106">
        <v>40</v>
      </c>
      <c r="E1313" s="106">
        <v>29.96</v>
      </c>
      <c r="F1313" s="197"/>
      <c r="G1313" s="197"/>
      <c r="H1313" s="106">
        <v>87.28</v>
      </c>
      <c r="I1313" s="106">
        <v>75.89</v>
      </c>
      <c r="J1313" s="106">
        <v>64.290000000000006</v>
      </c>
      <c r="K1313" s="197"/>
      <c r="L1313" s="197"/>
    </row>
    <row r="1314" spans="2:12" ht="15" customHeight="1" x14ac:dyDescent="0.25">
      <c r="B1314" s="179" t="s">
        <v>452</v>
      </c>
      <c r="C1314" s="179"/>
      <c r="D1314" s="179"/>
      <c r="E1314" s="179"/>
      <c r="F1314" s="179"/>
      <c r="G1314" s="179"/>
      <c r="H1314" s="179"/>
      <c r="I1314" s="179"/>
      <c r="J1314" s="179"/>
      <c r="K1314" s="179"/>
      <c r="L1314" s="179"/>
    </row>
    <row r="1315" spans="2:12" ht="15" customHeight="1" x14ac:dyDescent="0.25">
      <c r="B1315" s="195">
        <v>2024</v>
      </c>
      <c r="C1315" s="196"/>
      <c r="D1315" s="198"/>
      <c r="E1315" s="198"/>
      <c r="F1315" s="198"/>
      <c r="G1315" s="198"/>
      <c r="H1315" s="196"/>
      <c r="I1315" s="198"/>
      <c r="J1315" s="198"/>
      <c r="K1315" s="198"/>
      <c r="L1315" s="198"/>
    </row>
    <row r="1316" spans="2:12" ht="15" customHeight="1" x14ac:dyDescent="0.25">
      <c r="B1316" s="104">
        <v>2023</v>
      </c>
      <c r="C1316" s="106">
        <v>63.73</v>
      </c>
      <c r="D1316" s="197"/>
      <c r="E1316" s="199"/>
      <c r="F1316" s="199"/>
      <c r="G1316" s="199"/>
      <c r="H1316" s="106">
        <v>87.01</v>
      </c>
      <c r="I1316" s="197"/>
      <c r="J1316" s="199"/>
      <c r="K1316" s="199"/>
      <c r="L1316" s="199"/>
    </row>
    <row r="1317" spans="2:12" ht="15" customHeight="1" x14ac:dyDescent="0.25">
      <c r="B1317" s="104">
        <v>2022</v>
      </c>
      <c r="C1317" s="106">
        <v>62.67</v>
      </c>
      <c r="D1317" s="106">
        <v>39.39</v>
      </c>
      <c r="E1317" s="197"/>
      <c r="F1317" s="199"/>
      <c r="G1317" s="199"/>
      <c r="H1317" s="106">
        <v>87.9</v>
      </c>
      <c r="I1317" s="106">
        <v>72.58</v>
      </c>
      <c r="J1317" s="197"/>
      <c r="K1317" s="199"/>
      <c r="L1317" s="199"/>
    </row>
    <row r="1318" spans="2:12" ht="15" customHeight="1" x14ac:dyDescent="0.25">
      <c r="B1318" s="104">
        <v>2021</v>
      </c>
      <c r="C1318" s="106">
        <v>62.99</v>
      </c>
      <c r="D1318" s="106">
        <v>39.75</v>
      </c>
      <c r="E1318" s="106">
        <v>27.89</v>
      </c>
      <c r="F1318" s="197"/>
      <c r="G1318" s="197"/>
      <c r="H1318" s="106">
        <v>82.83</v>
      </c>
      <c r="I1318" s="106">
        <v>69.7</v>
      </c>
      <c r="J1318" s="106">
        <v>58.59</v>
      </c>
      <c r="K1318" s="197"/>
      <c r="L1318" s="197"/>
    </row>
    <row r="1319" spans="2:12" ht="15" customHeight="1" x14ac:dyDescent="0.25">
      <c r="B1319" s="179" t="s">
        <v>149</v>
      </c>
      <c r="C1319" s="179"/>
      <c r="D1319" s="179"/>
      <c r="E1319" s="179"/>
      <c r="F1319" s="179"/>
      <c r="G1319" s="179"/>
      <c r="H1319" s="179"/>
      <c r="I1319" s="179"/>
      <c r="J1319" s="179"/>
      <c r="K1319" s="179"/>
      <c r="L1319" s="179"/>
    </row>
    <row r="1320" spans="2:12" ht="15" customHeight="1" x14ac:dyDescent="0.25">
      <c r="B1320" s="195">
        <v>2024</v>
      </c>
      <c r="C1320" s="196"/>
      <c r="D1320" s="198"/>
      <c r="E1320" s="198"/>
      <c r="F1320" s="198"/>
      <c r="G1320" s="198"/>
      <c r="H1320" s="196"/>
      <c r="I1320" s="198"/>
      <c r="J1320" s="198"/>
      <c r="K1320" s="198"/>
      <c r="L1320" s="198"/>
    </row>
    <row r="1321" spans="2:12" ht="15" customHeight="1" x14ac:dyDescent="0.25">
      <c r="B1321" s="104">
        <v>2023</v>
      </c>
      <c r="C1321" s="106">
        <v>64.64</v>
      </c>
      <c r="D1321" s="197"/>
      <c r="E1321" s="199"/>
      <c r="F1321" s="199"/>
      <c r="G1321" s="199"/>
      <c r="H1321" s="106">
        <v>83.05</v>
      </c>
      <c r="I1321" s="197"/>
      <c r="J1321" s="199"/>
      <c r="K1321" s="199"/>
      <c r="L1321" s="199"/>
    </row>
    <row r="1322" spans="2:12" ht="15" customHeight="1" x14ac:dyDescent="0.25">
      <c r="B1322" s="104">
        <v>2022</v>
      </c>
      <c r="C1322" s="106">
        <v>62.85</v>
      </c>
      <c r="D1322" s="106">
        <v>41.99</v>
      </c>
      <c r="E1322" s="197"/>
      <c r="F1322" s="199"/>
      <c r="G1322" s="199"/>
      <c r="H1322" s="106">
        <v>84.38</v>
      </c>
      <c r="I1322" s="106">
        <v>68.75</v>
      </c>
      <c r="J1322" s="197"/>
      <c r="K1322" s="199"/>
      <c r="L1322" s="199"/>
    </row>
    <row r="1323" spans="2:12" ht="15" customHeight="1" x14ac:dyDescent="0.25">
      <c r="B1323" s="104">
        <v>2021</v>
      </c>
      <c r="C1323" s="106">
        <v>64.16</v>
      </c>
      <c r="D1323" s="106">
        <v>42.67</v>
      </c>
      <c r="E1323" s="106">
        <v>31.92</v>
      </c>
      <c r="F1323" s="197"/>
      <c r="G1323" s="197"/>
      <c r="H1323" s="106">
        <v>90.38</v>
      </c>
      <c r="I1323" s="106">
        <v>78.849999999999994</v>
      </c>
      <c r="J1323" s="106">
        <v>63.46</v>
      </c>
      <c r="K1323" s="197"/>
      <c r="L1323" s="197"/>
    </row>
    <row r="1324" spans="2:12" ht="15" customHeight="1" x14ac:dyDescent="0.25">
      <c r="B1324" s="179" t="s">
        <v>150</v>
      </c>
      <c r="C1324" s="179"/>
      <c r="D1324" s="179"/>
      <c r="E1324" s="179"/>
      <c r="F1324" s="179"/>
      <c r="G1324" s="179"/>
      <c r="H1324" s="179"/>
      <c r="I1324" s="179"/>
      <c r="J1324" s="179"/>
      <c r="K1324" s="179"/>
      <c r="L1324" s="179"/>
    </row>
    <row r="1325" spans="2:12" ht="15" customHeight="1" x14ac:dyDescent="0.25">
      <c r="B1325" s="195">
        <v>2024</v>
      </c>
      <c r="C1325" s="196"/>
      <c r="D1325" s="198"/>
      <c r="E1325" s="198"/>
      <c r="F1325" s="198"/>
      <c r="G1325" s="198"/>
      <c r="H1325" s="196"/>
      <c r="I1325" s="198"/>
      <c r="J1325" s="198"/>
      <c r="K1325" s="198"/>
      <c r="L1325" s="198"/>
    </row>
    <row r="1326" spans="2:12" ht="15" customHeight="1" x14ac:dyDescent="0.25">
      <c r="B1326" s="104">
        <v>2023</v>
      </c>
      <c r="C1326" s="106">
        <v>68.27</v>
      </c>
      <c r="D1326" s="197"/>
      <c r="E1326" s="199"/>
      <c r="F1326" s="199"/>
      <c r="G1326" s="199"/>
      <c r="H1326" s="106">
        <v>85.51</v>
      </c>
      <c r="I1326" s="197"/>
      <c r="J1326" s="199"/>
      <c r="K1326" s="199"/>
      <c r="L1326" s="199"/>
    </row>
    <row r="1327" spans="2:12" ht="15" customHeight="1" x14ac:dyDescent="0.25">
      <c r="B1327" s="104">
        <v>2022</v>
      </c>
      <c r="C1327" s="106">
        <v>66.94</v>
      </c>
      <c r="D1327" s="106">
        <v>47.28</v>
      </c>
      <c r="E1327" s="197"/>
      <c r="F1327" s="199"/>
      <c r="G1327" s="199"/>
      <c r="H1327" s="106">
        <v>86.92</v>
      </c>
      <c r="I1327" s="106">
        <v>73.08</v>
      </c>
      <c r="J1327" s="197"/>
      <c r="K1327" s="199"/>
      <c r="L1327" s="199"/>
    </row>
    <row r="1328" spans="2:12" ht="15" customHeight="1" x14ac:dyDescent="0.25">
      <c r="B1328" s="104">
        <v>2021</v>
      </c>
      <c r="C1328" s="106">
        <v>65.44</v>
      </c>
      <c r="D1328" s="106">
        <v>45.04</v>
      </c>
      <c r="E1328" s="106">
        <v>34.01</v>
      </c>
      <c r="F1328" s="197"/>
      <c r="G1328" s="197"/>
      <c r="H1328" s="106">
        <v>88.57</v>
      </c>
      <c r="I1328" s="106">
        <v>75.709999999999994</v>
      </c>
      <c r="J1328" s="106">
        <v>71.430000000000007</v>
      </c>
      <c r="K1328" s="197"/>
      <c r="L1328" s="197"/>
    </row>
    <row r="1329" spans="2:12" ht="15" customHeight="1" x14ac:dyDescent="0.25">
      <c r="B1329" s="179" t="s">
        <v>453</v>
      </c>
      <c r="C1329" s="179"/>
      <c r="D1329" s="179"/>
      <c r="E1329" s="179"/>
      <c r="F1329" s="179"/>
      <c r="G1329" s="179"/>
      <c r="H1329" s="179"/>
      <c r="I1329" s="179"/>
      <c r="J1329" s="179"/>
      <c r="K1329" s="179"/>
      <c r="L1329" s="179"/>
    </row>
    <row r="1330" spans="2:12" ht="15" customHeight="1" x14ac:dyDescent="0.25">
      <c r="B1330" s="195">
        <v>2024</v>
      </c>
      <c r="C1330" s="196"/>
      <c r="D1330" s="198"/>
      <c r="E1330" s="198"/>
      <c r="F1330" s="198"/>
      <c r="G1330" s="198"/>
      <c r="H1330" s="196"/>
      <c r="I1330" s="198"/>
      <c r="J1330" s="198"/>
      <c r="K1330" s="198"/>
      <c r="L1330" s="198"/>
    </row>
    <row r="1331" spans="2:12" ht="15" customHeight="1" x14ac:dyDescent="0.25">
      <c r="B1331" s="104">
        <v>2023</v>
      </c>
      <c r="C1331" s="106">
        <v>70.14</v>
      </c>
      <c r="D1331" s="197"/>
      <c r="E1331" s="199"/>
      <c r="F1331" s="199"/>
      <c r="G1331" s="199"/>
      <c r="H1331" s="106">
        <v>77.78</v>
      </c>
      <c r="I1331" s="197"/>
      <c r="J1331" s="199"/>
      <c r="K1331" s="199"/>
      <c r="L1331" s="199"/>
    </row>
    <row r="1332" spans="2:12" ht="15" customHeight="1" x14ac:dyDescent="0.25">
      <c r="B1332" s="104">
        <v>2022</v>
      </c>
      <c r="C1332" s="106">
        <v>65.44</v>
      </c>
      <c r="D1332" s="106">
        <v>44.18</v>
      </c>
      <c r="E1332" s="197"/>
      <c r="F1332" s="199"/>
      <c r="G1332" s="199"/>
      <c r="H1332" s="106">
        <v>95.24</v>
      </c>
      <c r="I1332" s="106">
        <v>85.71</v>
      </c>
      <c r="J1332" s="197"/>
      <c r="K1332" s="199"/>
      <c r="L1332" s="199"/>
    </row>
    <row r="1333" spans="2:12" ht="15" customHeight="1" x14ac:dyDescent="0.25">
      <c r="B1333" s="104">
        <v>2021</v>
      </c>
      <c r="C1333" s="106">
        <v>63.73</v>
      </c>
      <c r="D1333" s="106">
        <v>42.45</v>
      </c>
      <c r="E1333" s="106">
        <v>32.22</v>
      </c>
      <c r="F1333" s="197"/>
      <c r="G1333" s="197"/>
      <c r="H1333" s="106">
        <v>90.48</v>
      </c>
      <c r="I1333" s="106">
        <v>80.95</v>
      </c>
      <c r="J1333" s="106">
        <v>71.430000000000007</v>
      </c>
      <c r="K1333" s="197"/>
      <c r="L1333" s="197"/>
    </row>
    <row r="1334" spans="2:12" ht="15" customHeight="1" x14ac:dyDescent="0.25">
      <c r="B1334" s="179" t="s">
        <v>454</v>
      </c>
      <c r="C1334" s="179"/>
      <c r="D1334" s="179"/>
      <c r="E1334" s="179"/>
      <c r="F1334" s="179"/>
      <c r="G1334" s="179"/>
      <c r="H1334" s="179"/>
      <c r="I1334" s="179"/>
      <c r="J1334" s="179"/>
      <c r="K1334" s="179"/>
      <c r="L1334" s="179"/>
    </row>
    <row r="1335" spans="2:12" ht="15" customHeight="1" x14ac:dyDescent="0.25">
      <c r="B1335" s="195">
        <v>2024</v>
      </c>
      <c r="C1335" s="196"/>
      <c r="D1335" s="198"/>
      <c r="E1335" s="198"/>
      <c r="F1335" s="198"/>
      <c r="G1335" s="198"/>
      <c r="H1335" s="196"/>
      <c r="I1335" s="198"/>
      <c r="J1335" s="198"/>
      <c r="K1335" s="198"/>
      <c r="L1335" s="198"/>
    </row>
    <row r="1336" spans="2:12" ht="15" customHeight="1" x14ac:dyDescent="0.25">
      <c r="B1336" s="104">
        <v>2023</v>
      </c>
      <c r="C1336" s="106">
        <v>68.03</v>
      </c>
      <c r="D1336" s="197"/>
      <c r="E1336" s="199"/>
      <c r="F1336" s="199"/>
      <c r="G1336" s="199"/>
      <c r="H1336" s="106">
        <v>91.67</v>
      </c>
      <c r="I1336" s="197"/>
      <c r="J1336" s="199"/>
      <c r="K1336" s="199"/>
      <c r="L1336" s="199"/>
    </row>
    <row r="1337" spans="2:12" ht="15" customHeight="1" x14ac:dyDescent="0.25">
      <c r="B1337" s="104">
        <v>2022</v>
      </c>
      <c r="C1337" s="106">
        <v>63.51</v>
      </c>
      <c r="D1337" s="106">
        <v>43.17</v>
      </c>
      <c r="E1337" s="197"/>
      <c r="F1337" s="199"/>
      <c r="G1337" s="199"/>
      <c r="H1337" s="106">
        <v>93.1</v>
      </c>
      <c r="I1337" s="106">
        <v>86.21</v>
      </c>
      <c r="J1337" s="197"/>
      <c r="K1337" s="199"/>
      <c r="L1337" s="199"/>
    </row>
    <row r="1338" spans="2:12" ht="15" customHeight="1" x14ac:dyDescent="0.25">
      <c r="B1338" s="104">
        <v>2021</v>
      </c>
      <c r="C1338" s="106">
        <v>61.67</v>
      </c>
      <c r="D1338" s="106">
        <v>40.22</v>
      </c>
      <c r="E1338" s="106">
        <v>30.84</v>
      </c>
      <c r="F1338" s="197"/>
      <c r="G1338" s="197"/>
      <c r="H1338" s="106">
        <v>82.22</v>
      </c>
      <c r="I1338" s="106">
        <v>55.56</v>
      </c>
      <c r="J1338" s="106">
        <v>53.33</v>
      </c>
      <c r="K1338" s="197"/>
      <c r="L1338" s="197"/>
    </row>
    <row r="1339" spans="2:12" ht="15" customHeight="1" x14ac:dyDescent="0.25">
      <c r="B1339" s="145" t="s">
        <v>20</v>
      </c>
      <c r="C1339" s="146"/>
      <c r="D1339" s="146"/>
      <c r="E1339" s="146"/>
      <c r="F1339" s="146"/>
      <c r="G1339" s="146"/>
      <c r="H1339" s="146"/>
      <c r="I1339" s="146"/>
      <c r="J1339" s="146"/>
      <c r="K1339" s="146"/>
      <c r="L1339" s="146"/>
    </row>
    <row r="1340" spans="2:12" ht="15" customHeight="1" x14ac:dyDescent="0.25">
      <c r="B1340" s="179" t="s">
        <v>228</v>
      </c>
      <c r="C1340" s="179"/>
      <c r="D1340" s="179"/>
      <c r="E1340" s="179"/>
      <c r="F1340" s="179"/>
      <c r="G1340" s="179"/>
      <c r="H1340" s="179"/>
      <c r="I1340" s="179"/>
      <c r="J1340" s="179"/>
      <c r="K1340" s="179"/>
      <c r="L1340" s="179"/>
    </row>
    <row r="1341" spans="2:12" ht="15" customHeight="1" x14ac:dyDescent="0.25">
      <c r="B1341" s="195">
        <v>2024</v>
      </c>
      <c r="C1341" s="196"/>
      <c r="D1341" s="198"/>
      <c r="E1341" s="198"/>
      <c r="F1341" s="198"/>
      <c r="G1341" s="198"/>
      <c r="H1341" s="196"/>
      <c r="I1341" s="198"/>
      <c r="J1341" s="198"/>
      <c r="K1341" s="198"/>
      <c r="L1341" s="198"/>
    </row>
    <row r="1342" spans="2:12" ht="15" customHeight="1" x14ac:dyDescent="0.25">
      <c r="B1342" s="104">
        <v>2023</v>
      </c>
      <c r="C1342" s="106">
        <v>73.66</v>
      </c>
      <c r="D1342" s="197"/>
      <c r="E1342" s="199"/>
      <c r="F1342" s="199"/>
      <c r="G1342" s="199"/>
      <c r="H1342" s="106">
        <v>84.7</v>
      </c>
      <c r="I1342" s="197"/>
      <c r="J1342" s="199"/>
      <c r="K1342" s="199"/>
      <c r="L1342" s="199"/>
    </row>
    <row r="1343" spans="2:12" ht="15" customHeight="1" x14ac:dyDescent="0.25">
      <c r="B1343" s="104">
        <v>2022</v>
      </c>
      <c r="C1343" s="106">
        <v>75.11</v>
      </c>
      <c r="D1343" s="106">
        <v>52.87</v>
      </c>
      <c r="E1343" s="197"/>
      <c r="F1343" s="199"/>
      <c r="G1343" s="199"/>
      <c r="H1343" s="106">
        <v>86.94</v>
      </c>
      <c r="I1343" s="106">
        <v>74.099999999999994</v>
      </c>
      <c r="J1343" s="197"/>
      <c r="K1343" s="199"/>
      <c r="L1343" s="199"/>
    </row>
    <row r="1344" spans="2:12" ht="15" customHeight="1" x14ac:dyDescent="0.25">
      <c r="B1344" s="104">
        <v>2021</v>
      </c>
      <c r="C1344" s="106">
        <v>76.81</v>
      </c>
      <c r="D1344" s="106">
        <v>55.94</v>
      </c>
      <c r="E1344" s="106">
        <v>43.91</v>
      </c>
      <c r="F1344" s="197"/>
      <c r="G1344" s="199"/>
      <c r="H1344" s="106">
        <v>92.61</v>
      </c>
      <c r="I1344" s="106">
        <v>79.56</v>
      </c>
      <c r="J1344" s="106">
        <v>71.92</v>
      </c>
      <c r="K1344" s="197"/>
      <c r="L1344" s="199"/>
    </row>
    <row r="1345" spans="1:12" ht="15" customHeight="1" x14ac:dyDescent="0.25">
      <c r="B1345" s="104">
        <v>2020</v>
      </c>
      <c r="C1345" s="106">
        <v>73.69</v>
      </c>
      <c r="D1345" s="106">
        <v>55.14</v>
      </c>
      <c r="E1345" s="106">
        <v>44.24</v>
      </c>
      <c r="F1345" s="106">
        <v>36.950000000000003</v>
      </c>
      <c r="G1345" s="197"/>
      <c r="H1345" s="106">
        <v>79.86</v>
      </c>
      <c r="I1345" s="106">
        <v>69.459999999999994</v>
      </c>
      <c r="J1345" s="106">
        <v>63.35</v>
      </c>
      <c r="K1345" s="106">
        <v>57.47</v>
      </c>
      <c r="L1345" s="197"/>
    </row>
    <row r="1346" spans="1:12" ht="15" customHeight="1" x14ac:dyDescent="0.25">
      <c r="B1346" s="104">
        <v>2019</v>
      </c>
      <c r="C1346" s="106">
        <v>72.47</v>
      </c>
      <c r="D1346" s="106">
        <v>52.57</v>
      </c>
      <c r="E1346" s="106">
        <v>42.95</v>
      </c>
      <c r="F1346" s="106">
        <v>35.83</v>
      </c>
      <c r="G1346" s="106">
        <v>30.47</v>
      </c>
      <c r="H1346" s="106">
        <v>88.85</v>
      </c>
      <c r="I1346" s="106">
        <v>71.41</v>
      </c>
      <c r="J1346" s="106">
        <v>62.52</v>
      </c>
      <c r="K1346" s="106">
        <v>55.57</v>
      </c>
      <c r="L1346" s="106">
        <v>49.6</v>
      </c>
    </row>
    <row r="1347" spans="1:12" ht="15" customHeight="1" x14ac:dyDescent="0.25">
      <c r="A1347" s="14"/>
      <c r="B1347" s="104">
        <v>2018</v>
      </c>
      <c r="C1347" s="106">
        <v>71.739999999999995</v>
      </c>
      <c r="D1347" s="106">
        <v>51.52</v>
      </c>
      <c r="E1347" s="106">
        <v>40.97</v>
      </c>
      <c r="F1347" s="106">
        <v>34.42</v>
      </c>
      <c r="G1347" s="106">
        <v>29.8</v>
      </c>
      <c r="H1347" s="106">
        <v>85.96</v>
      </c>
      <c r="I1347" s="106">
        <v>74.72</v>
      </c>
      <c r="J1347" s="106">
        <v>60.11</v>
      </c>
      <c r="K1347" s="106">
        <v>53.56</v>
      </c>
      <c r="L1347" s="106">
        <v>47.75</v>
      </c>
    </row>
    <row r="1348" spans="1:12" ht="15" customHeight="1" x14ac:dyDescent="0.25">
      <c r="A1348" s="14"/>
      <c r="B1348" s="104">
        <v>2017</v>
      </c>
      <c r="C1348" s="106">
        <v>69.95</v>
      </c>
      <c r="D1348" s="106">
        <v>50.46</v>
      </c>
      <c r="E1348" s="106">
        <v>39.47</v>
      </c>
      <c r="F1348" s="106">
        <v>31.9</v>
      </c>
      <c r="G1348" s="106">
        <v>27.72</v>
      </c>
      <c r="H1348" s="106">
        <v>87.96</v>
      </c>
      <c r="I1348" s="106">
        <v>73.52</v>
      </c>
      <c r="J1348" s="106">
        <v>62.96</v>
      </c>
      <c r="K1348" s="106">
        <v>49.44</v>
      </c>
      <c r="L1348" s="106">
        <v>43.33</v>
      </c>
    </row>
    <row r="1349" spans="1:12" ht="15" customHeight="1" x14ac:dyDescent="0.25">
      <c r="B1349" s="104">
        <v>2016</v>
      </c>
      <c r="C1349" s="106">
        <v>71.81</v>
      </c>
      <c r="D1349" s="106">
        <v>50.51</v>
      </c>
      <c r="E1349" s="116">
        <v>39.67</v>
      </c>
      <c r="F1349" s="106">
        <v>32.659999999999997</v>
      </c>
      <c r="G1349" s="106">
        <v>27.48</v>
      </c>
      <c r="H1349" s="106">
        <v>88.3</v>
      </c>
      <c r="I1349" s="106">
        <v>73.94</v>
      </c>
      <c r="J1349" s="116">
        <v>62.94</v>
      </c>
      <c r="K1349" s="106">
        <v>56.38</v>
      </c>
      <c r="L1349" s="106">
        <v>47.7</v>
      </c>
    </row>
    <row r="1350" spans="1:12" ht="15" customHeight="1" x14ac:dyDescent="0.25">
      <c r="B1350" s="104">
        <v>2015</v>
      </c>
      <c r="C1350" s="106">
        <v>70.28</v>
      </c>
      <c r="D1350" s="106">
        <v>52.09</v>
      </c>
      <c r="E1350" s="116">
        <v>40.380000000000003</v>
      </c>
      <c r="F1350" s="106">
        <v>33.32</v>
      </c>
      <c r="G1350" s="106">
        <v>28.29</v>
      </c>
      <c r="H1350" s="106">
        <v>87.67</v>
      </c>
      <c r="I1350" s="106">
        <v>72.25</v>
      </c>
      <c r="J1350" s="116">
        <v>58.44</v>
      </c>
      <c r="K1350" s="106">
        <v>51.1</v>
      </c>
      <c r="L1350" s="106">
        <v>45.08</v>
      </c>
    </row>
    <row r="1351" spans="1:12" ht="15" customHeight="1" x14ac:dyDescent="0.25">
      <c r="B1351" s="104">
        <v>2014</v>
      </c>
      <c r="C1351" s="106">
        <v>67.39</v>
      </c>
      <c r="D1351" s="106">
        <v>47.53</v>
      </c>
      <c r="E1351" s="106">
        <v>37.520000000000003</v>
      </c>
      <c r="F1351" s="106">
        <v>30.12</v>
      </c>
      <c r="G1351" s="106">
        <v>25.2</v>
      </c>
      <c r="H1351" s="106">
        <v>88.01</v>
      </c>
      <c r="I1351" s="106">
        <v>72.260000000000005</v>
      </c>
      <c r="J1351" s="106">
        <v>60.12</v>
      </c>
      <c r="K1351" s="106">
        <v>50.67</v>
      </c>
      <c r="L1351" s="106">
        <v>45.13</v>
      </c>
    </row>
    <row r="1352" spans="1:12" ht="15" customHeight="1" x14ac:dyDescent="0.25">
      <c r="A1352" s="7"/>
      <c r="B1352" s="104">
        <v>2013</v>
      </c>
      <c r="C1352" s="106">
        <v>68.92</v>
      </c>
      <c r="D1352" s="106">
        <v>47.7</v>
      </c>
      <c r="E1352" s="116">
        <v>36.58</v>
      </c>
      <c r="F1352" s="106">
        <v>29.17</v>
      </c>
      <c r="G1352" s="106">
        <v>24.14</v>
      </c>
      <c r="H1352" s="106">
        <v>91.16</v>
      </c>
      <c r="I1352" s="106">
        <v>76.099999999999994</v>
      </c>
      <c r="J1352" s="116">
        <v>63.83</v>
      </c>
      <c r="K1352" s="106">
        <v>53.52</v>
      </c>
      <c r="L1352" s="106">
        <v>46.81</v>
      </c>
    </row>
    <row r="1353" spans="1:12" ht="15" customHeight="1" x14ac:dyDescent="0.25">
      <c r="B1353" s="104">
        <v>2012</v>
      </c>
      <c r="C1353" s="106">
        <v>67.88</v>
      </c>
      <c r="D1353" s="106">
        <v>46.34</v>
      </c>
      <c r="E1353" s="116">
        <v>34.47</v>
      </c>
      <c r="F1353" s="106">
        <v>27.23</v>
      </c>
      <c r="G1353" s="106">
        <v>23.1</v>
      </c>
      <c r="H1353" s="106">
        <v>88.14</v>
      </c>
      <c r="I1353" s="106">
        <v>71.81</v>
      </c>
      <c r="J1353" s="116">
        <v>58.39</v>
      </c>
      <c r="K1353" s="106">
        <v>50.11</v>
      </c>
      <c r="L1353" s="106">
        <v>46.76</v>
      </c>
    </row>
    <row r="1354" spans="1:12" ht="15" customHeight="1" x14ac:dyDescent="0.25">
      <c r="B1354" s="104">
        <v>2011</v>
      </c>
      <c r="C1354" s="106">
        <v>66.489999999999995</v>
      </c>
      <c r="D1354" s="106">
        <v>43.18</v>
      </c>
      <c r="E1354" s="106">
        <v>31.73</v>
      </c>
      <c r="F1354" s="106">
        <v>24.47</v>
      </c>
      <c r="G1354" s="106">
        <v>20.03</v>
      </c>
      <c r="H1354" s="106">
        <v>88.32</v>
      </c>
      <c r="I1354" s="106">
        <v>71.13</v>
      </c>
      <c r="J1354" s="106">
        <v>60.08</v>
      </c>
      <c r="K1354" s="106">
        <v>49.68</v>
      </c>
      <c r="L1354" s="106">
        <v>42.25</v>
      </c>
    </row>
    <row r="1355" spans="1:12" ht="15" customHeight="1" x14ac:dyDescent="0.25">
      <c r="B1355" s="104">
        <v>2010</v>
      </c>
      <c r="C1355" s="106">
        <v>69.94</v>
      </c>
      <c r="D1355" s="106">
        <v>44.28</v>
      </c>
      <c r="E1355" s="106">
        <v>31.82</v>
      </c>
      <c r="F1355" s="106">
        <v>24.19</v>
      </c>
      <c r="G1355" s="106">
        <v>19.04</v>
      </c>
      <c r="H1355" s="106">
        <v>87.23</v>
      </c>
      <c r="I1355" s="106">
        <v>71.260000000000005</v>
      </c>
      <c r="J1355" s="106">
        <v>54.89</v>
      </c>
      <c r="K1355" s="106">
        <v>47.31</v>
      </c>
      <c r="L1355" s="106">
        <v>39.92</v>
      </c>
    </row>
    <row r="1356" spans="1:12" ht="15" customHeight="1" x14ac:dyDescent="0.25">
      <c r="B1356" s="104">
        <v>2009</v>
      </c>
      <c r="C1356" s="106">
        <v>72.75</v>
      </c>
      <c r="D1356" s="106">
        <v>48.54</v>
      </c>
      <c r="E1356" s="106">
        <v>34.49</v>
      </c>
      <c r="F1356" s="106">
        <v>25.99</v>
      </c>
      <c r="G1356" s="106">
        <v>19.79</v>
      </c>
      <c r="H1356" s="106">
        <v>85.36</v>
      </c>
      <c r="I1356" s="106">
        <v>67.36</v>
      </c>
      <c r="J1356" s="106">
        <v>53.14</v>
      </c>
      <c r="K1356" s="106">
        <v>43.31</v>
      </c>
      <c r="L1356" s="106">
        <v>38.700000000000003</v>
      </c>
    </row>
    <row r="1357" spans="1:12" ht="15" customHeight="1" x14ac:dyDescent="0.25">
      <c r="B1357" s="104">
        <v>2008</v>
      </c>
      <c r="C1357" s="106">
        <v>77.260000000000005</v>
      </c>
      <c r="D1357" s="106">
        <v>53.29</v>
      </c>
      <c r="E1357" s="106">
        <v>38.42</v>
      </c>
      <c r="F1357" s="106">
        <v>29.3</v>
      </c>
      <c r="G1357" s="106">
        <v>22.88</v>
      </c>
      <c r="H1357" s="106">
        <v>86.15</v>
      </c>
      <c r="I1357" s="106">
        <v>74.42</v>
      </c>
      <c r="J1357" s="106">
        <v>58.97</v>
      </c>
      <c r="K1357" s="106">
        <v>50.27</v>
      </c>
      <c r="L1357" s="106">
        <v>43.34</v>
      </c>
    </row>
    <row r="1358" spans="1:12" ht="15" customHeight="1" x14ac:dyDescent="0.25">
      <c r="B1358" s="145" t="s">
        <v>25</v>
      </c>
      <c r="C1358" s="146"/>
      <c r="D1358" s="146"/>
      <c r="E1358" s="146"/>
      <c r="F1358" s="146"/>
      <c r="G1358" s="146"/>
      <c r="H1358" s="146"/>
      <c r="I1358" s="146"/>
      <c r="J1358" s="146"/>
      <c r="K1358" s="146"/>
      <c r="L1358" s="146"/>
    </row>
    <row r="1359" spans="1:12" ht="15" customHeight="1" x14ac:dyDescent="0.25">
      <c r="B1359" s="179" t="s">
        <v>151</v>
      </c>
      <c r="C1359" s="179"/>
      <c r="D1359" s="179"/>
      <c r="E1359" s="179"/>
      <c r="F1359" s="179"/>
      <c r="G1359" s="179"/>
      <c r="H1359" s="179"/>
      <c r="I1359" s="179"/>
      <c r="J1359" s="179"/>
      <c r="K1359" s="179"/>
      <c r="L1359" s="179"/>
    </row>
    <row r="1360" spans="1:12" ht="15" customHeight="1" x14ac:dyDescent="0.25">
      <c r="B1360" s="195">
        <v>2024</v>
      </c>
      <c r="C1360" s="196"/>
      <c r="D1360" s="198"/>
      <c r="E1360" s="198"/>
      <c r="F1360" s="198"/>
      <c r="G1360" s="198"/>
      <c r="H1360" s="196"/>
      <c r="I1360" s="198"/>
      <c r="J1360" s="198"/>
      <c r="K1360" s="198"/>
      <c r="L1360" s="198"/>
    </row>
    <row r="1361" spans="1:12" ht="15" customHeight="1" x14ac:dyDescent="0.25">
      <c r="B1361" s="104">
        <v>2023</v>
      </c>
      <c r="C1361" s="106">
        <v>72.819999999999993</v>
      </c>
      <c r="D1361" s="197"/>
      <c r="E1361" s="199"/>
      <c r="F1361" s="199"/>
      <c r="G1361" s="199"/>
      <c r="H1361" s="106">
        <v>60.94</v>
      </c>
      <c r="I1361" s="197"/>
      <c r="J1361" s="199"/>
      <c r="K1361" s="199"/>
      <c r="L1361" s="199"/>
    </row>
    <row r="1362" spans="1:12" ht="15" customHeight="1" x14ac:dyDescent="0.25">
      <c r="B1362" s="104">
        <v>2022</v>
      </c>
      <c r="C1362" s="106">
        <v>74.5</v>
      </c>
      <c r="D1362" s="106">
        <v>51.82</v>
      </c>
      <c r="E1362" s="197"/>
      <c r="F1362" s="199"/>
      <c r="G1362" s="199"/>
      <c r="H1362" s="106">
        <v>81.48</v>
      </c>
      <c r="I1362" s="106">
        <v>51.85</v>
      </c>
      <c r="J1362" s="197"/>
      <c r="K1362" s="199"/>
      <c r="L1362" s="199"/>
    </row>
    <row r="1363" spans="1:12" ht="15" customHeight="1" x14ac:dyDescent="0.25">
      <c r="B1363" s="104">
        <v>2021</v>
      </c>
      <c r="C1363" s="106">
        <v>76.08</v>
      </c>
      <c r="D1363" s="106">
        <v>54.64</v>
      </c>
      <c r="E1363" s="106">
        <v>42.35</v>
      </c>
      <c r="F1363" s="197"/>
      <c r="G1363" s="199"/>
      <c r="H1363" s="106">
        <v>79.55</v>
      </c>
      <c r="I1363" s="106">
        <v>54.55</v>
      </c>
      <c r="J1363" s="106">
        <v>47.73</v>
      </c>
      <c r="K1363" s="197"/>
      <c r="L1363" s="199"/>
    </row>
    <row r="1364" spans="1:12" ht="15" customHeight="1" x14ac:dyDescent="0.25">
      <c r="B1364" s="104">
        <v>2020</v>
      </c>
      <c r="C1364" s="106">
        <v>72.7</v>
      </c>
      <c r="D1364" s="106">
        <v>53.56</v>
      </c>
      <c r="E1364" s="106">
        <v>42.5</v>
      </c>
      <c r="F1364" s="106">
        <v>35.07</v>
      </c>
      <c r="G1364" s="197"/>
      <c r="H1364" s="106">
        <v>40.700000000000003</v>
      </c>
      <c r="I1364" s="106">
        <v>32.56</v>
      </c>
      <c r="J1364" s="106">
        <v>31.4</v>
      </c>
      <c r="K1364" s="106">
        <v>27.91</v>
      </c>
      <c r="L1364" s="197"/>
    </row>
    <row r="1365" spans="1:12" ht="15" customHeight="1" x14ac:dyDescent="0.25">
      <c r="B1365" s="104">
        <v>2019</v>
      </c>
      <c r="C1365" s="106">
        <v>71.25</v>
      </c>
      <c r="D1365" s="106">
        <v>50.61</v>
      </c>
      <c r="E1365" s="106">
        <v>40.92</v>
      </c>
      <c r="F1365" s="106">
        <v>33.68</v>
      </c>
      <c r="G1365" s="106">
        <v>28.35</v>
      </c>
      <c r="H1365" s="106">
        <v>81.75</v>
      </c>
      <c r="I1365" s="106">
        <v>43.65</v>
      </c>
      <c r="J1365" s="106">
        <v>34.92</v>
      </c>
      <c r="K1365" s="106">
        <v>29.37</v>
      </c>
      <c r="L1365" s="106">
        <v>23.81</v>
      </c>
    </row>
    <row r="1366" spans="1:12" ht="15" customHeight="1" x14ac:dyDescent="0.25">
      <c r="A1366" s="14"/>
      <c r="B1366" s="104">
        <v>2018</v>
      </c>
      <c r="C1366" s="106">
        <v>70.650000000000006</v>
      </c>
      <c r="D1366" s="106">
        <v>49.92</v>
      </c>
      <c r="E1366" s="106">
        <v>39.28</v>
      </c>
      <c r="F1366" s="106">
        <v>32.79</v>
      </c>
      <c r="G1366" s="106">
        <v>28.19</v>
      </c>
      <c r="H1366" s="106">
        <v>73.680000000000007</v>
      </c>
      <c r="I1366" s="106">
        <v>57.89</v>
      </c>
      <c r="J1366" s="106">
        <v>32.33</v>
      </c>
      <c r="K1366" s="106">
        <v>25.56</v>
      </c>
      <c r="L1366" s="106">
        <v>20.3</v>
      </c>
    </row>
    <row r="1367" spans="1:12" ht="15" customHeight="1" x14ac:dyDescent="0.25">
      <c r="A1367" s="14"/>
      <c r="B1367" s="104">
        <v>2017</v>
      </c>
      <c r="C1367" s="106">
        <v>68.98</v>
      </c>
      <c r="D1367" s="106">
        <v>49.06</v>
      </c>
      <c r="E1367" s="106">
        <v>37.96</v>
      </c>
      <c r="F1367" s="106">
        <v>30.43</v>
      </c>
      <c r="G1367" s="106">
        <v>26.33</v>
      </c>
      <c r="H1367" s="106">
        <v>78.23</v>
      </c>
      <c r="I1367" s="106">
        <v>64.63</v>
      </c>
      <c r="J1367" s="106">
        <v>55.1</v>
      </c>
      <c r="K1367" s="106">
        <v>30.61</v>
      </c>
      <c r="L1367" s="106">
        <v>25.17</v>
      </c>
    </row>
    <row r="1368" spans="1:12" ht="15" customHeight="1" x14ac:dyDescent="0.25">
      <c r="B1368" s="104">
        <v>2016</v>
      </c>
      <c r="C1368" s="106">
        <v>70.819999999999993</v>
      </c>
      <c r="D1368" s="106">
        <v>48.91</v>
      </c>
      <c r="E1368" s="116">
        <v>38.06</v>
      </c>
      <c r="F1368" s="106">
        <v>30.97</v>
      </c>
      <c r="G1368" s="106">
        <v>25.82</v>
      </c>
      <c r="H1368" s="106">
        <v>79.760000000000005</v>
      </c>
      <c r="I1368" s="106">
        <v>60.71</v>
      </c>
      <c r="J1368" s="116">
        <v>47.02</v>
      </c>
      <c r="K1368" s="106">
        <v>39.29</v>
      </c>
      <c r="L1368" s="106">
        <v>23.21</v>
      </c>
    </row>
    <row r="1369" spans="1:12" ht="15" customHeight="1" x14ac:dyDescent="0.25">
      <c r="B1369" s="104">
        <v>2015</v>
      </c>
      <c r="C1369" s="106">
        <v>68.8</v>
      </c>
      <c r="D1369" s="106">
        <v>50.3</v>
      </c>
      <c r="E1369" s="116">
        <v>38.450000000000003</v>
      </c>
      <c r="F1369" s="106">
        <v>31.44</v>
      </c>
      <c r="G1369" s="106">
        <v>26.44</v>
      </c>
      <c r="H1369" s="106">
        <v>79.75</v>
      </c>
      <c r="I1369" s="106">
        <v>65.03</v>
      </c>
      <c r="J1369" s="116">
        <v>52.76</v>
      </c>
      <c r="K1369" s="106">
        <v>42.94</v>
      </c>
      <c r="L1369" s="106">
        <v>34.97</v>
      </c>
    </row>
    <row r="1370" spans="1:12" ht="15" customHeight="1" x14ac:dyDescent="0.25">
      <c r="B1370" s="104">
        <v>2014</v>
      </c>
      <c r="C1370" s="106">
        <v>65.81</v>
      </c>
      <c r="D1370" s="106">
        <v>45.54</v>
      </c>
      <c r="E1370" s="106">
        <v>35.700000000000003</v>
      </c>
      <c r="F1370" s="106">
        <v>28.39</v>
      </c>
      <c r="G1370" s="106">
        <v>23.41</v>
      </c>
      <c r="H1370" s="106">
        <v>76.88</v>
      </c>
      <c r="I1370" s="106">
        <v>60.69</v>
      </c>
      <c r="J1370" s="106">
        <v>49.13</v>
      </c>
      <c r="K1370" s="106">
        <v>41.62</v>
      </c>
      <c r="L1370" s="106">
        <v>35.840000000000003</v>
      </c>
    </row>
    <row r="1371" spans="1:12" ht="15" customHeight="1" x14ac:dyDescent="0.25">
      <c r="A1371" s="7"/>
      <c r="B1371" s="104">
        <v>2013</v>
      </c>
      <c r="C1371" s="106">
        <v>67.540000000000006</v>
      </c>
      <c r="D1371" s="106">
        <v>45.77</v>
      </c>
      <c r="E1371" s="116">
        <v>34.58</v>
      </c>
      <c r="F1371" s="106">
        <v>27.26</v>
      </c>
      <c r="G1371" s="106">
        <v>22.28</v>
      </c>
      <c r="H1371" s="106">
        <v>81.87</v>
      </c>
      <c r="I1371" s="106">
        <v>62.64</v>
      </c>
      <c r="J1371" s="116">
        <v>49.45</v>
      </c>
      <c r="K1371" s="106">
        <v>39.56</v>
      </c>
      <c r="L1371" s="106">
        <v>31.87</v>
      </c>
    </row>
    <row r="1372" spans="1:12" ht="15" customHeight="1" x14ac:dyDescent="0.25">
      <c r="B1372" s="104">
        <v>2012</v>
      </c>
      <c r="C1372" s="106">
        <v>66.430000000000007</v>
      </c>
      <c r="D1372" s="106">
        <v>44.36</v>
      </c>
      <c r="E1372" s="116">
        <v>32.58</v>
      </c>
      <c r="F1372" s="106">
        <v>25.42</v>
      </c>
      <c r="G1372" s="106">
        <v>21.27</v>
      </c>
      <c r="H1372" s="106">
        <v>79.03</v>
      </c>
      <c r="I1372" s="106">
        <v>62.9</v>
      </c>
      <c r="J1372" s="116">
        <v>41.94</v>
      </c>
      <c r="K1372" s="106">
        <v>32.26</v>
      </c>
      <c r="L1372" s="106">
        <v>25.81</v>
      </c>
    </row>
    <row r="1373" spans="1:12" ht="15" customHeight="1" x14ac:dyDescent="0.25">
      <c r="B1373" s="104">
        <v>2011</v>
      </c>
      <c r="C1373" s="106">
        <v>65.08</v>
      </c>
      <c r="D1373" s="106">
        <v>41.42</v>
      </c>
      <c r="E1373" s="106">
        <v>29.87</v>
      </c>
      <c r="F1373" s="106">
        <v>22.7</v>
      </c>
      <c r="G1373" s="106">
        <v>18.47</v>
      </c>
      <c r="H1373" s="106">
        <v>76.709999999999994</v>
      </c>
      <c r="I1373" s="106">
        <v>52.05</v>
      </c>
      <c r="J1373" s="106">
        <v>45.21</v>
      </c>
      <c r="K1373" s="106">
        <v>34.25</v>
      </c>
      <c r="L1373" s="106">
        <v>27.4</v>
      </c>
    </row>
    <row r="1374" spans="1:12" ht="15" customHeight="1" x14ac:dyDescent="0.25">
      <c r="B1374" s="104">
        <v>2010</v>
      </c>
      <c r="C1374" s="106">
        <v>69.03</v>
      </c>
      <c r="D1374" s="106">
        <v>42.87</v>
      </c>
      <c r="E1374" s="106">
        <v>30.54</v>
      </c>
      <c r="F1374" s="106">
        <v>22.92</v>
      </c>
      <c r="G1374" s="106">
        <v>17.809999999999999</v>
      </c>
      <c r="H1374" s="106">
        <v>77.44</v>
      </c>
      <c r="I1374" s="106">
        <v>60.9</v>
      </c>
      <c r="J1374" s="106">
        <v>43.61</v>
      </c>
      <c r="K1374" s="106">
        <v>36.840000000000003</v>
      </c>
      <c r="L1374" s="106">
        <v>27.07</v>
      </c>
    </row>
    <row r="1375" spans="1:12" ht="15" customHeight="1" x14ac:dyDescent="0.25">
      <c r="B1375" s="104">
        <v>2009</v>
      </c>
      <c r="C1375" s="106">
        <v>72.150000000000006</v>
      </c>
      <c r="D1375" s="106">
        <v>47.53</v>
      </c>
      <c r="E1375" s="106">
        <v>33.4</v>
      </c>
      <c r="F1375" s="106">
        <v>24.98</v>
      </c>
      <c r="G1375" s="106">
        <v>18.809999999999999</v>
      </c>
      <c r="H1375" s="106">
        <v>71.2</v>
      </c>
      <c r="I1375" s="106">
        <v>50.4</v>
      </c>
      <c r="J1375" s="106">
        <v>36</v>
      </c>
      <c r="K1375" s="106">
        <v>27.2</v>
      </c>
      <c r="L1375" s="106">
        <v>23.2</v>
      </c>
    </row>
    <row r="1376" spans="1:12" ht="15" customHeight="1" x14ac:dyDescent="0.25">
      <c r="B1376" s="104">
        <v>2008</v>
      </c>
      <c r="C1376" s="106">
        <v>76.599999999999994</v>
      </c>
      <c r="D1376" s="106">
        <v>52.1</v>
      </c>
      <c r="E1376" s="106">
        <v>37.270000000000003</v>
      </c>
      <c r="F1376" s="106">
        <v>28.14</v>
      </c>
      <c r="G1376" s="106">
        <v>21.7</v>
      </c>
      <c r="H1376" s="106">
        <v>72.53</v>
      </c>
      <c r="I1376" s="106">
        <v>61.54</v>
      </c>
      <c r="J1376" s="106">
        <v>38.46</v>
      </c>
      <c r="K1376" s="106">
        <v>30.77</v>
      </c>
      <c r="L1376" s="106">
        <v>25.27</v>
      </c>
    </row>
    <row r="1377" spans="1:12" ht="15" customHeight="1" x14ac:dyDescent="0.25">
      <c r="B1377" s="179" t="s">
        <v>152</v>
      </c>
      <c r="C1377" s="179"/>
      <c r="D1377" s="179"/>
      <c r="E1377" s="179"/>
      <c r="F1377" s="179"/>
      <c r="G1377" s="179"/>
      <c r="H1377" s="179"/>
      <c r="I1377" s="179"/>
      <c r="J1377" s="179"/>
      <c r="K1377" s="179"/>
      <c r="L1377" s="179"/>
    </row>
    <row r="1378" spans="1:12" ht="15" customHeight="1" x14ac:dyDescent="0.25">
      <c r="B1378" s="195">
        <v>2024</v>
      </c>
      <c r="C1378" s="196"/>
      <c r="D1378" s="198"/>
      <c r="E1378" s="198"/>
      <c r="F1378" s="198"/>
      <c r="G1378" s="198"/>
      <c r="H1378" s="196"/>
      <c r="I1378" s="198"/>
      <c r="J1378" s="198"/>
      <c r="K1378" s="198"/>
      <c r="L1378" s="198"/>
    </row>
    <row r="1379" spans="1:12" ht="15" customHeight="1" x14ac:dyDescent="0.25">
      <c r="B1379" s="104">
        <v>2023</v>
      </c>
      <c r="C1379" s="106">
        <v>91.99</v>
      </c>
      <c r="D1379" s="197"/>
      <c r="E1379" s="199"/>
      <c r="F1379" s="199"/>
      <c r="G1379" s="199"/>
      <c r="H1379" s="106">
        <v>88.5</v>
      </c>
      <c r="I1379" s="197"/>
      <c r="J1379" s="199"/>
      <c r="K1379" s="199"/>
      <c r="L1379" s="199"/>
    </row>
    <row r="1380" spans="1:12" ht="15" customHeight="1" x14ac:dyDescent="0.25">
      <c r="B1380" s="104">
        <v>2022</v>
      </c>
      <c r="C1380" s="106">
        <v>91.23</v>
      </c>
      <c r="D1380" s="106">
        <v>81.040000000000006</v>
      </c>
      <c r="E1380" s="197"/>
      <c r="F1380" s="199"/>
      <c r="G1380" s="199"/>
      <c r="H1380" s="106">
        <v>87.69</v>
      </c>
      <c r="I1380" s="106">
        <v>77.180000000000007</v>
      </c>
      <c r="J1380" s="197"/>
      <c r="K1380" s="199"/>
      <c r="L1380" s="199"/>
    </row>
    <row r="1381" spans="1:12" ht="15" customHeight="1" x14ac:dyDescent="0.25">
      <c r="B1381" s="104">
        <v>2021</v>
      </c>
      <c r="C1381" s="106">
        <v>91.43</v>
      </c>
      <c r="D1381" s="106">
        <v>81.98</v>
      </c>
      <c r="E1381" s="106">
        <v>75.16</v>
      </c>
      <c r="F1381" s="197"/>
      <c r="G1381" s="199"/>
      <c r="H1381" s="106">
        <v>94.2</v>
      </c>
      <c r="I1381" s="106">
        <v>82.6</v>
      </c>
      <c r="J1381" s="106">
        <v>74.86</v>
      </c>
      <c r="K1381" s="197"/>
      <c r="L1381" s="199"/>
    </row>
    <row r="1382" spans="1:12" ht="15" customHeight="1" x14ac:dyDescent="0.25">
      <c r="B1382" s="104">
        <v>2020</v>
      </c>
      <c r="C1382" s="106">
        <v>92.07</v>
      </c>
      <c r="D1382" s="106">
        <v>84.62</v>
      </c>
      <c r="E1382" s="106">
        <v>76.680000000000007</v>
      </c>
      <c r="F1382" s="106">
        <v>72.12</v>
      </c>
      <c r="G1382" s="197"/>
      <c r="H1382" s="106">
        <v>89.33</v>
      </c>
      <c r="I1382" s="106">
        <v>78.37</v>
      </c>
      <c r="J1382" s="106">
        <v>71.069999999999993</v>
      </c>
      <c r="K1382" s="106">
        <v>64.61</v>
      </c>
      <c r="L1382" s="197"/>
    </row>
    <row r="1383" spans="1:12" ht="15" customHeight="1" x14ac:dyDescent="0.25">
      <c r="B1383" s="104">
        <v>2019</v>
      </c>
      <c r="C1383" s="106">
        <v>91.92</v>
      </c>
      <c r="D1383" s="106">
        <v>83.83</v>
      </c>
      <c r="E1383" s="106">
        <v>75.400000000000006</v>
      </c>
      <c r="F1383" s="106">
        <v>70.3</v>
      </c>
      <c r="G1383" s="106">
        <v>64.319999999999993</v>
      </c>
      <c r="H1383" s="106">
        <v>90.67</v>
      </c>
      <c r="I1383" s="106">
        <v>78.5</v>
      </c>
      <c r="J1383" s="106">
        <v>69.569999999999993</v>
      </c>
      <c r="K1383" s="106">
        <v>62.27</v>
      </c>
      <c r="L1383" s="106">
        <v>56.19</v>
      </c>
    </row>
    <row r="1384" spans="1:12" ht="15" customHeight="1" x14ac:dyDescent="0.25">
      <c r="A1384" s="14"/>
      <c r="B1384" s="104">
        <v>2018</v>
      </c>
      <c r="C1384" s="106">
        <v>93.2</v>
      </c>
      <c r="D1384" s="106">
        <v>83</v>
      </c>
      <c r="E1384" s="106">
        <v>74.2</v>
      </c>
      <c r="F1384" s="106">
        <v>66.599999999999994</v>
      </c>
      <c r="G1384" s="106">
        <v>61.4</v>
      </c>
      <c r="H1384" s="106">
        <v>90.02</v>
      </c>
      <c r="I1384" s="106">
        <v>80.3</v>
      </c>
      <c r="J1384" s="106">
        <v>69.33</v>
      </c>
      <c r="K1384" s="106">
        <v>62.84</v>
      </c>
      <c r="L1384" s="106">
        <v>56.86</v>
      </c>
    </row>
    <row r="1385" spans="1:12" ht="15" customHeight="1" x14ac:dyDescent="0.25">
      <c r="A1385" s="14"/>
      <c r="B1385" s="104">
        <v>2017</v>
      </c>
      <c r="C1385" s="106">
        <v>91.24</v>
      </c>
      <c r="D1385" s="106">
        <v>81.11</v>
      </c>
      <c r="E1385" s="106">
        <v>72.58</v>
      </c>
      <c r="F1385" s="106">
        <v>64.290000000000006</v>
      </c>
      <c r="G1385" s="106">
        <v>58.29</v>
      </c>
      <c r="H1385" s="106">
        <v>91.6</v>
      </c>
      <c r="I1385" s="106">
        <v>76.84</v>
      </c>
      <c r="J1385" s="106">
        <v>65.900000000000006</v>
      </c>
      <c r="K1385" s="106">
        <v>56.49</v>
      </c>
      <c r="L1385" s="106">
        <v>50.13</v>
      </c>
    </row>
    <row r="1386" spans="1:12" ht="15" customHeight="1" x14ac:dyDescent="0.25">
      <c r="B1386" s="104">
        <v>2016</v>
      </c>
      <c r="C1386" s="106">
        <v>90.09</v>
      </c>
      <c r="D1386" s="106">
        <v>80.17</v>
      </c>
      <c r="E1386" s="116">
        <v>69.61</v>
      </c>
      <c r="F1386" s="106">
        <v>64.010000000000005</v>
      </c>
      <c r="G1386" s="106">
        <v>58.19</v>
      </c>
      <c r="H1386" s="106">
        <v>91.92</v>
      </c>
      <c r="I1386" s="106">
        <v>79.55</v>
      </c>
      <c r="J1386" s="116">
        <v>69.7</v>
      </c>
      <c r="K1386" s="106">
        <v>63.64</v>
      </c>
      <c r="L1386" s="106">
        <v>58.08</v>
      </c>
    </row>
    <row r="1387" spans="1:12" ht="15" customHeight="1" x14ac:dyDescent="0.25">
      <c r="B1387" s="104">
        <v>2015</v>
      </c>
      <c r="C1387" s="106">
        <v>92.31</v>
      </c>
      <c r="D1387" s="106">
        <v>78.760000000000005</v>
      </c>
      <c r="E1387" s="116">
        <v>69.23</v>
      </c>
      <c r="F1387" s="106">
        <v>61.2</v>
      </c>
      <c r="G1387" s="106">
        <v>55.85</v>
      </c>
      <c r="H1387" s="106">
        <v>90.15</v>
      </c>
      <c r="I1387" s="106">
        <v>74.52</v>
      </c>
      <c r="J1387" s="116">
        <v>60.23</v>
      </c>
      <c r="K1387" s="106">
        <v>53.67</v>
      </c>
      <c r="L1387" s="106">
        <v>48.26</v>
      </c>
    </row>
    <row r="1388" spans="1:12" ht="15" customHeight="1" x14ac:dyDescent="0.25">
      <c r="B1388" s="104">
        <v>2014</v>
      </c>
      <c r="C1388" s="106">
        <v>93.12</v>
      </c>
      <c r="D1388" s="106">
        <v>79.89</v>
      </c>
      <c r="E1388" s="106">
        <v>67.209999999999994</v>
      </c>
      <c r="F1388" s="106">
        <v>58.33</v>
      </c>
      <c r="G1388" s="106">
        <v>54.35</v>
      </c>
      <c r="H1388" s="106">
        <v>91.9</v>
      </c>
      <c r="I1388" s="106">
        <v>76.319999999999993</v>
      </c>
      <c r="J1388" s="106">
        <v>63.97</v>
      </c>
      <c r="K1388" s="106">
        <v>53.85</v>
      </c>
      <c r="L1388" s="106">
        <v>48.38</v>
      </c>
    </row>
    <row r="1389" spans="1:12" ht="15" customHeight="1" x14ac:dyDescent="0.25">
      <c r="A1389" s="7"/>
      <c r="B1389" s="104">
        <v>2013</v>
      </c>
      <c r="C1389" s="106">
        <v>94.18</v>
      </c>
      <c r="D1389" s="106">
        <v>83.16</v>
      </c>
      <c r="E1389" s="116">
        <v>73.180000000000007</v>
      </c>
      <c r="F1389" s="106">
        <v>64.03</v>
      </c>
      <c r="G1389" s="106">
        <v>58.21</v>
      </c>
      <c r="H1389" s="106">
        <v>95.1</v>
      </c>
      <c r="I1389" s="106">
        <v>81.819999999999993</v>
      </c>
      <c r="J1389" s="116">
        <v>69.930000000000007</v>
      </c>
      <c r="K1389" s="106">
        <v>59.44</v>
      </c>
      <c r="L1389" s="106">
        <v>53.15</v>
      </c>
    </row>
    <row r="1390" spans="1:12" ht="15" customHeight="1" x14ac:dyDescent="0.25">
      <c r="B1390" s="104">
        <v>2012</v>
      </c>
      <c r="C1390" s="106">
        <v>91.72</v>
      </c>
      <c r="D1390" s="106">
        <v>79.08</v>
      </c>
      <c r="E1390" s="116">
        <v>65.8</v>
      </c>
      <c r="F1390" s="106">
        <v>57.08</v>
      </c>
      <c r="G1390" s="106">
        <v>53.38</v>
      </c>
      <c r="H1390" s="106">
        <v>89.61</v>
      </c>
      <c r="I1390" s="106">
        <v>73.25</v>
      </c>
      <c r="J1390" s="116">
        <v>61.04</v>
      </c>
      <c r="K1390" s="106">
        <v>52.99</v>
      </c>
      <c r="L1390" s="106">
        <v>50.13</v>
      </c>
    </row>
    <row r="1391" spans="1:12" ht="15" customHeight="1" x14ac:dyDescent="0.25">
      <c r="B1391" s="104">
        <v>2011</v>
      </c>
      <c r="C1391" s="106">
        <v>91.67</v>
      </c>
      <c r="D1391" s="106">
        <v>74.599999999999994</v>
      </c>
      <c r="E1391" s="106">
        <v>65.08</v>
      </c>
      <c r="F1391" s="106">
        <v>56.15</v>
      </c>
      <c r="G1391" s="106">
        <v>47.82</v>
      </c>
      <c r="H1391" s="106">
        <v>90.45</v>
      </c>
      <c r="I1391" s="106">
        <v>74.62</v>
      </c>
      <c r="J1391" s="106">
        <v>62.81</v>
      </c>
      <c r="K1391" s="106">
        <v>52.51</v>
      </c>
      <c r="L1391" s="106">
        <v>44.97</v>
      </c>
    </row>
    <row r="1392" spans="1:12" ht="15" customHeight="1" x14ac:dyDescent="0.25">
      <c r="B1392" s="104">
        <v>2010</v>
      </c>
      <c r="C1392" s="106">
        <v>92.1</v>
      </c>
      <c r="D1392" s="106">
        <v>79.010000000000005</v>
      </c>
      <c r="E1392" s="106">
        <v>63.21</v>
      </c>
      <c r="F1392" s="106">
        <v>55.3</v>
      </c>
      <c r="G1392" s="106">
        <v>48.98</v>
      </c>
      <c r="H1392" s="106">
        <v>90.76</v>
      </c>
      <c r="I1392" s="106">
        <v>75</v>
      </c>
      <c r="J1392" s="106">
        <v>58.97</v>
      </c>
      <c r="K1392" s="106">
        <v>51.09</v>
      </c>
      <c r="L1392" s="106">
        <v>44.57</v>
      </c>
    </row>
    <row r="1393" spans="2:12" ht="15" customHeight="1" x14ac:dyDescent="0.25">
      <c r="B1393" s="104">
        <v>2009</v>
      </c>
      <c r="C1393" s="106">
        <v>89.75</v>
      </c>
      <c r="D1393" s="106">
        <v>77.680000000000007</v>
      </c>
      <c r="E1393" s="106">
        <v>65.599999999999994</v>
      </c>
      <c r="F1393" s="106">
        <v>55.13</v>
      </c>
      <c r="G1393" s="106">
        <v>48.06</v>
      </c>
      <c r="H1393" s="106">
        <v>90.37</v>
      </c>
      <c r="I1393" s="106">
        <v>73.37</v>
      </c>
      <c r="J1393" s="106">
        <v>59.21</v>
      </c>
      <c r="K1393" s="106">
        <v>49.01</v>
      </c>
      <c r="L1393" s="106">
        <v>44.19</v>
      </c>
    </row>
    <row r="1394" spans="2:12" ht="15" customHeight="1" x14ac:dyDescent="0.25">
      <c r="B1394" s="104">
        <v>2008</v>
      </c>
      <c r="C1394" s="106">
        <v>91.18</v>
      </c>
      <c r="D1394" s="106">
        <v>78.31</v>
      </c>
      <c r="E1394" s="106">
        <v>62.68</v>
      </c>
      <c r="F1394" s="106">
        <v>53.86</v>
      </c>
      <c r="G1394" s="106">
        <v>47.79</v>
      </c>
      <c r="H1394" s="106">
        <v>88.77</v>
      </c>
      <c r="I1394" s="106">
        <v>76.91</v>
      </c>
      <c r="J1394" s="106">
        <v>62.92</v>
      </c>
      <c r="K1394" s="106">
        <v>54.03</v>
      </c>
      <c r="L1394" s="106">
        <v>46.82</v>
      </c>
    </row>
    <row r="1395" spans="2:12" ht="15" customHeight="1" x14ac:dyDescent="0.25">
      <c r="B1395" s="145" t="s">
        <v>28</v>
      </c>
      <c r="C1395" s="146"/>
      <c r="D1395" s="146"/>
      <c r="E1395" s="146"/>
      <c r="F1395" s="146"/>
      <c r="G1395" s="146"/>
      <c r="H1395" s="146"/>
      <c r="I1395" s="146"/>
      <c r="J1395" s="146"/>
      <c r="K1395" s="146"/>
      <c r="L1395" s="146"/>
    </row>
    <row r="1396" spans="2:12" ht="15" customHeight="1" x14ac:dyDescent="0.25">
      <c r="B1396" s="179" t="s">
        <v>153</v>
      </c>
      <c r="C1396" s="179"/>
      <c r="D1396" s="179"/>
      <c r="E1396" s="179"/>
      <c r="F1396" s="179"/>
      <c r="G1396" s="179"/>
      <c r="H1396" s="179"/>
      <c r="I1396" s="179"/>
      <c r="J1396" s="179"/>
      <c r="K1396" s="179"/>
      <c r="L1396" s="179"/>
    </row>
    <row r="1397" spans="2:12" ht="15" customHeight="1" x14ac:dyDescent="0.25">
      <c r="B1397" s="195">
        <v>2024</v>
      </c>
      <c r="C1397" s="196"/>
      <c r="D1397" s="198"/>
      <c r="E1397" s="198"/>
      <c r="F1397" s="198"/>
      <c r="G1397" s="198"/>
      <c r="H1397" s="196"/>
      <c r="I1397" s="198"/>
      <c r="J1397" s="198"/>
      <c r="K1397" s="198"/>
      <c r="L1397" s="198"/>
    </row>
    <row r="1398" spans="2:12" ht="15" customHeight="1" x14ac:dyDescent="0.25">
      <c r="B1398" s="104">
        <v>2023</v>
      </c>
      <c r="C1398" s="106">
        <v>75.209999999999994</v>
      </c>
      <c r="D1398" s="197"/>
      <c r="E1398" s="199"/>
      <c r="F1398" s="199"/>
      <c r="G1398" s="199"/>
      <c r="H1398" s="106">
        <v>81.819999999999993</v>
      </c>
      <c r="I1398" s="197"/>
      <c r="J1398" s="199"/>
      <c r="K1398" s="199"/>
      <c r="L1398" s="199"/>
    </row>
    <row r="1399" spans="2:12" ht="15" customHeight="1" x14ac:dyDescent="0.25">
      <c r="B1399" s="104">
        <v>2022</v>
      </c>
      <c r="C1399" s="106">
        <v>75.16</v>
      </c>
      <c r="D1399" s="106">
        <v>53.18</v>
      </c>
      <c r="E1399" s="197"/>
      <c r="F1399" s="199"/>
      <c r="G1399" s="199"/>
      <c r="H1399" s="106">
        <v>90.85</v>
      </c>
      <c r="I1399" s="106">
        <v>76.760000000000005</v>
      </c>
      <c r="J1399" s="197"/>
      <c r="K1399" s="199"/>
      <c r="L1399" s="199"/>
    </row>
    <row r="1400" spans="2:12" ht="15" customHeight="1" x14ac:dyDescent="0.25">
      <c r="B1400" s="104">
        <v>2021</v>
      </c>
      <c r="C1400" s="106">
        <v>77.19</v>
      </c>
      <c r="D1400" s="106">
        <v>56.85</v>
      </c>
      <c r="E1400" s="106">
        <v>43.24</v>
      </c>
      <c r="F1400" s="197"/>
      <c r="G1400" s="197"/>
      <c r="H1400" s="106">
        <v>95.1</v>
      </c>
      <c r="I1400" s="106">
        <v>78.319999999999993</v>
      </c>
      <c r="J1400" s="106">
        <v>69.930000000000007</v>
      </c>
      <c r="K1400" s="197"/>
      <c r="L1400" s="197"/>
    </row>
    <row r="1401" spans="2:12" ht="15" customHeight="1" x14ac:dyDescent="0.25">
      <c r="B1401" s="179" t="s">
        <v>154</v>
      </c>
      <c r="C1401" s="179"/>
      <c r="D1401" s="179"/>
      <c r="E1401" s="179"/>
      <c r="F1401" s="179"/>
      <c r="G1401" s="179"/>
      <c r="H1401" s="179"/>
      <c r="I1401" s="179"/>
      <c r="J1401" s="179"/>
      <c r="K1401" s="179"/>
      <c r="L1401" s="179"/>
    </row>
    <row r="1402" spans="2:12" ht="15" customHeight="1" x14ac:dyDescent="0.25">
      <c r="B1402" s="195">
        <v>2024</v>
      </c>
      <c r="C1402" s="196"/>
      <c r="D1402" s="198"/>
      <c r="E1402" s="198"/>
      <c r="F1402" s="198"/>
      <c r="G1402" s="198"/>
      <c r="H1402" s="196"/>
      <c r="I1402" s="198"/>
      <c r="J1402" s="198"/>
      <c r="K1402" s="198"/>
      <c r="L1402" s="198"/>
    </row>
    <row r="1403" spans="2:12" ht="15" customHeight="1" x14ac:dyDescent="0.25">
      <c r="B1403" s="104">
        <v>2023</v>
      </c>
      <c r="C1403" s="106">
        <v>73.42</v>
      </c>
      <c r="D1403" s="197"/>
      <c r="E1403" s="199"/>
      <c r="F1403" s="199"/>
      <c r="G1403" s="199"/>
      <c r="H1403" s="106">
        <v>89.8</v>
      </c>
      <c r="I1403" s="197"/>
      <c r="J1403" s="199"/>
      <c r="K1403" s="199"/>
      <c r="L1403" s="199"/>
    </row>
    <row r="1404" spans="2:12" ht="15" customHeight="1" x14ac:dyDescent="0.25">
      <c r="B1404" s="104">
        <v>2022</v>
      </c>
      <c r="C1404" s="106">
        <v>73.290000000000006</v>
      </c>
      <c r="D1404" s="106">
        <v>50.28</v>
      </c>
      <c r="E1404" s="197"/>
      <c r="F1404" s="199"/>
      <c r="G1404" s="199"/>
      <c r="H1404" s="106">
        <v>80.95</v>
      </c>
      <c r="I1404" s="106">
        <v>71.430000000000007</v>
      </c>
      <c r="J1404" s="197"/>
      <c r="K1404" s="199"/>
      <c r="L1404" s="199"/>
    </row>
    <row r="1405" spans="2:12" ht="15" customHeight="1" x14ac:dyDescent="0.25">
      <c r="B1405" s="104">
        <v>2021</v>
      </c>
      <c r="C1405" s="106">
        <v>74.459999999999994</v>
      </c>
      <c r="D1405" s="106">
        <v>53.88</v>
      </c>
      <c r="E1405" s="106">
        <v>42.19</v>
      </c>
      <c r="F1405" s="197"/>
      <c r="G1405" s="197"/>
      <c r="H1405" s="106">
        <v>88.46</v>
      </c>
      <c r="I1405" s="106">
        <v>75</v>
      </c>
      <c r="J1405" s="106">
        <v>65.38</v>
      </c>
      <c r="K1405" s="197"/>
      <c r="L1405" s="197"/>
    </row>
    <row r="1406" spans="2:12" ht="15" customHeight="1" x14ac:dyDescent="0.25">
      <c r="B1406" s="179" t="s">
        <v>455</v>
      </c>
      <c r="C1406" s="179"/>
      <c r="D1406" s="179"/>
      <c r="E1406" s="179"/>
      <c r="F1406" s="179"/>
      <c r="G1406" s="179"/>
      <c r="H1406" s="179"/>
      <c r="I1406" s="179"/>
      <c r="J1406" s="179"/>
      <c r="K1406" s="179"/>
      <c r="L1406" s="179"/>
    </row>
    <row r="1407" spans="2:12" ht="15" customHeight="1" x14ac:dyDescent="0.25">
      <c r="B1407" s="195">
        <v>2024</v>
      </c>
      <c r="C1407" s="196"/>
      <c r="D1407" s="198"/>
      <c r="E1407" s="198"/>
      <c r="F1407" s="198"/>
      <c r="G1407" s="198"/>
      <c r="H1407" s="196"/>
      <c r="I1407" s="198"/>
      <c r="J1407" s="198"/>
      <c r="K1407" s="198"/>
      <c r="L1407" s="198"/>
    </row>
    <row r="1408" spans="2:12" ht="15" customHeight="1" x14ac:dyDescent="0.25">
      <c r="B1408" s="104">
        <v>2023</v>
      </c>
      <c r="C1408" s="106">
        <v>69.459999999999994</v>
      </c>
      <c r="D1408" s="197"/>
      <c r="E1408" s="199"/>
      <c r="F1408" s="199"/>
      <c r="G1408" s="199"/>
      <c r="H1408" s="106">
        <v>80.650000000000006</v>
      </c>
      <c r="I1408" s="197"/>
      <c r="J1408" s="199"/>
      <c r="K1408" s="199"/>
      <c r="L1408" s="199"/>
    </row>
    <row r="1409" spans="2:12" ht="15" customHeight="1" x14ac:dyDescent="0.25">
      <c r="B1409" s="104">
        <v>2022</v>
      </c>
      <c r="C1409" s="106">
        <v>74.739999999999995</v>
      </c>
      <c r="D1409" s="106">
        <v>51.23</v>
      </c>
      <c r="E1409" s="197"/>
      <c r="F1409" s="199"/>
      <c r="G1409" s="199"/>
      <c r="H1409" s="106">
        <v>87.5</v>
      </c>
      <c r="I1409" s="106">
        <v>66.67</v>
      </c>
      <c r="J1409" s="197"/>
      <c r="K1409" s="199"/>
      <c r="L1409" s="199"/>
    </row>
    <row r="1410" spans="2:12" ht="15" customHeight="1" x14ac:dyDescent="0.25">
      <c r="B1410" s="104">
        <v>2021</v>
      </c>
      <c r="C1410" s="106">
        <v>78.19</v>
      </c>
      <c r="D1410" s="106">
        <v>57.45</v>
      </c>
      <c r="E1410" s="106">
        <v>43.63</v>
      </c>
      <c r="F1410" s="197"/>
      <c r="G1410" s="197"/>
      <c r="H1410" s="106">
        <v>90.91</v>
      </c>
      <c r="I1410" s="106">
        <v>90.91</v>
      </c>
      <c r="J1410" s="106">
        <v>77.27</v>
      </c>
      <c r="K1410" s="197"/>
      <c r="L1410" s="197"/>
    </row>
    <row r="1411" spans="2:12" ht="15" customHeight="1" x14ac:dyDescent="0.25">
      <c r="B1411" s="179" t="s">
        <v>456</v>
      </c>
      <c r="C1411" s="179"/>
      <c r="D1411" s="179"/>
      <c r="E1411" s="179"/>
      <c r="F1411" s="179"/>
      <c r="G1411" s="179"/>
      <c r="H1411" s="179"/>
      <c r="I1411" s="179"/>
      <c r="J1411" s="179"/>
      <c r="K1411" s="179"/>
      <c r="L1411" s="179"/>
    </row>
    <row r="1412" spans="2:12" ht="15" customHeight="1" x14ac:dyDescent="0.25">
      <c r="B1412" s="195">
        <v>2024</v>
      </c>
      <c r="C1412" s="196"/>
      <c r="D1412" s="198"/>
      <c r="E1412" s="198"/>
      <c r="F1412" s="198"/>
      <c r="G1412" s="198"/>
      <c r="H1412" s="196"/>
      <c r="I1412" s="198"/>
      <c r="J1412" s="198"/>
      <c r="K1412" s="198"/>
      <c r="L1412" s="198"/>
    </row>
    <row r="1413" spans="2:12" ht="15" customHeight="1" x14ac:dyDescent="0.25">
      <c r="B1413" s="104">
        <v>2023</v>
      </c>
      <c r="C1413" s="106">
        <v>74.680000000000007</v>
      </c>
      <c r="D1413" s="197"/>
      <c r="E1413" s="199"/>
      <c r="F1413" s="199"/>
      <c r="G1413" s="199"/>
      <c r="H1413" s="106">
        <v>86.18</v>
      </c>
      <c r="I1413" s="197"/>
      <c r="J1413" s="199"/>
      <c r="K1413" s="199"/>
      <c r="L1413" s="199"/>
    </row>
    <row r="1414" spans="2:12" ht="15" customHeight="1" x14ac:dyDescent="0.25">
      <c r="B1414" s="104">
        <v>2022</v>
      </c>
      <c r="C1414" s="106">
        <v>76.44</v>
      </c>
      <c r="D1414" s="106">
        <v>55.34</v>
      </c>
      <c r="E1414" s="197"/>
      <c r="F1414" s="199"/>
      <c r="G1414" s="199"/>
      <c r="H1414" s="106">
        <v>85.94</v>
      </c>
      <c r="I1414" s="106">
        <v>74.22</v>
      </c>
      <c r="J1414" s="197"/>
      <c r="K1414" s="199"/>
      <c r="L1414" s="199"/>
    </row>
    <row r="1415" spans="2:12" ht="15" customHeight="1" x14ac:dyDescent="0.25">
      <c r="B1415" s="104">
        <v>2021</v>
      </c>
      <c r="C1415" s="106">
        <v>77.44</v>
      </c>
      <c r="D1415" s="106">
        <v>57.21</v>
      </c>
      <c r="E1415" s="106">
        <v>46.42</v>
      </c>
      <c r="F1415" s="197"/>
      <c r="G1415" s="197"/>
      <c r="H1415" s="106">
        <v>93.5</v>
      </c>
      <c r="I1415" s="106">
        <v>82.11</v>
      </c>
      <c r="J1415" s="106">
        <v>76.42</v>
      </c>
      <c r="K1415" s="197"/>
      <c r="L1415" s="197"/>
    </row>
    <row r="1416" spans="2:12" ht="15" customHeight="1" x14ac:dyDescent="0.25">
      <c r="B1416" s="179" t="s">
        <v>457</v>
      </c>
      <c r="C1416" s="179"/>
      <c r="D1416" s="179"/>
      <c r="E1416" s="179"/>
      <c r="F1416" s="179"/>
      <c r="G1416" s="179"/>
      <c r="H1416" s="179"/>
      <c r="I1416" s="179"/>
      <c r="J1416" s="179"/>
      <c r="K1416" s="179"/>
      <c r="L1416" s="179"/>
    </row>
    <row r="1417" spans="2:12" ht="15" customHeight="1" x14ac:dyDescent="0.25">
      <c r="B1417" s="195">
        <v>2024</v>
      </c>
      <c r="C1417" s="196"/>
      <c r="D1417" s="198"/>
      <c r="E1417" s="198"/>
      <c r="F1417" s="198"/>
      <c r="G1417" s="198"/>
      <c r="H1417" s="196"/>
      <c r="I1417" s="198"/>
      <c r="J1417" s="198"/>
      <c r="K1417" s="198"/>
      <c r="L1417" s="198"/>
    </row>
    <row r="1418" spans="2:12" ht="15" customHeight="1" x14ac:dyDescent="0.25">
      <c r="B1418" s="104">
        <v>2023</v>
      </c>
      <c r="C1418" s="106">
        <v>73.569999999999993</v>
      </c>
      <c r="D1418" s="197"/>
      <c r="E1418" s="199"/>
      <c r="F1418" s="199"/>
      <c r="G1418" s="199"/>
      <c r="H1418" s="106">
        <v>81.08</v>
      </c>
      <c r="I1418" s="197"/>
      <c r="J1418" s="199"/>
      <c r="K1418" s="199"/>
      <c r="L1418" s="199"/>
    </row>
    <row r="1419" spans="2:12" ht="15" customHeight="1" x14ac:dyDescent="0.25">
      <c r="B1419" s="104">
        <v>2022</v>
      </c>
      <c r="C1419" s="106">
        <v>75.47</v>
      </c>
      <c r="D1419" s="106">
        <v>53.67</v>
      </c>
      <c r="E1419" s="197"/>
      <c r="F1419" s="199"/>
      <c r="G1419" s="199"/>
      <c r="H1419" s="106">
        <v>82.5</v>
      </c>
      <c r="I1419" s="106">
        <v>70</v>
      </c>
      <c r="J1419" s="197"/>
      <c r="K1419" s="199"/>
      <c r="L1419" s="199"/>
    </row>
    <row r="1420" spans="2:12" ht="15" customHeight="1" x14ac:dyDescent="0.25">
      <c r="B1420" s="104">
        <v>2021</v>
      </c>
      <c r="C1420" s="106">
        <v>76.209999999999994</v>
      </c>
      <c r="D1420" s="106">
        <v>53.63</v>
      </c>
      <c r="E1420" s="106">
        <v>44.62</v>
      </c>
      <c r="F1420" s="197"/>
      <c r="G1420" s="197"/>
      <c r="H1420" s="106">
        <v>76.19</v>
      </c>
      <c r="I1420" s="106">
        <v>66.67</v>
      </c>
      <c r="J1420" s="106">
        <v>66.67</v>
      </c>
      <c r="K1420" s="197"/>
      <c r="L1420" s="197"/>
    </row>
    <row r="1421" spans="2:12" ht="15" customHeight="1" x14ac:dyDescent="0.25">
      <c r="B1421" s="179" t="s">
        <v>155</v>
      </c>
      <c r="C1421" s="179"/>
      <c r="D1421" s="179"/>
      <c r="E1421" s="179"/>
      <c r="F1421" s="179"/>
      <c r="G1421" s="179"/>
      <c r="H1421" s="179"/>
      <c r="I1421" s="179"/>
      <c r="J1421" s="179"/>
      <c r="K1421" s="179"/>
      <c r="L1421" s="179"/>
    </row>
    <row r="1422" spans="2:12" ht="15" customHeight="1" x14ac:dyDescent="0.25">
      <c r="B1422" s="195">
        <v>2024</v>
      </c>
      <c r="C1422" s="196"/>
      <c r="D1422" s="198"/>
      <c r="E1422" s="198"/>
      <c r="F1422" s="198"/>
      <c r="G1422" s="198"/>
      <c r="H1422" s="196"/>
      <c r="I1422" s="198"/>
      <c r="J1422" s="198"/>
      <c r="K1422" s="198"/>
      <c r="L1422" s="198"/>
    </row>
    <row r="1423" spans="2:12" ht="15" customHeight="1" x14ac:dyDescent="0.25">
      <c r="B1423" s="104">
        <v>2023</v>
      </c>
      <c r="C1423" s="106">
        <v>70.760000000000005</v>
      </c>
      <c r="D1423" s="197"/>
      <c r="E1423" s="199"/>
      <c r="F1423" s="199"/>
      <c r="G1423" s="199"/>
      <c r="H1423" s="106">
        <v>92.31</v>
      </c>
      <c r="I1423" s="197"/>
      <c r="J1423" s="199"/>
      <c r="K1423" s="199"/>
      <c r="L1423" s="199"/>
    </row>
    <row r="1424" spans="2:12" ht="15" customHeight="1" x14ac:dyDescent="0.25">
      <c r="B1424" s="104">
        <v>2022</v>
      </c>
      <c r="C1424" s="106">
        <v>74.099999999999994</v>
      </c>
      <c r="D1424" s="106">
        <v>51.81</v>
      </c>
      <c r="E1424" s="197"/>
      <c r="F1424" s="199"/>
      <c r="G1424" s="199"/>
      <c r="H1424" s="106">
        <v>85.71</v>
      </c>
      <c r="I1424" s="106">
        <v>71.430000000000007</v>
      </c>
      <c r="J1424" s="197"/>
      <c r="K1424" s="199"/>
      <c r="L1424" s="199"/>
    </row>
    <row r="1425" spans="2:12" ht="15" customHeight="1" x14ac:dyDescent="0.25">
      <c r="B1425" s="104">
        <v>2021</v>
      </c>
      <c r="C1425" s="106">
        <v>74.88</v>
      </c>
      <c r="D1425" s="106">
        <v>49.5</v>
      </c>
      <c r="E1425" s="106">
        <v>36.32</v>
      </c>
      <c r="F1425" s="197"/>
      <c r="G1425" s="197"/>
      <c r="H1425" s="106">
        <v>100</v>
      </c>
      <c r="I1425" s="106">
        <v>100</v>
      </c>
      <c r="J1425" s="106">
        <v>90</v>
      </c>
      <c r="K1425" s="197"/>
      <c r="L1425" s="197"/>
    </row>
    <row r="1426" spans="2:12" ht="15" customHeight="1" x14ac:dyDescent="0.25">
      <c r="B1426" s="179" t="s">
        <v>156</v>
      </c>
      <c r="C1426" s="179"/>
      <c r="D1426" s="179"/>
      <c r="E1426" s="179"/>
      <c r="F1426" s="179"/>
      <c r="G1426" s="179"/>
      <c r="H1426" s="179"/>
      <c r="I1426" s="179"/>
      <c r="J1426" s="179"/>
      <c r="K1426" s="179"/>
      <c r="L1426" s="179"/>
    </row>
    <row r="1427" spans="2:12" ht="15" customHeight="1" x14ac:dyDescent="0.25">
      <c r="B1427" s="195">
        <v>2024</v>
      </c>
      <c r="C1427" s="196"/>
      <c r="D1427" s="198"/>
      <c r="E1427" s="198"/>
      <c r="F1427" s="198"/>
      <c r="G1427" s="198"/>
      <c r="H1427" s="196"/>
      <c r="I1427" s="198"/>
      <c r="J1427" s="198"/>
      <c r="K1427" s="198"/>
      <c r="L1427" s="198"/>
    </row>
    <row r="1428" spans="2:12" ht="15" customHeight="1" x14ac:dyDescent="0.25">
      <c r="B1428" s="104">
        <v>2023</v>
      </c>
      <c r="C1428" s="106">
        <v>68.38</v>
      </c>
      <c r="D1428" s="197"/>
      <c r="E1428" s="199"/>
      <c r="F1428" s="199"/>
      <c r="G1428" s="199"/>
      <c r="H1428" s="106">
        <v>89.47</v>
      </c>
      <c r="I1428" s="197"/>
      <c r="J1428" s="199"/>
      <c r="K1428" s="199"/>
      <c r="L1428" s="199"/>
    </row>
    <row r="1429" spans="2:12" ht="15" customHeight="1" x14ac:dyDescent="0.25">
      <c r="B1429" s="104">
        <v>2022</v>
      </c>
      <c r="C1429" s="106">
        <v>77.45</v>
      </c>
      <c r="D1429" s="106">
        <v>51.98</v>
      </c>
      <c r="E1429" s="197"/>
      <c r="F1429" s="199"/>
      <c r="G1429" s="199"/>
      <c r="H1429" s="106">
        <v>100</v>
      </c>
      <c r="I1429" s="106">
        <v>85.71</v>
      </c>
      <c r="J1429" s="197"/>
      <c r="K1429" s="199"/>
      <c r="L1429" s="199"/>
    </row>
    <row r="1430" spans="2:12" ht="15" customHeight="1" x14ac:dyDescent="0.25">
      <c r="B1430" s="104">
        <v>2021</v>
      </c>
      <c r="C1430" s="106">
        <v>83.19</v>
      </c>
      <c r="D1430" s="106">
        <v>60.34</v>
      </c>
      <c r="E1430" s="106">
        <v>49.57</v>
      </c>
      <c r="F1430" s="197"/>
      <c r="G1430" s="197"/>
      <c r="H1430" s="106">
        <v>95.45</v>
      </c>
      <c r="I1430" s="106">
        <v>81.819999999999993</v>
      </c>
      <c r="J1430" s="106">
        <v>77.27</v>
      </c>
      <c r="K1430" s="197"/>
      <c r="L1430" s="197"/>
    </row>
    <row r="1431" spans="2:12" ht="15" customHeight="1" x14ac:dyDescent="0.25">
      <c r="B1431" s="179" t="s">
        <v>458</v>
      </c>
      <c r="C1431" s="179"/>
      <c r="D1431" s="179"/>
      <c r="E1431" s="179"/>
      <c r="F1431" s="179"/>
      <c r="G1431" s="179"/>
      <c r="H1431" s="179"/>
      <c r="I1431" s="179"/>
      <c r="J1431" s="179"/>
      <c r="K1431" s="179"/>
      <c r="L1431" s="179"/>
    </row>
    <row r="1432" spans="2:12" ht="15" customHeight="1" x14ac:dyDescent="0.25">
      <c r="B1432" s="195">
        <v>2024</v>
      </c>
      <c r="C1432" s="196"/>
      <c r="D1432" s="198"/>
      <c r="E1432" s="198"/>
      <c r="F1432" s="198"/>
      <c r="G1432" s="198"/>
      <c r="H1432" s="196"/>
      <c r="I1432" s="198"/>
      <c r="J1432" s="198"/>
      <c r="K1432" s="198"/>
      <c r="L1432" s="198"/>
    </row>
    <row r="1433" spans="2:12" ht="15" customHeight="1" x14ac:dyDescent="0.25">
      <c r="B1433" s="104">
        <v>2023</v>
      </c>
      <c r="C1433" s="106">
        <v>77.13</v>
      </c>
      <c r="D1433" s="197"/>
      <c r="E1433" s="199"/>
      <c r="F1433" s="199"/>
      <c r="G1433" s="199"/>
      <c r="H1433" s="106">
        <v>100</v>
      </c>
      <c r="I1433" s="197"/>
      <c r="J1433" s="199"/>
      <c r="K1433" s="199"/>
      <c r="L1433" s="199"/>
    </row>
    <row r="1434" spans="2:12" ht="15" customHeight="1" x14ac:dyDescent="0.25">
      <c r="B1434" s="104">
        <v>2022</v>
      </c>
      <c r="C1434" s="106">
        <v>74.89</v>
      </c>
      <c r="D1434" s="106">
        <v>50.66</v>
      </c>
      <c r="E1434" s="197"/>
      <c r="F1434" s="199"/>
      <c r="G1434" s="199"/>
      <c r="H1434" s="106">
        <v>100</v>
      </c>
      <c r="I1434" s="106">
        <v>100</v>
      </c>
      <c r="J1434" s="197"/>
      <c r="K1434" s="199"/>
      <c r="L1434" s="199"/>
    </row>
    <row r="1435" spans="2:12" ht="15" customHeight="1" x14ac:dyDescent="0.25">
      <c r="B1435" s="104">
        <v>2021</v>
      </c>
      <c r="C1435" s="106">
        <v>75.849999999999994</v>
      </c>
      <c r="D1435" s="106">
        <v>54.66</v>
      </c>
      <c r="E1435" s="106">
        <v>44.92</v>
      </c>
      <c r="F1435" s="197"/>
      <c r="G1435" s="197"/>
      <c r="H1435" s="106">
        <v>100</v>
      </c>
      <c r="I1435" s="106">
        <v>75</v>
      </c>
      <c r="J1435" s="106">
        <v>75</v>
      </c>
      <c r="K1435" s="197"/>
      <c r="L1435" s="197"/>
    </row>
    <row r="1436" spans="2:12" ht="15" customHeight="1" x14ac:dyDescent="0.25">
      <c r="B1436" s="179" t="s">
        <v>459</v>
      </c>
      <c r="C1436" s="179"/>
      <c r="D1436" s="179"/>
      <c r="E1436" s="179"/>
      <c r="F1436" s="179"/>
      <c r="G1436" s="179"/>
      <c r="H1436" s="179"/>
      <c r="I1436" s="179"/>
      <c r="J1436" s="179"/>
      <c r="K1436" s="179"/>
      <c r="L1436" s="179"/>
    </row>
    <row r="1437" spans="2:12" ht="15" customHeight="1" x14ac:dyDescent="0.25">
      <c r="B1437" s="195">
        <v>2024</v>
      </c>
      <c r="C1437" s="196"/>
      <c r="D1437" s="198"/>
      <c r="E1437" s="198"/>
      <c r="F1437" s="198"/>
      <c r="G1437" s="198"/>
      <c r="H1437" s="196"/>
      <c r="I1437" s="198"/>
      <c r="J1437" s="198"/>
      <c r="K1437" s="198"/>
      <c r="L1437" s="198"/>
    </row>
    <row r="1438" spans="2:12" ht="15" customHeight="1" x14ac:dyDescent="0.25">
      <c r="B1438" s="104">
        <v>2023</v>
      </c>
      <c r="C1438" s="106">
        <v>67.930000000000007</v>
      </c>
      <c r="D1438" s="197"/>
      <c r="E1438" s="199"/>
      <c r="F1438" s="199"/>
      <c r="G1438" s="199"/>
      <c r="H1438" s="106">
        <v>75</v>
      </c>
      <c r="I1438" s="197"/>
      <c r="J1438" s="199"/>
      <c r="K1438" s="199"/>
      <c r="L1438" s="199"/>
    </row>
    <row r="1439" spans="2:12" ht="15" customHeight="1" x14ac:dyDescent="0.25">
      <c r="B1439" s="104">
        <v>2022</v>
      </c>
      <c r="C1439" s="106">
        <v>72.25</v>
      </c>
      <c r="D1439" s="106">
        <v>54.45</v>
      </c>
      <c r="E1439" s="197"/>
      <c r="F1439" s="199"/>
      <c r="G1439" s="199"/>
      <c r="H1439" s="106">
        <v>70</v>
      </c>
      <c r="I1439" s="106">
        <v>60</v>
      </c>
      <c r="J1439" s="197"/>
      <c r="K1439" s="199"/>
      <c r="L1439" s="199"/>
    </row>
    <row r="1440" spans="2:12" ht="15" customHeight="1" x14ac:dyDescent="0.25">
      <c r="B1440" s="104">
        <v>2021</v>
      </c>
      <c r="C1440" s="106">
        <v>69.180000000000007</v>
      </c>
      <c r="D1440" s="106">
        <v>50.94</v>
      </c>
      <c r="E1440" s="106">
        <v>42.14</v>
      </c>
      <c r="F1440" s="197"/>
      <c r="G1440" s="197"/>
      <c r="H1440" s="106">
        <v>88.89</v>
      </c>
      <c r="I1440" s="106">
        <v>66.67</v>
      </c>
      <c r="J1440" s="106">
        <v>44.44</v>
      </c>
      <c r="K1440" s="197"/>
      <c r="L1440" s="197"/>
    </row>
    <row r="1441" spans="1:12" ht="15" customHeight="1" x14ac:dyDescent="0.25">
      <c r="B1441" s="145" t="s">
        <v>21</v>
      </c>
      <c r="C1441" s="146"/>
      <c r="D1441" s="146"/>
      <c r="E1441" s="146"/>
      <c r="F1441" s="146"/>
      <c r="G1441" s="146"/>
      <c r="H1441" s="146"/>
      <c r="I1441" s="146"/>
      <c r="J1441" s="146"/>
      <c r="K1441" s="146"/>
      <c r="L1441" s="146"/>
    </row>
    <row r="1442" spans="1:12" ht="15" customHeight="1" x14ac:dyDescent="0.25">
      <c r="B1442" s="179" t="s">
        <v>229</v>
      </c>
      <c r="C1442" s="179"/>
      <c r="D1442" s="179"/>
      <c r="E1442" s="179"/>
      <c r="F1442" s="179"/>
      <c r="G1442" s="179"/>
      <c r="H1442" s="179"/>
      <c r="I1442" s="179"/>
      <c r="J1442" s="179"/>
      <c r="K1442" s="179"/>
      <c r="L1442" s="179"/>
    </row>
    <row r="1443" spans="1:12" ht="15" customHeight="1" x14ac:dyDescent="0.25">
      <c r="B1443" s="195">
        <v>2024</v>
      </c>
      <c r="C1443" s="196"/>
      <c r="D1443" s="198"/>
      <c r="E1443" s="198"/>
      <c r="F1443" s="198"/>
      <c r="G1443" s="198"/>
      <c r="H1443" s="196"/>
      <c r="I1443" s="198"/>
      <c r="J1443" s="198"/>
      <c r="K1443" s="198"/>
      <c r="L1443" s="198"/>
    </row>
    <row r="1444" spans="1:12" ht="15" customHeight="1" x14ac:dyDescent="0.25">
      <c r="B1444" s="104">
        <v>2023</v>
      </c>
      <c r="C1444" s="106">
        <v>82.79</v>
      </c>
      <c r="D1444" s="197"/>
      <c r="E1444" s="199"/>
      <c r="F1444" s="199"/>
      <c r="G1444" s="199"/>
      <c r="H1444" s="106">
        <v>91.57</v>
      </c>
      <c r="I1444" s="197"/>
      <c r="J1444" s="199"/>
      <c r="K1444" s="199"/>
      <c r="L1444" s="199"/>
    </row>
    <row r="1445" spans="1:12" ht="15" customHeight="1" x14ac:dyDescent="0.25">
      <c r="B1445" s="104">
        <v>2022</v>
      </c>
      <c r="C1445" s="106">
        <v>79.86</v>
      </c>
      <c r="D1445" s="106">
        <v>64.52</v>
      </c>
      <c r="E1445" s="197"/>
      <c r="F1445" s="199"/>
      <c r="G1445" s="199"/>
      <c r="H1445" s="106">
        <v>90.64</v>
      </c>
      <c r="I1445" s="106">
        <v>84.12</v>
      </c>
      <c r="J1445" s="197"/>
      <c r="K1445" s="199"/>
      <c r="L1445" s="199"/>
    </row>
    <row r="1446" spans="1:12" ht="15" customHeight="1" x14ac:dyDescent="0.25">
      <c r="B1446" s="104">
        <v>2021</v>
      </c>
      <c r="C1446" s="106">
        <v>82.7</v>
      </c>
      <c r="D1446" s="106">
        <v>64.52</v>
      </c>
      <c r="E1446" s="106">
        <v>54.5</v>
      </c>
      <c r="F1446" s="197"/>
      <c r="G1446" s="199"/>
      <c r="H1446" s="106">
        <v>89.62</v>
      </c>
      <c r="I1446" s="106">
        <v>82.57</v>
      </c>
      <c r="J1446" s="106">
        <v>76.98</v>
      </c>
      <c r="K1446" s="197"/>
      <c r="L1446" s="199"/>
    </row>
    <row r="1447" spans="1:12" ht="15" customHeight="1" x14ac:dyDescent="0.25">
      <c r="B1447" s="104">
        <v>2020</v>
      </c>
      <c r="C1447" s="106">
        <v>84.84</v>
      </c>
      <c r="D1447" s="106">
        <v>69.23</v>
      </c>
      <c r="E1447" s="106">
        <v>57.6</v>
      </c>
      <c r="F1447" s="106">
        <v>49.46</v>
      </c>
      <c r="G1447" s="197"/>
      <c r="H1447" s="106">
        <v>87.54</v>
      </c>
      <c r="I1447" s="106">
        <v>79.92</v>
      </c>
      <c r="J1447" s="106">
        <v>74.37</v>
      </c>
      <c r="K1447" s="106">
        <v>69.17</v>
      </c>
      <c r="L1447" s="197"/>
    </row>
    <row r="1448" spans="1:12" ht="15" customHeight="1" x14ac:dyDescent="0.25">
      <c r="B1448" s="104">
        <v>2019</v>
      </c>
      <c r="C1448" s="106">
        <v>83.98</v>
      </c>
      <c r="D1448" s="106">
        <v>69.73</v>
      </c>
      <c r="E1448" s="106">
        <v>60.73</v>
      </c>
      <c r="F1448" s="106">
        <v>52.99</v>
      </c>
      <c r="G1448" s="106">
        <v>46.94</v>
      </c>
      <c r="H1448" s="106">
        <v>90.68</v>
      </c>
      <c r="I1448" s="106">
        <v>81.19</v>
      </c>
      <c r="J1448" s="106">
        <v>75.72</v>
      </c>
      <c r="K1448" s="106">
        <v>71.290000000000006</v>
      </c>
      <c r="L1448" s="106">
        <v>67.03</v>
      </c>
    </row>
    <row r="1449" spans="1:12" ht="15" customHeight="1" x14ac:dyDescent="0.25">
      <c r="A1449" s="14"/>
      <c r="B1449" s="104">
        <v>2018</v>
      </c>
      <c r="C1449" s="106">
        <v>84</v>
      </c>
      <c r="D1449" s="106">
        <v>68.45</v>
      </c>
      <c r="E1449" s="106">
        <v>59.1</v>
      </c>
      <c r="F1449" s="106">
        <v>52.67</v>
      </c>
      <c r="G1449" s="106">
        <v>46.26</v>
      </c>
      <c r="H1449" s="106">
        <v>90.06</v>
      </c>
      <c r="I1449" s="106">
        <v>81.849999999999994</v>
      </c>
      <c r="J1449" s="106">
        <v>74.63</v>
      </c>
      <c r="K1449" s="106">
        <v>69.930000000000007</v>
      </c>
      <c r="L1449" s="106">
        <v>65.83</v>
      </c>
    </row>
    <row r="1450" spans="1:12" ht="15" customHeight="1" x14ac:dyDescent="0.25">
      <c r="A1450" s="14"/>
      <c r="B1450" s="104">
        <v>2017</v>
      </c>
      <c r="C1450" s="106">
        <v>80.77</v>
      </c>
      <c r="D1450" s="106">
        <v>65.39</v>
      </c>
      <c r="E1450" s="106">
        <v>54.63</v>
      </c>
      <c r="F1450" s="106">
        <v>47.55</v>
      </c>
      <c r="G1450" s="106">
        <v>42.55</v>
      </c>
      <c r="H1450" s="106">
        <v>90.35</v>
      </c>
      <c r="I1450" s="106">
        <v>81.09</v>
      </c>
      <c r="J1450" s="106">
        <v>74.67</v>
      </c>
      <c r="K1450" s="106">
        <v>67.69</v>
      </c>
      <c r="L1450" s="106">
        <v>63.94</v>
      </c>
    </row>
    <row r="1451" spans="1:12" ht="15" customHeight="1" x14ac:dyDescent="0.25">
      <c r="B1451" s="104">
        <v>2016</v>
      </c>
      <c r="C1451" s="106">
        <v>81.5</v>
      </c>
      <c r="D1451" s="106">
        <v>66.38</v>
      </c>
      <c r="E1451" s="116">
        <v>55.95</v>
      </c>
      <c r="F1451" s="106">
        <v>47.81</v>
      </c>
      <c r="G1451" s="106">
        <v>41.98</v>
      </c>
      <c r="H1451" s="106">
        <v>89.96</v>
      </c>
      <c r="I1451" s="106">
        <v>81.45</v>
      </c>
      <c r="J1451" s="116">
        <v>72.81</v>
      </c>
      <c r="K1451" s="106">
        <v>67.03</v>
      </c>
      <c r="L1451" s="106">
        <v>60.58</v>
      </c>
    </row>
    <row r="1452" spans="1:12" ht="15" customHeight="1" x14ac:dyDescent="0.25">
      <c r="B1452" s="104">
        <v>2015</v>
      </c>
      <c r="C1452" s="106">
        <v>81.459999999999994</v>
      </c>
      <c r="D1452" s="106">
        <v>66.7</v>
      </c>
      <c r="E1452" s="116">
        <v>56.63</v>
      </c>
      <c r="F1452" s="106">
        <v>48.18</v>
      </c>
      <c r="G1452" s="106">
        <v>42.03</v>
      </c>
      <c r="H1452" s="106">
        <v>90.44</v>
      </c>
      <c r="I1452" s="106">
        <v>79.72</v>
      </c>
      <c r="J1452" s="116">
        <v>72.72</v>
      </c>
      <c r="K1452" s="106">
        <v>67.05</v>
      </c>
      <c r="L1452" s="106">
        <v>62.48</v>
      </c>
    </row>
    <row r="1453" spans="1:12" ht="15" customHeight="1" x14ac:dyDescent="0.25">
      <c r="B1453" s="104">
        <v>2014</v>
      </c>
      <c r="C1453" s="106">
        <v>81.430000000000007</v>
      </c>
      <c r="D1453" s="106">
        <v>66.58</v>
      </c>
      <c r="E1453" s="106">
        <v>56.71</v>
      </c>
      <c r="F1453" s="106">
        <v>49.43</v>
      </c>
      <c r="G1453" s="106">
        <v>43.02</v>
      </c>
      <c r="H1453" s="106">
        <v>89.13</v>
      </c>
      <c r="I1453" s="106">
        <v>77.900000000000006</v>
      </c>
      <c r="J1453" s="106">
        <v>71.98</v>
      </c>
      <c r="K1453" s="106">
        <v>65.69</v>
      </c>
      <c r="L1453" s="106">
        <v>60.74</v>
      </c>
    </row>
    <row r="1454" spans="1:12" ht="15" customHeight="1" x14ac:dyDescent="0.25">
      <c r="A1454" s="7"/>
      <c r="B1454" s="104">
        <v>2013</v>
      </c>
      <c r="C1454" s="106">
        <v>81.98</v>
      </c>
      <c r="D1454" s="106">
        <v>65.959999999999994</v>
      </c>
      <c r="E1454" s="116">
        <v>56.34</v>
      </c>
      <c r="F1454" s="106">
        <v>49.35</v>
      </c>
      <c r="G1454" s="106">
        <v>43.69</v>
      </c>
      <c r="H1454" s="106">
        <v>91.39</v>
      </c>
      <c r="I1454" s="106">
        <v>80.430000000000007</v>
      </c>
      <c r="J1454" s="116">
        <v>72.28</v>
      </c>
      <c r="K1454" s="106">
        <v>66.34</v>
      </c>
      <c r="L1454" s="106">
        <v>61.38</v>
      </c>
    </row>
    <row r="1455" spans="1:12" ht="15" customHeight="1" x14ac:dyDescent="0.25">
      <c r="B1455" s="104">
        <v>2012</v>
      </c>
      <c r="C1455" s="106">
        <v>80.13</v>
      </c>
      <c r="D1455" s="106">
        <v>64.540000000000006</v>
      </c>
      <c r="E1455" s="116">
        <v>54.76</v>
      </c>
      <c r="F1455" s="106">
        <v>47.17</v>
      </c>
      <c r="G1455" s="106">
        <v>42.35</v>
      </c>
      <c r="H1455" s="106">
        <v>89.98</v>
      </c>
      <c r="I1455" s="106">
        <v>79.88</v>
      </c>
      <c r="J1455" s="116">
        <v>72.39</v>
      </c>
      <c r="K1455" s="106">
        <v>64.67</v>
      </c>
      <c r="L1455" s="106">
        <v>59.99</v>
      </c>
    </row>
    <row r="1456" spans="1:12" ht="15" customHeight="1" x14ac:dyDescent="0.25">
      <c r="B1456" s="104">
        <v>2011</v>
      </c>
      <c r="C1456" s="106">
        <v>81.37</v>
      </c>
      <c r="D1456" s="106">
        <v>66.09</v>
      </c>
      <c r="E1456" s="106">
        <v>56.26</v>
      </c>
      <c r="F1456" s="106">
        <v>48.96</v>
      </c>
      <c r="G1456" s="106">
        <v>43.14</v>
      </c>
      <c r="H1456" s="106">
        <v>90.77</v>
      </c>
      <c r="I1456" s="106">
        <v>81.489999999999995</v>
      </c>
      <c r="J1456" s="106">
        <v>73.680000000000007</v>
      </c>
      <c r="K1456" s="106">
        <v>67.45</v>
      </c>
      <c r="L1456" s="106">
        <v>62.32</v>
      </c>
    </row>
    <row r="1457" spans="1:12" ht="15" customHeight="1" x14ac:dyDescent="0.25">
      <c r="B1457" s="104">
        <v>2010</v>
      </c>
      <c r="C1457" s="106">
        <v>79.67</v>
      </c>
      <c r="D1457" s="106">
        <v>62.91</v>
      </c>
      <c r="E1457" s="106">
        <v>52.23</v>
      </c>
      <c r="F1457" s="106">
        <v>45.57</v>
      </c>
      <c r="G1457" s="106">
        <v>39.42</v>
      </c>
      <c r="H1457" s="106">
        <v>81.849999999999994</v>
      </c>
      <c r="I1457" s="106">
        <v>70.2</v>
      </c>
      <c r="J1457" s="106">
        <v>60.6</v>
      </c>
      <c r="K1457" s="106">
        <v>54.45</v>
      </c>
      <c r="L1457" s="106">
        <v>49.88</v>
      </c>
    </row>
    <row r="1458" spans="1:12" ht="15" customHeight="1" x14ac:dyDescent="0.25">
      <c r="B1458" s="104">
        <v>2009</v>
      </c>
      <c r="C1458" s="106">
        <v>82.07</v>
      </c>
      <c r="D1458" s="106">
        <v>65.180000000000007</v>
      </c>
      <c r="E1458" s="106">
        <v>52.97</v>
      </c>
      <c r="F1458" s="106">
        <v>45.13</v>
      </c>
      <c r="G1458" s="106">
        <v>39.520000000000003</v>
      </c>
      <c r="H1458" s="106">
        <v>85.5</v>
      </c>
      <c r="I1458" s="106">
        <v>72.150000000000006</v>
      </c>
      <c r="J1458" s="106">
        <v>61.61</v>
      </c>
      <c r="K1458" s="106">
        <v>54.56</v>
      </c>
      <c r="L1458" s="106">
        <v>49.73</v>
      </c>
    </row>
    <row r="1459" spans="1:12" ht="15" customHeight="1" x14ac:dyDescent="0.25">
      <c r="B1459" s="104">
        <v>2008</v>
      </c>
      <c r="C1459" s="106">
        <v>82.81</v>
      </c>
      <c r="D1459" s="106">
        <v>66.7</v>
      </c>
      <c r="E1459" s="106">
        <v>55.74</v>
      </c>
      <c r="F1459" s="106">
        <v>47.25</v>
      </c>
      <c r="G1459" s="106">
        <v>41.08</v>
      </c>
      <c r="H1459" s="106">
        <v>87.29</v>
      </c>
      <c r="I1459" s="106">
        <v>77.36</v>
      </c>
      <c r="J1459" s="106">
        <v>68.59</v>
      </c>
      <c r="K1459" s="106">
        <v>61.18</v>
      </c>
      <c r="L1459" s="106">
        <v>56.22</v>
      </c>
    </row>
    <row r="1460" spans="1:12" ht="15" customHeight="1" x14ac:dyDescent="0.25">
      <c r="B1460" s="145" t="s">
        <v>25</v>
      </c>
      <c r="C1460" s="146"/>
      <c r="D1460" s="146"/>
      <c r="E1460" s="146"/>
      <c r="F1460" s="146"/>
      <c r="G1460" s="146"/>
      <c r="H1460" s="146"/>
      <c r="I1460" s="146"/>
      <c r="J1460" s="146"/>
      <c r="K1460" s="146"/>
      <c r="L1460" s="146"/>
    </row>
    <row r="1461" spans="1:12" ht="15" customHeight="1" x14ac:dyDescent="0.25">
      <c r="B1461" s="179" t="s">
        <v>157</v>
      </c>
      <c r="C1461" s="179"/>
      <c r="D1461" s="179"/>
      <c r="E1461" s="179"/>
      <c r="F1461" s="179"/>
      <c r="G1461" s="179"/>
      <c r="H1461" s="179"/>
      <c r="I1461" s="179"/>
      <c r="J1461" s="179"/>
      <c r="K1461" s="179"/>
      <c r="L1461" s="179"/>
    </row>
    <row r="1462" spans="1:12" ht="15" customHeight="1" x14ac:dyDescent="0.25">
      <c r="B1462" s="195">
        <v>2024</v>
      </c>
      <c r="C1462" s="196"/>
      <c r="D1462" s="198"/>
      <c r="E1462" s="198"/>
      <c r="F1462" s="198"/>
      <c r="G1462" s="198"/>
      <c r="H1462" s="196"/>
      <c r="I1462" s="198"/>
      <c r="J1462" s="198"/>
      <c r="K1462" s="198"/>
      <c r="L1462" s="198"/>
    </row>
    <row r="1463" spans="1:12" ht="15" customHeight="1" x14ac:dyDescent="0.25">
      <c r="B1463" s="104">
        <v>2023</v>
      </c>
      <c r="C1463" s="106">
        <v>80.239999999999995</v>
      </c>
      <c r="D1463" s="197"/>
      <c r="E1463" s="199"/>
      <c r="F1463" s="199"/>
      <c r="G1463" s="199"/>
      <c r="H1463" s="106">
        <v>68.83</v>
      </c>
      <c r="I1463" s="197"/>
      <c r="J1463" s="199"/>
      <c r="K1463" s="199"/>
      <c r="L1463" s="199"/>
    </row>
    <row r="1464" spans="1:12" ht="15" customHeight="1" x14ac:dyDescent="0.25">
      <c r="B1464" s="104">
        <v>2022</v>
      </c>
      <c r="C1464" s="106">
        <v>77.08</v>
      </c>
      <c r="D1464" s="106">
        <v>59.83</v>
      </c>
      <c r="E1464" s="197"/>
      <c r="F1464" s="199"/>
      <c r="G1464" s="199"/>
      <c r="H1464" s="106">
        <v>63.81</v>
      </c>
      <c r="I1464" s="106">
        <v>40.950000000000003</v>
      </c>
      <c r="J1464" s="197"/>
      <c r="K1464" s="199"/>
      <c r="L1464" s="199"/>
    </row>
    <row r="1465" spans="1:12" ht="15" customHeight="1" x14ac:dyDescent="0.25">
      <c r="B1465" s="104">
        <v>2021</v>
      </c>
      <c r="C1465" s="106">
        <v>81.040000000000006</v>
      </c>
      <c r="D1465" s="106">
        <v>61.02</v>
      </c>
      <c r="E1465" s="106">
        <v>50.17</v>
      </c>
      <c r="F1465" s="197"/>
      <c r="G1465" s="199"/>
      <c r="H1465" s="106">
        <v>71.11</v>
      </c>
      <c r="I1465" s="106">
        <v>56.67</v>
      </c>
      <c r="J1465" s="106">
        <v>48.89</v>
      </c>
      <c r="K1465" s="197"/>
      <c r="L1465" s="199"/>
    </row>
    <row r="1466" spans="1:12" ht="15" customHeight="1" x14ac:dyDescent="0.25">
      <c r="B1466" s="104">
        <v>2020</v>
      </c>
      <c r="C1466" s="106">
        <v>83.29</v>
      </c>
      <c r="D1466" s="106">
        <v>65.900000000000006</v>
      </c>
      <c r="E1466" s="106">
        <v>53.29</v>
      </c>
      <c r="F1466" s="106">
        <v>44.62</v>
      </c>
      <c r="G1466" s="197"/>
      <c r="H1466" s="106">
        <v>43.05</v>
      </c>
      <c r="I1466" s="106">
        <v>31.13</v>
      </c>
      <c r="J1466" s="106">
        <v>25.83</v>
      </c>
      <c r="K1466" s="106">
        <v>20.53</v>
      </c>
      <c r="L1466" s="197"/>
    </row>
    <row r="1467" spans="1:12" ht="15" customHeight="1" x14ac:dyDescent="0.25">
      <c r="B1467" s="104">
        <v>2019</v>
      </c>
      <c r="C1467" s="106">
        <v>81.260000000000005</v>
      </c>
      <c r="D1467" s="106">
        <v>64.63</v>
      </c>
      <c r="E1467" s="106">
        <v>54.54</v>
      </c>
      <c r="F1467" s="106">
        <v>45.66</v>
      </c>
      <c r="G1467" s="106">
        <v>38.96</v>
      </c>
      <c r="H1467" s="106">
        <v>78.47</v>
      </c>
      <c r="I1467" s="106">
        <v>41.15</v>
      </c>
      <c r="J1467" s="106">
        <v>32.06</v>
      </c>
      <c r="K1467" s="106">
        <v>24.88</v>
      </c>
      <c r="L1467" s="106">
        <v>18.66</v>
      </c>
    </row>
    <row r="1468" spans="1:12" ht="15" customHeight="1" x14ac:dyDescent="0.25">
      <c r="A1468" s="14"/>
      <c r="B1468" s="104">
        <v>2018</v>
      </c>
      <c r="C1468" s="106">
        <v>81.7</v>
      </c>
      <c r="D1468" s="106">
        <v>63.92</v>
      </c>
      <c r="E1468" s="106">
        <v>53.43</v>
      </c>
      <c r="F1468" s="106">
        <v>46.46</v>
      </c>
      <c r="G1468" s="106">
        <v>39.44</v>
      </c>
      <c r="H1468" s="106">
        <v>61.97</v>
      </c>
      <c r="I1468" s="106">
        <v>46.58</v>
      </c>
      <c r="J1468" s="106">
        <v>23.93</v>
      </c>
      <c r="K1468" s="106">
        <v>18.38</v>
      </c>
      <c r="L1468" s="106">
        <v>15.81</v>
      </c>
    </row>
    <row r="1469" spans="1:12" ht="15" customHeight="1" x14ac:dyDescent="0.25">
      <c r="A1469" s="14"/>
      <c r="B1469" s="104">
        <v>2017</v>
      </c>
      <c r="C1469" s="106">
        <v>78.569999999999993</v>
      </c>
      <c r="D1469" s="106">
        <v>61.81</v>
      </c>
      <c r="E1469" s="106">
        <v>50.05</v>
      </c>
      <c r="F1469" s="106">
        <v>42.47</v>
      </c>
      <c r="G1469" s="106">
        <v>37.25</v>
      </c>
      <c r="H1469" s="106">
        <v>79.34</v>
      </c>
      <c r="I1469" s="106">
        <v>58.68</v>
      </c>
      <c r="J1469" s="106">
        <v>50</v>
      </c>
      <c r="K1469" s="106">
        <v>26.45</v>
      </c>
      <c r="L1469" s="106">
        <v>23.55</v>
      </c>
    </row>
    <row r="1470" spans="1:12" ht="15" customHeight="1" x14ac:dyDescent="0.25">
      <c r="B1470" s="104">
        <v>2016</v>
      </c>
      <c r="C1470" s="106">
        <v>79.52</v>
      </c>
      <c r="D1470" s="106">
        <v>63.12</v>
      </c>
      <c r="E1470" s="116">
        <v>51.95</v>
      </c>
      <c r="F1470" s="106">
        <v>43.24</v>
      </c>
      <c r="G1470" s="106">
        <v>36.950000000000003</v>
      </c>
      <c r="H1470" s="106">
        <v>78.709999999999994</v>
      </c>
      <c r="I1470" s="106">
        <v>68.44</v>
      </c>
      <c r="J1470" s="116">
        <v>53.99</v>
      </c>
      <c r="K1470" s="106">
        <v>43.73</v>
      </c>
      <c r="L1470" s="106">
        <v>21.67</v>
      </c>
    </row>
    <row r="1471" spans="1:12" ht="15" customHeight="1" x14ac:dyDescent="0.25">
      <c r="B1471" s="104">
        <v>2015</v>
      </c>
      <c r="C1471" s="106">
        <v>79.62</v>
      </c>
      <c r="D1471" s="106">
        <v>63.54</v>
      </c>
      <c r="E1471" s="116">
        <v>52.78</v>
      </c>
      <c r="F1471" s="106">
        <v>43.82</v>
      </c>
      <c r="G1471" s="106">
        <v>37.229999999999997</v>
      </c>
      <c r="H1471" s="106">
        <v>81.900000000000006</v>
      </c>
      <c r="I1471" s="106">
        <v>63.36</v>
      </c>
      <c r="J1471" s="116">
        <v>53.02</v>
      </c>
      <c r="K1471" s="106">
        <v>42.67</v>
      </c>
      <c r="L1471" s="106">
        <v>37.07</v>
      </c>
    </row>
    <row r="1472" spans="1:12" ht="15" customHeight="1" x14ac:dyDescent="0.25">
      <c r="B1472" s="104">
        <v>2014</v>
      </c>
      <c r="C1472" s="106">
        <v>79</v>
      </c>
      <c r="D1472" s="106">
        <v>62.76</v>
      </c>
      <c r="E1472" s="106">
        <v>52.18</v>
      </c>
      <c r="F1472" s="106">
        <v>44.34</v>
      </c>
      <c r="G1472" s="106">
        <v>37.33</v>
      </c>
      <c r="H1472" s="106">
        <v>75.12</v>
      </c>
      <c r="I1472" s="106">
        <v>60.2</v>
      </c>
      <c r="J1472" s="106">
        <v>50.75</v>
      </c>
      <c r="K1472" s="106">
        <v>40.799999999999997</v>
      </c>
      <c r="L1472" s="106">
        <v>30.35</v>
      </c>
    </row>
    <row r="1473" spans="1:12" ht="15" customHeight="1" x14ac:dyDescent="0.25">
      <c r="A1473" s="7"/>
      <c r="B1473" s="104">
        <v>2013</v>
      </c>
      <c r="C1473" s="106">
        <v>78.510000000000005</v>
      </c>
      <c r="D1473" s="106">
        <v>60.51</v>
      </c>
      <c r="E1473" s="116">
        <v>50.05</v>
      </c>
      <c r="F1473" s="106">
        <v>42.5</v>
      </c>
      <c r="G1473" s="106">
        <v>36.229999999999997</v>
      </c>
      <c r="H1473" s="106">
        <v>83.85</v>
      </c>
      <c r="I1473" s="106">
        <v>68.73</v>
      </c>
      <c r="J1473" s="116">
        <v>57.04</v>
      </c>
      <c r="K1473" s="106">
        <v>49.14</v>
      </c>
      <c r="L1473" s="106">
        <v>40.89</v>
      </c>
    </row>
    <row r="1474" spans="1:12" ht="15" customHeight="1" x14ac:dyDescent="0.25">
      <c r="B1474" s="104">
        <v>2012</v>
      </c>
      <c r="C1474" s="106">
        <v>77.150000000000006</v>
      </c>
      <c r="D1474" s="106">
        <v>59.98</v>
      </c>
      <c r="E1474" s="116">
        <v>49.51</v>
      </c>
      <c r="F1474" s="106">
        <v>41.62</v>
      </c>
      <c r="G1474" s="106">
        <v>36.619999999999997</v>
      </c>
      <c r="H1474" s="106">
        <v>72.8</v>
      </c>
      <c r="I1474" s="106">
        <v>61.6</v>
      </c>
      <c r="J1474" s="116">
        <v>51.2</v>
      </c>
      <c r="K1474" s="106">
        <v>40</v>
      </c>
      <c r="L1474" s="106">
        <v>36</v>
      </c>
    </row>
    <row r="1475" spans="1:12" ht="15" customHeight="1" x14ac:dyDescent="0.25">
      <c r="B1475" s="104">
        <v>2011</v>
      </c>
      <c r="C1475" s="106">
        <v>77.400000000000006</v>
      </c>
      <c r="D1475" s="106">
        <v>59.65</v>
      </c>
      <c r="E1475" s="106">
        <v>48.89</v>
      </c>
      <c r="F1475" s="106">
        <v>41.06</v>
      </c>
      <c r="G1475" s="106">
        <v>34.94</v>
      </c>
      <c r="H1475" s="106">
        <v>65.150000000000006</v>
      </c>
      <c r="I1475" s="106">
        <v>53.03</v>
      </c>
      <c r="J1475" s="106">
        <v>42.42</v>
      </c>
      <c r="K1475" s="106">
        <v>38.64</v>
      </c>
      <c r="L1475" s="106">
        <v>34.090000000000003</v>
      </c>
    </row>
    <row r="1476" spans="1:12" ht="15" customHeight="1" x14ac:dyDescent="0.25">
      <c r="B1476" s="104">
        <v>2010</v>
      </c>
      <c r="C1476" s="106">
        <v>77.31</v>
      </c>
      <c r="D1476" s="106">
        <v>59.1</v>
      </c>
      <c r="E1476" s="106">
        <v>47.87</v>
      </c>
      <c r="F1476" s="106">
        <v>40.869999999999997</v>
      </c>
      <c r="G1476" s="106">
        <v>34.58</v>
      </c>
      <c r="H1476" s="106">
        <v>65.42</v>
      </c>
      <c r="I1476" s="106">
        <v>48.33</v>
      </c>
      <c r="J1476" s="106">
        <v>37.92</v>
      </c>
      <c r="K1476" s="106">
        <v>30.83</v>
      </c>
      <c r="L1476" s="106">
        <v>26.46</v>
      </c>
    </row>
    <row r="1477" spans="1:12" ht="15" customHeight="1" x14ac:dyDescent="0.25">
      <c r="B1477" s="104">
        <v>2009</v>
      </c>
      <c r="C1477" s="106">
        <v>80.400000000000006</v>
      </c>
      <c r="D1477" s="106">
        <v>62.4</v>
      </c>
      <c r="E1477" s="106">
        <v>49.71</v>
      </c>
      <c r="F1477" s="106">
        <v>41.68</v>
      </c>
      <c r="G1477" s="106">
        <v>35.92</v>
      </c>
      <c r="H1477" s="106">
        <v>68.77</v>
      </c>
      <c r="I1477" s="106">
        <v>46.85</v>
      </c>
      <c r="J1477" s="106">
        <v>33.93</v>
      </c>
      <c r="K1477" s="106">
        <v>24.62</v>
      </c>
      <c r="L1477" s="106">
        <v>21.02</v>
      </c>
    </row>
    <row r="1478" spans="1:12" ht="15" customHeight="1" x14ac:dyDescent="0.25">
      <c r="B1478" s="104">
        <v>2008</v>
      </c>
      <c r="C1478" s="106">
        <v>80.37</v>
      </c>
      <c r="D1478" s="106">
        <v>62.42</v>
      </c>
      <c r="E1478" s="106">
        <v>50.88</v>
      </c>
      <c r="F1478" s="106">
        <v>42.2</v>
      </c>
      <c r="G1478" s="106">
        <v>36.020000000000003</v>
      </c>
      <c r="H1478" s="106">
        <v>62.23</v>
      </c>
      <c r="I1478" s="106">
        <v>47.12</v>
      </c>
      <c r="J1478" s="106">
        <v>37.049999999999997</v>
      </c>
      <c r="K1478" s="106">
        <v>29.14</v>
      </c>
      <c r="L1478" s="106">
        <v>24.1</v>
      </c>
    </row>
    <row r="1479" spans="1:12" ht="15" customHeight="1" x14ac:dyDescent="0.25">
      <c r="B1479" s="179" t="s">
        <v>158</v>
      </c>
      <c r="C1479" s="179"/>
      <c r="D1479" s="179"/>
      <c r="E1479" s="179"/>
      <c r="F1479" s="179"/>
      <c r="G1479" s="179"/>
      <c r="H1479" s="179"/>
      <c r="I1479" s="179"/>
      <c r="J1479" s="179"/>
      <c r="K1479" s="179"/>
      <c r="L1479" s="179"/>
    </row>
    <row r="1480" spans="1:12" ht="15" customHeight="1" x14ac:dyDescent="0.25">
      <c r="B1480" s="195">
        <v>2024</v>
      </c>
      <c r="C1480" s="196"/>
      <c r="D1480" s="198"/>
      <c r="E1480" s="198"/>
      <c r="F1480" s="198"/>
      <c r="G1480" s="198"/>
      <c r="H1480" s="196"/>
      <c r="I1480" s="198"/>
      <c r="J1480" s="198"/>
      <c r="K1480" s="198"/>
      <c r="L1480" s="198"/>
    </row>
    <row r="1481" spans="1:12" ht="15" customHeight="1" x14ac:dyDescent="0.25">
      <c r="B1481" s="104">
        <v>2023</v>
      </c>
      <c r="C1481" s="106">
        <v>96.49</v>
      </c>
      <c r="D1481" s="197"/>
      <c r="E1481" s="199"/>
      <c r="F1481" s="199"/>
      <c r="G1481" s="199"/>
      <c r="H1481" s="106">
        <v>93.13</v>
      </c>
      <c r="I1481" s="197"/>
      <c r="J1481" s="199"/>
      <c r="K1481" s="199"/>
      <c r="L1481" s="199"/>
    </row>
    <row r="1482" spans="1:12" ht="15" customHeight="1" x14ac:dyDescent="0.25">
      <c r="B1482" s="104">
        <v>2022</v>
      </c>
      <c r="C1482" s="106">
        <v>96.78</v>
      </c>
      <c r="D1482" s="106">
        <v>93.16</v>
      </c>
      <c r="E1482" s="197"/>
      <c r="F1482" s="199"/>
      <c r="G1482" s="199"/>
      <c r="H1482" s="106">
        <v>91.99</v>
      </c>
      <c r="I1482" s="106">
        <v>86.29</v>
      </c>
      <c r="J1482" s="197"/>
      <c r="K1482" s="199"/>
      <c r="L1482" s="199"/>
    </row>
    <row r="1483" spans="1:12" ht="15" customHeight="1" x14ac:dyDescent="0.25">
      <c r="B1483" s="104">
        <v>2021</v>
      </c>
      <c r="C1483" s="106">
        <v>94.42</v>
      </c>
      <c r="D1483" s="106">
        <v>89.22</v>
      </c>
      <c r="E1483" s="106">
        <v>85.03</v>
      </c>
      <c r="F1483" s="197"/>
      <c r="G1483" s="199"/>
      <c r="H1483" s="106">
        <v>90.56</v>
      </c>
      <c r="I1483" s="106">
        <v>83.89</v>
      </c>
      <c r="J1483" s="106">
        <v>78.41</v>
      </c>
      <c r="K1483" s="197"/>
      <c r="L1483" s="199"/>
    </row>
    <row r="1484" spans="1:12" ht="15" customHeight="1" x14ac:dyDescent="0.25">
      <c r="B1484" s="104">
        <v>2020</v>
      </c>
      <c r="C1484" s="106">
        <v>94.81</v>
      </c>
      <c r="D1484" s="106">
        <v>90.71</v>
      </c>
      <c r="E1484" s="106">
        <v>85.4</v>
      </c>
      <c r="F1484" s="106">
        <v>80.7</v>
      </c>
      <c r="G1484" s="197"/>
      <c r="H1484" s="106">
        <v>91.89</v>
      </c>
      <c r="I1484" s="106">
        <v>84.7</v>
      </c>
      <c r="J1484" s="106">
        <v>79.12</v>
      </c>
      <c r="K1484" s="106">
        <v>73.930000000000007</v>
      </c>
      <c r="L1484" s="197"/>
    </row>
    <row r="1485" spans="1:12" ht="15" customHeight="1" x14ac:dyDescent="0.25">
      <c r="B1485" s="104">
        <v>2019</v>
      </c>
      <c r="C1485" s="106">
        <v>95.91</v>
      </c>
      <c r="D1485" s="106">
        <v>92.03</v>
      </c>
      <c r="E1485" s="106">
        <v>87.82</v>
      </c>
      <c r="F1485" s="106">
        <v>85.06</v>
      </c>
      <c r="G1485" s="106">
        <v>81.81</v>
      </c>
      <c r="H1485" s="106">
        <v>91.84</v>
      </c>
      <c r="I1485" s="106">
        <v>84.99</v>
      </c>
      <c r="J1485" s="106">
        <v>79.86</v>
      </c>
      <c r="K1485" s="106">
        <v>75.69</v>
      </c>
      <c r="L1485" s="106">
        <v>71.61</v>
      </c>
    </row>
    <row r="1486" spans="1:12" ht="15" customHeight="1" x14ac:dyDescent="0.25">
      <c r="A1486" s="14"/>
      <c r="B1486" s="104">
        <v>2018</v>
      </c>
      <c r="C1486" s="106">
        <v>95.85</v>
      </c>
      <c r="D1486" s="106">
        <v>91.84</v>
      </c>
      <c r="E1486" s="106">
        <v>88.32</v>
      </c>
      <c r="F1486" s="106">
        <v>84.75</v>
      </c>
      <c r="G1486" s="106">
        <v>81.48</v>
      </c>
      <c r="H1486" s="106">
        <v>93.74</v>
      </c>
      <c r="I1486" s="106">
        <v>86.47</v>
      </c>
      <c r="J1486" s="106">
        <v>81.260000000000005</v>
      </c>
      <c r="K1486" s="106">
        <v>76.680000000000007</v>
      </c>
      <c r="L1486" s="106">
        <v>72.37</v>
      </c>
    </row>
    <row r="1487" spans="1:12" ht="15" customHeight="1" x14ac:dyDescent="0.25">
      <c r="A1487" s="14"/>
      <c r="B1487" s="104">
        <v>2017</v>
      </c>
      <c r="C1487" s="106">
        <v>95.76</v>
      </c>
      <c r="D1487" s="106">
        <v>89.83</v>
      </c>
      <c r="E1487" s="106">
        <v>85.78</v>
      </c>
      <c r="F1487" s="106">
        <v>82.22</v>
      </c>
      <c r="G1487" s="106">
        <v>78.67</v>
      </c>
      <c r="H1487" s="106">
        <v>92.1</v>
      </c>
      <c r="I1487" s="106">
        <v>84.66</v>
      </c>
      <c r="J1487" s="106">
        <v>78.599999999999994</v>
      </c>
      <c r="K1487" s="106">
        <v>74.260000000000005</v>
      </c>
      <c r="L1487" s="106">
        <v>70.38</v>
      </c>
    </row>
    <row r="1488" spans="1:12" ht="15" customHeight="1" x14ac:dyDescent="0.25">
      <c r="B1488" s="104">
        <v>2016</v>
      </c>
      <c r="C1488" s="106">
        <v>95.72</v>
      </c>
      <c r="D1488" s="106">
        <v>89.88</v>
      </c>
      <c r="E1488" s="116">
        <v>84.79</v>
      </c>
      <c r="F1488" s="106">
        <v>80.790000000000006</v>
      </c>
      <c r="G1488" s="106">
        <v>78.209999999999994</v>
      </c>
      <c r="H1488" s="106">
        <v>92.11</v>
      </c>
      <c r="I1488" s="106">
        <v>83.92</v>
      </c>
      <c r="J1488" s="116">
        <v>76.39</v>
      </c>
      <c r="K1488" s="106">
        <v>71.47</v>
      </c>
      <c r="L1488" s="106">
        <v>67.989999999999995</v>
      </c>
    </row>
    <row r="1489" spans="1:12" ht="15" customHeight="1" x14ac:dyDescent="0.25">
      <c r="B1489" s="104">
        <v>2015</v>
      </c>
      <c r="C1489" s="106">
        <v>94.13</v>
      </c>
      <c r="D1489" s="106">
        <v>88.46</v>
      </c>
      <c r="E1489" s="116">
        <v>83.13</v>
      </c>
      <c r="F1489" s="106">
        <v>78.14</v>
      </c>
      <c r="G1489" s="106">
        <v>75.03</v>
      </c>
      <c r="H1489" s="106">
        <v>91.84</v>
      </c>
      <c r="I1489" s="106">
        <v>82.41</v>
      </c>
      <c r="J1489" s="116">
        <v>75.959999999999994</v>
      </c>
      <c r="K1489" s="106">
        <v>71.06</v>
      </c>
      <c r="L1489" s="106">
        <v>66.67</v>
      </c>
    </row>
    <row r="1490" spans="1:12" ht="15" customHeight="1" x14ac:dyDescent="0.25">
      <c r="B1490" s="104">
        <v>2014</v>
      </c>
      <c r="C1490" s="106">
        <v>94.53</v>
      </c>
      <c r="D1490" s="106">
        <v>87.12</v>
      </c>
      <c r="E1490" s="106">
        <v>81.069999999999993</v>
      </c>
      <c r="F1490" s="106">
        <v>76.84</v>
      </c>
      <c r="G1490" s="106">
        <v>73.58</v>
      </c>
      <c r="H1490" s="106">
        <v>91.09</v>
      </c>
      <c r="I1490" s="106">
        <v>80.38</v>
      </c>
      <c r="J1490" s="106">
        <v>74.95</v>
      </c>
      <c r="K1490" s="106">
        <v>69.17</v>
      </c>
      <c r="L1490" s="106">
        <v>65</v>
      </c>
    </row>
    <row r="1491" spans="1:12" ht="15" customHeight="1" x14ac:dyDescent="0.25">
      <c r="A1491" s="7"/>
      <c r="B1491" s="104">
        <v>2013</v>
      </c>
      <c r="C1491" s="106">
        <v>96.15</v>
      </c>
      <c r="D1491" s="106">
        <v>88.22</v>
      </c>
      <c r="E1491" s="116">
        <v>82</v>
      </c>
      <c r="F1491" s="106">
        <v>77.260000000000005</v>
      </c>
      <c r="G1491" s="106">
        <v>74.13</v>
      </c>
      <c r="H1491" s="106">
        <v>92.89</v>
      </c>
      <c r="I1491" s="106">
        <v>82.76</v>
      </c>
      <c r="J1491" s="116">
        <v>75.31</v>
      </c>
      <c r="K1491" s="106">
        <v>69.77</v>
      </c>
      <c r="L1491" s="106">
        <v>65.459999999999994</v>
      </c>
    </row>
    <row r="1492" spans="1:12" ht="15" customHeight="1" x14ac:dyDescent="0.25">
      <c r="B1492" s="104">
        <v>2012</v>
      </c>
      <c r="C1492" s="106">
        <v>94.74</v>
      </c>
      <c r="D1492" s="106">
        <v>86.91</v>
      </c>
      <c r="E1492" s="116">
        <v>80.44</v>
      </c>
      <c r="F1492" s="106">
        <v>74.400000000000006</v>
      </c>
      <c r="G1492" s="106">
        <v>70.41</v>
      </c>
      <c r="H1492" s="106">
        <v>91.68</v>
      </c>
      <c r="I1492" s="106">
        <v>81.7</v>
      </c>
      <c r="J1492" s="116">
        <v>74.48</v>
      </c>
      <c r="K1492" s="106">
        <v>67.12</v>
      </c>
      <c r="L1492" s="106">
        <v>62.36</v>
      </c>
    </row>
    <row r="1493" spans="1:12" ht="15" customHeight="1" x14ac:dyDescent="0.25">
      <c r="B1493" s="104">
        <v>2011</v>
      </c>
      <c r="C1493" s="106">
        <v>95.56</v>
      </c>
      <c r="D1493" s="106">
        <v>89.15</v>
      </c>
      <c r="E1493" s="106">
        <v>82.68</v>
      </c>
      <c r="F1493" s="106">
        <v>77.25</v>
      </c>
      <c r="G1493" s="106">
        <v>72.53</v>
      </c>
      <c r="H1493" s="106">
        <v>92.76</v>
      </c>
      <c r="I1493" s="106">
        <v>83.7</v>
      </c>
      <c r="J1493" s="106">
        <v>76.099999999999994</v>
      </c>
      <c r="K1493" s="106">
        <v>69.69</v>
      </c>
      <c r="L1493" s="106">
        <v>64.510000000000005</v>
      </c>
    </row>
    <row r="1494" spans="1:12" ht="15" customHeight="1" x14ac:dyDescent="0.25">
      <c r="B1494" s="104">
        <v>2010</v>
      </c>
      <c r="C1494" s="106">
        <v>94.7</v>
      </c>
      <c r="D1494" s="106">
        <v>87.22</v>
      </c>
      <c r="E1494" s="106">
        <v>80.05</v>
      </c>
      <c r="F1494" s="106">
        <v>75.53</v>
      </c>
      <c r="G1494" s="106">
        <v>70.3</v>
      </c>
      <c r="H1494" s="106">
        <v>88.27</v>
      </c>
      <c r="I1494" s="106">
        <v>78.75</v>
      </c>
      <c r="J1494" s="106">
        <v>69.459999999999994</v>
      </c>
      <c r="K1494" s="106">
        <v>63.68</v>
      </c>
      <c r="L1494" s="106">
        <v>59.04</v>
      </c>
    </row>
    <row r="1495" spans="1:12" ht="15" customHeight="1" x14ac:dyDescent="0.25">
      <c r="B1495" s="104">
        <v>2009</v>
      </c>
      <c r="C1495" s="106">
        <v>93.14</v>
      </c>
      <c r="D1495" s="106">
        <v>83.54</v>
      </c>
      <c r="E1495" s="106">
        <v>74.459999999999994</v>
      </c>
      <c r="F1495" s="106">
        <v>67.900000000000006</v>
      </c>
      <c r="G1495" s="106">
        <v>63.25</v>
      </c>
      <c r="H1495" s="106">
        <v>90.32</v>
      </c>
      <c r="I1495" s="106">
        <v>79.430000000000007</v>
      </c>
      <c r="J1495" s="106">
        <v>69.58</v>
      </c>
      <c r="K1495" s="106">
        <v>63.18</v>
      </c>
      <c r="L1495" s="106">
        <v>57.99</v>
      </c>
    </row>
    <row r="1496" spans="1:12" ht="15" customHeight="1" x14ac:dyDescent="0.25">
      <c r="B1496" s="104">
        <v>2008</v>
      </c>
      <c r="C1496" s="106">
        <v>95.7</v>
      </c>
      <c r="D1496" s="106">
        <v>89.34</v>
      </c>
      <c r="E1496" s="106">
        <v>81.47</v>
      </c>
      <c r="F1496" s="106">
        <v>73.959999999999994</v>
      </c>
      <c r="G1496" s="106">
        <v>67.84</v>
      </c>
      <c r="H1496" s="106">
        <v>93.13</v>
      </c>
      <c r="I1496" s="106">
        <v>84.41</v>
      </c>
      <c r="J1496" s="106">
        <v>75.94</v>
      </c>
      <c r="K1496" s="106">
        <v>68.650000000000006</v>
      </c>
      <c r="L1496" s="106">
        <v>63.7</v>
      </c>
    </row>
    <row r="1497" spans="1:12" ht="15" customHeight="1" x14ac:dyDescent="0.25">
      <c r="B1497" s="145" t="s">
        <v>28</v>
      </c>
      <c r="C1497" s="146"/>
      <c r="D1497" s="146"/>
      <c r="E1497" s="146"/>
      <c r="F1497" s="146"/>
      <c r="G1497" s="146"/>
      <c r="H1497" s="146"/>
      <c r="I1497" s="146"/>
      <c r="J1497" s="146"/>
      <c r="K1497" s="146"/>
      <c r="L1497" s="146"/>
    </row>
    <row r="1498" spans="1:12" ht="15" customHeight="1" x14ac:dyDescent="0.25">
      <c r="B1498" s="179" t="s">
        <v>159</v>
      </c>
      <c r="C1498" s="179"/>
      <c r="D1498" s="179"/>
      <c r="E1498" s="179"/>
      <c r="F1498" s="179"/>
      <c r="G1498" s="179"/>
      <c r="H1498" s="179"/>
      <c r="I1498" s="179"/>
      <c r="J1498" s="179"/>
      <c r="K1498" s="179"/>
      <c r="L1498" s="179"/>
    </row>
    <row r="1499" spans="1:12" ht="15" customHeight="1" x14ac:dyDescent="0.25">
      <c r="B1499" s="195">
        <v>2024</v>
      </c>
      <c r="C1499" s="196"/>
      <c r="D1499" s="198"/>
      <c r="E1499" s="198"/>
      <c r="F1499" s="198"/>
      <c r="G1499" s="198"/>
      <c r="H1499" s="196"/>
      <c r="I1499" s="198"/>
      <c r="J1499" s="198"/>
      <c r="K1499" s="198"/>
      <c r="L1499" s="198"/>
    </row>
    <row r="1500" spans="1:12" ht="15" customHeight="1" x14ac:dyDescent="0.25">
      <c r="B1500" s="104">
        <v>2023</v>
      </c>
      <c r="C1500" s="106">
        <v>83.47</v>
      </c>
      <c r="D1500" s="197"/>
      <c r="E1500" s="199"/>
      <c r="F1500" s="199"/>
      <c r="G1500" s="199"/>
      <c r="H1500" s="106">
        <v>91.07</v>
      </c>
      <c r="I1500" s="197"/>
      <c r="J1500" s="199"/>
      <c r="K1500" s="199"/>
      <c r="L1500" s="199"/>
    </row>
    <row r="1501" spans="1:12" ht="15" customHeight="1" x14ac:dyDescent="0.25">
      <c r="B1501" s="104">
        <v>2022</v>
      </c>
      <c r="C1501" s="106">
        <v>80.03</v>
      </c>
      <c r="D1501" s="106">
        <v>64.78</v>
      </c>
      <c r="E1501" s="197"/>
      <c r="F1501" s="199"/>
      <c r="G1501" s="199"/>
      <c r="H1501" s="106">
        <v>89.85</v>
      </c>
      <c r="I1501" s="106">
        <v>82.99</v>
      </c>
      <c r="J1501" s="197"/>
      <c r="K1501" s="199"/>
      <c r="L1501" s="199"/>
    </row>
    <row r="1502" spans="1:12" ht="15" customHeight="1" x14ac:dyDescent="0.25">
      <c r="B1502" s="104">
        <v>2021</v>
      </c>
      <c r="C1502" s="106">
        <v>84.21</v>
      </c>
      <c r="D1502" s="106">
        <v>66.239999999999995</v>
      </c>
      <c r="E1502" s="106">
        <v>55.4</v>
      </c>
      <c r="F1502" s="197"/>
      <c r="G1502" s="197"/>
      <c r="H1502" s="106">
        <v>89.88</v>
      </c>
      <c r="I1502" s="106">
        <v>82.48</v>
      </c>
      <c r="J1502" s="106">
        <v>76.44</v>
      </c>
      <c r="K1502" s="197"/>
      <c r="L1502" s="197"/>
    </row>
    <row r="1503" spans="1:12" ht="15" customHeight="1" x14ac:dyDescent="0.25">
      <c r="B1503" s="179" t="s">
        <v>160</v>
      </c>
      <c r="C1503" s="179"/>
      <c r="D1503" s="179"/>
      <c r="E1503" s="179"/>
      <c r="F1503" s="179"/>
      <c r="G1503" s="179"/>
      <c r="H1503" s="179"/>
      <c r="I1503" s="179"/>
      <c r="J1503" s="179"/>
      <c r="K1503" s="179"/>
      <c r="L1503" s="179"/>
    </row>
    <row r="1504" spans="1:12" ht="15" customHeight="1" x14ac:dyDescent="0.25">
      <c r="B1504" s="195">
        <v>2024</v>
      </c>
      <c r="C1504" s="196"/>
      <c r="D1504" s="198"/>
      <c r="E1504" s="198"/>
      <c r="F1504" s="198"/>
      <c r="G1504" s="198"/>
      <c r="H1504" s="196"/>
      <c r="I1504" s="198"/>
      <c r="J1504" s="198"/>
      <c r="K1504" s="198"/>
      <c r="L1504" s="198"/>
    </row>
    <row r="1505" spans="2:12" ht="15" customHeight="1" x14ac:dyDescent="0.25">
      <c r="B1505" s="104">
        <v>2023</v>
      </c>
      <c r="C1505" s="106">
        <v>81.91</v>
      </c>
      <c r="D1505" s="197"/>
      <c r="E1505" s="199"/>
      <c r="F1505" s="199"/>
      <c r="G1505" s="199"/>
      <c r="H1505" s="106">
        <v>91.33</v>
      </c>
      <c r="I1505" s="197"/>
      <c r="J1505" s="199"/>
      <c r="K1505" s="199"/>
      <c r="L1505" s="199"/>
    </row>
    <row r="1506" spans="2:12" ht="15" customHeight="1" x14ac:dyDescent="0.25">
      <c r="B1506" s="104">
        <v>2022</v>
      </c>
      <c r="C1506" s="106">
        <v>78.849999999999994</v>
      </c>
      <c r="D1506" s="106">
        <v>63.86</v>
      </c>
      <c r="E1506" s="197"/>
      <c r="F1506" s="199"/>
      <c r="G1506" s="199"/>
      <c r="H1506" s="106">
        <v>91.88</v>
      </c>
      <c r="I1506" s="106">
        <v>86.04</v>
      </c>
      <c r="J1506" s="197"/>
      <c r="K1506" s="199"/>
      <c r="L1506" s="199"/>
    </row>
    <row r="1507" spans="2:12" ht="15" customHeight="1" x14ac:dyDescent="0.25">
      <c r="B1507" s="104">
        <v>2021</v>
      </c>
      <c r="C1507" s="106">
        <v>83.71</v>
      </c>
      <c r="D1507" s="106">
        <v>65.290000000000006</v>
      </c>
      <c r="E1507" s="106">
        <v>55.74</v>
      </c>
      <c r="F1507" s="197"/>
      <c r="G1507" s="197"/>
      <c r="H1507" s="106">
        <v>90.66</v>
      </c>
      <c r="I1507" s="106">
        <v>83.27</v>
      </c>
      <c r="J1507" s="106">
        <v>77.040000000000006</v>
      </c>
      <c r="K1507" s="197"/>
      <c r="L1507" s="197"/>
    </row>
    <row r="1508" spans="2:12" ht="15" customHeight="1" x14ac:dyDescent="0.25">
      <c r="B1508" s="179" t="s">
        <v>460</v>
      </c>
      <c r="C1508" s="179"/>
      <c r="D1508" s="179"/>
      <c r="E1508" s="179"/>
      <c r="F1508" s="179"/>
      <c r="G1508" s="179"/>
      <c r="H1508" s="179"/>
      <c r="I1508" s="179"/>
      <c r="J1508" s="179"/>
      <c r="K1508" s="179"/>
      <c r="L1508" s="179"/>
    </row>
    <row r="1509" spans="2:12" ht="15" customHeight="1" x14ac:dyDescent="0.25">
      <c r="B1509" s="195">
        <v>2024</v>
      </c>
      <c r="C1509" s="196"/>
      <c r="D1509" s="198"/>
      <c r="E1509" s="198"/>
      <c r="F1509" s="198"/>
      <c r="G1509" s="198"/>
      <c r="H1509" s="196"/>
      <c r="I1509" s="198"/>
      <c r="J1509" s="198"/>
      <c r="K1509" s="198"/>
      <c r="L1509" s="198"/>
    </row>
    <row r="1510" spans="2:12" ht="15" customHeight="1" x14ac:dyDescent="0.25">
      <c r="B1510" s="104">
        <v>2023</v>
      </c>
      <c r="C1510" s="106">
        <v>82.94</v>
      </c>
      <c r="D1510" s="197"/>
      <c r="E1510" s="199"/>
      <c r="F1510" s="199"/>
      <c r="G1510" s="199"/>
      <c r="H1510" s="106">
        <v>95.89</v>
      </c>
      <c r="I1510" s="197"/>
      <c r="J1510" s="199"/>
      <c r="K1510" s="199"/>
      <c r="L1510" s="199"/>
    </row>
    <row r="1511" spans="2:12" ht="15" customHeight="1" x14ac:dyDescent="0.25">
      <c r="B1511" s="104">
        <v>2022</v>
      </c>
      <c r="C1511" s="106">
        <v>80.86</v>
      </c>
      <c r="D1511" s="106">
        <v>61.92</v>
      </c>
      <c r="E1511" s="197"/>
      <c r="F1511" s="199"/>
      <c r="G1511" s="199"/>
      <c r="H1511" s="106">
        <v>91.06</v>
      </c>
      <c r="I1511" s="106">
        <v>82.93</v>
      </c>
      <c r="J1511" s="197"/>
      <c r="K1511" s="199"/>
      <c r="L1511" s="199"/>
    </row>
    <row r="1512" spans="2:12" ht="15" customHeight="1" x14ac:dyDescent="0.25">
      <c r="B1512" s="104">
        <v>2021</v>
      </c>
      <c r="C1512" s="106">
        <v>83.9</v>
      </c>
      <c r="D1512" s="106">
        <v>64.39</v>
      </c>
      <c r="E1512" s="106">
        <v>54.13</v>
      </c>
      <c r="F1512" s="197"/>
      <c r="G1512" s="197"/>
      <c r="H1512" s="106">
        <v>90.53</v>
      </c>
      <c r="I1512" s="106">
        <v>80</v>
      </c>
      <c r="J1512" s="106">
        <v>73.680000000000007</v>
      </c>
      <c r="K1512" s="197"/>
      <c r="L1512" s="197"/>
    </row>
    <row r="1513" spans="2:12" ht="15" customHeight="1" x14ac:dyDescent="0.25">
      <c r="B1513" s="179" t="s">
        <v>461</v>
      </c>
      <c r="C1513" s="179"/>
      <c r="D1513" s="179"/>
      <c r="E1513" s="179"/>
      <c r="F1513" s="179"/>
      <c r="G1513" s="179"/>
      <c r="H1513" s="179"/>
      <c r="I1513" s="179"/>
      <c r="J1513" s="179"/>
      <c r="K1513" s="179"/>
      <c r="L1513" s="179"/>
    </row>
    <row r="1514" spans="2:12" ht="15" customHeight="1" x14ac:dyDescent="0.25">
      <c r="B1514" s="195">
        <v>2024</v>
      </c>
      <c r="C1514" s="196"/>
      <c r="D1514" s="198"/>
      <c r="E1514" s="198"/>
      <c r="F1514" s="198"/>
      <c r="G1514" s="198"/>
      <c r="H1514" s="196"/>
      <c r="I1514" s="198"/>
      <c r="J1514" s="198"/>
      <c r="K1514" s="198"/>
      <c r="L1514" s="198"/>
    </row>
    <row r="1515" spans="2:12" ht="15" customHeight="1" x14ac:dyDescent="0.25">
      <c r="B1515" s="104">
        <v>2023</v>
      </c>
      <c r="C1515" s="106">
        <v>83.54</v>
      </c>
      <c r="D1515" s="197"/>
      <c r="E1515" s="199"/>
      <c r="F1515" s="199"/>
      <c r="G1515" s="199"/>
      <c r="H1515" s="106">
        <v>90.22</v>
      </c>
      <c r="I1515" s="197"/>
      <c r="J1515" s="199"/>
      <c r="K1515" s="199"/>
      <c r="L1515" s="199"/>
    </row>
    <row r="1516" spans="2:12" ht="15" customHeight="1" x14ac:dyDescent="0.25">
      <c r="B1516" s="104">
        <v>2022</v>
      </c>
      <c r="C1516" s="106">
        <v>80.72</v>
      </c>
      <c r="D1516" s="106">
        <v>66.14</v>
      </c>
      <c r="E1516" s="197"/>
      <c r="F1516" s="199"/>
      <c r="G1516" s="199"/>
      <c r="H1516" s="106">
        <v>89.06</v>
      </c>
      <c r="I1516" s="106">
        <v>82.97</v>
      </c>
      <c r="J1516" s="197"/>
      <c r="K1516" s="199"/>
      <c r="L1516" s="199"/>
    </row>
    <row r="1517" spans="2:12" ht="15" customHeight="1" x14ac:dyDescent="0.25">
      <c r="B1517" s="104">
        <v>2021</v>
      </c>
      <c r="C1517" s="106">
        <v>80.599999999999994</v>
      </c>
      <c r="D1517" s="106">
        <v>63.9</v>
      </c>
      <c r="E1517" s="106">
        <v>54.62</v>
      </c>
      <c r="F1517" s="197"/>
      <c r="G1517" s="197"/>
      <c r="H1517" s="106">
        <v>87.96</v>
      </c>
      <c r="I1517" s="106">
        <v>80</v>
      </c>
      <c r="J1517" s="106">
        <v>75.510000000000005</v>
      </c>
      <c r="K1517" s="197"/>
      <c r="L1517" s="197"/>
    </row>
    <row r="1518" spans="2:12" ht="15" customHeight="1" x14ac:dyDescent="0.25">
      <c r="B1518" s="179" t="s">
        <v>462</v>
      </c>
      <c r="C1518" s="179"/>
      <c r="D1518" s="179"/>
      <c r="E1518" s="179"/>
      <c r="F1518" s="179"/>
      <c r="G1518" s="179"/>
      <c r="H1518" s="179"/>
      <c r="I1518" s="179"/>
      <c r="J1518" s="179"/>
      <c r="K1518" s="179"/>
      <c r="L1518" s="179"/>
    </row>
    <row r="1519" spans="2:12" ht="15" customHeight="1" x14ac:dyDescent="0.25">
      <c r="B1519" s="195">
        <v>2024</v>
      </c>
      <c r="C1519" s="196"/>
      <c r="D1519" s="198"/>
      <c r="E1519" s="198"/>
      <c r="F1519" s="198"/>
      <c r="G1519" s="198"/>
      <c r="H1519" s="196"/>
      <c r="I1519" s="198"/>
      <c r="J1519" s="198"/>
      <c r="K1519" s="198"/>
      <c r="L1519" s="198"/>
    </row>
    <row r="1520" spans="2:12" ht="15" customHeight="1" x14ac:dyDescent="0.25">
      <c r="B1520" s="104">
        <v>2023</v>
      </c>
      <c r="C1520" s="106">
        <v>81.319999999999993</v>
      </c>
      <c r="D1520" s="197"/>
      <c r="E1520" s="199"/>
      <c r="F1520" s="199"/>
      <c r="G1520" s="199"/>
      <c r="H1520" s="106">
        <v>94.8</v>
      </c>
      <c r="I1520" s="197"/>
      <c r="J1520" s="199"/>
      <c r="K1520" s="199"/>
      <c r="L1520" s="199"/>
    </row>
    <row r="1521" spans="2:12" ht="15" customHeight="1" x14ac:dyDescent="0.25">
      <c r="B1521" s="104">
        <v>2022</v>
      </c>
      <c r="C1521" s="106">
        <v>76.2</v>
      </c>
      <c r="D1521" s="106">
        <v>61.14</v>
      </c>
      <c r="E1521" s="197"/>
      <c r="F1521" s="199"/>
      <c r="G1521" s="199"/>
      <c r="H1521" s="106">
        <v>93.06</v>
      </c>
      <c r="I1521" s="106">
        <v>84.72</v>
      </c>
      <c r="J1521" s="197"/>
      <c r="K1521" s="199"/>
      <c r="L1521" s="199"/>
    </row>
    <row r="1522" spans="2:12" ht="15" customHeight="1" x14ac:dyDescent="0.25">
      <c r="B1522" s="104">
        <v>2021</v>
      </c>
      <c r="C1522" s="106">
        <v>81.010000000000005</v>
      </c>
      <c r="D1522" s="106">
        <v>61.11</v>
      </c>
      <c r="E1522" s="106">
        <v>50.66</v>
      </c>
      <c r="F1522" s="197"/>
      <c r="G1522" s="197"/>
      <c r="H1522" s="106">
        <v>90.68</v>
      </c>
      <c r="I1522" s="106">
        <v>86.34</v>
      </c>
      <c r="J1522" s="106">
        <v>80.12</v>
      </c>
      <c r="K1522" s="197"/>
      <c r="L1522" s="197"/>
    </row>
    <row r="1523" spans="2:12" ht="15" customHeight="1" x14ac:dyDescent="0.25">
      <c r="B1523" s="179" t="s">
        <v>161</v>
      </c>
      <c r="C1523" s="179"/>
      <c r="D1523" s="179"/>
      <c r="E1523" s="179"/>
      <c r="F1523" s="179"/>
      <c r="G1523" s="179"/>
      <c r="H1523" s="179"/>
      <c r="I1523" s="179"/>
      <c r="J1523" s="179"/>
      <c r="K1523" s="179"/>
      <c r="L1523" s="179"/>
    </row>
    <row r="1524" spans="2:12" ht="15" customHeight="1" x14ac:dyDescent="0.25">
      <c r="B1524" s="195">
        <v>2024</v>
      </c>
      <c r="C1524" s="196"/>
      <c r="D1524" s="198"/>
      <c r="E1524" s="198"/>
      <c r="F1524" s="198"/>
      <c r="G1524" s="198"/>
      <c r="H1524" s="196"/>
      <c r="I1524" s="198"/>
      <c r="J1524" s="198"/>
      <c r="K1524" s="198"/>
      <c r="L1524" s="198"/>
    </row>
    <row r="1525" spans="2:12" ht="15" customHeight="1" x14ac:dyDescent="0.25">
      <c r="B1525" s="104">
        <v>2023</v>
      </c>
      <c r="C1525" s="106">
        <v>82.64</v>
      </c>
      <c r="D1525" s="197"/>
      <c r="E1525" s="199"/>
      <c r="F1525" s="199"/>
      <c r="G1525" s="199"/>
      <c r="H1525" s="106">
        <v>96.3</v>
      </c>
      <c r="I1525" s="197"/>
      <c r="J1525" s="199"/>
      <c r="K1525" s="199"/>
      <c r="L1525" s="199"/>
    </row>
    <row r="1526" spans="2:12" ht="15" customHeight="1" x14ac:dyDescent="0.25">
      <c r="B1526" s="104">
        <v>2022</v>
      </c>
      <c r="C1526" s="106">
        <v>80.540000000000006</v>
      </c>
      <c r="D1526" s="106">
        <v>63.04</v>
      </c>
      <c r="E1526" s="197"/>
      <c r="F1526" s="199"/>
      <c r="G1526" s="199"/>
      <c r="H1526" s="106">
        <v>94.74</v>
      </c>
      <c r="I1526" s="106">
        <v>89.47</v>
      </c>
      <c r="J1526" s="197"/>
      <c r="K1526" s="199"/>
      <c r="L1526" s="199"/>
    </row>
    <row r="1527" spans="2:12" ht="15" customHeight="1" x14ac:dyDescent="0.25">
      <c r="B1527" s="104">
        <v>2021</v>
      </c>
      <c r="C1527" s="106">
        <v>78.56</v>
      </c>
      <c r="D1527" s="106">
        <v>60.62</v>
      </c>
      <c r="E1527" s="106">
        <v>51.07</v>
      </c>
      <c r="F1527" s="197"/>
      <c r="G1527" s="197"/>
      <c r="H1527" s="106">
        <v>85</v>
      </c>
      <c r="I1527" s="106">
        <v>80</v>
      </c>
      <c r="J1527" s="106">
        <v>71.67</v>
      </c>
      <c r="K1527" s="197"/>
      <c r="L1527" s="197"/>
    </row>
    <row r="1528" spans="2:12" ht="15" customHeight="1" x14ac:dyDescent="0.25">
      <c r="B1528" s="179" t="s">
        <v>162</v>
      </c>
      <c r="C1528" s="179"/>
      <c r="D1528" s="179"/>
      <c r="E1528" s="179"/>
      <c r="F1528" s="179"/>
      <c r="G1528" s="179"/>
      <c r="H1528" s="179"/>
      <c r="I1528" s="179"/>
      <c r="J1528" s="179"/>
      <c r="K1528" s="179"/>
      <c r="L1528" s="179"/>
    </row>
    <row r="1529" spans="2:12" ht="15" customHeight="1" x14ac:dyDescent="0.25">
      <c r="B1529" s="195">
        <v>2024</v>
      </c>
      <c r="C1529" s="196"/>
      <c r="D1529" s="198"/>
      <c r="E1529" s="198"/>
      <c r="F1529" s="198"/>
      <c r="G1529" s="198"/>
      <c r="H1529" s="196"/>
      <c r="I1529" s="198"/>
      <c r="J1529" s="198"/>
      <c r="K1529" s="198"/>
      <c r="L1529" s="198"/>
    </row>
    <row r="1530" spans="2:12" ht="15" customHeight="1" x14ac:dyDescent="0.25">
      <c r="B1530" s="104">
        <v>2023</v>
      </c>
      <c r="C1530" s="106">
        <v>79.77</v>
      </c>
      <c r="D1530" s="197"/>
      <c r="E1530" s="199"/>
      <c r="F1530" s="199"/>
      <c r="G1530" s="199"/>
      <c r="H1530" s="106">
        <v>91.46</v>
      </c>
      <c r="I1530" s="197"/>
      <c r="J1530" s="199"/>
      <c r="K1530" s="199"/>
      <c r="L1530" s="199"/>
    </row>
    <row r="1531" spans="2:12" ht="15" customHeight="1" x14ac:dyDescent="0.25">
      <c r="B1531" s="104">
        <v>2022</v>
      </c>
      <c r="C1531" s="106">
        <v>79.8</v>
      </c>
      <c r="D1531" s="106">
        <v>63.25</v>
      </c>
      <c r="E1531" s="197"/>
      <c r="F1531" s="199"/>
      <c r="G1531" s="199"/>
      <c r="H1531" s="106">
        <v>96.92</v>
      </c>
      <c r="I1531" s="106">
        <v>92.31</v>
      </c>
      <c r="J1531" s="197"/>
      <c r="K1531" s="199"/>
      <c r="L1531" s="199"/>
    </row>
    <row r="1532" spans="2:12" ht="15" customHeight="1" x14ac:dyDescent="0.25">
      <c r="B1532" s="104">
        <v>2021</v>
      </c>
      <c r="C1532" s="106">
        <v>79.45</v>
      </c>
      <c r="D1532" s="106">
        <v>61.47</v>
      </c>
      <c r="E1532" s="106">
        <v>54.62</v>
      </c>
      <c r="F1532" s="197"/>
      <c r="G1532" s="197"/>
      <c r="H1532" s="106">
        <v>90.91</v>
      </c>
      <c r="I1532" s="106">
        <v>87.01</v>
      </c>
      <c r="J1532" s="106">
        <v>85.71</v>
      </c>
      <c r="K1532" s="197"/>
      <c r="L1532" s="197"/>
    </row>
    <row r="1533" spans="2:12" ht="15" customHeight="1" x14ac:dyDescent="0.25">
      <c r="B1533" s="179" t="s">
        <v>463</v>
      </c>
      <c r="C1533" s="179"/>
      <c r="D1533" s="179"/>
      <c r="E1533" s="179"/>
      <c r="F1533" s="179"/>
      <c r="G1533" s="179"/>
      <c r="H1533" s="179"/>
      <c r="I1533" s="179"/>
      <c r="J1533" s="179"/>
      <c r="K1533" s="179"/>
      <c r="L1533" s="179"/>
    </row>
    <row r="1534" spans="2:12" ht="15" customHeight="1" x14ac:dyDescent="0.25">
      <c r="B1534" s="195">
        <v>2024</v>
      </c>
      <c r="C1534" s="196"/>
      <c r="D1534" s="198"/>
      <c r="E1534" s="198"/>
      <c r="F1534" s="198"/>
      <c r="G1534" s="198"/>
      <c r="H1534" s="196"/>
      <c r="I1534" s="198"/>
      <c r="J1534" s="198"/>
      <c r="K1534" s="198"/>
      <c r="L1534" s="198"/>
    </row>
    <row r="1535" spans="2:12" ht="15" customHeight="1" x14ac:dyDescent="0.25">
      <c r="B1535" s="104">
        <v>2023</v>
      </c>
      <c r="C1535" s="106">
        <v>81.48</v>
      </c>
      <c r="D1535" s="197"/>
      <c r="E1535" s="199"/>
      <c r="F1535" s="199"/>
      <c r="G1535" s="199"/>
      <c r="H1535" s="106">
        <v>92.31</v>
      </c>
      <c r="I1535" s="197"/>
      <c r="J1535" s="199"/>
      <c r="K1535" s="199"/>
      <c r="L1535" s="199"/>
    </row>
    <row r="1536" spans="2:12" ht="15" customHeight="1" x14ac:dyDescent="0.25">
      <c r="B1536" s="104">
        <v>2022</v>
      </c>
      <c r="C1536" s="106">
        <v>80.3</v>
      </c>
      <c r="D1536" s="106">
        <v>66.569999999999993</v>
      </c>
      <c r="E1536" s="197"/>
      <c r="F1536" s="199"/>
      <c r="G1536" s="199"/>
      <c r="H1536" s="106">
        <v>92</v>
      </c>
      <c r="I1536" s="106">
        <v>88</v>
      </c>
      <c r="J1536" s="197"/>
      <c r="K1536" s="199"/>
      <c r="L1536" s="199"/>
    </row>
    <row r="1537" spans="1:12" ht="15" customHeight="1" x14ac:dyDescent="0.25">
      <c r="B1537" s="104">
        <v>2021</v>
      </c>
      <c r="C1537" s="106">
        <v>83.6</v>
      </c>
      <c r="D1537" s="106">
        <v>66.94</v>
      </c>
      <c r="E1537" s="106">
        <v>57.26</v>
      </c>
      <c r="F1537" s="197"/>
      <c r="G1537" s="197"/>
      <c r="H1537" s="106">
        <v>96.67</v>
      </c>
      <c r="I1537" s="106">
        <v>96.67</v>
      </c>
      <c r="J1537" s="106">
        <v>90</v>
      </c>
      <c r="K1537" s="197"/>
      <c r="L1537" s="197"/>
    </row>
    <row r="1538" spans="1:12" ht="15" customHeight="1" x14ac:dyDescent="0.25">
      <c r="B1538" s="179" t="s">
        <v>464</v>
      </c>
      <c r="C1538" s="179"/>
      <c r="D1538" s="179"/>
      <c r="E1538" s="179"/>
      <c r="F1538" s="179"/>
      <c r="G1538" s="179"/>
      <c r="H1538" s="179"/>
      <c r="I1538" s="179"/>
      <c r="J1538" s="179"/>
      <c r="K1538" s="179"/>
      <c r="L1538" s="179"/>
    </row>
    <row r="1539" spans="1:12" ht="15" customHeight="1" x14ac:dyDescent="0.25">
      <c r="B1539" s="195">
        <v>2024</v>
      </c>
      <c r="C1539" s="196"/>
      <c r="D1539" s="198"/>
      <c r="E1539" s="198"/>
      <c r="F1539" s="198"/>
      <c r="G1539" s="198"/>
      <c r="H1539" s="196"/>
      <c r="I1539" s="198"/>
      <c r="J1539" s="198"/>
      <c r="K1539" s="198"/>
      <c r="L1539" s="198"/>
    </row>
    <row r="1540" spans="1:12" ht="15" customHeight="1" x14ac:dyDescent="0.25">
      <c r="B1540" s="104">
        <v>2023</v>
      </c>
      <c r="C1540" s="106">
        <v>81.53</v>
      </c>
      <c r="D1540" s="197"/>
      <c r="E1540" s="199"/>
      <c r="F1540" s="199"/>
      <c r="G1540" s="199"/>
      <c r="H1540" s="106">
        <v>92</v>
      </c>
      <c r="I1540" s="197"/>
      <c r="J1540" s="199"/>
      <c r="K1540" s="199"/>
      <c r="L1540" s="199"/>
    </row>
    <row r="1541" spans="1:12" ht="15" customHeight="1" x14ac:dyDescent="0.25">
      <c r="B1541" s="104">
        <v>2022</v>
      </c>
      <c r="C1541" s="106">
        <v>83.38</v>
      </c>
      <c r="D1541" s="106">
        <v>69.58</v>
      </c>
      <c r="E1541" s="197"/>
      <c r="F1541" s="199"/>
      <c r="G1541" s="199"/>
      <c r="H1541" s="106">
        <v>95.12</v>
      </c>
      <c r="I1541" s="106">
        <v>87.8</v>
      </c>
      <c r="J1541" s="197"/>
      <c r="K1541" s="199"/>
      <c r="L1541" s="199"/>
    </row>
    <row r="1542" spans="1:12" ht="15" customHeight="1" x14ac:dyDescent="0.25">
      <c r="B1542" s="104">
        <v>2021</v>
      </c>
      <c r="C1542" s="106">
        <v>85.45</v>
      </c>
      <c r="D1542" s="106">
        <v>60.28</v>
      </c>
      <c r="E1542" s="106">
        <v>48.73</v>
      </c>
      <c r="F1542" s="197"/>
      <c r="G1542" s="197"/>
      <c r="H1542" s="106">
        <v>92.59</v>
      </c>
      <c r="I1542" s="106">
        <v>88.89</v>
      </c>
      <c r="J1542" s="106">
        <v>81.48</v>
      </c>
      <c r="K1542" s="197"/>
      <c r="L1542" s="197"/>
    </row>
    <row r="1543" spans="1:12" ht="15" customHeight="1" x14ac:dyDescent="0.25">
      <c r="B1543" s="145" t="s">
        <v>22</v>
      </c>
      <c r="C1543" s="146"/>
      <c r="D1543" s="146"/>
      <c r="E1543" s="146"/>
      <c r="F1543" s="146"/>
      <c r="G1543" s="146"/>
      <c r="H1543" s="146"/>
      <c r="I1543" s="146"/>
      <c r="J1543" s="146"/>
      <c r="K1543" s="146"/>
      <c r="L1543" s="146"/>
    </row>
    <row r="1544" spans="1:12" ht="15" customHeight="1" x14ac:dyDescent="0.25">
      <c r="B1544" s="179" t="s">
        <v>230</v>
      </c>
      <c r="C1544" s="179"/>
      <c r="D1544" s="179"/>
      <c r="E1544" s="179"/>
      <c r="F1544" s="179"/>
      <c r="G1544" s="179"/>
      <c r="H1544" s="179"/>
      <c r="I1544" s="179"/>
      <c r="J1544" s="179"/>
      <c r="K1544" s="179"/>
      <c r="L1544" s="179"/>
    </row>
    <row r="1545" spans="1:12" ht="15" customHeight="1" x14ac:dyDescent="0.25">
      <c r="B1545" s="195">
        <v>2024</v>
      </c>
      <c r="C1545" s="196"/>
      <c r="D1545" s="198"/>
      <c r="E1545" s="198"/>
      <c r="F1545" s="198"/>
      <c r="G1545" s="198"/>
      <c r="H1545" s="196"/>
      <c r="I1545" s="198"/>
      <c r="J1545" s="198"/>
      <c r="K1545" s="198"/>
      <c r="L1545" s="198"/>
    </row>
    <row r="1546" spans="1:12" ht="15" customHeight="1" x14ac:dyDescent="0.25">
      <c r="B1546" s="104">
        <v>2023</v>
      </c>
      <c r="C1546" s="106">
        <v>75.61</v>
      </c>
      <c r="D1546" s="197"/>
      <c r="E1546" s="199"/>
      <c r="F1546" s="199"/>
      <c r="G1546" s="199"/>
      <c r="H1546" s="106">
        <v>86.27</v>
      </c>
      <c r="I1546" s="197"/>
      <c r="J1546" s="199"/>
      <c r="K1546" s="199"/>
      <c r="L1546" s="199"/>
    </row>
    <row r="1547" spans="1:12" ht="15" customHeight="1" x14ac:dyDescent="0.25">
      <c r="B1547" s="104">
        <v>2022</v>
      </c>
      <c r="C1547" s="106">
        <v>75.78</v>
      </c>
      <c r="D1547" s="106">
        <v>59.75</v>
      </c>
      <c r="E1547" s="197"/>
      <c r="F1547" s="199"/>
      <c r="G1547" s="199"/>
      <c r="H1547" s="106">
        <v>88.29</v>
      </c>
      <c r="I1547" s="106">
        <v>78.150000000000006</v>
      </c>
      <c r="J1547" s="197"/>
      <c r="K1547" s="199"/>
      <c r="L1547" s="199"/>
    </row>
    <row r="1548" spans="1:12" ht="15" customHeight="1" x14ac:dyDescent="0.25">
      <c r="B1548" s="104">
        <v>2021</v>
      </c>
      <c r="C1548" s="106">
        <v>76.78</v>
      </c>
      <c r="D1548" s="106">
        <v>59.73</v>
      </c>
      <c r="E1548" s="106">
        <v>49.21</v>
      </c>
      <c r="F1548" s="197"/>
      <c r="G1548" s="199"/>
      <c r="H1548" s="106">
        <v>89.85</v>
      </c>
      <c r="I1548" s="106">
        <v>79.39</v>
      </c>
      <c r="J1548" s="106">
        <v>69.849999999999994</v>
      </c>
      <c r="K1548" s="197"/>
      <c r="L1548" s="199"/>
    </row>
    <row r="1549" spans="1:12" ht="15" customHeight="1" x14ac:dyDescent="0.25">
      <c r="B1549" s="104">
        <v>2020</v>
      </c>
      <c r="C1549" s="106">
        <v>72.400000000000006</v>
      </c>
      <c r="D1549" s="106">
        <v>57.3</v>
      </c>
      <c r="E1549" s="106">
        <v>47.23</v>
      </c>
      <c r="F1549" s="106">
        <v>40.479999999999997</v>
      </c>
      <c r="G1549" s="197"/>
      <c r="H1549" s="106">
        <v>81.91</v>
      </c>
      <c r="I1549" s="106">
        <v>75.290000000000006</v>
      </c>
      <c r="J1549" s="106">
        <v>66.91</v>
      </c>
      <c r="K1549" s="106">
        <v>60.15</v>
      </c>
      <c r="L1549" s="197"/>
    </row>
    <row r="1550" spans="1:12" ht="15" customHeight="1" x14ac:dyDescent="0.25">
      <c r="B1550" s="104">
        <v>2019</v>
      </c>
      <c r="C1550" s="106">
        <v>71.099999999999994</v>
      </c>
      <c r="D1550" s="106">
        <v>53.75</v>
      </c>
      <c r="E1550" s="106">
        <v>46.04</v>
      </c>
      <c r="F1550" s="106">
        <v>39.43</v>
      </c>
      <c r="G1550" s="106">
        <v>34.78</v>
      </c>
      <c r="H1550" s="106">
        <v>83.76</v>
      </c>
      <c r="I1550" s="106">
        <v>65.459999999999994</v>
      </c>
      <c r="J1550" s="106">
        <v>58.82</v>
      </c>
      <c r="K1550" s="106">
        <v>53.57</v>
      </c>
      <c r="L1550" s="106">
        <v>49.3</v>
      </c>
    </row>
    <row r="1551" spans="1:12" ht="15" customHeight="1" x14ac:dyDescent="0.25">
      <c r="A1551" s="14"/>
      <c r="B1551" s="104">
        <v>2018</v>
      </c>
      <c r="C1551" s="106">
        <v>75.290000000000006</v>
      </c>
      <c r="D1551" s="106">
        <v>57.02</v>
      </c>
      <c r="E1551" s="106">
        <v>45.81</v>
      </c>
      <c r="F1551" s="106">
        <v>39.69</v>
      </c>
      <c r="G1551" s="106">
        <v>35.65</v>
      </c>
      <c r="H1551" s="106">
        <v>87.5</v>
      </c>
      <c r="I1551" s="106">
        <v>72.47</v>
      </c>
      <c r="J1551" s="106">
        <v>60.74</v>
      </c>
      <c r="K1551" s="106">
        <v>54.98</v>
      </c>
      <c r="L1551" s="106">
        <v>49.69</v>
      </c>
    </row>
    <row r="1552" spans="1:12" ht="15" customHeight="1" x14ac:dyDescent="0.25">
      <c r="A1552" s="14"/>
      <c r="B1552" s="104">
        <v>2017</v>
      </c>
      <c r="C1552" s="106">
        <v>70.930000000000007</v>
      </c>
      <c r="D1552" s="106">
        <v>54.93</v>
      </c>
      <c r="E1552" s="106">
        <v>43.67</v>
      </c>
      <c r="F1552" s="106">
        <v>36.74</v>
      </c>
      <c r="G1552" s="106">
        <v>32.69</v>
      </c>
      <c r="H1552" s="106">
        <v>88.11</v>
      </c>
      <c r="I1552" s="106">
        <v>74.819999999999993</v>
      </c>
      <c r="J1552" s="106">
        <v>63.33</v>
      </c>
      <c r="K1552" s="106">
        <v>52.34</v>
      </c>
      <c r="L1552" s="106">
        <v>46.68</v>
      </c>
    </row>
    <row r="1553" spans="1:12" ht="15" customHeight="1" x14ac:dyDescent="0.25">
      <c r="B1553" s="104">
        <v>2016</v>
      </c>
      <c r="C1553" s="106">
        <v>73.38</v>
      </c>
      <c r="D1553" s="106">
        <v>55.7</v>
      </c>
      <c r="E1553" s="116">
        <v>45.31</v>
      </c>
      <c r="F1553" s="106">
        <v>36.159999999999997</v>
      </c>
      <c r="G1553" s="106">
        <v>30.36</v>
      </c>
      <c r="H1553" s="106">
        <v>88.68</v>
      </c>
      <c r="I1553" s="106">
        <v>72.22</v>
      </c>
      <c r="J1553" s="116">
        <v>64.53</v>
      </c>
      <c r="K1553" s="106">
        <v>56.94</v>
      </c>
      <c r="L1553" s="106">
        <v>47.97</v>
      </c>
    </row>
    <row r="1554" spans="1:12" ht="15" customHeight="1" x14ac:dyDescent="0.25">
      <c r="B1554" s="104">
        <v>2015</v>
      </c>
      <c r="C1554" s="106">
        <v>69.930000000000007</v>
      </c>
      <c r="D1554" s="106">
        <v>54.94</v>
      </c>
      <c r="E1554" s="116">
        <v>44.61</v>
      </c>
      <c r="F1554" s="106">
        <v>37.44</v>
      </c>
      <c r="G1554" s="106">
        <v>31.6</v>
      </c>
      <c r="H1554" s="106">
        <v>86.92</v>
      </c>
      <c r="I1554" s="106">
        <v>73.05</v>
      </c>
      <c r="J1554" s="116">
        <v>64.989999999999995</v>
      </c>
      <c r="K1554" s="106">
        <v>57.86</v>
      </c>
      <c r="L1554" s="106">
        <v>51.65</v>
      </c>
    </row>
    <row r="1555" spans="1:12" ht="15" customHeight="1" x14ac:dyDescent="0.25">
      <c r="B1555" s="104">
        <v>2014</v>
      </c>
      <c r="C1555" s="106">
        <v>68.13</v>
      </c>
      <c r="D1555" s="106">
        <v>51.71</v>
      </c>
      <c r="E1555" s="106">
        <v>41.96</v>
      </c>
      <c r="F1555" s="106">
        <v>34.380000000000003</v>
      </c>
      <c r="G1555" s="106">
        <v>29.44</v>
      </c>
      <c r="H1555" s="106">
        <v>89.18</v>
      </c>
      <c r="I1555" s="106">
        <v>73.040000000000006</v>
      </c>
      <c r="J1555" s="106">
        <v>60.66</v>
      </c>
      <c r="K1555" s="106">
        <v>54.08</v>
      </c>
      <c r="L1555" s="106">
        <v>48.59</v>
      </c>
    </row>
    <row r="1556" spans="1:12" ht="15" customHeight="1" x14ac:dyDescent="0.25">
      <c r="A1556" s="7"/>
      <c r="B1556" s="104">
        <v>2013</v>
      </c>
      <c r="C1556" s="106">
        <v>68.83</v>
      </c>
      <c r="D1556" s="106">
        <v>51.8</v>
      </c>
      <c r="E1556" s="116">
        <v>42.13</v>
      </c>
      <c r="F1556" s="106">
        <v>36.020000000000003</v>
      </c>
      <c r="G1556" s="106">
        <v>30.8</v>
      </c>
      <c r="H1556" s="106">
        <v>89.58</v>
      </c>
      <c r="I1556" s="106">
        <v>76.12</v>
      </c>
      <c r="J1556" s="116">
        <v>65.989999999999995</v>
      </c>
      <c r="K1556" s="106">
        <v>58.32</v>
      </c>
      <c r="L1556" s="106">
        <v>51.81</v>
      </c>
    </row>
    <row r="1557" spans="1:12" ht="15" customHeight="1" x14ac:dyDescent="0.25">
      <c r="B1557" s="104">
        <v>2012</v>
      </c>
      <c r="C1557" s="106">
        <v>65.680000000000007</v>
      </c>
      <c r="D1557" s="106">
        <v>46.57</v>
      </c>
      <c r="E1557" s="116">
        <v>37.31</v>
      </c>
      <c r="F1557" s="106">
        <v>31.62</v>
      </c>
      <c r="G1557" s="106">
        <v>27.83</v>
      </c>
      <c r="H1557" s="106">
        <v>83.87</v>
      </c>
      <c r="I1557" s="106">
        <v>67.34</v>
      </c>
      <c r="J1557" s="116">
        <v>57.26</v>
      </c>
      <c r="K1557" s="106">
        <v>49.6</v>
      </c>
      <c r="L1557" s="106">
        <v>44.35</v>
      </c>
    </row>
    <row r="1558" spans="1:12" ht="15" customHeight="1" x14ac:dyDescent="0.25">
      <c r="B1558" s="104">
        <v>2011</v>
      </c>
      <c r="C1558" s="106">
        <v>65.510000000000005</v>
      </c>
      <c r="D1558" s="106">
        <v>46.34</v>
      </c>
      <c r="E1558" s="106">
        <v>36.26</v>
      </c>
      <c r="F1558" s="106">
        <v>29.9</v>
      </c>
      <c r="G1558" s="106">
        <v>25.95</v>
      </c>
      <c r="H1558" s="106">
        <v>84.24</v>
      </c>
      <c r="I1558" s="106">
        <v>67.12</v>
      </c>
      <c r="J1558" s="106">
        <v>56.03</v>
      </c>
      <c r="K1558" s="106">
        <v>49.81</v>
      </c>
      <c r="L1558" s="106">
        <v>43.97</v>
      </c>
    </row>
    <row r="1559" spans="1:12" ht="15" customHeight="1" x14ac:dyDescent="0.25">
      <c r="B1559" s="104">
        <v>2010</v>
      </c>
      <c r="C1559" s="106">
        <v>67.69</v>
      </c>
      <c r="D1559" s="106">
        <v>47.26</v>
      </c>
      <c r="E1559" s="106">
        <v>36.700000000000003</v>
      </c>
      <c r="F1559" s="106">
        <v>28.86</v>
      </c>
      <c r="G1559" s="106">
        <v>24.32</v>
      </c>
      <c r="H1559" s="106">
        <v>81.41</v>
      </c>
      <c r="I1559" s="106">
        <v>64.08</v>
      </c>
      <c r="J1559" s="106">
        <v>50.9</v>
      </c>
      <c r="K1559" s="106">
        <v>40.61</v>
      </c>
      <c r="L1559" s="106">
        <v>35.020000000000003</v>
      </c>
    </row>
    <row r="1560" spans="1:12" ht="15" customHeight="1" x14ac:dyDescent="0.25">
      <c r="B1560" s="104">
        <v>2009</v>
      </c>
      <c r="C1560" s="106">
        <v>67.73</v>
      </c>
      <c r="D1560" s="106">
        <v>47.68</v>
      </c>
      <c r="E1560" s="106">
        <v>36.07</v>
      </c>
      <c r="F1560" s="106">
        <v>28.29</v>
      </c>
      <c r="G1560" s="106">
        <v>23.33</v>
      </c>
      <c r="H1560" s="106">
        <v>86.64</v>
      </c>
      <c r="I1560" s="106">
        <v>71.3</v>
      </c>
      <c r="J1560" s="106">
        <v>56.5</v>
      </c>
      <c r="K1560" s="106">
        <v>46.21</v>
      </c>
      <c r="L1560" s="106">
        <v>38.450000000000003</v>
      </c>
    </row>
    <row r="1561" spans="1:12" ht="15" customHeight="1" x14ac:dyDescent="0.25">
      <c r="B1561" s="104">
        <v>2008</v>
      </c>
      <c r="C1561" s="106">
        <v>70.52</v>
      </c>
      <c r="D1561" s="106">
        <v>48.12</v>
      </c>
      <c r="E1561" s="106">
        <v>37.229999999999997</v>
      </c>
      <c r="F1561" s="106">
        <v>28.98</v>
      </c>
      <c r="G1561" s="106">
        <v>24</v>
      </c>
      <c r="H1561" s="106">
        <v>82.67</v>
      </c>
      <c r="I1561" s="106">
        <v>68.28</v>
      </c>
      <c r="J1561" s="106">
        <v>57.02</v>
      </c>
      <c r="K1561" s="106">
        <v>47.83</v>
      </c>
      <c r="L1561" s="106">
        <v>42.29</v>
      </c>
    </row>
    <row r="1562" spans="1:12" ht="15" customHeight="1" x14ac:dyDescent="0.25">
      <c r="B1562" s="145" t="s">
        <v>25</v>
      </c>
      <c r="C1562" s="146"/>
      <c r="D1562" s="146"/>
      <c r="E1562" s="146"/>
      <c r="F1562" s="146"/>
      <c r="G1562" s="146"/>
      <c r="H1562" s="146"/>
      <c r="I1562" s="146"/>
      <c r="J1562" s="146"/>
      <c r="K1562" s="146"/>
      <c r="L1562" s="146"/>
    </row>
    <row r="1563" spans="1:12" ht="15" customHeight="1" x14ac:dyDescent="0.25">
      <c r="B1563" s="179" t="s">
        <v>163</v>
      </c>
      <c r="C1563" s="179"/>
      <c r="D1563" s="179"/>
      <c r="E1563" s="179"/>
      <c r="F1563" s="179"/>
      <c r="G1563" s="179"/>
      <c r="H1563" s="179"/>
      <c r="I1563" s="179"/>
      <c r="J1563" s="179"/>
      <c r="K1563" s="179"/>
      <c r="L1563" s="179"/>
    </row>
    <row r="1564" spans="1:12" ht="15" customHeight="1" x14ac:dyDescent="0.25">
      <c r="B1564" s="195">
        <v>2024</v>
      </c>
      <c r="C1564" s="196"/>
      <c r="D1564" s="198"/>
      <c r="E1564" s="198"/>
      <c r="F1564" s="198"/>
      <c r="G1564" s="198"/>
      <c r="H1564" s="196"/>
      <c r="I1564" s="198"/>
      <c r="J1564" s="198"/>
      <c r="K1564" s="198"/>
      <c r="L1564" s="198"/>
    </row>
    <row r="1565" spans="1:12" ht="15" customHeight="1" x14ac:dyDescent="0.25">
      <c r="B1565" s="104">
        <v>2023</v>
      </c>
      <c r="C1565" s="106">
        <v>73.180000000000007</v>
      </c>
      <c r="D1565" s="197"/>
      <c r="E1565" s="199"/>
      <c r="F1565" s="199"/>
      <c r="G1565" s="199"/>
      <c r="H1565" s="106">
        <v>67.16</v>
      </c>
      <c r="I1565" s="197"/>
      <c r="J1565" s="199"/>
      <c r="K1565" s="199"/>
      <c r="L1565" s="199"/>
    </row>
    <row r="1566" spans="1:12" ht="15" customHeight="1" x14ac:dyDescent="0.25">
      <c r="B1566" s="104">
        <v>2022</v>
      </c>
      <c r="C1566" s="106">
        <v>73.760000000000005</v>
      </c>
      <c r="D1566" s="106">
        <v>56.62</v>
      </c>
      <c r="E1566" s="197"/>
      <c r="F1566" s="199"/>
      <c r="G1566" s="199"/>
      <c r="H1566" s="106">
        <v>64.91</v>
      </c>
      <c r="I1566" s="106">
        <v>45.61</v>
      </c>
      <c r="J1566" s="197"/>
      <c r="K1566" s="199"/>
      <c r="L1566" s="199"/>
    </row>
    <row r="1567" spans="1:12" ht="15" customHeight="1" x14ac:dyDescent="0.25">
      <c r="B1567" s="104">
        <v>2021</v>
      </c>
      <c r="C1567" s="106">
        <v>74.510000000000005</v>
      </c>
      <c r="D1567" s="106">
        <v>56.08</v>
      </c>
      <c r="E1567" s="106">
        <v>45.08</v>
      </c>
      <c r="F1567" s="197"/>
      <c r="G1567" s="199"/>
      <c r="H1567" s="106">
        <v>65.709999999999994</v>
      </c>
      <c r="I1567" s="106">
        <v>51.43</v>
      </c>
      <c r="J1567" s="106">
        <v>34.29</v>
      </c>
      <c r="K1567" s="197"/>
      <c r="L1567" s="199"/>
    </row>
    <row r="1568" spans="1:12" ht="15" customHeight="1" x14ac:dyDescent="0.25">
      <c r="B1568" s="104">
        <v>2020</v>
      </c>
      <c r="C1568" s="106">
        <v>68.84</v>
      </c>
      <c r="D1568" s="106">
        <v>52.17</v>
      </c>
      <c r="E1568" s="106">
        <v>41.61</v>
      </c>
      <c r="F1568" s="106">
        <v>34.75</v>
      </c>
      <c r="G1568" s="197"/>
      <c r="H1568" s="106">
        <v>41.43</v>
      </c>
      <c r="I1568" s="106">
        <v>34.29</v>
      </c>
      <c r="J1568" s="106">
        <v>22.86</v>
      </c>
      <c r="K1568" s="106">
        <v>22.86</v>
      </c>
      <c r="L1568" s="197"/>
    </row>
    <row r="1569" spans="1:12" ht="15" customHeight="1" x14ac:dyDescent="0.25">
      <c r="B1569" s="104">
        <v>2019</v>
      </c>
      <c r="C1569" s="106">
        <v>66.260000000000005</v>
      </c>
      <c r="D1569" s="106">
        <v>47.87</v>
      </c>
      <c r="E1569" s="106">
        <v>40.090000000000003</v>
      </c>
      <c r="F1569" s="106">
        <v>33.15</v>
      </c>
      <c r="G1569" s="106">
        <v>28.51</v>
      </c>
      <c r="H1569" s="106">
        <v>64.959999999999994</v>
      </c>
      <c r="I1569" s="106">
        <v>29.2</v>
      </c>
      <c r="J1569" s="106">
        <v>23.36</v>
      </c>
      <c r="K1569" s="106">
        <v>16.059999999999999</v>
      </c>
      <c r="L1569" s="106">
        <v>10.95</v>
      </c>
    </row>
    <row r="1570" spans="1:12" ht="15" customHeight="1" x14ac:dyDescent="0.25">
      <c r="A1570" s="14"/>
      <c r="B1570" s="104">
        <v>2018</v>
      </c>
      <c r="C1570" s="106">
        <v>69.87</v>
      </c>
      <c r="D1570" s="106">
        <v>49.02</v>
      </c>
      <c r="E1570" s="106">
        <v>37.25</v>
      </c>
      <c r="F1570" s="106">
        <v>31.32</v>
      </c>
      <c r="G1570" s="106">
        <v>27.44</v>
      </c>
      <c r="H1570" s="106">
        <v>64.290000000000006</v>
      </c>
      <c r="I1570" s="106">
        <v>37.5</v>
      </c>
      <c r="J1570" s="106">
        <v>17.86</v>
      </c>
      <c r="K1570" s="106">
        <v>12.5</v>
      </c>
      <c r="L1570" s="106">
        <v>9.82</v>
      </c>
    </row>
    <row r="1571" spans="1:12" ht="15" customHeight="1" x14ac:dyDescent="0.25">
      <c r="A1571" s="14"/>
      <c r="B1571" s="104">
        <v>2017</v>
      </c>
      <c r="C1571" s="106">
        <v>65.03</v>
      </c>
      <c r="D1571" s="106">
        <v>46.99</v>
      </c>
      <c r="E1571" s="106">
        <v>35.03</v>
      </c>
      <c r="F1571" s="106">
        <v>28.3</v>
      </c>
      <c r="G1571" s="106">
        <v>24.49</v>
      </c>
      <c r="H1571" s="106">
        <v>65.31</v>
      </c>
      <c r="I1571" s="106">
        <v>44.22</v>
      </c>
      <c r="J1571" s="106">
        <v>29.93</v>
      </c>
      <c r="K1571" s="106">
        <v>12.24</v>
      </c>
      <c r="L1571" s="106">
        <v>11.56</v>
      </c>
    </row>
    <row r="1572" spans="1:12" ht="15" customHeight="1" x14ac:dyDescent="0.25">
      <c r="B1572" s="104">
        <v>2016</v>
      </c>
      <c r="C1572" s="106">
        <v>68.989999999999995</v>
      </c>
      <c r="D1572" s="106">
        <v>49.96</v>
      </c>
      <c r="E1572" s="116">
        <v>38.89</v>
      </c>
      <c r="F1572" s="106">
        <v>29.12</v>
      </c>
      <c r="G1572" s="106">
        <v>23.37</v>
      </c>
      <c r="H1572" s="106">
        <v>78.260000000000005</v>
      </c>
      <c r="I1572" s="106">
        <v>55.07</v>
      </c>
      <c r="J1572" s="116">
        <v>40.58</v>
      </c>
      <c r="K1572" s="106">
        <v>31.88</v>
      </c>
      <c r="L1572" s="106">
        <v>10.87</v>
      </c>
    </row>
    <row r="1573" spans="1:12" ht="15" customHeight="1" x14ac:dyDescent="0.25">
      <c r="B1573" s="104">
        <v>2015</v>
      </c>
      <c r="C1573" s="106">
        <v>65.89</v>
      </c>
      <c r="D1573" s="106">
        <v>50.17</v>
      </c>
      <c r="E1573" s="116">
        <v>39.58</v>
      </c>
      <c r="F1573" s="106">
        <v>32.14</v>
      </c>
      <c r="G1573" s="106">
        <v>26.12</v>
      </c>
      <c r="H1573" s="106">
        <v>69.7</v>
      </c>
      <c r="I1573" s="106">
        <v>51.52</v>
      </c>
      <c r="J1573" s="116">
        <v>46.46</v>
      </c>
      <c r="K1573" s="106">
        <v>35.35</v>
      </c>
      <c r="L1573" s="106">
        <v>23.23</v>
      </c>
    </row>
    <row r="1574" spans="1:12" ht="15" customHeight="1" x14ac:dyDescent="0.25">
      <c r="B1574" s="104">
        <v>2014</v>
      </c>
      <c r="C1574" s="106">
        <v>64.06</v>
      </c>
      <c r="D1574" s="106">
        <v>46.74</v>
      </c>
      <c r="E1574" s="106">
        <v>37.26</v>
      </c>
      <c r="F1574" s="106">
        <v>29.67</v>
      </c>
      <c r="G1574" s="106">
        <v>24.52</v>
      </c>
      <c r="H1574" s="106">
        <v>73.33</v>
      </c>
      <c r="I1574" s="106">
        <v>54.67</v>
      </c>
      <c r="J1574" s="106">
        <v>40</v>
      </c>
      <c r="K1574" s="106">
        <v>32</v>
      </c>
      <c r="L1574" s="106">
        <v>21.33</v>
      </c>
    </row>
    <row r="1575" spans="1:12" ht="15" customHeight="1" x14ac:dyDescent="0.25">
      <c r="A1575" s="7"/>
      <c r="B1575" s="104">
        <v>2013</v>
      </c>
      <c r="C1575" s="106">
        <v>64.47</v>
      </c>
      <c r="D1575" s="106">
        <v>46.17</v>
      </c>
      <c r="E1575" s="116">
        <v>36.35</v>
      </c>
      <c r="F1575" s="106">
        <v>30.1</v>
      </c>
      <c r="G1575" s="106">
        <v>25.11</v>
      </c>
      <c r="H1575" s="106">
        <v>80.989999999999995</v>
      </c>
      <c r="I1575" s="106">
        <v>60.33</v>
      </c>
      <c r="J1575" s="116">
        <v>50.41</v>
      </c>
      <c r="K1575" s="106">
        <v>41.32</v>
      </c>
      <c r="L1575" s="106">
        <v>34.71</v>
      </c>
    </row>
    <row r="1576" spans="1:12" ht="15" customHeight="1" x14ac:dyDescent="0.25">
      <c r="B1576" s="104">
        <v>2012</v>
      </c>
      <c r="C1576" s="106">
        <v>61.35</v>
      </c>
      <c r="D1576" s="106">
        <v>41.3</v>
      </c>
      <c r="E1576" s="116">
        <v>31.84</v>
      </c>
      <c r="F1576" s="106">
        <v>26.46</v>
      </c>
      <c r="G1576" s="106">
        <v>23</v>
      </c>
      <c r="H1576" s="106">
        <v>64.62</v>
      </c>
      <c r="I1576" s="106">
        <v>46.15</v>
      </c>
      <c r="J1576" s="116">
        <v>32.31</v>
      </c>
      <c r="K1576" s="106">
        <v>26.15</v>
      </c>
      <c r="L1576" s="106">
        <v>21.54</v>
      </c>
    </row>
    <row r="1577" spans="1:12" ht="15" customHeight="1" x14ac:dyDescent="0.25">
      <c r="B1577" s="104">
        <v>2011</v>
      </c>
      <c r="C1577" s="106">
        <v>62.27</v>
      </c>
      <c r="D1577" s="106">
        <v>42.54</v>
      </c>
      <c r="E1577" s="106">
        <v>32.78</v>
      </c>
      <c r="F1577" s="106">
        <v>26.45</v>
      </c>
      <c r="G1577" s="106">
        <v>22.49</v>
      </c>
      <c r="H1577" s="106">
        <v>62.32</v>
      </c>
      <c r="I1577" s="106">
        <v>34.78</v>
      </c>
      <c r="J1577" s="106">
        <v>14.49</v>
      </c>
      <c r="K1577" s="106">
        <v>10.14</v>
      </c>
      <c r="L1577" s="106">
        <v>5.8</v>
      </c>
    </row>
    <row r="1578" spans="1:12" ht="15" customHeight="1" x14ac:dyDescent="0.25">
      <c r="B1578" s="104">
        <v>2010</v>
      </c>
      <c r="C1578" s="106">
        <v>64.53</v>
      </c>
      <c r="D1578" s="106">
        <v>42.87</v>
      </c>
      <c r="E1578" s="106">
        <v>32.5</v>
      </c>
      <c r="F1578" s="106">
        <v>24.84</v>
      </c>
      <c r="G1578" s="106">
        <v>20.53</v>
      </c>
      <c r="H1578" s="106">
        <v>73.760000000000005</v>
      </c>
      <c r="I1578" s="106">
        <v>51.77</v>
      </c>
      <c r="J1578" s="106">
        <v>35.46</v>
      </c>
      <c r="K1578" s="106">
        <v>21.28</v>
      </c>
      <c r="L1578" s="106">
        <v>18.440000000000001</v>
      </c>
    </row>
    <row r="1579" spans="1:12" ht="15" customHeight="1" x14ac:dyDescent="0.25">
      <c r="B1579" s="104">
        <v>2009</v>
      </c>
      <c r="C1579" s="106">
        <v>63.81</v>
      </c>
      <c r="D1579" s="106">
        <v>42.68</v>
      </c>
      <c r="E1579" s="106">
        <v>31.3</v>
      </c>
      <c r="F1579" s="106">
        <v>24.02</v>
      </c>
      <c r="G1579" s="106">
        <v>19.53</v>
      </c>
      <c r="H1579" s="106">
        <v>70.53</v>
      </c>
      <c r="I1579" s="106">
        <v>48.42</v>
      </c>
      <c r="J1579" s="106">
        <v>30.53</v>
      </c>
      <c r="K1579" s="106">
        <v>23.16</v>
      </c>
      <c r="L1579" s="106">
        <v>17.89</v>
      </c>
    </row>
    <row r="1580" spans="1:12" ht="15" customHeight="1" x14ac:dyDescent="0.25">
      <c r="B1580" s="104">
        <v>2008</v>
      </c>
      <c r="C1580" s="106">
        <v>67.849999999999994</v>
      </c>
      <c r="D1580" s="106">
        <v>44.11</v>
      </c>
      <c r="E1580" s="106">
        <v>33.15</v>
      </c>
      <c r="F1580" s="106">
        <v>24.97</v>
      </c>
      <c r="G1580" s="106">
        <v>20.3</v>
      </c>
      <c r="H1580" s="106">
        <v>59.14</v>
      </c>
      <c r="I1580" s="106">
        <v>37.630000000000003</v>
      </c>
      <c r="J1580" s="106">
        <v>31.18</v>
      </c>
      <c r="K1580" s="106">
        <v>26.88</v>
      </c>
      <c r="L1580" s="106">
        <v>21.51</v>
      </c>
    </row>
    <row r="1581" spans="1:12" ht="15" customHeight="1" x14ac:dyDescent="0.25">
      <c r="B1581" s="179" t="s">
        <v>164</v>
      </c>
      <c r="C1581" s="179"/>
      <c r="D1581" s="179"/>
      <c r="E1581" s="179"/>
      <c r="F1581" s="179"/>
      <c r="G1581" s="179"/>
      <c r="H1581" s="179"/>
      <c r="I1581" s="179"/>
      <c r="J1581" s="179"/>
      <c r="K1581" s="179"/>
      <c r="L1581" s="179"/>
    </row>
    <row r="1582" spans="1:12" ht="15" customHeight="1" x14ac:dyDescent="0.25">
      <c r="B1582" s="195">
        <v>2024</v>
      </c>
      <c r="C1582" s="196"/>
      <c r="D1582" s="198"/>
      <c r="E1582" s="198"/>
      <c r="F1582" s="198"/>
      <c r="G1582" s="198"/>
      <c r="H1582" s="196"/>
      <c r="I1582" s="198"/>
      <c r="J1582" s="198"/>
      <c r="K1582" s="198"/>
      <c r="L1582" s="198"/>
    </row>
    <row r="1583" spans="1:12" ht="15" customHeight="1" x14ac:dyDescent="0.25">
      <c r="B1583" s="104">
        <v>2023</v>
      </c>
      <c r="C1583" s="106">
        <v>92.52</v>
      </c>
      <c r="D1583" s="197"/>
      <c r="E1583" s="199"/>
      <c r="F1583" s="199"/>
      <c r="G1583" s="199"/>
      <c r="H1583" s="106">
        <v>87.68</v>
      </c>
      <c r="I1583" s="197"/>
      <c r="J1583" s="199"/>
      <c r="K1583" s="199"/>
      <c r="L1583" s="199"/>
    </row>
    <row r="1584" spans="1:12" ht="15" customHeight="1" x14ac:dyDescent="0.25">
      <c r="B1584" s="104">
        <v>2022</v>
      </c>
      <c r="C1584" s="106">
        <v>91.8</v>
      </c>
      <c r="D1584" s="106">
        <v>84.53</v>
      </c>
      <c r="E1584" s="197"/>
      <c r="F1584" s="199"/>
      <c r="G1584" s="199"/>
      <c r="H1584" s="106">
        <v>89.88</v>
      </c>
      <c r="I1584" s="106">
        <v>80.36</v>
      </c>
      <c r="J1584" s="197"/>
      <c r="K1584" s="199"/>
      <c r="L1584" s="199"/>
    </row>
    <row r="1585" spans="1:12" ht="15" customHeight="1" x14ac:dyDescent="0.25">
      <c r="B1585" s="104">
        <v>2021</v>
      </c>
      <c r="C1585" s="106">
        <v>91.63</v>
      </c>
      <c r="D1585" s="106">
        <v>83.65</v>
      </c>
      <c r="E1585" s="106">
        <v>76.3</v>
      </c>
      <c r="F1585" s="197"/>
      <c r="G1585" s="199"/>
      <c r="H1585" s="106">
        <v>91.2</v>
      </c>
      <c r="I1585" s="106">
        <v>80.959999999999994</v>
      </c>
      <c r="J1585" s="106">
        <v>71.84</v>
      </c>
      <c r="K1585" s="197"/>
      <c r="L1585" s="199"/>
    </row>
    <row r="1586" spans="1:12" ht="15" customHeight="1" x14ac:dyDescent="0.25">
      <c r="B1586" s="104">
        <v>2020</v>
      </c>
      <c r="C1586" s="106">
        <v>90.56</v>
      </c>
      <c r="D1586" s="106">
        <v>83.51</v>
      </c>
      <c r="E1586" s="106">
        <v>75.930000000000007</v>
      </c>
      <c r="F1586" s="106">
        <v>69.81</v>
      </c>
      <c r="G1586" s="197"/>
      <c r="H1586" s="106">
        <v>86.56</v>
      </c>
      <c r="I1586" s="106">
        <v>80</v>
      </c>
      <c r="J1586" s="106">
        <v>71.97</v>
      </c>
      <c r="K1586" s="106">
        <v>64.430000000000007</v>
      </c>
      <c r="L1586" s="197"/>
    </row>
    <row r="1587" spans="1:12" ht="15" customHeight="1" x14ac:dyDescent="0.25">
      <c r="B1587" s="104">
        <v>2019</v>
      </c>
      <c r="C1587" s="106">
        <v>92.06</v>
      </c>
      <c r="D1587" s="106">
        <v>79.22</v>
      </c>
      <c r="E1587" s="106">
        <v>71.790000000000006</v>
      </c>
      <c r="F1587" s="106">
        <v>66.64</v>
      </c>
      <c r="G1587" s="106">
        <v>61.91</v>
      </c>
      <c r="H1587" s="106">
        <v>86.14</v>
      </c>
      <c r="I1587" s="106">
        <v>70.06</v>
      </c>
      <c r="J1587" s="106">
        <v>63.31</v>
      </c>
      <c r="K1587" s="106">
        <v>58.32</v>
      </c>
      <c r="L1587" s="106">
        <v>54.16</v>
      </c>
    </row>
    <row r="1588" spans="1:12" ht="15" customHeight="1" x14ac:dyDescent="0.25">
      <c r="A1588" s="14"/>
      <c r="B1588" s="104">
        <v>2018</v>
      </c>
      <c r="C1588" s="106">
        <v>92.47</v>
      </c>
      <c r="D1588" s="106">
        <v>82.38</v>
      </c>
      <c r="E1588" s="106">
        <v>72.95</v>
      </c>
      <c r="F1588" s="106">
        <v>66.209999999999994</v>
      </c>
      <c r="G1588" s="106">
        <v>61.69</v>
      </c>
      <c r="H1588" s="106">
        <v>89.68</v>
      </c>
      <c r="I1588" s="106">
        <v>75.760000000000005</v>
      </c>
      <c r="J1588" s="106">
        <v>64.77</v>
      </c>
      <c r="K1588" s="106">
        <v>58.98</v>
      </c>
      <c r="L1588" s="106">
        <v>53.44</v>
      </c>
    </row>
    <row r="1589" spans="1:12" ht="15" customHeight="1" x14ac:dyDescent="0.25">
      <c r="A1589" s="14"/>
      <c r="B1589" s="104">
        <v>2017</v>
      </c>
      <c r="C1589" s="106">
        <v>92.79</v>
      </c>
      <c r="D1589" s="106">
        <v>84.34</v>
      </c>
      <c r="E1589" s="106">
        <v>75.69</v>
      </c>
      <c r="F1589" s="106">
        <v>67.989999999999995</v>
      </c>
      <c r="G1589" s="106">
        <v>63.05</v>
      </c>
      <c r="H1589" s="106">
        <v>91.23</v>
      </c>
      <c r="I1589" s="106">
        <v>79.010000000000005</v>
      </c>
      <c r="J1589" s="106">
        <v>67.91</v>
      </c>
      <c r="K1589" s="106">
        <v>57.84</v>
      </c>
      <c r="L1589" s="106">
        <v>51.49</v>
      </c>
    </row>
    <row r="1590" spans="1:12" ht="15" customHeight="1" x14ac:dyDescent="0.25">
      <c r="B1590" s="104">
        <v>2016</v>
      </c>
      <c r="C1590" s="106">
        <v>93.33</v>
      </c>
      <c r="D1590" s="106">
        <v>81.83</v>
      </c>
      <c r="E1590" s="116">
        <v>74.540000000000006</v>
      </c>
      <c r="F1590" s="106">
        <v>68.22</v>
      </c>
      <c r="G1590" s="106">
        <v>62.16</v>
      </c>
      <c r="H1590" s="106">
        <v>90.48</v>
      </c>
      <c r="I1590" s="106">
        <v>75.19</v>
      </c>
      <c r="J1590" s="116">
        <v>68.67</v>
      </c>
      <c r="K1590" s="106">
        <v>61.28</v>
      </c>
      <c r="L1590" s="106">
        <v>54.39</v>
      </c>
    </row>
    <row r="1591" spans="1:12" ht="15" customHeight="1" x14ac:dyDescent="0.25">
      <c r="B1591" s="104">
        <v>2015</v>
      </c>
      <c r="C1591" s="106">
        <v>91.86</v>
      </c>
      <c r="D1591" s="106">
        <v>80.849999999999994</v>
      </c>
      <c r="E1591" s="116">
        <v>71.900000000000006</v>
      </c>
      <c r="F1591" s="106">
        <v>66.17</v>
      </c>
      <c r="G1591" s="106">
        <v>61.35</v>
      </c>
      <c r="H1591" s="106">
        <v>89.51</v>
      </c>
      <c r="I1591" s="106">
        <v>76.290000000000006</v>
      </c>
      <c r="J1591" s="116">
        <v>67.78</v>
      </c>
      <c r="K1591" s="106">
        <v>61.25</v>
      </c>
      <c r="L1591" s="106">
        <v>55.93</v>
      </c>
    </row>
    <row r="1592" spans="1:12" ht="15" customHeight="1" x14ac:dyDescent="0.25">
      <c r="B1592" s="104">
        <v>2014</v>
      </c>
      <c r="C1592" s="106">
        <v>91.79</v>
      </c>
      <c r="D1592" s="106">
        <v>80.53</v>
      </c>
      <c r="E1592" s="106">
        <v>69.260000000000005</v>
      </c>
      <c r="F1592" s="106">
        <v>61.75</v>
      </c>
      <c r="G1592" s="106">
        <v>58</v>
      </c>
      <c r="H1592" s="106">
        <v>91.3</v>
      </c>
      <c r="I1592" s="106">
        <v>75.489999999999995</v>
      </c>
      <c r="J1592" s="106">
        <v>63.41</v>
      </c>
      <c r="K1592" s="106">
        <v>57.02</v>
      </c>
      <c r="L1592" s="106">
        <v>52.22</v>
      </c>
    </row>
    <row r="1593" spans="1:12" ht="15" customHeight="1" x14ac:dyDescent="0.25">
      <c r="A1593" s="7"/>
      <c r="B1593" s="104">
        <v>2013</v>
      </c>
      <c r="C1593" s="106">
        <v>92.39</v>
      </c>
      <c r="D1593" s="106">
        <v>82.14</v>
      </c>
      <c r="E1593" s="116">
        <v>73.349999999999994</v>
      </c>
      <c r="F1593" s="106">
        <v>67.94</v>
      </c>
      <c r="G1593" s="106">
        <v>61.49</v>
      </c>
      <c r="H1593" s="106">
        <v>91.4</v>
      </c>
      <c r="I1593" s="106">
        <v>79.47</v>
      </c>
      <c r="J1593" s="116">
        <v>69.3</v>
      </c>
      <c r="K1593" s="106">
        <v>61.93</v>
      </c>
      <c r="L1593" s="106">
        <v>55.44</v>
      </c>
    </row>
    <row r="1594" spans="1:12" ht="15" customHeight="1" x14ac:dyDescent="0.25">
      <c r="B1594" s="104">
        <v>2012</v>
      </c>
      <c r="C1594" s="106">
        <v>92.09</v>
      </c>
      <c r="D1594" s="106">
        <v>78.73</v>
      </c>
      <c r="E1594" s="116">
        <v>70.650000000000006</v>
      </c>
      <c r="F1594" s="106">
        <v>63.09</v>
      </c>
      <c r="G1594" s="106">
        <v>57.29</v>
      </c>
      <c r="H1594" s="106">
        <v>86.77</v>
      </c>
      <c r="I1594" s="106">
        <v>70.53</v>
      </c>
      <c r="J1594" s="116">
        <v>61.02</v>
      </c>
      <c r="K1594" s="106">
        <v>53.13</v>
      </c>
      <c r="L1594" s="106">
        <v>47.8</v>
      </c>
    </row>
    <row r="1595" spans="1:12" ht="15" customHeight="1" x14ac:dyDescent="0.25">
      <c r="B1595" s="104">
        <v>2011</v>
      </c>
      <c r="C1595" s="106">
        <v>90.02</v>
      </c>
      <c r="D1595" s="106">
        <v>75.13</v>
      </c>
      <c r="E1595" s="106">
        <v>62.61</v>
      </c>
      <c r="F1595" s="106">
        <v>56.01</v>
      </c>
      <c r="G1595" s="106">
        <v>52.12</v>
      </c>
      <c r="H1595" s="106">
        <v>87.64</v>
      </c>
      <c r="I1595" s="106">
        <v>72.13</v>
      </c>
      <c r="J1595" s="106">
        <v>62.47</v>
      </c>
      <c r="K1595" s="106">
        <v>55.96</v>
      </c>
      <c r="L1595" s="106">
        <v>49.89</v>
      </c>
    </row>
    <row r="1596" spans="1:12" ht="15" customHeight="1" x14ac:dyDescent="0.25">
      <c r="B1596" s="104">
        <v>2010</v>
      </c>
      <c r="C1596" s="106">
        <v>89.53</v>
      </c>
      <c r="D1596" s="106">
        <v>77.62</v>
      </c>
      <c r="E1596" s="106">
        <v>65.709999999999994</v>
      </c>
      <c r="F1596" s="106">
        <v>56.67</v>
      </c>
      <c r="G1596" s="106">
        <v>50.51</v>
      </c>
      <c r="H1596" s="106">
        <v>84.02</v>
      </c>
      <c r="I1596" s="106">
        <v>68.28</v>
      </c>
      <c r="J1596" s="106">
        <v>56.17</v>
      </c>
      <c r="K1596" s="106">
        <v>47.22</v>
      </c>
      <c r="L1596" s="106">
        <v>40.68</v>
      </c>
    </row>
    <row r="1597" spans="1:12" ht="15" customHeight="1" x14ac:dyDescent="0.25">
      <c r="B1597" s="104">
        <v>2009</v>
      </c>
      <c r="C1597" s="106">
        <v>93.04</v>
      </c>
      <c r="D1597" s="106">
        <v>79.97</v>
      </c>
      <c r="E1597" s="106">
        <v>66.89</v>
      </c>
      <c r="F1597" s="106">
        <v>55.86</v>
      </c>
      <c r="G1597" s="106">
        <v>47.88</v>
      </c>
      <c r="H1597" s="106">
        <v>89.98</v>
      </c>
      <c r="I1597" s="106">
        <v>76.03</v>
      </c>
      <c r="J1597" s="106">
        <v>61.87</v>
      </c>
      <c r="K1597" s="106">
        <v>50.98</v>
      </c>
      <c r="L1597" s="106">
        <v>42.7</v>
      </c>
    </row>
    <row r="1598" spans="1:12" ht="15" customHeight="1" x14ac:dyDescent="0.25">
      <c r="B1598" s="104">
        <v>2008</v>
      </c>
      <c r="C1598" s="106">
        <v>90.74</v>
      </c>
      <c r="D1598" s="106">
        <v>78.489999999999995</v>
      </c>
      <c r="E1598" s="106">
        <v>68.13</v>
      </c>
      <c r="F1598" s="106">
        <v>59.34</v>
      </c>
      <c r="G1598" s="106">
        <v>51.96</v>
      </c>
      <c r="H1598" s="106">
        <v>87.19</v>
      </c>
      <c r="I1598" s="106">
        <v>74.17</v>
      </c>
      <c r="J1598" s="106">
        <v>61.98</v>
      </c>
      <c r="K1598" s="106">
        <v>51.86</v>
      </c>
      <c r="L1598" s="106">
        <v>46.28</v>
      </c>
    </row>
    <row r="1599" spans="1:12" ht="15" customHeight="1" x14ac:dyDescent="0.25">
      <c r="B1599" s="145" t="s">
        <v>28</v>
      </c>
      <c r="C1599" s="146"/>
      <c r="D1599" s="146"/>
      <c r="E1599" s="146"/>
      <c r="F1599" s="146"/>
      <c r="G1599" s="146"/>
      <c r="H1599" s="146"/>
      <c r="I1599" s="146"/>
      <c r="J1599" s="146"/>
      <c r="K1599" s="146"/>
      <c r="L1599" s="146"/>
    </row>
    <row r="1600" spans="1:12" ht="15" customHeight="1" x14ac:dyDescent="0.25">
      <c r="B1600" s="179" t="s">
        <v>165</v>
      </c>
      <c r="C1600" s="179"/>
      <c r="D1600" s="179"/>
      <c r="E1600" s="179"/>
      <c r="F1600" s="179"/>
      <c r="G1600" s="179"/>
      <c r="H1600" s="179"/>
      <c r="I1600" s="179"/>
      <c r="J1600" s="179"/>
      <c r="K1600" s="179"/>
      <c r="L1600" s="179"/>
    </row>
    <row r="1601" spans="2:12" ht="15" customHeight="1" x14ac:dyDescent="0.25">
      <c r="B1601" s="195">
        <v>2024</v>
      </c>
      <c r="C1601" s="196"/>
      <c r="D1601" s="198"/>
      <c r="E1601" s="198"/>
      <c r="F1601" s="198"/>
      <c r="G1601" s="198"/>
      <c r="H1601" s="196"/>
      <c r="I1601" s="198"/>
      <c r="J1601" s="198"/>
      <c r="K1601" s="198"/>
      <c r="L1601" s="198"/>
    </row>
    <row r="1602" spans="2:12" ht="15" customHeight="1" x14ac:dyDescent="0.25">
      <c r="B1602" s="104">
        <v>2023</v>
      </c>
      <c r="C1602" s="106">
        <v>77.8</v>
      </c>
      <c r="D1602" s="197"/>
      <c r="E1602" s="199"/>
      <c r="F1602" s="199"/>
      <c r="G1602" s="199"/>
      <c r="H1602" s="106">
        <v>88.85</v>
      </c>
      <c r="I1602" s="197"/>
      <c r="J1602" s="199"/>
      <c r="K1602" s="199"/>
      <c r="L1602" s="199"/>
    </row>
    <row r="1603" spans="2:12" ht="15" customHeight="1" x14ac:dyDescent="0.25">
      <c r="B1603" s="104">
        <v>2022</v>
      </c>
      <c r="C1603" s="106">
        <v>77.37</v>
      </c>
      <c r="D1603" s="106">
        <v>60.33</v>
      </c>
      <c r="E1603" s="197"/>
      <c r="F1603" s="199"/>
      <c r="G1603" s="199"/>
      <c r="H1603" s="106">
        <v>88.09</v>
      </c>
      <c r="I1603" s="106">
        <v>75.45</v>
      </c>
      <c r="J1603" s="197"/>
      <c r="K1603" s="199"/>
      <c r="L1603" s="199"/>
    </row>
    <row r="1604" spans="2:12" ht="15" customHeight="1" x14ac:dyDescent="0.25">
      <c r="B1604" s="104">
        <v>2021</v>
      </c>
      <c r="C1604" s="106">
        <v>79.400000000000006</v>
      </c>
      <c r="D1604" s="106">
        <v>63.69</v>
      </c>
      <c r="E1604" s="106">
        <v>52.75</v>
      </c>
      <c r="F1604" s="197"/>
      <c r="G1604" s="197"/>
      <c r="H1604" s="106">
        <v>90.5</v>
      </c>
      <c r="I1604" s="106">
        <v>79</v>
      </c>
      <c r="J1604" s="106">
        <v>71.5</v>
      </c>
      <c r="K1604" s="197"/>
      <c r="L1604" s="197"/>
    </row>
    <row r="1605" spans="2:12" ht="15" customHeight="1" x14ac:dyDescent="0.25">
      <c r="B1605" s="179" t="s">
        <v>166</v>
      </c>
      <c r="C1605" s="179"/>
      <c r="D1605" s="179"/>
      <c r="E1605" s="179"/>
      <c r="F1605" s="179"/>
      <c r="G1605" s="179"/>
      <c r="H1605" s="179"/>
      <c r="I1605" s="179"/>
      <c r="J1605" s="179"/>
      <c r="K1605" s="179"/>
      <c r="L1605" s="179"/>
    </row>
    <row r="1606" spans="2:12" ht="15" customHeight="1" x14ac:dyDescent="0.25">
      <c r="B1606" s="195">
        <v>2024</v>
      </c>
      <c r="C1606" s="196"/>
      <c r="D1606" s="198"/>
      <c r="E1606" s="198"/>
      <c r="F1606" s="198"/>
      <c r="G1606" s="198"/>
      <c r="H1606" s="196"/>
      <c r="I1606" s="198"/>
      <c r="J1606" s="198"/>
      <c r="K1606" s="198"/>
      <c r="L1606" s="198"/>
    </row>
    <row r="1607" spans="2:12" ht="15" customHeight="1" x14ac:dyDescent="0.25">
      <c r="B1607" s="104">
        <v>2023</v>
      </c>
      <c r="C1607" s="106">
        <v>77.150000000000006</v>
      </c>
      <c r="D1607" s="197"/>
      <c r="E1607" s="199"/>
      <c r="F1607" s="199"/>
      <c r="G1607" s="199"/>
      <c r="H1607" s="106">
        <v>83.15</v>
      </c>
      <c r="I1607" s="197"/>
      <c r="J1607" s="199"/>
      <c r="K1607" s="199"/>
      <c r="L1607" s="199"/>
    </row>
    <row r="1608" spans="2:12" ht="15" customHeight="1" x14ac:dyDescent="0.25">
      <c r="B1608" s="104">
        <v>2022</v>
      </c>
      <c r="C1608" s="106">
        <v>75.27</v>
      </c>
      <c r="D1608" s="106">
        <v>60.82</v>
      </c>
      <c r="E1608" s="197"/>
      <c r="F1608" s="199"/>
      <c r="G1608" s="199"/>
      <c r="H1608" s="106">
        <v>87.1</v>
      </c>
      <c r="I1608" s="106">
        <v>77.42</v>
      </c>
      <c r="J1608" s="197"/>
      <c r="K1608" s="199"/>
      <c r="L1608" s="199"/>
    </row>
    <row r="1609" spans="2:12" ht="15" customHeight="1" x14ac:dyDescent="0.25">
      <c r="B1609" s="104">
        <v>2021</v>
      </c>
      <c r="C1609" s="106">
        <v>75.739999999999995</v>
      </c>
      <c r="D1609" s="106">
        <v>61.53</v>
      </c>
      <c r="E1609" s="106">
        <v>51.47</v>
      </c>
      <c r="F1609" s="197"/>
      <c r="G1609" s="197"/>
      <c r="H1609" s="106">
        <v>93.06</v>
      </c>
      <c r="I1609" s="106">
        <v>83.33</v>
      </c>
      <c r="J1609" s="106">
        <v>72.22</v>
      </c>
      <c r="K1609" s="197"/>
      <c r="L1609" s="197"/>
    </row>
    <row r="1610" spans="2:12" ht="15" customHeight="1" x14ac:dyDescent="0.25">
      <c r="B1610" s="179" t="s">
        <v>465</v>
      </c>
      <c r="C1610" s="179"/>
      <c r="D1610" s="179"/>
      <c r="E1610" s="179"/>
      <c r="F1610" s="179"/>
      <c r="G1610" s="179"/>
      <c r="H1610" s="179"/>
      <c r="I1610" s="179"/>
      <c r="J1610" s="179"/>
      <c r="K1610" s="179"/>
      <c r="L1610" s="179"/>
    </row>
    <row r="1611" spans="2:12" ht="15" customHeight="1" x14ac:dyDescent="0.25">
      <c r="B1611" s="195">
        <v>2024</v>
      </c>
      <c r="C1611" s="196"/>
      <c r="D1611" s="198"/>
      <c r="E1611" s="198"/>
      <c r="F1611" s="198"/>
      <c r="G1611" s="198"/>
      <c r="H1611" s="196"/>
      <c r="I1611" s="198"/>
      <c r="J1611" s="198"/>
      <c r="K1611" s="198"/>
      <c r="L1611" s="198"/>
    </row>
    <row r="1612" spans="2:12" ht="15" customHeight="1" x14ac:dyDescent="0.25">
      <c r="B1612" s="104">
        <v>2023</v>
      </c>
      <c r="C1612" s="106">
        <v>77.64</v>
      </c>
      <c r="D1612" s="197"/>
      <c r="E1612" s="199"/>
      <c r="F1612" s="199"/>
      <c r="G1612" s="199"/>
      <c r="H1612" s="106">
        <v>78.33</v>
      </c>
      <c r="I1612" s="197"/>
      <c r="J1612" s="199"/>
      <c r="K1612" s="199"/>
      <c r="L1612" s="199"/>
    </row>
    <row r="1613" spans="2:12" ht="15" customHeight="1" x14ac:dyDescent="0.25">
      <c r="B1613" s="104">
        <v>2022</v>
      </c>
      <c r="C1613" s="106">
        <v>77.62</v>
      </c>
      <c r="D1613" s="106">
        <v>60.4</v>
      </c>
      <c r="E1613" s="197"/>
      <c r="F1613" s="199"/>
      <c r="G1613" s="199"/>
      <c r="H1613" s="106">
        <v>92.59</v>
      </c>
      <c r="I1613" s="106">
        <v>88.89</v>
      </c>
      <c r="J1613" s="197"/>
      <c r="K1613" s="199"/>
      <c r="L1613" s="199"/>
    </row>
    <row r="1614" spans="2:12" ht="15" customHeight="1" x14ac:dyDescent="0.25">
      <c r="B1614" s="104">
        <v>2021</v>
      </c>
      <c r="C1614" s="106">
        <v>81.28</v>
      </c>
      <c r="D1614" s="106">
        <v>63.33</v>
      </c>
      <c r="E1614" s="106">
        <v>51.54</v>
      </c>
      <c r="F1614" s="197"/>
      <c r="G1614" s="197"/>
      <c r="H1614" s="106">
        <v>98</v>
      </c>
      <c r="I1614" s="106">
        <v>86</v>
      </c>
      <c r="J1614" s="106">
        <v>82</v>
      </c>
      <c r="K1614" s="197"/>
      <c r="L1614" s="197"/>
    </row>
    <row r="1615" spans="2:12" ht="15" customHeight="1" x14ac:dyDescent="0.25">
      <c r="B1615" s="179" t="s">
        <v>466</v>
      </c>
      <c r="C1615" s="179"/>
      <c r="D1615" s="179"/>
      <c r="E1615" s="179"/>
      <c r="F1615" s="179"/>
      <c r="G1615" s="179"/>
      <c r="H1615" s="179"/>
      <c r="I1615" s="179"/>
      <c r="J1615" s="179"/>
      <c r="K1615" s="179"/>
      <c r="L1615" s="179"/>
    </row>
    <row r="1616" spans="2:12" ht="15" customHeight="1" x14ac:dyDescent="0.25">
      <c r="B1616" s="195">
        <v>2024</v>
      </c>
      <c r="C1616" s="196"/>
      <c r="D1616" s="198"/>
      <c r="E1616" s="198"/>
      <c r="F1616" s="198"/>
      <c r="G1616" s="198"/>
      <c r="H1616" s="196"/>
      <c r="I1616" s="198"/>
      <c r="J1616" s="198"/>
      <c r="K1616" s="198"/>
      <c r="L1616" s="198"/>
    </row>
    <row r="1617" spans="2:12" ht="15" customHeight="1" x14ac:dyDescent="0.25">
      <c r="B1617" s="104">
        <v>2023</v>
      </c>
      <c r="C1617" s="106">
        <v>72.48</v>
      </c>
      <c r="D1617" s="197"/>
      <c r="E1617" s="199"/>
      <c r="F1617" s="199"/>
      <c r="G1617" s="199"/>
      <c r="H1617" s="106">
        <v>85.94</v>
      </c>
      <c r="I1617" s="197"/>
      <c r="J1617" s="199"/>
      <c r="K1617" s="199"/>
      <c r="L1617" s="199"/>
    </row>
    <row r="1618" spans="2:12" ht="15" customHeight="1" x14ac:dyDescent="0.25">
      <c r="B1618" s="104">
        <v>2022</v>
      </c>
      <c r="C1618" s="106">
        <v>73.67</v>
      </c>
      <c r="D1618" s="106">
        <v>57.76</v>
      </c>
      <c r="E1618" s="197"/>
      <c r="F1618" s="199"/>
      <c r="G1618" s="199"/>
      <c r="H1618" s="106">
        <v>89.26</v>
      </c>
      <c r="I1618" s="106">
        <v>79.260000000000005</v>
      </c>
      <c r="J1618" s="197"/>
      <c r="K1618" s="199"/>
      <c r="L1618" s="199"/>
    </row>
    <row r="1619" spans="2:12" ht="15" customHeight="1" x14ac:dyDescent="0.25">
      <c r="B1619" s="104">
        <v>2021</v>
      </c>
      <c r="C1619" s="106">
        <v>75.25</v>
      </c>
      <c r="D1619" s="106">
        <v>56.07</v>
      </c>
      <c r="E1619" s="106">
        <v>45.75</v>
      </c>
      <c r="F1619" s="197"/>
      <c r="G1619" s="197"/>
      <c r="H1619" s="106">
        <v>88.72</v>
      </c>
      <c r="I1619" s="106">
        <v>78.97</v>
      </c>
      <c r="J1619" s="106">
        <v>68.209999999999994</v>
      </c>
      <c r="K1619" s="197"/>
      <c r="L1619" s="197"/>
    </row>
    <row r="1620" spans="2:12" ht="15" customHeight="1" x14ac:dyDescent="0.25">
      <c r="B1620" s="179" t="s">
        <v>467</v>
      </c>
      <c r="C1620" s="179"/>
      <c r="D1620" s="179"/>
      <c r="E1620" s="179"/>
      <c r="F1620" s="179"/>
      <c r="G1620" s="179"/>
      <c r="H1620" s="179"/>
      <c r="I1620" s="179"/>
      <c r="J1620" s="179"/>
      <c r="K1620" s="179"/>
      <c r="L1620" s="179"/>
    </row>
    <row r="1621" spans="2:12" ht="15" customHeight="1" x14ac:dyDescent="0.25">
      <c r="B1621" s="195">
        <v>2024</v>
      </c>
      <c r="C1621" s="196"/>
      <c r="D1621" s="198"/>
      <c r="E1621" s="198"/>
      <c r="F1621" s="198"/>
      <c r="G1621" s="198"/>
      <c r="H1621" s="196"/>
      <c r="I1621" s="198"/>
      <c r="J1621" s="198"/>
      <c r="K1621" s="198"/>
      <c r="L1621" s="198"/>
    </row>
    <row r="1622" spans="2:12" ht="15" customHeight="1" x14ac:dyDescent="0.25">
      <c r="B1622" s="104">
        <v>2023</v>
      </c>
      <c r="C1622" s="106">
        <v>73.39</v>
      </c>
      <c r="D1622" s="197"/>
      <c r="E1622" s="199"/>
      <c r="F1622" s="199"/>
      <c r="G1622" s="199"/>
      <c r="H1622" s="106">
        <v>88.31</v>
      </c>
      <c r="I1622" s="197"/>
      <c r="J1622" s="199"/>
      <c r="K1622" s="199"/>
      <c r="L1622" s="199"/>
    </row>
    <row r="1623" spans="2:12" ht="15" customHeight="1" x14ac:dyDescent="0.25">
      <c r="B1623" s="104">
        <v>2022</v>
      </c>
      <c r="C1623" s="106">
        <v>77.28</v>
      </c>
      <c r="D1623" s="106">
        <v>61.67</v>
      </c>
      <c r="E1623" s="197"/>
      <c r="F1623" s="199"/>
      <c r="G1623" s="199"/>
      <c r="H1623" s="106">
        <v>84.81</v>
      </c>
      <c r="I1623" s="106">
        <v>78.48</v>
      </c>
      <c r="J1623" s="197"/>
      <c r="K1623" s="199"/>
      <c r="L1623" s="199"/>
    </row>
    <row r="1624" spans="2:12" ht="15" customHeight="1" x14ac:dyDescent="0.25">
      <c r="B1624" s="104">
        <v>2021</v>
      </c>
      <c r="C1624" s="106">
        <v>73.39</v>
      </c>
      <c r="D1624" s="106">
        <v>54.72</v>
      </c>
      <c r="E1624" s="106">
        <v>44.85</v>
      </c>
      <c r="F1624" s="197"/>
      <c r="G1624" s="197"/>
      <c r="H1624" s="106">
        <v>79.489999999999995</v>
      </c>
      <c r="I1624" s="106">
        <v>69.23</v>
      </c>
      <c r="J1624" s="106">
        <v>56.41</v>
      </c>
      <c r="K1624" s="197"/>
      <c r="L1624" s="197"/>
    </row>
    <row r="1625" spans="2:12" ht="15" customHeight="1" x14ac:dyDescent="0.25">
      <c r="B1625" s="179" t="s">
        <v>167</v>
      </c>
      <c r="C1625" s="179"/>
      <c r="D1625" s="179"/>
      <c r="E1625" s="179"/>
      <c r="F1625" s="179"/>
      <c r="G1625" s="179"/>
      <c r="H1625" s="179"/>
      <c r="I1625" s="179"/>
      <c r="J1625" s="179"/>
      <c r="K1625" s="179"/>
      <c r="L1625" s="179"/>
    </row>
    <row r="1626" spans="2:12" ht="15" customHeight="1" x14ac:dyDescent="0.25">
      <c r="B1626" s="195">
        <v>2024</v>
      </c>
      <c r="C1626" s="196"/>
      <c r="D1626" s="198"/>
      <c r="E1626" s="198"/>
      <c r="F1626" s="198"/>
      <c r="G1626" s="198"/>
      <c r="H1626" s="196"/>
      <c r="I1626" s="198"/>
      <c r="J1626" s="198"/>
      <c r="K1626" s="198"/>
      <c r="L1626" s="198"/>
    </row>
    <row r="1627" spans="2:12" ht="15" customHeight="1" x14ac:dyDescent="0.25">
      <c r="B1627" s="104">
        <v>2023</v>
      </c>
      <c r="C1627" s="106">
        <v>76.92</v>
      </c>
      <c r="D1627" s="197"/>
      <c r="E1627" s="199"/>
      <c r="F1627" s="199"/>
      <c r="G1627" s="199"/>
      <c r="H1627" s="106">
        <v>89.66</v>
      </c>
      <c r="I1627" s="197"/>
      <c r="J1627" s="199"/>
      <c r="K1627" s="199"/>
      <c r="L1627" s="199"/>
    </row>
    <row r="1628" spans="2:12" ht="15" customHeight="1" x14ac:dyDescent="0.25">
      <c r="B1628" s="104">
        <v>2022</v>
      </c>
      <c r="C1628" s="106">
        <v>72.790000000000006</v>
      </c>
      <c r="D1628" s="106">
        <v>60.98</v>
      </c>
      <c r="E1628" s="197"/>
      <c r="F1628" s="199"/>
      <c r="G1628" s="199"/>
      <c r="H1628" s="106">
        <v>90.91</v>
      </c>
      <c r="I1628" s="106">
        <v>86.36</v>
      </c>
      <c r="J1628" s="197"/>
      <c r="K1628" s="199"/>
      <c r="L1628" s="199"/>
    </row>
    <row r="1629" spans="2:12" ht="15" customHeight="1" x14ac:dyDescent="0.25">
      <c r="B1629" s="104">
        <v>2021</v>
      </c>
      <c r="C1629" s="106">
        <v>73.73</v>
      </c>
      <c r="D1629" s="106">
        <v>57.6</v>
      </c>
      <c r="E1629" s="106">
        <v>49.77</v>
      </c>
      <c r="F1629" s="197"/>
      <c r="G1629" s="197"/>
      <c r="H1629" s="106">
        <v>93.1</v>
      </c>
      <c r="I1629" s="106">
        <v>79.31</v>
      </c>
      <c r="J1629" s="106">
        <v>62.07</v>
      </c>
      <c r="K1629" s="197"/>
      <c r="L1629" s="197"/>
    </row>
    <row r="1630" spans="2:12" ht="15" customHeight="1" x14ac:dyDescent="0.25">
      <c r="B1630" s="179" t="s">
        <v>168</v>
      </c>
      <c r="C1630" s="179"/>
      <c r="D1630" s="179"/>
      <c r="E1630" s="179"/>
      <c r="F1630" s="179"/>
      <c r="G1630" s="179"/>
      <c r="H1630" s="179"/>
      <c r="I1630" s="179"/>
      <c r="J1630" s="179"/>
      <c r="K1630" s="179"/>
      <c r="L1630" s="179"/>
    </row>
    <row r="1631" spans="2:12" ht="15" customHeight="1" x14ac:dyDescent="0.25">
      <c r="B1631" s="195">
        <v>2024</v>
      </c>
      <c r="C1631" s="196"/>
      <c r="D1631" s="198"/>
      <c r="E1631" s="198"/>
      <c r="F1631" s="198"/>
      <c r="G1631" s="198"/>
      <c r="H1631" s="196"/>
      <c r="I1631" s="198"/>
      <c r="J1631" s="198"/>
      <c r="K1631" s="198"/>
      <c r="L1631" s="198"/>
    </row>
    <row r="1632" spans="2:12" ht="15" customHeight="1" x14ac:dyDescent="0.25">
      <c r="B1632" s="104">
        <v>2023</v>
      </c>
      <c r="C1632" s="106">
        <v>76.06</v>
      </c>
      <c r="D1632" s="197"/>
      <c r="E1632" s="199"/>
      <c r="F1632" s="199"/>
      <c r="G1632" s="199"/>
      <c r="H1632" s="106">
        <v>87.27</v>
      </c>
      <c r="I1632" s="197"/>
      <c r="J1632" s="199"/>
      <c r="K1632" s="199"/>
      <c r="L1632" s="199"/>
    </row>
    <row r="1633" spans="2:12" ht="15" customHeight="1" x14ac:dyDescent="0.25">
      <c r="B1633" s="104">
        <v>2022</v>
      </c>
      <c r="C1633" s="106">
        <v>76.97</v>
      </c>
      <c r="D1633" s="106">
        <v>63.28</v>
      </c>
      <c r="E1633" s="197"/>
      <c r="F1633" s="199"/>
      <c r="G1633" s="199"/>
      <c r="H1633" s="106">
        <v>84.78</v>
      </c>
      <c r="I1633" s="106">
        <v>73.91</v>
      </c>
      <c r="J1633" s="197"/>
      <c r="K1633" s="199"/>
      <c r="L1633" s="199"/>
    </row>
    <row r="1634" spans="2:12" ht="15" customHeight="1" x14ac:dyDescent="0.25">
      <c r="B1634" s="104">
        <v>2021</v>
      </c>
      <c r="C1634" s="106">
        <v>77.58</v>
      </c>
      <c r="D1634" s="106">
        <v>63.13</v>
      </c>
      <c r="E1634" s="106">
        <v>51.33</v>
      </c>
      <c r="F1634" s="197"/>
      <c r="G1634" s="197"/>
      <c r="H1634" s="106">
        <v>90.7</v>
      </c>
      <c r="I1634" s="106">
        <v>83.72</v>
      </c>
      <c r="J1634" s="106">
        <v>74.42</v>
      </c>
      <c r="K1634" s="197"/>
      <c r="L1634" s="197"/>
    </row>
    <row r="1635" spans="2:12" ht="15" customHeight="1" x14ac:dyDescent="0.25">
      <c r="B1635" s="179" t="s">
        <v>468</v>
      </c>
      <c r="C1635" s="179"/>
      <c r="D1635" s="179"/>
      <c r="E1635" s="179"/>
      <c r="F1635" s="179"/>
      <c r="G1635" s="179"/>
      <c r="H1635" s="179"/>
      <c r="I1635" s="179"/>
      <c r="J1635" s="179"/>
      <c r="K1635" s="179"/>
      <c r="L1635" s="179"/>
    </row>
    <row r="1636" spans="2:12" ht="15" customHeight="1" x14ac:dyDescent="0.25">
      <c r="B1636" s="195">
        <v>2024</v>
      </c>
      <c r="C1636" s="196"/>
      <c r="D1636" s="198"/>
      <c r="E1636" s="198"/>
      <c r="F1636" s="198"/>
      <c r="G1636" s="198"/>
      <c r="H1636" s="196"/>
      <c r="I1636" s="198"/>
      <c r="J1636" s="198"/>
      <c r="K1636" s="198"/>
      <c r="L1636" s="198"/>
    </row>
    <row r="1637" spans="2:12" ht="15" customHeight="1" x14ac:dyDescent="0.25">
      <c r="B1637" s="104">
        <v>2023</v>
      </c>
      <c r="C1637" s="106">
        <v>77.84</v>
      </c>
      <c r="D1637" s="197"/>
      <c r="E1637" s="199"/>
      <c r="F1637" s="199"/>
      <c r="G1637" s="199"/>
      <c r="H1637" s="106">
        <v>76.47</v>
      </c>
      <c r="I1637" s="197"/>
      <c r="J1637" s="199"/>
      <c r="K1637" s="199"/>
      <c r="L1637" s="199"/>
    </row>
    <row r="1638" spans="2:12" ht="15" customHeight="1" x14ac:dyDescent="0.25">
      <c r="B1638" s="104">
        <v>2022</v>
      </c>
      <c r="C1638" s="106">
        <v>73.680000000000007</v>
      </c>
      <c r="D1638" s="106">
        <v>53.59</v>
      </c>
      <c r="E1638" s="197"/>
      <c r="F1638" s="199"/>
      <c r="G1638" s="199"/>
      <c r="H1638" s="106">
        <v>82.35</v>
      </c>
      <c r="I1638" s="106">
        <v>70.59</v>
      </c>
      <c r="J1638" s="197"/>
      <c r="K1638" s="199"/>
      <c r="L1638" s="199"/>
    </row>
    <row r="1639" spans="2:12" ht="15" customHeight="1" x14ac:dyDescent="0.25">
      <c r="B1639" s="104">
        <v>2021</v>
      </c>
      <c r="C1639" s="106">
        <v>79.14</v>
      </c>
      <c r="D1639" s="106">
        <v>57.55</v>
      </c>
      <c r="E1639" s="106">
        <v>47.48</v>
      </c>
      <c r="F1639" s="197"/>
      <c r="G1639" s="197"/>
      <c r="H1639" s="106">
        <v>88.89</v>
      </c>
      <c r="I1639" s="106">
        <v>77.78</v>
      </c>
      <c r="J1639" s="106">
        <v>66.67</v>
      </c>
      <c r="K1639" s="197"/>
      <c r="L1639" s="197"/>
    </row>
    <row r="1640" spans="2:12" ht="15" customHeight="1" x14ac:dyDescent="0.25">
      <c r="B1640" s="179" t="s">
        <v>469</v>
      </c>
      <c r="C1640" s="179"/>
      <c r="D1640" s="179"/>
      <c r="E1640" s="179"/>
      <c r="F1640" s="179"/>
      <c r="G1640" s="179"/>
      <c r="H1640" s="179"/>
      <c r="I1640" s="179"/>
      <c r="J1640" s="179"/>
      <c r="K1640" s="179"/>
      <c r="L1640" s="179"/>
    </row>
    <row r="1641" spans="2:12" ht="15" customHeight="1" x14ac:dyDescent="0.25">
      <c r="B1641" s="195">
        <v>2024</v>
      </c>
      <c r="C1641" s="196"/>
      <c r="D1641" s="198"/>
      <c r="E1641" s="198"/>
      <c r="F1641" s="198"/>
      <c r="G1641" s="198"/>
      <c r="H1641" s="196"/>
      <c r="I1641" s="198"/>
      <c r="J1641" s="198"/>
      <c r="K1641" s="198"/>
      <c r="L1641" s="198"/>
    </row>
    <row r="1642" spans="2:12" ht="15" customHeight="1" x14ac:dyDescent="0.25">
      <c r="B1642" s="104">
        <v>2023</v>
      </c>
      <c r="C1642" s="106">
        <v>77.55</v>
      </c>
      <c r="D1642" s="197"/>
      <c r="E1642" s="199"/>
      <c r="F1642" s="199"/>
      <c r="G1642" s="199"/>
      <c r="H1642" s="106">
        <v>85.71</v>
      </c>
      <c r="I1642" s="197"/>
      <c r="J1642" s="199"/>
      <c r="K1642" s="199"/>
      <c r="L1642" s="199"/>
    </row>
    <row r="1643" spans="2:12" ht="15" customHeight="1" x14ac:dyDescent="0.25">
      <c r="B1643" s="104">
        <v>2022</v>
      </c>
      <c r="C1643" s="106">
        <v>78.599999999999994</v>
      </c>
      <c r="D1643" s="106">
        <v>59.92</v>
      </c>
      <c r="E1643" s="197"/>
      <c r="F1643" s="199"/>
      <c r="G1643" s="199"/>
      <c r="H1643" s="106">
        <v>92.31</v>
      </c>
      <c r="I1643" s="106">
        <v>79.489999999999995</v>
      </c>
      <c r="J1643" s="197"/>
      <c r="K1643" s="199"/>
      <c r="L1643" s="199"/>
    </row>
    <row r="1644" spans="2:12" ht="15" customHeight="1" x14ac:dyDescent="0.25">
      <c r="B1644" s="104">
        <v>2021</v>
      </c>
      <c r="C1644" s="106">
        <v>71.790000000000006</v>
      </c>
      <c r="D1644" s="106">
        <v>57.05</v>
      </c>
      <c r="E1644" s="106">
        <v>46.15</v>
      </c>
      <c r="F1644" s="197"/>
      <c r="G1644" s="197"/>
      <c r="H1644" s="106">
        <v>78.260000000000005</v>
      </c>
      <c r="I1644" s="106">
        <v>69.569999999999993</v>
      </c>
      <c r="J1644" s="106">
        <v>60.87</v>
      </c>
      <c r="K1644" s="197"/>
      <c r="L1644" s="197"/>
    </row>
    <row r="1645" spans="2:12" ht="15" customHeight="1" x14ac:dyDescent="0.25">
      <c r="B1645" s="145" t="s">
        <v>23</v>
      </c>
      <c r="C1645" s="146"/>
      <c r="D1645" s="146"/>
      <c r="E1645" s="146"/>
      <c r="F1645" s="146"/>
      <c r="G1645" s="146"/>
      <c r="H1645" s="146"/>
      <c r="I1645" s="146"/>
      <c r="J1645" s="146"/>
      <c r="K1645" s="146"/>
      <c r="L1645" s="146"/>
    </row>
    <row r="1646" spans="2:12" ht="15" customHeight="1" x14ac:dyDescent="0.25">
      <c r="B1646" s="179" t="s">
        <v>231</v>
      </c>
      <c r="C1646" s="179"/>
      <c r="D1646" s="179"/>
      <c r="E1646" s="179"/>
      <c r="F1646" s="179"/>
      <c r="G1646" s="179"/>
      <c r="H1646" s="179"/>
      <c r="I1646" s="179"/>
      <c r="J1646" s="179"/>
      <c r="K1646" s="179"/>
      <c r="L1646" s="179"/>
    </row>
    <row r="1647" spans="2:12" ht="15" customHeight="1" x14ac:dyDescent="0.25">
      <c r="B1647" s="195">
        <v>2024</v>
      </c>
      <c r="C1647" s="196"/>
      <c r="D1647" s="198"/>
      <c r="E1647" s="198"/>
      <c r="F1647" s="198"/>
      <c r="G1647" s="198"/>
      <c r="H1647" s="196"/>
      <c r="I1647" s="198"/>
      <c r="J1647" s="198"/>
      <c r="K1647" s="198"/>
      <c r="L1647" s="198"/>
    </row>
    <row r="1648" spans="2:12" ht="15" customHeight="1" x14ac:dyDescent="0.25">
      <c r="B1648" s="104">
        <v>2023</v>
      </c>
      <c r="C1648" s="106">
        <v>78.72</v>
      </c>
      <c r="D1648" s="197"/>
      <c r="E1648" s="199"/>
      <c r="F1648" s="199"/>
      <c r="G1648" s="199"/>
      <c r="H1648" s="106">
        <v>84.16</v>
      </c>
      <c r="I1648" s="197"/>
      <c r="J1648" s="199"/>
      <c r="K1648" s="199"/>
      <c r="L1648" s="199"/>
    </row>
    <row r="1649" spans="1:12" ht="15" customHeight="1" x14ac:dyDescent="0.25">
      <c r="B1649" s="104">
        <v>2022</v>
      </c>
      <c r="C1649" s="106">
        <v>80.459999999999994</v>
      </c>
      <c r="D1649" s="106">
        <v>65.78</v>
      </c>
      <c r="E1649" s="197"/>
      <c r="F1649" s="199"/>
      <c r="G1649" s="199"/>
      <c r="H1649" s="106">
        <v>86.07</v>
      </c>
      <c r="I1649" s="106">
        <v>72.040000000000006</v>
      </c>
      <c r="J1649" s="197"/>
      <c r="K1649" s="199"/>
      <c r="L1649" s="199"/>
    </row>
    <row r="1650" spans="1:12" ht="15" customHeight="1" x14ac:dyDescent="0.25">
      <c r="B1650" s="104">
        <v>2021</v>
      </c>
      <c r="C1650" s="106">
        <v>81.78</v>
      </c>
      <c r="D1650" s="106">
        <v>67.38</v>
      </c>
      <c r="E1650" s="106">
        <v>58.34</v>
      </c>
      <c r="F1650" s="197"/>
      <c r="G1650" s="199"/>
      <c r="H1650" s="106">
        <v>86.54</v>
      </c>
      <c r="I1650" s="106">
        <v>72.849999999999994</v>
      </c>
      <c r="J1650" s="106">
        <v>60.67</v>
      </c>
      <c r="K1650" s="197"/>
      <c r="L1650" s="199"/>
    </row>
    <row r="1651" spans="1:12" ht="15" customHeight="1" x14ac:dyDescent="0.25">
      <c r="B1651" s="104">
        <v>2020</v>
      </c>
      <c r="C1651" s="106">
        <v>79.790000000000006</v>
      </c>
      <c r="D1651" s="106">
        <v>67.650000000000006</v>
      </c>
      <c r="E1651" s="106">
        <v>58.72</v>
      </c>
      <c r="F1651" s="106">
        <v>53</v>
      </c>
      <c r="G1651" s="197"/>
      <c r="H1651" s="106">
        <v>77.88</v>
      </c>
      <c r="I1651" s="106">
        <v>66.180000000000007</v>
      </c>
      <c r="J1651" s="106">
        <v>56.37</v>
      </c>
      <c r="K1651" s="106">
        <v>49.78</v>
      </c>
      <c r="L1651" s="197"/>
    </row>
    <row r="1652" spans="1:12" ht="15" customHeight="1" x14ac:dyDescent="0.25">
      <c r="B1652" s="104">
        <v>2019</v>
      </c>
      <c r="C1652" s="106">
        <v>80.44</v>
      </c>
      <c r="D1652" s="106">
        <v>64.45</v>
      </c>
      <c r="E1652" s="106">
        <v>56.37</v>
      </c>
      <c r="F1652" s="106">
        <v>49.75</v>
      </c>
      <c r="G1652" s="106">
        <v>44.74</v>
      </c>
      <c r="H1652" s="106">
        <v>83.78</v>
      </c>
      <c r="I1652" s="106">
        <v>65.3</v>
      </c>
      <c r="J1652" s="106">
        <v>56.61</v>
      </c>
      <c r="K1652" s="106">
        <v>48.8</v>
      </c>
      <c r="L1652" s="106">
        <v>43.33</v>
      </c>
    </row>
    <row r="1653" spans="1:12" ht="15" customHeight="1" x14ac:dyDescent="0.25">
      <c r="A1653" s="14"/>
      <c r="B1653" s="104">
        <v>2018</v>
      </c>
      <c r="C1653" s="106">
        <v>82.47</v>
      </c>
      <c r="D1653" s="106">
        <v>68.03</v>
      </c>
      <c r="E1653" s="106">
        <v>58.52</v>
      </c>
      <c r="F1653" s="106">
        <v>52.37</v>
      </c>
      <c r="G1653" s="106">
        <v>47.59</v>
      </c>
      <c r="H1653" s="106">
        <v>85.03</v>
      </c>
      <c r="I1653" s="106">
        <v>69.05</v>
      </c>
      <c r="J1653" s="106">
        <v>54.62</v>
      </c>
      <c r="K1653" s="106">
        <v>46.86</v>
      </c>
      <c r="L1653" s="106">
        <v>41.74</v>
      </c>
    </row>
    <row r="1654" spans="1:12" ht="15" customHeight="1" x14ac:dyDescent="0.25">
      <c r="A1654" s="14"/>
      <c r="B1654" s="104">
        <v>2017</v>
      </c>
      <c r="C1654" s="106">
        <v>76.84</v>
      </c>
      <c r="D1654" s="106">
        <v>63.48</v>
      </c>
      <c r="E1654" s="106">
        <v>54.65</v>
      </c>
      <c r="F1654" s="106">
        <v>47.78</v>
      </c>
      <c r="G1654" s="106">
        <v>44.09</v>
      </c>
      <c r="H1654" s="106">
        <v>86.38</v>
      </c>
      <c r="I1654" s="106">
        <v>70.790000000000006</v>
      </c>
      <c r="J1654" s="106">
        <v>57.32</v>
      </c>
      <c r="K1654" s="106">
        <v>45.98</v>
      </c>
      <c r="L1654" s="106">
        <v>41.26</v>
      </c>
    </row>
    <row r="1655" spans="1:12" ht="15" customHeight="1" x14ac:dyDescent="0.25">
      <c r="B1655" s="104">
        <v>2016</v>
      </c>
      <c r="C1655" s="106">
        <v>78.599999999999994</v>
      </c>
      <c r="D1655" s="106">
        <v>64.09</v>
      </c>
      <c r="E1655" s="116">
        <v>55.88</v>
      </c>
      <c r="F1655" s="106">
        <v>49.23</v>
      </c>
      <c r="G1655" s="106">
        <v>43.97</v>
      </c>
      <c r="H1655" s="106">
        <v>84.53</v>
      </c>
      <c r="I1655" s="106">
        <v>70.66</v>
      </c>
      <c r="J1655" s="116">
        <v>59.38</v>
      </c>
      <c r="K1655" s="106">
        <v>49.85</v>
      </c>
      <c r="L1655" s="106">
        <v>41.16</v>
      </c>
    </row>
    <row r="1656" spans="1:12" ht="15" customHeight="1" x14ac:dyDescent="0.25">
      <c r="B1656" s="104">
        <v>2015</v>
      </c>
      <c r="C1656" s="106">
        <v>78.73</v>
      </c>
      <c r="D1656" s="106">
        <v>65.19</v>
      </c>
      <c r="E1656" s="116">
        <v>55.67</v>
      </c>
      <c r="F1656" s="106">
        <v>49.35</v>
      </c>
      <c r="G1656" s="106">
        <v>44.2</v>
      </c>
      <c r="H1656" s="106">
        <v>86.94</v>
      </c>
      <c r="I1656" s="106">
        <v>71.33</v>
      </c>
      <c r="J1656" s="116">
        <v>59.76</v>
      </c>
      <c r="K1656" s="106">
        <v>51.81</v>
      </c>
      <c r="L1656" s="106">
        <v>45</v>
      </c>
    </row>
    <row r="1657" spans="1:12" ht="15" customHeight="1" x14ac:dyDescent="0.25">
      <c r="B1657" s="104">
        <v>2014</v>
      </c>
      <c r="C1657" s="106">
        <v>77.64</v>
      </c>
      <c r="D1657" s="106">
        <v>62.93</v>
      </c>
      <c r="E1657" s="106">
        <v>54.57</v>
      </c>
      <c r="F1657" s="106">
        <v>47.73</v>
      </c>
      <c r="G1657" s="106">
        <v>43.19</v>
      </c>
      <c r="H1657" s="106">
        <v>83.82</v>
      </c>
      <c r="I1657" s="106">
        <v>70.28</v>
      </c>
      <c r="J1657" s="106">
        <v>59.44</v>
      </c>
      <c r="K1657" s="106">
        <v>51.25</v>
      </c>
      <c r="L1657" s="106">
        <v>46.24</v>
      </c>
    </row>
    <row r="1658" spans="1:12" ht="15" customHeight="1" x14ac:dyDescent="0.25">
      <c r="A1658" s="7"/>
      <c r="B1658" s="104">
        <v>2013</v>
      </c>
      <c r="C1658" s="106">
        <v>76.92</v>
      </c>
      <c r="D1658" s="106">
        <v>62.13</v>
      </c>
      <c r="E1658" s="116">
        <v>53.47</v>
      </c>
      <c r="F1658" s="106">
        <v>47.29</v>
      </c>
      <c r="G1658" s="106">
        <v>42.86</v>
      </c>
      <c r="H1658" s="106">
        <v>88.52</v>
      </c>
      <c r="I1658" s="106">
        <v>74.44</v>
      </c>
      <c r="J1658" s="116">
        <v>63.21</v>
      </c>
      <c r="K1658" s="106">
        <v>55.77</v>
      </c>
      <c r="L1658" s="106">
        <v>48.76</v>
      </c>
    </row>
    <row r="1659" spans="1:12" ht="15" customHeight="1" x14ac:dyDescent="0.25">
      <c r="B1659" s="104">
        <v>2012</v>
      </c>
      <c r="C1659" s="106">
        <v>74.31</v>
      </c>
      <c r="D1659" s="106">
        <v>57.58</v>
      </c>
      <c r="E1659" s="116">
        <v>48.57</v>
      </c>
      <c r="F1659" s="106">
        <v>42.49</v>
      </c>
      <c r="G1659" s="106">
        <v>38.06</v>
      </c>
      <c r="H1659" s="106">
        <v>85.4</v>
      </c>
      <c r="I1659" s="106">
        <v>67.72</v>
      </c>
      <c r="J1659" s="116">
        <v>55.23</v>
      </c>
      <c r="K1659" s="106">
        <v>47.05</v>
      </c>
      <c r="L1659" s="106">
        <v>40.020000000000003</v>
      </c>
    </row>
    <row r="1660" spans="1:12" ht="15" customHeight="1" x14ac:dyDescent="0.25">
      <c r="B1660" s="104">
        <v>2011</v>
      </c>
      <c r="C1660" s="106">
        <v>70.3</v>
      </c>
      <c r="D1660" s="106">
        <v>52.55</v>
      </c>
      <c r="E1660" s="106">
        <v>42.95</v>
      </c>
      <c r="F1660" s="106">
        <v>36.68</v>
      </c>
      <c r="G1660" s="106">
        <v>32.479999999999997</v>
      </c>
      <c r="H1660" s="106">
        <v>83.2</v>
      </c>
      <c r="I1660" s="106">
        <v>63.15</v>
      </c>
      <c r="J1660" s="106">
        <v>50.18</v>
      </c>
      <c r="K1660" s="106">
        <v>41.34</v>
      </c>
      <c r="L1660" s="106">
        <v>35.590000000000003</v>
      </c>
    </row>
    <row r="1661" spans="1:12" ht="15" customHeight="1" x14ac:dyDescent="0.25">
      <c r="B1661" s="104">
        <v>2010</v>
      </c>
      <c r="C1661" s="106">
        <v>72.06</v>
      </c>
      <c r="D1661" s="106">
        <v>52.8</v>
      </c>
      <c r="E1661" s="106">
        <v>42.43</v>
      </c>
      <c r="F1661" s="106">
        <v>36.130000000000003</v>
      </c>
      <c r="G1661" s="106">
        <v>31.59</v>
      </c>
      <c r="H1661" s="106">
        <v>85.13</v>
      </c>
      <c r="I1661" s="106">
        <v>65.69</v>
      </c>
      <c r="J1661" s="106">
        <v>49.38</v>
      </c>
      <c r="K1661" s="106">
        <v>42.06</v>
      </c>
      <c r="L1661" s="106">
        <v>35</v>
      </c>
    </row>
    <row r="1662" spans="1:12" ht="15" customHeight="1" x14ac:dyDescent="0.25">
      <c r="B1662" s="104">
        <v>2009</v>
      </c>
      <c r="C1662" s="106">
        <v>70.59</v>
      </c>
      <c r="D1662" s="106">
        <v>51.42</v>
      </c>
      <c r="E1662" s="106">
        <v>40.020000000000003</v>
      </c>
      <c r="F1662" s="106">
        <v>32.76</v>
      </c>
      <c r="G1662" s="106">
        <v>28.25</v>
      </c>
      <c r="H1662" s="106">
        <v>84.73</v>
      </c>
      <c r="I1662" s="106">
        <v>67.69</v>
      </c>
      <c r="J1662" s="106">
        <v>51.38</v>
      </c>
      <c r="K1662" s="106">
        <v>42.73</v>
      </c>
      <c r="L1662" s="106">
        <v>35.78</v>
      </c>
    </row>
    <row r="1663" spans="1:12" ht="15" customHeight="1" x14ac:dyDescent="0.25">
      <c r="B1663" s="104">
        <v>2008</v>
      </c>
      <c r="C1663" s="106">
        <v>72.05</v>
      </c>
      <c r="D1663" s="106">
        <v>50.24</v>
      </c>
      <c r="E1663" s="106">
        <v>39</v>
      </c>
      <c r="F1663" s="106">
        <v>31.52</v>
      </c>
      <c r="G1663" s="106">
        <v>26.2</v>
      </c>
      <c r="H1663" s="106">
        <v>83.96</v>
      </c>
      <c r="I1663" s="106">
        <v>69.36</v>
      </c>
      <c r="J1663" s="106">
        <v>55.26</v>
      </c>
      <c r="K1663" s="106">
        <v>44.11</v>
      </c>
      <c r="L1663" s="106">
        <v>35.9</v>
      </c>
    </row>
    <row r="1664" spans="1:12" ht="15" customHeight="1" x14ac:dyDescent="0.25">
      <c r="B1664" s="145" t="s">
        <v>25</v>
      </c>
      <c r="C1664" s="146"/>
      <c r="D1664" s="146"/>
      <c r="E1664" s="146"/>
      <c r="F1664" s="146"/>
      <c r="G1664" s="146"/>
      <c r="H1664" s="146"/>
      <c r="I1664" s="146"/>
      <c r="J1664" s="146"/>
      <c r="K1664" s="146"/>
      <c r="L1664" s="146"/>
    </row>
    <row r="1665" spans="1:12" ht="15" customHeight="1" x14ac:dyDescent="0.25">
      <c r="B1665" s="179" t="s">
        <v>169</v>
      </c>
      <c r="C1665" s="179"/>
      <c r="D1665" s="179"/>
      <c r="E1665" s="179"/>
      <c r="F1665" s="179"/>
      <c r="G1665" s="179"/>
      <c r="H1665" s="179"/>
      <c r="I1665" s="179"/>
      <c r="J1665" s="179"/>
      <c r="K1665" s="179"/>
      <c r="L1665" s="179"/>
    </row>
    <row r="1666" spans="1:12" ht="15" customHeight="1" x14ac:dyDescent="0.25">
      <c r="B1666" s="195">
        <v>2024</v>
      </c>
      <c r="C1666" s="196"/>
      <c r="D1666" s="198"/>
      <c r="E1666" s="198"/>
      <c r="F1666" s="198"/>
      <c r="G1666" s="198"/>
      <c r="H1666" s="196"/>
      <c r="I1666" s="198"/>
      <c r="J1666" s="198"/>
      <c r="K1666" s="198"/>
      <c r="L1666" s="198"/>
    </row>
    <row r="1667" spans="1:12" ht="15" customHeight="1" x14ac:dyDescent="0.25">
      <c r="B1667" s="104">
        <v>2023</v>
      </c>
      <c r="C1667" s="106">
        <v>77.56</v>
      </c>
      <c r="D1667" s="197"/>
      <c r="E1667" s="199"/>
      <c r="F1667" s="199"/>
      <c r="G1667" s="199"/>
      <c r="H1667" s="106">
        <v>67.53</v>
      </c>
      <c r="I1667" s="197"/>
      <c r="J1667" s="199"/>
      <c r="K1667" s="199"/>
      <c r="L1667" s="199"/>
    </row>
    <row r="1668" spans="1:12" ht="15" customHeight="1" x14ac:dyDescent="0.25">
      <c r="B1668" s="104">
        <v>2022</v>
      </c>
      <c r="C1668" s="106">
        <v>79.48</v>
      </c>
      <c r="D1668" s="106">
        <v>64.45</v>
      </c>
      <c r="E1668" s="197"/>
      <c r="F1668" s="199"/>
      <c r="G1668" s="199"/>
      <c r="H1668" s="106">
        <v>72.73</v>
      </c>
      <c r="I1668" s="106">
        <v>54.55</v>
      </c>
      <c r="J1668" s="197"/>
      <c r="K1668" s="199"/>
      <c r="L1668" s="199"/>
    </row>
    <row r="1669" spans="1:12" ht="15" customHeight="1" x14ac:dyDescent="0.25">
      <c r="B1669" s="104">
        <v>2021</v>
      </c>
      <c r="C1669" s="106">
        <v>80.739999999999995</v>
      </c>
      <c r="D1669" s="106">
        <v>65.86</v>
      </c>
      <c r="E1669" s="106">
        <v>56.78</v>
      </c>
      <c r="F1669" s="197"/>
      <c r="G1669" s="199"/>
      <c r="H1669" s="106">
        <v>73.98</v>
      </c>
      <c r="I1669" s="106">
        <v>56.1</v>
      </c>
      <c r="J1669" s="106">
        <v>42.28</v>
      </c>
      <c r="K1669" s="197"/>
      <c r="L1669" s="199"/>
    </row>
    <row r="1670" spans="1:12" ht="15" customHeight="1" x14ac:dyDescent="0.25">
      <c r="B1670" s="104">
        <v>2020</v>
      </c>
      <c r="C1670" s="106">
        <v>78.13</v>
      </c>
      <c r="D1670" s="106">
        <v>65.599999999999994</v>
      </c>
      <c r="E1670" s="106">
        <v>56.87</v>
      </c>
      <c r="F1670" s="106">
        <v>51.23</v>
      </c>
      <c r="G1670" s="197"/>
      <c r="H1670" s="106">
        <v>46.74</v>
      </c>
      <c r="I1670" s="106">
        <v>32.25</v>
      </c>
      <c r="J1670" s="106">
        <v>25</v>
      </c>
      <c r="K1670" s="106">
        <v>21.01</v>
      </c>
      <c r="L1670" s="197"/>
    </row>
    <row r="1671" spans="1:12" ht="15" customHeight="1" x14ac:dyDescent="0.25">
      <c r="B1671" s="104">
        <v>2019</v>
      </c>
      <c r="C1671" s="106">
        <v>78.819999999999993</v>
      </c>
      <c r="D1671" s="106">
        <v>61.98</v>
      </c>
      <c r="E1671" s="106">
        <v>53.98</v>
      </c>
      <c r="F1671" s="106">
        <v>47.43</v>
      </c>
      <c r="G1671" s="106">
        <v>42.38</v>
      </c>
      <c r="H1671" s="106">
        <v>70.95</v>
      </c>
      <c r="I1671" s="106">
        <v>41.39</v>
      </c>
      <c r="J1671" s="106">
        <v>34.450000000000003</v>
      </c>
      <c r="K1671" s="106">
        <v>26.99</v>
      </c>
      <c r="L1671" s="106">
        <v>23.14</v>
      </c>
    </row>
    <row r="1672" spans="1:12" ht="15" customHeight="1" x14ac:dyDescent="0.25">
      <c r="A1672" s="14"/>
      <c r="B1672" s="104">
        <v>2018</v>
      </c>
      <c r="C1672" s="106">
        <v>81.47</v>
      </c>
      <c r="D1672" s="106">
        <v>66.709999999999994</v>
      </c>
      <c r="E1672" s="106">
        <v>57.15</v>
      </c>
      <c r="F1672" s="106">
        <v>51.49</v>
      </c>
      <c r="G1672" s="106">
        <v>46.71</v>
      </c>
      <c r="H1672" s="106">
        <v>77.14</v>
      </c>
      <c r="I1672" s="106">
        <v>60.51</v>
      </c>
      <c r="J1672" s="106">
        <v>37.409999999999997</v>
      </c>
      <c r="K1672" s="106">
        <v>32.56</v>
      </c>
      <c r="L1672" s="106">
        <v>26.56</v>
      </c>
    </row>
    <row r="1673" spans="1:12" ht="15" customHeight="1" x14ac:dyDescent="0.25">
      <c r="A1673" s="14"/>
      <c r="B1673" s="104">
        <v>2017</v>
      </c>
      <c r="C1673" s="106">
        <v>74.959999999999994</v>
      </c>
      <c r="D1673" s="106">
        <v>61.34</v>
      </c>
      <c r="E1673" s="106">
        <v>52.68</v>
      </c>
      <c r="F1673" s="106">
        <v>46.05</v>
      </c>
      <c r="G1673" s="106">
        <v>42.44</v>
      </c>
      <c r="H1673" s="106">
        <v>81.02</v>
      </c>
      <c r="I1673" s="106">
        <v>62.27</v>
      </c>
      <c r="J1673" s="106">
        <v>47.22</v>
      </c>
      <c r="K1673" s="106">
        <v>31.02</v>
      </c>
      <c r="L1673" s="106">
        <v>25</v>
      </c>
    </row>
    <row r="1674" spans="1:12" ht="15" customHeight="1" x14ac:dyDescent="0.25">
      <c r="B1674" s="104">
        <v>2016</v>
      </c>
      <c r="C1674" s="106">
        <v>77.03</v>
      </c>
      <c r="D1674" s="106">
        <v>62.06</v>
      </c>
      <c r="E1674" s="116">
        <v>54.01</v>
      </c>
      <c r="F1674" s="106">
        <v>47.39</v>
      </c>
      <c r="G1674" s="106">
        <v>42.07</v>
      </c>
      <c r="H1674" s="106">
        <v>79.33</v>
      </c>
      <c r="I1674" s="106">
        <v>64.72</v>
      </c>
      <c r="J1674" s="116">
        <v>52.19</v>
      </c>
      <c r="K1674" s="106">
        <v>42.17</v>
      </c>
      <c r="L1674" s="106">
        <v>26.3</v>
      </c>
    </row>
    <row r="1675" spans="1:12" ht="15" customHeight="1" x14ac:dyDescent="0.25">
      <c r="B1675" s="104">
        <v>2015</v>
      </c>
      <c r="C1675" s="106">
        <v>76.94</v>
      </c>
      <c r="D1675" s="106">
        <v>63.31</v>
      </c>
      <c r="E1675" s="116">
        <v>53.83</v>
      </c>
      <c r="F1675" s="106">
        <v>47.49</v>
      </c>
      <c r="G1675" s="106">
        <v>42.37</v>
      </c>
      <c r="H1675" s="106">
        <v>81</v>
      </c>
      <c r="I1675" s="106">
        <v>66.2</v>
      </c>
      <c r="J1675" s="116">
        <v>51.4</v>
      </c>
      <c r="K1675" s="106">
        <v>40</v>
      </c>
      <c r="L1675" s="106">
        <v>32.799999999999997</v>
      </c>
    </row>
    <row r="1676" spans="1:12" ht="15" customHeight="1" x14ac:dyDescent="0.25">
      <c r="B1676" s="104">
        <v>2014</v>
      </c>
      <c r="C1676" s="106">
        <v>75.569999999999993</v>
      </c>
      <c r="D1676" s="106">
        <v>60.46</v>
      </c>
      <c r="E1676" s="106">
        <v>52.35</v>
      </c>
      <c r="F1676" s="106">
        <v>45.51</v>
      </c>
      <c r="G1676" s="106">
        <v>40.81</v>
      </c>
      <c r="H1676" s="106">
        <v>77.89</v>
      </c>
      <c r="I1676" s="106">
        <v>64.14</v>
      </c>
      <c r="J1676" s="106">
        <v>54.38</v>
      </c>
      <c r="K1676" s="106">
        <v>44.82</v>
      </c>
      <c r="L1676" s="106">
        <v>38.049999999999997</v>
      </c>
    </row>
    <row r="1677" spans="1:12" ht="15" customHeight="1" x14ac:dyDescent="0.25">
      <c r="A1677" s="7"/>
      <c r="B1677" s="104">
        <v>2013</v>
      </c>
      <c r="C1677" s="106">
        <v>74.45</v>
      </c>
      <c r="D1677" s="106">
        <v>59.4</v>
      </c>
      <c r="E1677" s="116">
        <v>51.2</v>
      </c>
      <c r="F1677" s="106">
        <v>45.38</v>
      </c>
      <c r="G1677" s="106">
        <v>41.3</v>
      </c>
      <c r="H1677" s="106">
        <v>85.6</v>
      </c>
      <c r="I1677" s="106">
        <v>71.739999999999995</v>
      </c>
      <c r="J1677" s="116">
        <v>62.14</v>
      </c>
      <c r="K1677" s="106">
        <v>55.01</v>
      </c>
      <c r="L1677" s="106">
        <v>48.29</v>
      </c>
    </row>
    <row r="1678" spans="1:12" ht="15" customHeight="1" x14ac:dyDescent="0.25">
      <c r="B1678" s="104">
        <v>2012</v>
      </c>
      <c r="C1678" s="106">
        <v>71.61</v>
      </c>
      <c r="D1678" s="106">
        <v>54.81</v>
      </c>
      <c r="E1678" s="116">
        <v>46.29</v>
      </c>
      <c r="F1678" s="106">
        <v>40.869999999999997</v>
      </c>
      <c r="G1678" s="106">
        <v>36.75</v>
      </c>
      <c r="H1678" s="106">
        <v>79.19</v>
      </c>
      <c r="I1678" s="106">
        <v>61.24</v>
      </c>
      <c r="J1678" s="116">
        <v>47.61</v>
      </c>
      <c r="K1678" s="106">
        <v>41.39</v>
      </c>
      <c r="L1678" s="106">
        <v>34.69</v>
      </c>
    </row>
    <row r="1679" spans="1:12" ht="15" customHeight="1" x14ac:dyDescent="0.25">
      <c r="B1679" s="104">
        <v>2011</v>
      </c>
      <c r="C1679" s="106">
        <v>66.67</v>
      </c>
      <c r="D1679" s="106">
        <v>49.08</v>
      </c>
      <c r="E1679" s="106">
        <v>40.18</v>
      </c>
      <c r="F1679" s="106">
        <v>34.54</v>
      </c>
      <c r="G1679" s="106">
        <v>30.85</v>
      </c>
      <c r="H1679" s="106">
        <v>77.73</v>
      </c>
      <c r="I1679" s="106">
        <v>59.32</v>
      </c>
      <c r="J1679" s="106">
        <v>47.05</v>
      </c>
      <c r="K1679" s="106">
        <v>37.5</v>
      </c>
      <c r="L1679" s="106">
        <v>32.049999999999997</v>
      </c>
    </row>
    <row r="1680" spans="1:12" ht="15" customHeight="1" x14ac:dyDescent="0.25">
      <c r="B1680" s="104">
        <v>2010</v>
      </c>
      <c r="C1680" s="106">
        <v>68.37</v>
      </c>
      <c r="D1680" s="106">
        <v>48.67</v>
      </c>
      <c r="E1680" s="106">
        <v>39.28</v>
      </c>
      <c r="F1680" s="106">
        <v>33.46</v>
      </c>
      <c r="G1680" s="106">
        <v>29.56</v>
      </c>
      <c r="H1680" s="106">
        <v>80.13</v>
      </c>
      <c r="I1680" s="106">
        <v>61.35</v>
      </c>
      <c r="J1680" s="106">
        <v>45.54</v>
      </c>
      <c r="K1680" s="106">
        <v>40.06</v>
      </c>
      <c r="L1680" s="106">
        <v>33.49</v>
      </c>
    </row>
    <row r="1681" spans="1:12" ht="15" customHeight="1" x14ac:dyDescent="0.25">
      <c r="B1681" s="104">
        <v>2009</v>
      </c>
      <c r="C1681" s="106">
        <v>67.19</v>
      </c>
      <c r="D1681" s="106">
        <v>47.29</v>
      </c>
      <c r="E1681" s="106">
        <v>36.39</v>
      </c>
      <c r="F1681" s="106">
        <v>29.48</v>
      </c>
      <c r="G1681" s="106">
        <v>25.61</v>
      </c>
      <c r="H1681" s="106">
        <v>78.48</v>
      </c>
      <c r="I1681" s="106">
        <v>61.33</v>
      </c>
      <c r="J1681" s="106">
        <v>44.98</v>
      </c>
      <c r="K1681" s="106">
        <v>37.06</v>
      </c>
      <c r="L1681" s="106">
        <v>31.39</v>
      </c>
    </row>
    <row r="1682" spans="1:12" ht="15" customHeight="1" x14ac:dyDescent="0.25">
      <c r="B1682" s="104">
        <v>2008</v>
      </c>
      <c r="C1682" s="106">
        <v>69.239999999999995</v>
      </c>
      <c r="D1682" s="106">
        <v>46.01</v>
      </c>
      <c r="E1682" s="106">
        <v>35.26</v>
      </c>
      <c r="F1682" s="106">
        <v>28.45</v>
      </c>
      <c r="G1682" s="106">
        <v>23.45</v>
      </c>
      <c r="H1682" s="106">
        <v>75.77</v>
      </c>
      <c r="I1682" s="106">
        <v>58.32</v>
      </c>
      <c r="J1682" s="106">
        <v>43.3</v>
      </c>
      <c r="K1682" s="106">
        <v>34.729999999999997</v>
      </c>
      <c r="L1682" s="106">
        <v>27.79</v>
      </c>
    </row>
    <row r="1683" spans="1:12" ht="15" customHeight="1" x14ac:dyDescent="0.25">
      <c r="B1683" s="179" t="s">
        <v>170</v>
      </c>
      <c r="C1683" s="179"/>
      <c r="D1683" s="179"/>
      <c r="E1683" s="179"/>
      <c r="F1683" s="179"/>
      <c r="G1683" s="179"/>
      <c r="H1683" s="179"/>
      <c r="I1683" s="179"/>
      <c r="J1683" s="179"/>
      <c r="K1683" s="179"/>
      <c r="L1683" s="179"/>
    </row>
    <row r="1684" spans="1:12" ht="15" customHeight="1" x14ac:dyDescent="0.25">
      <c r="B1684" s="195">
        <v>2024</v>
      </c>
      <c r="C1684" s="196"/>
      <c r="D1684" s="198"/>
      <c r="E1684" s="198"/>
      <c r="F1684" s="198"/>
      <c r="G1684" s="198"/>
      <c r="H1684" s="196"/>
      <c r="I1684" s="198"/>
      <c r="J1684" s="198"/>
      <c r="K1684" s="198"/>
      <c r="L1684" s="198"/>
    </row>
    <row r="1685" spans="1:12" ht="15" customHeight="1" x14ac:dyDescent="0.25">
      <c r="B1685" s="104">
        <v>2023</v>
      </c>
      <c r="C1685" s="106">
        <v>90.24</v>
      </c>
      <c r="D1685" s="197"/>
      <c r="E1685" s="199"/>
      <c r="F1685" s="199"/>
      <c r="G1685" s="199"/>
      <c r="H1685" s="106">
        <v>87.68</v>
      </c>
      <c r="I1685" s="197"/>
      <c r="J1685" s="199"/>
      <c r="K1685" s="199"/>
      <c r="L1685" s="199"/>
    </row>
    <row r="1686" spans="1:12" ht="15" customHeight="1" x14ac:dyDescent="0.25">
      <c r="B1686" s="104">
        <v>2022</v>
      </c>
      <c r="C1686" s="106">
        <v>89.74</v>
      </c>
      <c r="D1686" s="106">
        <v>78.400000000000006</v>
      </c>
      <c r="E1686" s="197"/>
      <c r="F1686" s="199"/>
      <c r="G1686" s="199"/>
      <c r="H1686" s="106">
        <v>88.72</v>
      </c>
      <c r="I1686" s="106">
        <v>75.510000000000005</v>
      </c>
      <c r="J1686" s="197"/>
      <c r="K1686" s="199"/>
      <c r="L1686" s="199"/>
    </row>
    <row r="1687" spans="1:12" ht="15" customHeight="1" x14ac:dyDescent="0.25">
      <c r="B1687" s="104">
        <v>2021</v>
      </c>
      <c r="C1687" s="106">
        <v>89.61</v>
      </c>
      <c r="D1687" s="106">
        <v>78.86</v>
      </c>
      <c r="E1687" s="106">
        <v>70.17</v>
      </c>
      <c r="F1687" s="197"/>
      <c r="G1687" s="199"/>
      <c r="H1687" s="106">
        <v>88.63</v>
      </c>
      <c r="I1687" s="106">
        <v>75.64</v>
      </c>
      <c r="J1687" s="106">
        <v>63.73</v>
      </c>
      <c r="K1687" s="197"/>
      <c r="L1687" s="199"/>
    </row>
    <row r="1688" spans="1:12" ht="15" customHeight="1" x14ac:dyDescent="0.25">
      <c r="B1688" s="104">
        <v>2020</v>
      </c>
      <c r="C1688" s="106">
        <v>90.12</v>
      </c>
      <c r="D1688" s="106">
        <v>80.459999999999994</v>
      </c>
      <c r="E1688" s="106">
        <v>70.27</v>
      </c>
      <c r="F1688" s="106">
        <v>64.03</v>
      </c>
      <c r="G1688" s="197"/>
      <c r="H1688" s="106">
        <v>87.69</v>
      </c>
      <c r="I1688" s="106">
        <v>76.849999999999994</v>
      </c>
      <c r="J1688" s="106">
        <v>66.25</v>
      </c>
      <c r="K1688" s="106">
        <v>58.84</v>
      </c>
      <c r="L1688" s="197"/>
    </row>
    <row r="1689" spans="1:12" ht="15" customHeight="1" x14ac:dyDescent="0.25">
      <c r="B1689" s="104">
        <v>2019</v>
      </c>
      <c r="C1689" s="106">
        <v>91.02</v>
      </c>
      <c r="D1689" s="106">
        <v>80.48</v>
      </c>
      <c r="E1689" s="106">
        <v>71.930000000000007</v>
      </c>
      <c r="F1689" s="106">
        <v>64.849999999999994</v>
      </c>
      <c r="G1689" s="106">
        <v>60.1</v>
      </c>
      <c r="H1689" s="106">
        <v>88.43</v>
      </c>
      <c r="I1689" s="106">
        <v>73.97</v>
      </c>
      <c r="J1689" s="106">
        <v>64.650000000000006</v>
      </c>
      <c r="K1689" s="106">
        <v>56.72</v>
      </c>
      <c r="L1689" s="106">
        <v>50.65</v>
      </c>
    </row>
    <row r="1690" spans="1:12" ht="15" customHeight="1" x14ac:dyDescent="0.25">
      <c r="A1690" s="14"/>
      <c r="B1690" s="104">
        <v>2018</v>
      </c>
      <c r="C1690" s="106">
        <v>89.76</v>
      </c>
      <c r="D1690" s="106">
        <v>77.69</v>
      </c>
      <c r="E1690" s="106">
        <v>68.56</v>
      </c>
      <c r="F1690" s="106">
        <v>58.82</v>
      </c>
      <c r="G1690" s="106">
        <v>54.06</v>
      </c>
      <c r="H1690" s="106">
        <v>89.02</v>
      </c>
      <c r="I1690" s="106">
        <v>73.36</v>
      </c>
      <c r="J1690" s="106">
        <v>63.32</v>
      </c>
      <c r="K1690" s="106">
        <v>54.09</v>
      </c>
      <c r="L1690" s="106">
        <v>49.42</v>
      </c>
    </row>
    <row r="1691" spans="1:12" ht="15" customHeight="1" x14ac:dyDescent="0.25">
      <c r="A1691" s="14"/>
      <c r="B1691" s="104">
        <v>2017</v>
      </c>
      <c r="C1691" s="106">
        <v>91.1</v>
      </c>
      <c r="D1691" s="106">
        <v>79.77</v>
      </c>
      <c r="E1691" s="106">
        <v>69.599999999999994</v>
      </c>
      <c r="F1691" s="106">
        <v>60.91</v>
      </c>
      <c r="G1691" s="106">
        <v>56.57</v>
      </c>
      <c r="H1691" s="106">
        <v>89.14</v>
      </c>
      <c r="I1691" s="106">
        <v>75.180000000000007</v>
      </c>
      <c r="J1691" s="106">
        <v>62.53</v>
      </c>
      <c r="K1691" s="106">
        <v>53.7</v>
      </c>
      <c r="L1691" s="106">
        <v>49.64</v>
      </c>
    </row>
    <row r="1692" spans="1:12" ht="15" customHeight="1" x14ac:dyDescent="0.25">
      <c r="B1692" s="104">
        <v>2016</v>
      </c>
      <c r="C1692" s="106">
        <v>89.25</v>
      </c>
      <c r="D1692" s="106">
        <v>77.77</v>
      </c>
      <c r="E1692" s="116">
        <v>68.56</v>
      </c>
      <c r="F1692" s="106">
        <v>61.63</v>
      </c>
      <c r="G1692" s="106">
        <v>56.77</v>
      </c>
      <c r="H1692" s="106">
        <v>87.52</v>
      </c>
      <c r="I1692" s="106">
        <v>74.069999999999993</v>
      </c>
      <c r="J1692" s="116">
        <v>63.51</v>
      </c>
      <c r="K1692" s="106">
        <v>54.26</v>
      </c>
      <c r="L1692" s="106">
        <v>49.7</v>
      </c>
    </row>
    <row r="1693" spans="1:12" ht="15" customHeight="1" x14ac:dyDescent="0.25">
      <c r="B1693" s="104">
        <v>2015</v>
      </c>
      <c r="C1693" s="106">
        <v>90.52</v>
      </c>
      <c r="D1693" s="106">
        <v>77.540000000000006</v>
      </c>
      <c r="E1693" s="116">
        <v>67.760000000000005</v>
      </c>
      <c r="F1693" s="106">
        <v>61.58</v>
      </c>
      <c r="G1693" s="106">
        <v>56.19</v>
      </c>
      <c r="H1693" s="106">
        <v>90.21</v>
      </c>
      <c r="I1693" s="106">
        <v>74.150000000000006</v>
      </c>
      <c r="J1693" s="116">
        <v>64.36</v>
      </c>
      <c r="K1693" s="106">
        <v>58.31</v>
      </c>
      <c r="L1693" s="106">
        <v>51.71</v>
      </c>
    </row>
    <row r="1694" spans="1:12" ht="15" customHeight="1" x14ac:dyDescent="0.25">
      <c r="B1694" s="104">
        <v>2014</v>
      </c>
      <c r="C1694" s="106">
        <v>88.98</v>
      </c>
      <c r="D1694" s="106">
        <v>76.41</v>
      </c>
      <c r="E1694" s="106">
        <v>66.67</v>
      </c>
      <c r="F1694" s="106">
        <v>59.84</v>
      </c>
      <c r="G1694" s="106">
        <v>56.19</v>
      </c>
      <c r="H1694" s="106">
        <v>86.87</v>
      </c>
      <c r="I1694" s="106">
        <v>73.44</v>
      </c>
      <c r="J1694" s="106">
        <v>62.05</v>
      </c>
      <c r="K1694" s="106">
        <v>54.56</v>
      </c>
      <c r="L1694" s="106">
        <v>50.46</v>
      </c>
    </row>
    <row r="1695" spans="1:12" ht="15" customHeight="1" x14ac:dyDescent="0.25">
      <c r="A1695" s="7"/>
      <c r="B1695" s="104">
        <v>2013</v>
      </c>
      <c r="C1695" s="106">
        <v>93.01</v>
      </c>
      <c r="D1695" s="106">
        <v>79.98</v>
      </c>
      <c r="E1695" s="116">
        <v>68.3</v>
      </c>
      <c r="F1695" s="106">
        <v>59.75</v>
      </c>
      <c r="G1695" s="106">
        <v>53.08</v>
      </c>
      <c r="H1695" s="106">
        <v>90.94</v>
      </c>
      <c r="I1695" s="106">
        <v>76.67</v>
      </c>
      <c r="J1695" s="116">
        <v>64.099999999999994</v>
      </c>
      <c r="K1695" s="106">
        <v>56.4</v>
      </c>
      <c r="L1695" s="106">
        <v>49.15</v>
      </c>
    </row>
    <row r="1696" spans="1:12" ht="15" customHeight="1" x14ac:dyDescent="0.25">
      <c r="B1696" s="104">
        <v>2012</v>
      </c>
      <c r="C1696" s="106">
        <v>92.04</v>
      </c>
      <c r="D1696" s="106">
        <v>75.739999999999995</v>
      </c>
      <c r="E1696" s="116">
        <v>63.54</v>
      </c>
      <c r="F1696" s="106">
        <v>53.15</v>
      </c>
      <c r="G1696" s="106">
        <v>46.6</v>
      </c>
      <c r="H1696" s="106">
        <v>89.01</v>
      </c>
      <c r="I1696" s="106">
        <v>71.489999999999995</v>
      </c>
      <c r="J1696" s="116">
        <v>59.67</v>
      </c>
      <c r="K1696" s="106">
        <v>50.35</v>
      </c>
      <c r="L1696" s="106">
        <v>43.12</v>
      </c>
    </row>
    <row r="1697" spans="2:12" ht="15" customHeight="1" x14ac:dyDescent="0.25">
      <c r="B1697" s="104">
        <v>2011</v>
      </c>
      <c r="C1697" s="106">
        <v>88.65</v>
      </c>
      <c r="D1697" s="106">
        <v>70.11</v>
      </c>
      <c r="E1697" s="106">
        <v>56.94</v>
      </c>
      <c r="F1697" s="106">
        <v>47.52</v>
      </c>
      <c r="G1697" s="106">
        <v>40.729999999999997</v>
      </c>
      <c r="H1697" s="106">
        <v>85.82</v>
      </c>
      <c r="I1697" s="106">
        <v>64.989999999999995</v>
      </c>
      <c r="J1697" s="106">
        <v>51.69</v>
      </c>
      <c r="K1697" s="106">
        <v>43.18</v>
      </c>
      <c r="L1697" s="106">
        <v>37.299999999999997</v>
      </c>
    </row>
    <row r="1698" spans="2:12" ht="15" customHeight="1" x14ac:dyDescent="0.25">
      <c r="B1698" s="104">
        <v>2010</v>
      </c>
      <c r="C1698" s="106">
        <v>90.37</v>
      </c>
      <c r="D1698" s="106">
        <v>73.25</v>
      </c>
      <c r="E1698" s="106">
        <v>58.05</v>
      </c>
      <c r="F1698" s="106">
        <v>49.34</v>
      </c>
      <c r="G1698" s="106">
        <v>41.64</v>
      </c>
      <c r="H1698" s="106">
        <v>88.45</v>
      </c>
      <c r="I1698" s="106">
        <v>68.569999999999993</v>
      </c>
      <c r="J1698" s="106">
        <v>51.93</v>
      </c>
      <c r="K1698" s="106">
        <v>43.39</v>
      </c>
      <c r="L1698" s="106">
        <v>36</v>
      </c>
    </row>
    <row r="1699" spans="2:12" ht="15" customHeight="1" x14ac:dyDescent="0.25">
      <c r="B1699" s="104">
        <v>2009</v>
      </c>
      <c r="C1699" s="106">
        <v>90.65</v>
      </c>
      <c r="D1699" s="106">
        <v>75.739999999999995</v>
      </c>
      <c r="E1699" s="106">
        <v>61.45</v>
      </c>
      <c r="F1699" s="106">
        <v>52.1</v>
      </c>
      <c r="G1699" s="106">
        <v>43.8</v>
      </c>
      <c r="H1699" s="106">
        <v>88.99</v>
      </c>
      <c r="I1699" s="106">
        <v>72.03</v>
      </c>
      <c r="J1699" s="106">
        <v>55.73</v>
      </c>
      <c r="K1699" s="106">
        <v>46.59</v>
      </c>
      <c r="L1699" s="106">
        <v>38.770000000000003</v>
      </c>
    </row>
    <row r="1700" spans="2:12" ht="15" customHeight="1" x14ac:dyDescent="0.25">
      <c r="B1700" s="104">
        <v>2008</v>
      </c>
      <c r="C1700" s="106">
        <v>91.57</v>
      </c>
      <c r="D1700" s="106">
        <v>79.61</v>
      </c>
      <c r="E1700" s="106">
        <v>65</v>
      </c>
      <c r="F1700" s="106">
        <v>52.84</v>
      </c>
      <c r="G1700" s="106">
        <v>45.29</v>
      </c>
      <c r="H1700" s="106">
        <v>89.15</v>
      </c>
      <c r="I1700" s="106">
        <v>76.36</v>
      </c>
      <c r="J1700" s="106">
        <v>62.85</v>
      </c>
      <c r="K1700" s="106">
        <v>50.05</v>
      </c>
      <c r="L1700" s="106">
        <v>41.04</v>
      </c>
    </row>
    <row r="1701" spans="2:12" ht="15" customHeight="1" x14ac:dyDescent="0.25">
      <c r="B1701" s="145" t="s">
        <v>28</v>
      </c>
      <c r="C1701" s="146"/>
      <c r="D1701" s="146"/>
      <c r="E1701" s="146"/>
      <c r="F1701" s="146"/>
      <c r="G1701" s="146"/>
      <c r="H1701" s="146"/>
      <c r="I1701" s="146"/>
      <c r="J1701" s="146"/>
      <c r="K1701" s="146"/>
      <c r="L1701" s="146"/>
    </row>
    <row r="1702" spans="2:12" ht="15" customHeight="1" x14ac:dyDescent="0.25">
      <c r="B1702" s="179" t="s">
        <v>171</v>
      </c>
      <c r="C1702" s="179"/>
      <c r="D1702" s="179"/>
      <c r="E1702" s="179"/>
      <c r="F1702" s="179"/>
      <c r="G1702" s="179"/>
      <c r="H1702" s="179"/>
      <c r="I1702" s="179"/>
      <c r="J1702" s="179"/>
      <c r="K1702" s="179"/>
      <c r="L1702" s="179"/>
    </row>
    <row r="1703" spans="2:12" ht="15" customHeight="1" x14ac:dyDescent="0.25">
      <c r="B1703" s="195">
        <v>2024</v>
      </c>
      <c r="C1703" s="196"/>
      <c r="D1703" s="198"/>
      <c r="E1703" s="198"/>
      <c r="F1703" s="198"/>
      <c r="G1703" s="198"/>
      <c r="H1703" s="196"/>
      <c r="I1703" s="198"/>
      <c r="J1703" s="198"/>
      <c r="K1703" s="198"/>
      <c r="L1703" s="198"/>
    </row>
    <row r="1704" spans="2:12" ht="15" customHeight="1" x14ac:dyDescent="0.25">
      <c r="B1704" s="104">
        <v>2023</v>
      </c>
      <c r="C1704" s="106">
        <v>81.03</v>
      </c>
      <c r="D1704" s="197"/>
      <c r="E1704" s="199"/>
      <c r="F1704" s="199"/>
      <c r="G1704" s="199"/>
      <c r="H1704" s="106">
        <v>84.53</v>
      </c>
      <c r="I1704" s="197"/>
      <c r="J1704" s="199"/>
      <c r="K1704" s="199"/>
      <c r="L1704" s="199"/>
    </row>
    <row r="1705" spans="2:12" ht="15" customHeight="1" x14ac:dyDescent="0.25">
      <c r="B1705" s="104">
        <v>2022</v>
      </c>
      <c r="C1705" s="106">
        <v>82.59</v>
      </c>
      <c r="D1705" s="106">
        <v>69.05</v>
      </c>
      <c r="E1705" s="197"/>
      <c r="F1705" s="199"/>
      <c r="G1705" s="199"/>
      <c r="H1705" s="106">
        <v>86.42</v>
      </c>
      <c r="I1705" s="106">
        <v>73.7</v>
      </c>
      <c r="J1705" s="197"/>
      <c r="K1705" s="199"/>
      <c r="L1705" s="199"/>
    </row>
    <row r="1706" spans="2:12" ht="15" customHeight="1" x14ac:dyDescent="0.25">
      <c r="B1706" s="104">
        <v>2021</v>
      </c>
      <c r="C1706" s="106">
        <v>85.44</v>
      </c>
      <c r="D1706" s="106">
        <v>72.25</v>
      </c>
      <c r="E1706" s="106">
        <v>63.85</v>
      </c>
      <c r="F1706" s="197"/>
      <c r="G1706" s="197"/>
      <c r="H1706" s="106">
        <v>87.54</v>
      </c>
      <c r="I1706" s="106">
        <v>73.739999999999995</v>
      </c>
      <c r="J1706" s="106">
        <v>61.62</v>
      </c>
      <c r="K1706" s="197"/>
      <c r="L1706" s="197"/>
    </row>
    <row r="1707" spans="2:12" ht="15" customHeight="1" x14ac:dyDescent="0.25">
      <c r="B1707" s="179" t="s">
        <v>172</v>
      </c>
      <c r="C1707" s="179"/>
      <c r="D1707" s="179"/>
      <c r="E1707" s="179"/>
      <c r="F1707" s="179"/>
      <c r="G1707" s="179"/>
      <c r="H1707" s="179"/>
      <c r="I1707" s="179"/>
      <c r="J1707" s="179"/>
      <c r="K1707" s="179"/>
      <c r="L1707" s="179"/>
    </row>
    <row r="1708" spans="2:12" ht="15" customHeight="1" x14ac:dyDescent="0.25">
      <c r="B1708" s="195">
        <v>2024</v>
      </c>
      <c r="C1708" s="196"/>
      <c r="D1708" s="198"/>
      <c r="E1708" s="198"/>
      <c r="F1708" s="198"/>
      <c r="G1708" s="198"/>
      <c r="H1708" s="196"/>
      <c r="I1708" s="198"/>
      <c r="J1708" s="198"/>
      <c r="K1708" s="198"/>
      <c r="L1708" s="198"/>
    </row>
    <row r="1709" spans="2:12" ht="15" customHeight="1" x14ac:dyDescent="0.25">
      <c r="B1709" s="104">
        <v>2023</v>
      </c>
      <c r="C1709" s="106">
        <v>79.27</v>
      </c>
      <c r="D1709" s="197"/>
      <c r="E1709" s="199"/>
      <c r="F1709" s="199"/>
      <c r="G1709" s="199"/>
      <c r="H1709" s="106">
        <v>89.6</v>
      </c>
      <c r="I1709" s="197"/>
      <c r="J1709" s="199"/>
      <c r="K1709" s="199"/>
      <c r="L1709" s="199"/>
    </row>
    <row r="1710" spans="2:12" ht="15" customHeight="1" x14ac:dyDescent="0.25">
      <c r="B1710" s="104">
        <v>2022</v>
      </c>
      <c r="C1710" s="106">
        <v>80.87</v>
      </c>
      <c r="D1710" s="106">
        <v>68.72</v>
      </c>
      <c r="E1710" s="197"/>
      <c r="F1710" s="199"/>
      <c r="G1710" s="199"/>
      <c r="H1710" s="106">
        <v>83.65</v>
      </c>
      <c r="I1710" s="106">
        <v>66.349999999999994</v>
      </c>
      <c r="J1710" s="197"/>
      <c r="K1710" s="199"/>
      <c r="L1710" s="199"/>
    </row>
    <row r="1711" spans="2:12" ht="15" customHeight="1" x14ac:dyDescent="0.25">
      <c r="B1711" s="104">
        <v>2021</v>
      </c>
      <c r="C1711" s="106">
        <v>81.48</v>
      </c>
      <c r="D1711" s="106">
        <v>68.69</v>
      </c>
      <c r="E1711" s="106">
        <v>61.5</v>
      </c>
      <c r="F1711" s="197"/>
      <c r="G1711" s="197"/>
      <c r="H1711" s="106">
        <v>87.1</v>
      </c>
      <c r="I1711" s="106">
        <v>73.12</v>
      </c>
      <c r="J1711" s="106">
        <v>64.52</v>
      </c>
      <c r="K1711" s="197"/>
      <c r="L1711" s="197"/>
    </row>
    <row r="1712" spans="2:12" ht="15" customHeight="1" x14ac:dyDescent="0.25">
      <c r="B1712" s="179" t="s">
        <v>470</v>
      </c>
      <c r="C1712" s="179"/>
      <c r="D1712" s="179"/>
      <c r="E1712" s="179"/>
      <c r="F1712" s="179"/>
      <c r="G1712" s="179"/>
      <c r="H1712" s="179"/>
      <c r="I1712" s="179"/>
      <c r="J1712" s="179"/>
      <c r="K1712" s="179"/>
      <c r="L1712" s="179"/>
    </row>
    <row r="1713" spans="2:12" ht="15" customHeight="1" x14ac:dyDescent="0.25">
      <c r="B1713" s="195">
        <v>2024</v>
      </c>
      <c r="C1713" s="196"/>
      <c r="D1713" s="198"/>
      <c r="E1713" s="198"/>
      <c r="F1713" s="198"/>
      <c r="G1713" s="198"/>
      <c r="H1713" s="196"/>
      <c r="I1713" s="198"/>
      <c r="J1713" s="198"/>
      <c r="K1713" s="198"/>
      <c r="L1713" s="198"/>
    </row>
    <row r="1714" spans="2:12" ht="15" customHeight="1" x14ac:dyDescent="0.25">
      <c r="B1714" s="104">
        <v>2023</v>
      </c>
      <c r="C1714" s="106">
        <v>77.099999999999994</v>
      </c>
      <c r="D1714" s="197"/>
      <c r="E1714" s="199"/>
      <c r="F1714" s="199"/>
      <c r="G1714" s="199"/>
      <c r="H1714" s="106">
        <v>78.87</v>
      </c>
      <c r="I1714" s="197"/>
      <c r="J1714" s="199"/>
      <c r="K1714" s="199"/>
      <c r="L1714" s="199"/>
    </row>
    <row r="1715" spans="2:12" ht="15" customHeight="1" x14ac:dyDescent="0.25">
      <c r="B1715" s="104">
        <v>2022</v>
      </c>
      <c r="C1715" s="106">
        <v>79.37</v>
      </c>
      <c r="D1715" s="106">
        <v>64.72</v>
      </c>
      <c r="E1715" s="197"/>
      <c r="F1715" s="199"/>
      <c r="G1715" s="199"/>
      <c r="H1715" s="106">
        <v>78.180000000000007</v>
      </c>
      <c r="I1715" s="106">
        <v>63.64</v>
      </c>
      <c r="J1715" s="197"/>
      <c r="K1715" s="199"/>
      <c r="L1715" s="199"/>
    </row>
    <row r="1716" spans="2:12" ht="15" customHeight="1" x14ac:dyDescent="0.25">
      <c r="B1716" s="104">
        <v>2021</v>
      </c>
      <c r="C1716" s="106">
        <v>83.16</v>
      </c>
      <c r="D1716" s="106">
        <v>70.89</v>
      </c>
      <c r="E1716" s="106">
        <v>61.95</v>
      </c>
      <c r="F1716" s="197"/>
      <c r="G1716" s="197"/>
      <c r="H1716" s="106">
        <v>96.36</v>
      </c>
      <c r="I1716" s="106">
        <v>78.180000000000007</v>
      </c>
      <c r="J1716" s="106">
        <v>58.18</v>
      </c>
      <c r="K1716" s="197"/>
      <c r="L1716" s="197"/>
    </row>
    <row r="1717" spans="2:12" ht="15" customHeight="1" x14ac:dyDescent="0.25">
      <c r="B1717" s="179" t="s">
        <v>471</v>
      </c>
      <c r="C1717" s="179"/>
      <c r="D1717" s="179"/>
      <c r="E1717" s="179"/>
      <c r="F1717" s="179"/>
      <c r="G1717" s="179"/>
      <c r="H1717" s="179"/>
      <c r="I1717" s="179"/>
      <c r="J1717" s="179"/>
      <c r="K1717" s="179"/>
      <c r="L1717" s="179"/>
    </row>
    <row r="1718" spans="2:12" ht="15" customHeight="1" x14ac:dyDescent="0.25">
      <c r="B1718" s="195">
        <v>2024</v>
      </c>
      <c r="C1718" s="196"/>
      <c r="D1718" s="198"/>
      <c r="E1718" s="198"/>
      <c r="F1718" s="198"/>
      <c r="G1718" s="198"/>
      <c r="H1718" s="196"/>
      <c r="I1718" s="198"/>
      <c r="J1718" s="198"/>
      <c r="K1718" s="198"/>
      <c r="L1718" s="198"/>
    </row>
    <row r="1719" spans="2:12" ht="15" customHeight="1" x14ac:dyDescent="0.25">
      <c r="B1719" s="104">
        <v>2023</v>
      </c>
      <c r="C1719" s="106">
        <v>75.709999999999994</v>
      </c>
      <c r="D1719" s="197"/>
      <c r="E1719" s="199"/>
      <c r="F1719" s="199"/>
      <c r="G1719" s="199"/>
      <c r="H1719" s="106">
        <v>83.33</v>
      </c>
      <c r="I1719" s="197"/>
      <c r="J1719" s="199"/>
      <c r="K1719" s="199"/>
      <c r="L1719" s="199"/>
    </row>
    <row r="1720" spans="2:12" ht="15" customHeight="1" x14ac:dyDescent="0.25">
      <c r="B1720" s="104">
        <v>2022</v>
      </c>
      <c r="C1720" s="106">
        <v>78.099999999999994</v>
      </c>
      <c r="D1720" s="106">
        <v>61.52</v>
      </c>
      <c r="E1720" s="197"/>
      <c r="F1720" s="199"/>
      <c r="G1720" s="199"/>
      <c r="H1720" s="106">
        <v>87.3</v>
      </c>
      <c r="I1720" s="106">
        <v>73.650000000000006</v>
      </c>
      <c r="J1720" s="197"/>
      <c r="K1720" s="199"/>
      <c r="L1720" s="199"/>
    </row>
    <row r="1721" spans="2:12" ht="15" customHeight="1" x14ac:dyDescent="0.25">
      <c r="B1721" s="104">
        <v>2021</v>
      </c>
      <c r="C1721" s="106">
        <v>78.010000000000005</v>
      </c>
      <c r="D1721" s="106">
        <v>62.28</v>
      </c>
      <c r="E1721" s="106">
        <v>52.25</v>
      </c>
      <c r="F1721" s="197"/>
      <c r="G1721" s="197"/>
      <c r="H1721" s="106">
        <v>81.3</v>
      </c>
      <c r="I1721" s="106">
        <v>67.069999999999993</v>
      </c>
      <c r="J1721" s="106">
        <v>56.1</v>
      </c>
      <c r="K1721" s="197"/>
      <c r="L1721" s="197"/>
    </row>
    <row r="1722" spans="2:12" ht="15" customHeight="1" x14ac:dyDescent="0.25">
      <c r="B1722" s="179" t="s">
        <v>472</v>
      </c>
      <c r="C1722" s="179"/>
      <c r="D1722" s="179"/>
      <c r="E1722" s="179"/>
      <c r="F1722" s="179"/>
      <c r="G1722" s="179"/>
      <c r="H1722" s="179"/>
      <c r="I1722" s="179"/>
      <c r="J1722" s="179"/>
      <c r="K1722" s="179"/>
      <c r="L1722" s="179"/>
    </row>
    <row r="1723" spans="2:12" ht="15" customHeight="1" x14ac:dyDescent="0.25">
      <c r="B1723" s="195">
        <v>2024</v>
      </c>
      <c r="C1723" s="196"/>
      <c r="D1723" s="198"/>
      <c r="E1723" s="198"/>
      <c r="F1723" s="198"/>
      <c r="G1723" s="198"/>
      <c r="H1723" s="196"/>
      <c r="I1723" s="198"/>
      <c r="J1723" s="198"/>
      <c r="K1723" s="198"/>
      <c r="L1723" s="198"/>
    </row>
    <row r="1724" spans="2:12" ht="15" customHeight="1" x14ac:dyDescent="0.25">
      <c r="B1724" s="104">
        <v>2023</v>
      </c>
      <c r="C1724" s="106">
        <v>78.08</v>
      </c>
      <c r="D1724" s="197"/>
      <c r="E1724" s="199"/>
      <c r="F1724" s="199"/>
      <c r="G1724" s="199"/>
      <c r="H1724" s="106">
        <v>82.56</v>
      </c>
      <c r="I1724" s="197"/>
      <c r="J1724" s="199"/>
      <c r="K1724" s="199"/>
      <c r="L1724" s="199"/>
    </row>
    <row r="1725" spans="2:12" ht="15" customHeight="1" x14ac:dyDescent="0.25">
      <c r="B1725" s="104">
        <v>2022</v>
      </c>
      <c r="C1725" s="106">
        <v>79.010000000000005</v>
      </c>
      <c r="D1725" s="106">
        <v>62.05</v>
      </c>
      <c r="E1725" s="197"/>
      <c r="F1725" s="199"/>
      <c r="G1725" s="199"/>
      <c r="H1725" s="106">
        <v>90.77</v>
      </c>
      <c r="I1725" s="106">
        <v>73.849999999999994</v>
      </c>
      <c r="J1725" s="197"/>
      <c r="K1725" s="199"/>
      <c r="L1725" s="199"/>
    </row>
    <row r="1726" spans="2:12" ht="15" customHeight="1" x14ac:dyDescent="0.25">
      <c r="B1726" s="104">
        <v>2021</v>
      </c>
      <c r="C1726" s="106">
        <v>79.16</v>
      </c>
      <c r="D1726" s="106">
        <v>63.1</v>
      </c>
      <c r="E1726" s="106">
        <v>50.94</v>
      </c>
      <c r="F1726" s="197"/>
      <c r="G1726" s="197"/>
      <c r="H1726" s="106">
        <v>89.47</v>
      </c>
      <c r="I1726" s="106">
        <v>77.63</v>
      </c>
      <c r="J1726" s="106">
        <v>63.16</v>
      </c>
      <c r="K1726" s="197"/>
      <c r="L1726" s="197"/>
    </row>
    <row r="1727" spans="2:12" ht="15" customHeight="1" x14ac:dyDescent="0.25">
      <c r="B1727" s="179" t="s">
        <v>173</v>
      </c>
      <c r="C1727" s="179"/>
      <c r="D1727" s="179"/>
      <c r="E1727" s="179"/>
      <c r="F1727" s="179"/>
      <c r="G1727" s="179"/>
      <c r="H1727" s="179"/>
      <c r="I1727" s="179"/>
      <c r="J1727" s="179"/>
      <c r="K1727" s="179"/>
      <c r="L1727" s="179"/>
    </row>
    <row r="1728" spans="2:12" ht="15" customHeight="1" x14ac:dyDescent="0.25">
      <c r="B1728" s="195">
        <v>2024</v>
      </c>
      <c r="C1728" s="196"/>
      <c r="D1728" s="198"/>
      <c r="E1728" s="198"/>
      <c r="F1728" s="198"/>
      <c r="G1728" s="198"/>
      <c r="H1728" s="196"/>
      <c r="I1728" s="198"/>
      <c r="J1728" s="198"/>
      <c r="K1728" s="198"/>
      <c r="L1728" s="198"/>
    </row>
    <row r="1729" spans="2:12" ht="15" customHeight="1" x14ac:dyDescent="0.25">
      <c r="B1729" s="104">
        <v>2023</v>
      </c>
      <c r="C1729" s="106">
        <v>75.64</v>
      </c>
      <c r="D1729" s="197"/>
      <c r="E1729" s="199"/>
      <c r="F1729" s="199"/>
      <c r="G1729" s="199"/>
      <c r="H1729" s="106">
        <v>72.73</v>
      </c>
      <c r="I1729" s="197"/>
      <c r="J1729" s="199"/>
      <c r="K1729" s="199"/>
      <c r="L1729" s="199"/>
    </row>
    <row r="1730" spans="2:12" ht="15" customHeight="1" x14ac:dyDescent="0.25">
      <c r="B1730" s="104">
        <v>2022</v>
      </c>
      <c r="C1730" s="106">
        <v>80.989999999999995</v>
      </c>
      <c r="D1730" s="106">
        <v>65.5</v>
      </c>
      <c r="E1730" s="197"/>
      <c r="F1730" s="199"/>
      <c r="G1730" s="199"/>
      <c r="H1730" s="106">
        <v>80.77</v>
      </c>
      <c r="I1730" s="106">
        <v>73.08</v>
      </c>
      <c r="J1730" s="197"/>
      <c r="K1730" s="199"/>
      <c r="L1730" s="199"/>
    </row>
    <row r="1731" spans="2:12" ht="15" customHeight="1" x14ac:dyDescent="0.25">
      <c r="B1731" s="104">
        <v>2021</v>
      </c>
      <c r="C1731" s="106">
        <v>81.48</v>
      </c>
      <c r="D1731" s="106">
        <v>63.79</v>
      </c>
      <c r="E1731" s="106">
        <v>57.61</v>
      </c>
      <c r="F1731" s="197"/>
      <c r="G1731" s="197"/>
      <c r="H1731" s="106">
        <v>88.89</v>
      </c>
      <c r="I1731" s="106">
        <v>77.78</v>
      </c>
      <c r="J1731" s="106">
        <v>61.11</v>
      </c>
      <c r="K1731" s="197"/>
      <c r="L1731" s="197"/>
    </row>
    <row r="1732" spans="2:12" ht="15" customHeight="1" x14ac:dyDescent="0.25">
      <c r="B1732" s="179" t="s">
        <v>174</v>
      </c>
      <c r="C1732" s="179"/>
      <c r="D1732" s="179"/>
      <c r="E1732" s="179"/>
      <c r="F1732" s="179"/>
      <c r="G1732" s="179"/>
      <c r="H1732" s="179"/>
      <c r="I1732" s="179"/>
      <c r="J1732" s="179"/>
      <c r="K1732" s="179"/>
      <c r="L1732" s="179"/>
    </row>
    <row r="1733" spans="2:12" ht="15" customHeight="1" x14ac:dyDescent="0.25">
      <c r="B1733" s="195">
        <v>2024</v>
      </c>
      <c r="C1733" s="196"/>
      <c r="D1733" s="198"/>
      <c r="E1733" s="198"/>
      <c r="F1733" s="198"/>
      <c r="G1733" s="198"/>
      <c r="H1733" s="196"/>
      <c r="I1733" s="198"/>
      <c r="J1733" s="198"/>
      <c r="K1733" s="198"/>
      <c r="L1733" s="198"/>
    </row>
    <row r="1734" spans="2:12" ht="15" customHeight="1" x14ac:dyDescent="0.25">
      <c r="B1734" s="104">
        <v>2023</v>
      </c>
      <c r="C1734" s="106">
        <v>80.650000000000006</v>
      </c>
      <c r="D1734" s="197"/>
      <c r="E1734" s="199"/>
      <c r="F1734" s="199"/>
      <c r="G1734" s="199"/>
      <c r="H1734" s="106">
        <v>82.14</v>
      </c>
      <c r="I1734" s="197"/>
      <c r="J1734" s="199"/>
      <c r="K1734" s="199"/>
      <c r="L1734" s="199"/>
    </row>
    <row r="1735" spans="2:12" ht="15" customHeight="1" x14ac:dyDescent="0.25">
      <c r="B1735" s="104">
        <v>2022</v>
      </c>
      <c r="C1735" s="106">
        <v>79.25</v>
      </c>
      <c r="D1735" s="106">
        <v>65.63</v>
      </c>
      <c r="E1735" s="197"/>
      <c r="F1735" s="199"/>
      <c r="G1735" s="199"/>
      <c r="H1735" s="106">
        <v>84</v>
      </c>
      <c r="I1735" s="106">
        <v>72</v>
      </c>
      <c r="J1735" s="197"/>
      <c r="K1735" s="199"/>
      <c r="L1735" s="199"/>
    </row>
    <row r="1736" spans="2:12" ht="15" customHeight="1" x14ac:dyDescent="0.25">
      <c r="B1736" s="104">
        <v>2021</v>
      </c>
      <c r="C1736" s="106">
        <v>81.17</v>
      </c>
      <c r="D1736" s="106">
        <v>64.069999999999993</v>
      </c>
      <c r="E1736" s="106">
        <v>54.33</v>
      </c>
      <c r="F1736" s="197"/>
      <c r="G1736" s="197"/>
      <c r="H1736" s="106">
        <v>92</v>
      </c>
      <c r="I1736" s="106">
        <v>88</v>
      </c>
      <c r="J1736" s="106">
        <v>72</v>
      </c>
      <c r="K1736" s="197"/>
      <c r="L1736" s="197"/>
    </row>
    <row r="1737" spans="2:12" ht="15" customHeight="1" x14ac:dyDescent="0.25">
      <c r="B1737" s="179" t="s">
        <v>473</v>
      </c>
      <c r="C1737" s="179"/>
      <c r="D1737" s="179"/>
      <c r="E1737" s="179"/>
      <c r="F1737" s="179"/>
      <c r="G1737" s="179"/>
      <c r="H1737" s="179"/>
      <c r="I1737" s="179"/>
      <c r="J1737" s="179"/>
      <c r="K1737" s="179"/>
      <c r="L1737" s="179"/>
    </row>
    <row r="1738" spans="2:12" ht="15" customHeight="1" x14ac:dyDescent="0.25">
      <c r="B1738" s="195">
        <v>2024</v>
      </c>
      <c r="C1738" s="196"/>
      <c r="D1738" s="198"/>
      <c r="E1738" s="198"/>
      <c r="F1738" s="198"/>
      <c r="G1738" s="198"/>
      <c r="H1738" s="196"/>
      <c r="I1738" s="198"/>
      <c r="J1738" s="198"/>
      <c r="K1738" s="198"/>
      <c r="L1738" s="198"/>
    </row>
    <row r="1739" spans="2:12" ht="15" customHeight="1" x14ac:dyDescent="0.25">
      <c r="B1739" s="104">
        <v>2023</v>
      </c>
      <c r="C1739" s="106">
        <v>79.8</v>
      </c>
      <c r="D1739" s="197"/>
      <c r="E1739" s="199"/>
      <c r="F1739" s="199"/>
      <c r="G1739" s="199"/>
      <c r="H1739" s="106">
        <v>90</v>
      </c>
      <c r="I1739" s="197"/>
      <c r="J1739" s="199"/>
      <c r="K1739" s="199"/>
      <c r="L1739" s="199"/>
    </row>
    <row r="1740" spans="2:12" ht="15" customHeight="1" x14ac:dyDescent="0.25">
      <c r="B1740" s="104">
        <v>2022</v>
      </c>
      <c r="C1740" s="106">
        <v>83.1</v>
      </c>
      <c r="D1740" s="106">
        <v>66.2</v>
      </c>
      <c r="E1740" s="197"/>
      <c r="F1740" s="199"/>
      <c r="G1740" s="199"/>
      <c r="H1740" s="106">
        <v>77.78</v>
      </c>
      <c r="I1740" s="106">
        <v>55.56</v>
      </c>
      <c r="J1740" s="197"/>
      <c r="K1740" s="199"/>
      <c r="L1740" s="199"/>
    </row>
    <row r="1741" spans="2:12" ht="15" customHeight="1" x14ac:dyDescent="0.25">
      <c r="B1741" s="104">
        <v>2021</v>
      </c>
      <c r="C1741" s="106">
        <v>82.09</v>
      </c>
      <c r="D1741" s="106">
        <v>65.67</v>
      </c>
      <c r="E1741" s="106">
        <v>58.21</v>
      </c>
      <c r="F1741" s="197"/>
      <c r="G1741" s="197"/>
      <c r="H1741" s="106">
        <v>83.33</v>
      </c>
      <c r="I1741" s="106">
        <v>66.67</v>
      </c>
      <c r="J1741" s="106">
        <v>58.33</v>
      </c>
      <c r="K1741" s="197"/>
      <c r="L1741" s="197"/>
    </row>
    <row r="1742" spans="2:12" ht="15" customHeight="1" x14ac:dyDescent="0.25">
      <c r="B1742" s="179" t="s">
        <v>474</v>
      </c>
      <c r="C1742" s="179"/>
      <c r="D1742" s="179"/>
      <c r="E1742" s="179"/>
      <c r="F1742" s="179"/>
      <c r="G1742" s="179"/>
      <c r="H1742" s="179"/>
      <c r="I1742" s="179"/>
      <c r="J1742" s="179"/>
      <c r="K1742" s="179"/>
      <c r="L1742" s="179"/>
    </row>
    <row r="1743" spans="2:12" ht="15" customHeight="1" x14ac:dyDescent="0.25">
      <c r="B1743" s="195">
        <v>2024</v>
      </c>
      <c r="C1743" s="196"/>
      <c r="D1743" s="198"/>
      <c r="E1743" s="198"/>
      <c r="F1743" s="198"/>
      <c r="G1743" s="198"/>
      <c r="H1743" s="196"/>
      <c r="I1743" s="198"/>
      <c r="J1743" s="198"/>
      <c r="K1743" s="198"/>
      <c r="L1743" s="198"/>
    </row>
    <row r="1744" spans="2:12" ht="15" customHeight="1" x14ac:dyDescent="0.25">
      <c r="B1744" s="104">
        <v>2023</v>
      </c>
      <c r="C1744" s="106">
        <v>80.08</v>
      </c>
      <c r="D1744" s="197"/>
      <c r="E1744" s="199"/>
      <c r="F1744" s="199"/>
      <c r="G1744" s="199"/>
      <c r="H1744" s="106">
        <v>96.15</v>
      </c>
      <c r="I1744" s="197"/>
      <c r="J1744" s="199"/>
      <c r="K1744" s="199"/>
      <c r="L1744" s="199"/>
    </row>
    <row r="1745" spans="2:12" ht="15" customHeight="1" x14ac:dyDescent="0.25">
      <c r="B1745" s="104">
        <v>2022</v>
      </c>
      <c r="C1745" s="106">
        <v>82.81</v>
      </c>
      <c r="D1745" s="106">
        <v>65.63</v>
      </c>
      <c r="E1745" s="197"/>
      <c r="F1745" s="199"/>
      <c r="G1745" s="199"/>
      <c r="H1745" s="106">
        <v>92.86</v>
      </c>
      <c r="I1745" s="106">
        <v>71.430000000000007</v>
      </c>
      <c r="J1745" s="197"/>
      <c r="K1745" s="199"/>
      <c r="L1745" s="199"/>
    </row>
    <row r="1746" spans="2:12" ht="15" customHeight="1" x14ac:dyDescent="0.25">
      <c r="B1746" s="104">
        <v>2021</v>
      </c>
      <c r="C1746" s="106">
        <v>81.88</v>
      </c>
      <c r="D1746" s="106">
        <v>71.25</v>
      </c>
      <c r="E1746" s="106">
        <v>63.13</v>
      </c>
      <c r="F1746" s="197"/>
      <c r="G1746" s="197"/>
      <c r="H1746" s="106">
        <v>87.5</v>
      </c>
      <c r="I1746" s="106">
        <v>75</v>
      </c>
      <c r="J1746" s="106">
        <v>65</v>
      </c>
      <c r="K1746" s="197"/>
      <c r="L1746" s="197"/>
    </row>
    <row r="1747" spans="2:12" ht="15" customHeight="1" x14ac:dyDescent="0.25">
      <c r="B1747" s="144" t="s">
        <v>28</v>
      </c>
      <c r="C1747" s="144"/>
      <c r="D1747" s="144"/>
      <c r="E1747" s="144"/>
      <c r="F1747" s="144"/>
      <c r="G1747" s="144"/>
      <c r="H1747" s="144"/>
      <c r="I1747" s="144"/>
      <c r="J1747" s="144"/>
      <c r="K1747" s="144"/>
      <c r="L1747" s="144"/>
    </row>
    <row r="1748" spans="2:12" ht="15" customHeight="1" x14ac:dyDescent="0.25">
      <c r="B1748" s="145" t="s">
        <v>63</v>
      </c>
      <c r="C1748" s="146"/>
      <c r="D1748" s="146"/>
      <c r="E1748" s="146"/>
      <c r="F1748" s="146"/>
      <c r="G1748" s="146"/>
      <c r="H1748" s="146"/>
      <c r="I1748" s="146"/>
      <c r="J1748" s="146"/>
      <c r="K1748" s="146"/>
      <c r="L1748" s="146"/>
    </row>
    <row r="1749" spans="2:12" ht="15" customHeight="1" x14ac:dyDescent="0.25">
      <c r="B1749" s="179" t="s">
        <v>232</v>
      </c>
      <c r="C1749" s="179"/>
      <c r="D1749" s="179"/>
      <c r="E1749" s="179"/>
      <c r="F1749" s="179"/>
      <c r="G1749" s="179"/>
      <c r="H1749" s="179"/>
      <c r="I1749" s="179"/>
      <c r="J1749" s="179"/>
      <c r="K1749" s="179"/>
      <c r="L1749" s="179"/>
    </row>
    <row r="1750" spans="2:12" ht="15" customHeight="1" x14ac:dyDescent="0.25">
      <c r="B1750" s="195">
        <v>2024</v>
      </c>
      <c r="C1750" s="196"/>
      <c r="D1750" s="198"/>
      <c r="E1750" s="198"/>
      <c r="F1750" s="198"/>
      <c r="G1750" s="198"/>
      <c r="H1750" s="196"/>
      <c r="I1750" s="198"/>
      <c r="J1750" s="198"/>
      <c r="K1750" s="198"/>
      <c r="L1750" s="198"/>
    </row>
    <row r="1751" spans="2:12" ht="15" customHeight="1" x14ac:dyDescent="0.25">
      <c r="B1751" s="104">
        <v>2023</v>
      </c>
      <c r="C1751" s="106">
        <v>74.489999999999995</v>
      </c>
      <c r="D1751" s="197"/>
      <c r="E1751" s="199"/>
      <c r="F1751" s="199"/>
      <c r="G1751" s="199"/>
      <c r="H1751" s="106">
        <v>87.46</v>
      </c>
      <c r="I1751" s="197"/>
      <c r="J1751" s="199"/>
      <c r="K1751" s="199"/>
      <c r="L1751" s="199"/>
    </row>
    <row r="1752" spans="2:12" ht="15" customHeight="1" x14ac:dyDescent="0.25">
      <c r="B1752" s="104">
        <v>2022</v>
      </c>
      <c r="C1752" s="106">
        <v>73.959999999999994</v>
      </c>
      <c r="D1752" s="106">
        <v>56.49</v>
      </c>
      <c r="E1752" s="197"/>
      <c r="F1752" s="199"/>
      <c r="G1752" s="199"/>
      <c r="H1752" s="106">
        <v>88.43</v>
      </c>
      <c r="I1752" s="106">
        <v>77.349999999999994</v>
      </c>
      <c r="J1752" s="197"/>
      <c r="K1752" s="199"/>
      <c r="L1752" s="199"/>
    </row>
    <row r="1753" spans="2:12" ht="15" customHeight="1" x14ac:dyDescent="0.25">
      <c r="B1753" s="104">
        <v>2021</v>
      </c>
      <c r="C1753" s="106">
        <v>77.39</v>
      </c>
      <c r="D1753" s="106">
        <v>60.05</v>
      </c>
      <c r="E1753" s="106">
        <v>50.06</v>
      </c>
      <c r="F1753" s="197"/>
      <c r="G1753" s="197"/>
      <c r="H1753" s="106">
        <v>89.66</v>
      </c>
      <c r="I1753" s="106">
        <v>78.209999999999994</v>
      </c>
      <c r="J1753" s="106">
        <v>69.44</v>
      </c>
      <c r="K1753" s="197"/>
      <c r="L1753" s="197"/>
    </row>
    <row r="1754" spans="2:12" ht="15" customHeight="1" x14ac:dyDescent="0.25">
      <c r="B1754" s="145" t="s">
        <v>25</v>
      </c>
      <c r="C1754" s="146"/>
      <c r="D1754" s="146"/>
      <c r="E1754" s="146"/>
      <c r="F1754" s="146"/>
      <c r="G1754" s="146"/>
      <c r="H1754" s="146"/>
      <c r="I1754" s="146"/>
      <c r="J1754" s="146"/>
      <c r="K1754" s="146"/>
      <c r="L1754" s="146"/>
    </row>
    <row r="1755" spans="2:12" ht="15" customHeight="1" x14ac:dyDescent="0.25">
      <c r="B1755" s="179" t="s">
        <v>67</v>
      </c>
      <c r="C1755" s="179"/>
      <c r="D1755" s="179"/>
      <c r="E1755" s="179"/>
      <c r="F1755" s="179"/>
      <c r="G1755" s="179"/>
      <c r="H1755" s="179"/>
      <c r="I1755" s="179"/>
      <c r="J1755" s="179"/>
      <c r="K1755" s="179"/>
      <c r="L1755" s="179"/>
    </row>
    <row r="1756" spans="2:12" ht="15" customHeight="1" x14ac:dyDescent="0.25">
      <c r="B1756" s="195">
        <v>2024</v>
      </c>
      <c r="C1756" s="196"/>
      <c r="D1756" s="198"/>
      <c r="E1756" s="198"/>
      <c r="F1756" s="198"/>
      <c r="G1756" s="198"/>
      <c r="H1756" s="196"/>
      <c r="I1756" s="198"/>
      <c r="J1756" s="198"/>
      <c r="K1756" s="198"/>
      <c r="L1756" s="198"/>
    </row>
    <row r="1757" spans="2:12" ht="15" customHeight="1" x14ac:dyDescent="0.25">
      <c r="B1757" s="104">
        <v>2023</v>
      </c>
      <c r="C1757" s="106">
        <v>70.319999999999993</v>
      </c>
      <c r="D1757" s="197"/>
      <c r="E1757" s="199"/>
      <c r="F1757" s="199"/>
      <c r="G1757" s="199"/>
      <c r="H1757" s="106">
        <v>68.430000000000007</v>
      </c>
      <c r="I1757" s="197"/>
      <c r="J1757" s="199"/>
      <c r="K1757" s="199"/>
      <c r="L1757" s="199"/>
    </row>
    <row r="1758" spans="2:12" ht="15" customHeight="1" x14ac:dyDescent="0.25">
      <c r="B1758" s="104">
        <v>2022</v>
      </c>
      <c r="C1758" s="106">
        <v>69.849999999999994</v>
      </c>
      <c r="D1758" s="106">
        <v>50.25</v>
      </c>
      <c r="E1758" s="197"/>
      <c r="F1758" s="199"/>
      <c r="G1758" s="199"/>
      <c r="H1758" s="106">
        <v>69.83</v>
      </c>
      <c r="I1758" s="106">
        <v>52.72</v>
      </c>
      <c r="J1758" s="197"/>
      <c r="K1758" s="199"/>
      <c r="L1758" s="199"/>
    </row>
    <row r="1759" spans="2:12" ht="15" customHeight="1" x14ac:dyDescent="0.25">
      <c r="B1759" s="104">
        <v>2021</v>
      </c>
      <c r="C1759" s="106">
        <v>73.09</v>
      </c>
      <c r="D1759" s="106">
        <v>53.11</v>
      </c>
      <c r="E1759" s="106">
        <v>42.17</v>
      </c>
      <c r="F1759" s="197"/>
      <c r="G1759" s="197"/>
      <c r="H1759" s="106">
        <v>73.13</v>
      </c>
      <c r="I1759" s="106">
        <v>53.1</v>
      </c>
      <c r="J1759" s="106">
        <v>41.73</v>
      </c>
      <c r="K1759" s="197"/>
      <c r="L1759" s="197"/>
    </row>
    <row r="1760" spans="2:12" ht="15" customHeight="1" x14ac:dyDescent="0.25">
      <c r="B1760" s="179" t="s">
        <v>68</v>
      </c>
      <c r="C1760" s="179"/>
      <c r="D1760" s="179"/>
      <c r="E1760" s="179"/>
      <c r="F1760" s="179"/>
      <c r="G1760" s="179"/>
      <c r="H1760" s="179"/>
      <c r="I1760" s="179"/>
      <c r="J1760" s="179"/>
      <c r="K1760" s="179"/>
      <c r="L1760" s="179"/>
    </row>
    <row r="1761" spans="2:12" ht="15" customHeight="1" x14ac:dyDescent="0.25">
      <c r="B1761" s="195">
        <v>2024</v>
      </c>
      <c r="C1761" s="196"/>
      <c r="D1761" s="198"/>
      <c r="E1761" s="198"/>
      <c r="F1761" s="198"/>
      <c r="G1761" s="198"/>
      <c r="H1761" s="196"/>
      <c r="I1761" s="198"/>
      <c r="J1761" s="198"/>
      <c r="K1761" s="198"/>
      <c r="L1761" s="198"/>
    </row>
    <row r="1762" spans="2:12" ht="15" customHeight="1" x14ac:dyDescent="0.25">
      <c r="B1762" s="104">
        <v>2023</v>
      </c>
      <c r="C1762" s="106">
        <v>92.94</v>
      </c>
      <c r="D1762" s="197"/>
      <c r="E1762" s="199"/>
      <c r="F1762" s="199"/>
      <c r="G1762" s="199"/>
      <c r="H1762" s="106">
        <v>89.36</v>
      </c>
      <c r="I1762" s="197"/>
      <c r="J1762" s="199"/>
      <c r="K1762" s="199"/>
      <c r="L1762" s="199"/>
    </row>
    <row r="1763" spans="2:12" ht="15" customHeight="1" x14ac:dyDescent="0.25">
      <c r="B1763" s="104">
        <v>2022</v>
      </c>
      <c r="C1763" s="106">
        <v>92.98</v>
      </c>
      <c r="D1763" s="106">
        <v>85.42</v>
      </c>
      <c r="E1763" s="197"/>
      <c r="F1763" s="199"/>
      <c r="G1763" s="199"/>
      <c r="H1763" s="106">
        <v>90.01</v>
      </c>
      <c r="I1763" s="106">
        <v>79.430000000000007</v>
      </c>
      <c r="J1763" s="197"/>
      <c r="K1763" s="199"/>
      <c r="L1763" s="199"/>
    </row>
    <row r="1764" spans="2:12" ht="15" customHeight="1" x14ac:dyDescent="0.25">
      <c r="B1764" s="104">
        <v>2021</v>
      </c>
      <c r="C1764" s="106">
        <v>92.78</v>
      </c>
      <c r="D1764" s="106">
        <v>84.96</v>
      </c>
      <c r="E1764" s="106">
        <v>78.33</v>
      </c>
      <c r="F1764" s="197"/>
      <c r="G1764" s="197"/>
      <c r="H1764" s="106">
        <v>90.91</v>
      </c>
      <c r="I1764" s="106">
        <v>80.11</v>
      </c>
      <c r="J1764" s="106">
        <v>71.53</v>
      </c>
      <c r="K1764" s="197"/>
      <c r="L1764" s="197"/>
    </row>
    <row r="1765" spans="2:12" ht="15" customHeight="1" x14ac:dyDescent="0.25">
      <c r="B1765" s="145" t="s">
        <v>64</v>
      </c>
      <c r="C1765" s="146"/>
      <c r="D1765" s="146"/>
      <c r="E1765" s="146"/>
      <c r="F1765" s="146"/>
      <c r="G1765" s="146"/>
      <c r="H1765" s="146"/>
      <c r="I1765" s="146"/>
      <c r="J1765" s="146"/>
      <c r="K1765" s="146"/>
      <c r="L1765" s="146"/>
    </row>
    <row r="1766" spans="2:12" ht="15" customHeight="1" x14ac:dyDescent="0.25">
      <c r="B1766" s="179" t="s">
        <v>233</v>
      </c>
      <c r="C1766" s="179"/>
      <c r="D1766" s="179"/>
      <c r="E1766" s="179"/>
      <c r="F1766" s="179"/>
      <c r="G1766" s="179"/>
      <c r="H1766" s="179"/>
      <c r="I1766" s="179"/>
      <c r="J1766" s="179"/>
      <c r="K1766" s="179"/>
      <c r="L1766" s="179"/>
    </row>
    <row r="1767" spans="2:12" ht="15" customHeight="1" x14ac:dyDescent="0.25">
      <c r="B1767" s="195">
        <v>2024</v>
      </c>
      <c r="C1767" s="196"/>
      <c r="D1767" s="198"/>
      <c r="E1767" s="198"/>
      <c r="F1767" s="198"/>
      <c r="G1767" s="198"/>
      <c r="H1767" s="196"/>
      <c r="I1767" s="198"/>
      <c r="J1767" s="198"/>
      <c r="K1767" s="198"/>
      <c r="L1767" s="198"/>
    </row>
    <row r="1768" spans="2:12" ht="15" customHeight="1" x14ac:dyDescent="0.25">
      <c r="B1768" s="104">
        <v>2023</v>
      </c>
      <c r="C1768" s="106">
        <v>73.27</v>
      </c>
      <c r="D1768" s="197"/>
      <c r="E1768" s="199"/>
      <c r="F1768" s="199"/>
      <c r="G1768" s="199"/>
      <c r="H1768" s="106">
        <v>86.45</v>
      </c>
      <c r="I1768" s="197"/>
      <c r="J1768" s="199"/>
      <c r="K1768" s="199"/>
      <c r="L1768" s="199"/>
    </row>
    <row r="1769" spans="2:12" ht="15" customHeight="1" x14ac:dyDescent="0.25">
      <c r="B1769" s="104">
        <v>2022</v>
      </c>
      <c r="C1769" s="106">
        <v>72.849999999999994</v>
      </c>
      <c r="D1769" s="106">
        <v>55.5</v>
      </c>
      <c r="E1769" s="197"/>
      <c r="F1769" s="199"/>
      <c r="G1769" s="199"/>
      <c r="H1769" s="106">
        <v>87.79</v>
      </c>
      <c r="I1769" s="106">
        <v>76.459999999999994</v>
      </c>
      <c r="J1769" s="197"/>
      <c r="K1769" s="199"/>
      <c r="L1769" s="199"/>
    </row>
    <row r="1770" spans="2:12" ht="15" customHeight="1" x14ac:dyDescent="0.25">
      <c r="B1770" s="104">
        <v>2021</v>
      </c>
      <c r="C1770" s="106">
        <v>75.099999999999994</v>
      </c>
      <c r="D1770" s="106">
        <v>57.85</v>
      </c>
      <c r="E1770" s="106">
        <v>48.37</v>
      </c>
      <c r="F1770" s="197"/>
      <c r="G1770" s="197"/>
      <c r="H1770" s="106">
        <v>88.87</v>
      </c>
      <c r="I1770" s="106">
        <v>78.459999999999994</v>
      </c>
      <c r="J1770" s="106">
        <v>70.150000000000006</v>
      </c>
      <c r="K1770" s="197"/>
      <c r="L1770" s="197"/>
    </row>
    <row r="1771" spans="2:12" ht="15" customHeight="1" x14ac:dyDescent="0.25">
      <c r="B1771" s="145" t="s">
        <v>25</v>
      </c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</row>
    <row r="1772" spans="2:12" ht="15" customHeight="1" x14ac:dyDescent="0.25">
      <c r="B1772" s="179" t="s">
        <v>69</v>
      </c>
      <c r="C1772" s="179"/>
      <c r="D1772" s="179"/>
      <c r="E1772" s="179"/>
      <c r="F1772" s="179"/>
      <c r="G1772" s="179"/>
      <c r="H1772" s="179"/>
      <c r="I1772" s="179"/>
      <c r="J1772" s="179"/>
      <c r="K1772" s="179"/>
      <c r="L1772" s="179"/>
    </row>
    <row r="1773" spans="2:12" ht="15" customHeight="1" x14ac:dyDescent="0.25">
      <c r="B1773" s="195">
        <v>2024</v>
      </c>
      <c r="C1773" s="196"/>
      <c r="D1773" s="198"/>
      <c r="E1773" s="198"/>
      <c r="F1773" s="198"/>
      <c r="G1773" s="198"/>
      <c r="H1773" s="196"/>
      <c r="I1773" s="198"/>
      <c r="J1773" s="198"/>
      <c r="K1773" s="198"/>
      <c r="L1773" s="198"/>
    </row>
    <row r="1774" spans="2:12" ht="15" customHeight="1" x14ac:dyDescent="0.25">
      <c r="B1774" s="104">
        <v>2023</v>
      </c>
      <c r="C1774" s="106">
        <v>69.75</v>
      </c>
      <c r="D1774" s="197"/>
      <c r="E1774" s="199"/>
      <c r="F1774" s="199"/>
      <c r="G1774" s="199"/>
      <c r="H1774" s="106">
        <v>65.150000000000006</v>
      </c>
      <c r="I1774" s="197"/>
      <c r="J1774" s="199"/>
      <c r="K1774" s="199"/>
      <c r="L1774" s="199"/>
    </row>
    <row r="1775" spans="2:12" ht="15" customHeight="1" x14ac:dyDescent="0.25">
      <c r="B1775" s="104">
        <v>2022</v>
      </c>
      <c r="C1775" s="106">
        <v>68.97</v>
      </c>
      <c r="D1775" s="106">
        <v>49.72</v>
      </c>
      <c r="E1775" s="197"/>
      <c r="F1775" s="199"/>
      <c r="G1775" s="199"/>
      <c r="H1775" s="106">
        <v>69.58</v>
      </c>
      <c r="I1775" s="106">
        <v>53.13</v>
      </c>
      <c r="J1775" s="197"/>
      <c r="K1775" s="199"/>
      <c r="L1775" s="199"/>
    </row>
    <row r="1776" spans="2:12" ht="15" customHeight="1" x14ac:dyDescent="0.25">
      <c r="B1776" s="104">
        <v>2021</v>
      </c>
      <c r="C1776" s="106">
        <v>71.02</v>
      </c>
      <c r="D1776" s="106">
        <v>51.41</v>
      </c>
      <c r="E1776" s="106">
        <v>41.15</v>
      </c>
      <c r="F1776" s="197"/>
      <c r="G1776" s="197"/>
      <c r="H1776" s="106">
        <v>71.19</v>
      </c>
      <c r="I1776" s="106">
        <v>51.82</v>
      </c>
      <c r="J1776" s="106">
        <v>40.92</v>
      </c>
      <c r="K1776" s="197"/>
      <c r="L1776" s="197"/>
    </row>
    <row r="1777" spans="2:12" ht="15" customHeight="1" x14ac:dyDescent="0.25">
      <c r="B1777" s="179" t="s">
        <v>70</v>
      </c>
      <c r="C1777" s="179"/>
      <c r="D1777" s="179"/>
      <c r="E1777" s="179"/>
      <c r="F1777" s="179"/>
      <c r="G1777" s="179"/>
      <c r="H1777" s="179"/>
      <c r="I1777" s="179"/>
      <c r="J1777" s="179"/>
      <c r="K1777" s="179"/>
      <c r="L1777" s="179"/>
    </row>
    <row r="1778" spans="2:12" ht="15" customHeight="1" x14ac:dyDescent="0.25">
      <c r="B1778" s="195">
        <v>2024</v>
      </c>
      <c r="C1778" s="196"/>
      <c r="D1778" s="198"/>
      <c r="E1778" s="198"/>
      <c r="F1778" s="198"/>
      <c r="G1778" s="198"/>
      <c r="H1778" s="196"/>
      <c r="I1778" s="198"/>
      <c r="J1778" s="198"/>
      <c r="K1778" s="198"/>
      <c r="L1778" s="198"/>
    </row>
    <row r="1779" spans="2:12" ht="15" customHeight="1" x14ac:dyDescent="0.25">
      <c r="B1779" s="104">
        <v>2023</v>
      </c>
      <c r="C1779" s="106">
        <v>91.81</v>
      </c>
      <c r="D1779" s="197"/>
      <c r="E1779" s="199"/>
      <c r="F1779" s="199"/>
      <c r="G1779" s="199"/>
      <c r="H1779" s="106">
        <v>89.52</v>
      </c>
      <c r="I1779" s="197"/>
      <c r="J1779" s="199"/>
      <c r="K1779" s="199"/>
      <c r="L1779" s="199"/>
    </row>
    <row r="1780" spans="2:12" ht="15" customHeight="1" x14ac:dyDescent="0.25">
      <c r="B1780" s="104">
        <v>2022</v>
      </c>
      <c r="C1780" s="106">
        <v>93.26</v>
      </c>
      <c r="D1780" s="106">
        <v>85.85</v>
      </c>
      <c r="E1780" s="197"/>
      <c r="F1780" s="199"/>
      <c r="G1780" s="199"/>
      <c r="H1780" s="106">
        <v>89.99</v>
      </c>
      <c r="I1780" s="106">
        <v>79.28</v>
      </c>
      <c r="J1780" s="197"/>
      <c r="K1780" s="199"/>
      <c r="L1780" s="199"/>
    </row>
    <row r="1781" spans="2:12" ht="15" customHeight="1" x14ac:dyDescent="0.25">
      <c r="B1781" s="104">
        <v>2021</v>
      </c>
      <c r="C1781" s="106">
        <v>92.92</v>
      </c>
      <c r="D1781" s="106">
        <v>85.94</v>
      </c>
      <c r="E1781" s="106">
        <v>79.849999999999994</v>
      </c>
      <c r="F1781" s="197"/>
      <c r="G1781" s="197"/>
      <c r="H1781" s="106">
        <v>90.77</v>
      </c>
      <c r="I1781" s="106">
        <v>81.33</v>
      </c>
      <c r="J1781" s="106">
        <v>73.290000000000006</v>
      </c>
      <c r="K1781" s="197"/>
      <c r="L1781" s="197"/>
    </row>
    <row r="1782" spans="2:12" ht="15" customHeight="1" x14ac:dyDescent="0.25">
      <c r="B1782" s="145" t="s">
        <v>475</v>
      </c>
      <c r="C1782" s="146"/>
      <c r="D1782" s="146"/>
      <c r="E1782" s="146"/>
      <c r="F1782" s="146"/>
      <c r="G1782" s="146"/>
      <c r="H1782" s="146"/>
      <c r="I1782" s="146"/>
      <c r="J1782" s="146"/>
      <c r="K1782" s="146"/>
      <c r="L1782" s="146"/>
    </row>
    <row r="1783" spans="2:12" ht="15" customHeight="1" x14ac:dyDescent="0.25">
      <c r="B1783" s="179" t="s">
        <v>476</v>
      </c>
      <c r="C1783" s="179"/>
      <c r="D1783" s="179"/>
      <c r="E1783" s="179"/>
      <c r="F1783" s="179"/>
      <c r="G1783" s="179"/>
      <c r="H1783" s="179"/>
      <c r="I1783" s="179"/>
      <c r="J1783" s="179"/>
      <c r="K1783" s="179"/>
      <c r="L1783" s="179"/>
    </row>
    <row r="1784" spans="2:12" ht="15" customHeight="1" x14ac:dyDescent="0.25">
      <c r="B1784" s="195">
        <v>2024</v>
      </c>
      <c r="C1784" s="196"/>
      <c r="D1784" s="198"/>
      <c r="E1784" s="198"/>
      <c r="F1784" s="198"/>
      <c r="G1784" s="198"/>
      <c r="H1784" s="196"/>
      <c r="I1784" s="198"/>
      <c r="J1784" s="198"/>
      <c r="K1784" s="198"/>
      <c r="L1784" s="198"/>
    </row>
    <row r="1785" spans="2:12" ht="15" customHeight="1" x14ac:dyDescent="0.25">
      <c r="B1785" s="104">
        <v>2023</v>
      </c>
      <c r="C1785" s="106">
        <v>74.930000000000007</v>
      </c>
      <c r="D1785" s="197"/>
      <c r="E1785" s="199"/>
      <c r="F1785" s="199"/>
      <c r="G1785" s="199"/>
      <c r="H1785" s="106">
        <v>87.82</v>
      </c>
      <c r="I1785" s="197"/>
      <c r="J1785" s="199"/>
      <c r="K1785" s="199"/>
      <c r="L1785" s="199"/>
    </row>
    <row r="1786" spans="2:12" ht="15" customHeight="1" x14ac:dyDescent="0.25">
      <c r="B1786" s="104">
        <v>2022</v>
      </c>
      <c r="C1786" s="106">
        <v>74.209999999999994</v>
      </c>
      <c r="D1786" s="106">
        <v>57.15</v>
      </c>
      <c r="E1786" s="197"/>
      <c r="F1786" s="199"/>
      <c r="G1786" s="199"/>
      <c r="H1786" s="106">
        <v>86.41</v>
      </c>
      <c r="I1786" s="106">
        <v>75.78</v>
      </c>
      <c r="J1786" s="197"/>
      <c r="K1786" s="199"/>
      <c r="L1786" s="199"/>
    </row>
    <row r="1787" spans="2:12" ht="15" customHeight="1" x14ac:dyDescent="0.25">
      <c r="B1787" s="104">
        <v>2021</v>
      </c>
      <c r="C1787" s="106">
        <v>76.78</v>
      </c>
      <c r="D1787" s="106">
        <v>59.18</v>
      </c>
      <c r="E1787" s="106">
        <v>48.96</v>
      </c>
      <c r="F1787" s="197"/>
      <c r="G1787" s="197"/>
      <c r="H1787" s="106">
        <v>88.64</v>
      </c>
      <c r="I1787" s="106">
        <v>79.14</v>
      </c>
      <c r="J1787" s="106">
        <v>70.86</v>
      </c>
      <c r="K1787" s="197"/>
      <c r="L1787" s="197"/>
    </row>
    <row r="1788" spans="2:12" ht="15" customHeight="1" x14ac:dyDescent="0.25">
      <c r="B1788" s="145" t="s">
        <v>25</v>
      </c>
      <c r="C1788" s="146"/>
      <c r="D1788" s="146"/>
      <c r="E1788" s="146"/>
      <c r="F1788" s="146"/>
      <c r="G1788" s="146"/>
      <c r="H1788" s="146"/>
      <c r="I1788" s="146"/>
      <c r="J1788" s="146"/>
      <c r="K1788" s="146"/>
      <c r="L1788" s="146"/>
    </row>
    <row r="1789" spans="2:12" ht="15" customHeight="1" x14ac:dyDescent="0.25">
      <c r="B1789" s="179" t="s">
        <v>477</v>
      </c>
      <c r="C1789" s="179"/>
      <c r="D1789" s="179"/>
      <c r="E1789" s="179"/>
      <c r="F1789" s="179"/>
      <c r="G1789" s="179"/>
      <c r="H1789" s="179"/>
      <c r="I1789" s="179"/>
      <c r="J1789" s="179"/>
      <c r="K1789" s="179"/>
      <c r="L1789" s="179"/>
    </row>
    <row r="1790" spans="2:12" ht="15" customHeight="1" x14ac:dyDescent="0.25">
      <c r="B1790" s="195">
        <v>2024</v>
      </c>
      <c r="C1790" s="196"/>
      <c r="D1790" s="198"/>
      <c r="E1790" s="198"/>
      <c r="F1790" s="198"/>
      <c r="G1790" s="198"/>
      <c r="H1790" s="196"/>
      <c r="I1790" s="198"/>
      <c r="J1790" s="198"/>
      <c r="K1790" s="198"/>
      <c r="L1790" s="198"/>
    </row>
    <row r="1791" spans="2:12" ht="15" customHeight="1" x14ac:dyDescent="0.25">
      <c r="B1791" s="104">
        <v>2023</v>
      </c>
      <c r="C1791" s="106">
        <v>71.03</v>
      </c>
      <c r="D1791" s="197"/>
      <c r="E1791" s="199"/>
      <c r="F1791" s="199"/>
      <c r="G1791" s="199"/>
      <c r="H1791" s="106">
        <v>67.34</v>
      </c>
      <c r="I1791" s="197"/>
      <c r="J1791" s="199"/>
      <c r="K1791" s="199"/>
      <c r="L1791" s="199"/>
    </row>
    <row r="1792" spans="2:12" ht="15" customHeight="1" x14ac:dyDescent="0.25">
      <c r="B1792" s="104">
        <v>2022</v>
      </c>
      <c r="C1792" s="106">
        <v>70.11</v>
      </c>
      <c r="D1792" s="106">
        <v>50.99</v>
      </c>
      <c r="E1792" s="197"/>
      <c r="F1792" s="199"/>
      <c r="G1792" s="199"/>
      <c r="H1792" s="106">
        <v>66.23</v>
      </c>
      <c r="I1792" s="106">
        <v>47.68</v>
      </c>
      <c r="J1792" s="197"/>
      <c r="K1792" s="199"/>
      <c r="L1792" s="199"/>
    </row>
    <row r="1793" spans="2:12" ht="15" customHeight="1" x14ac:dyDescent="0.25">
      <c r="B1793" s="104">
        <v>2021</v>
      </c>
      <c r="C1793" s="106">
        <v>72.62</v>
      </c>
      <c r="D1793" s="106">
        <v>52.44</v>
      </c>
      <c r="E1793" s="106">
        <v>41.38</v>
      </c>
      <c r="F1793" s="197"/>
      <c r="G1793" s="197"/>
      <c r="H1793" s="106">
        <v>66.510000000000005</v>
      </c>
      <c r="I1793" s="106">
        <v>47.71</v>
      </c>
      <c r="J1793" s="106">
        <v>38.07</v>
      </c>
      <c r="K1793" s="197"/>
      <c r="L1793" s="197"/>
    </row>
    <row r="1794" spans="2:12" ht="15" customHeight="1" x14ac:dyDescent="0.25">
      <c r="B1794" s="179" t="s">
        <v>478</v>
      </c>
      <c r="C1794" s="179"/>
      <c r="D1794" s="179"/>
      <c r="E1794" s="179"/>
      <c r="F1794" s="179"/>
      <c r="G1794" s="179"/>
      <c r="H1794" s="179"/>
      <c r="I1794" s="179"/>
      <c r="J1794" s="179"/>
      <c r="K1794" s="179"/>
      <c r="L1794" s="179"/>
    </row>
    <row r="1795" spans="2:12" ht="15" customHeight="1" x14ac:dyDescent="0.25">
      <c r="B1795" s="195">
        <v>2024</v>
      </c>
      <c r="C1795" s="196"/>
      <c r="D1795" s="198"/>
      <c r="E1795" s="198"/>
      <c r="F1795" s="198"/>
      <c r="G1795" s="198"/>
      <c r="H1795" s="196"/>
      <c r="I1795" s="198"/>
      <c r="J1795" s="198"/>
      <c r="K1795" s="198"/>
      <c r="L1795" s="198"/>
    </row>
    <row r="1796" spans="2:12" ht="15" customHeight="1" x14ac:dyDescent="0.25">
      <c r="B1796" s="104">
        <v>2023</v>
      </c>
      <c r="C1796" s="106">
        <v>93.37</v>
      </c>
      <c r="D1796" s="197"/>
      <c r="E1796" s="199"/>
      <c r="F1796" s="199"/>
      <c r="G1796" s="199"/>
      <c r="H1796" s="106">
        <v>90.98</v>
      </c>
      <c r="I1796" s="197"/>
      <c r="J1796" s="199"/>
      <c r="K1796" s="199"/>
      <c r="L1796" s="199"/>
    </row>
    <row r="1797" spans="2:12" ht="15" customHeight="1" x14ac:dyDescent="0.25">
      <c r="B1797" s="104">
        <v>2022</v>
      </c>
      <c r="C1797" s="106">
        <v>93.02</v>
      </c>
      <c r="D1797" s="106">
        <v>85.41</v>
      </c>
      <c r="E1797" s="197"/>
      <c r="F1797" s="199"/>
      <c r="G1797" s="199"/>
      <c r="H1797" s="106">
        <v>89.18</v>
      </c>
      <c r="I1797" s="106">
        <v>79.64</v>
      </c>
      <c r="J1797" s="197"/>
      <c r="K1797" s="199"/>
      <c r="L1797" s="199"/>
    </row>
    <row r="1798" spans="2:12" ht="15" customHeight="1" x14ac:dyDescent="0.25">
      <c r="B1798" s="104">
        <v>2021</v>
      </c>
      <c r="C1798" s="106">
        <v>92.92</v>
      </c>
      <c r="D1798" s="106">
        <v>85.32</v>
      </c>
      <c r="E1798" s="106">
        <v>78.36</v>
      </c>
      <c r="F1798" s="197"/>
      <c r="G1798" s="197"/>
      <c r="H1798" s="106">
        <v>90.99</v>
      </c>
      <c r="I1798" s="106">
        <v>82.47</v>
      </c>
      <c r="J1798" s="106">
        <v>74.34</v>
      </c>
      <c r="K1798" s="197"/>
      <c r="L1798" s="197"/>
    </row>
    <row r="1799" spans="2:12" ht="15" customHeight="1" x14ac:dyDescent="0.25">
      <c r="B1799" s="145" t="s">
        <v>479</v>
      </c>
      <c r="C1799" s="146"/>
      <c r="D1799" s="146"/>
      <c r="E1799" s="146"/>
      <c r="F1799" s="146"/>
      <c r="G1799" s="146"/>
      <c r="H1799" s="146"/>
      <c r="I1799" s="146"/>
      <c r="J1799" s="146"/>
      <c r="K1799" s="146"/>
      <c r="L1799" s="146"/>
    </row>
    <row r="1800" spans="2:12" ht="15" customHeight="1" x14ac:dyDescent="0.25">
      <c r="B1800" s="179" t="s">
        <v>480</v>
      </c>
      <c r="C1800" s="179"/>
      <c r="D1800" s="179"/>
      <c r="E1800" s="179"/>
      <c r="F1800" s="179"/>
      <c r="G1800" s="179"/>
      <c r="H1800" s="179"/>
      <c r="I1800" s="179"/>
      <c r="J1800" s="179"/>
      <c r="K1800" s="179"/>
      <c r="L1800" s="179"/>
    </row>
    <row r="1801" spans="2:12" ht="15" customHeight="1" x14ac:dyDescent="0.25">
      <c r="B1801" s="195">
        <v>2024</v>
      </c>
      <c r="C1801" s="196"/>
      <c r="D1801" s="198"/>
      <c r="E1801" s="198"/>
      <c r="F1801" s="198"/>
      <c r="G1801" s="198"/>
      <c r="H1801" s="196"/>
      <c r="I1801" s="198"/>
      <c r="J1801" s="198"/>
      <c r="K1801" s="198"/>
      <c r="L1801" s="198"/>
    </row>
    <row r="1802" spans="2:12" ht="15" customHeight="1" x14ac:dyDescent="0.25">
      <c r="B1802" s="104">
        <v>2023</v>
      </c>
      <c r="C1802" s="106">
        <v>72.59</v>
      </c>
      <c r="D1802" s="197"/>
      <c r="E1802" s="199"/>
      <c r="F1802" s="199"/>
      <c r="G1802" s="199"/>
      <c r="H1802" s="106">
        <v>86.84</v>
      </c>
      <c r="I1802" s="197"/>
      <c r="J1802" s="199"/>
      <c r="K1802" s="199"/>
      <c r="L1802" s="199"/>
    </row>
    <row r="1803" spans="2:12" ht="15" customHeight="1" x14ac:dyDescent="0.25">
      <c r="B1803" s="104">
        <v>2022</v>
      </c>
      <c r="C1803" s="106">
        <v>73.150000000000006</v>
      </c>
      <c r="D1803" s="106">
        <v>54.76</v>
      </c>
      <c r="E1803" s="197"/>
      <c r="F1803" s="199"/>
      <c r="G1803" s="199"/>
      <c r="H1803" s="106">
        <v>87.97</v>
      </c>
      <c r="I1803" s="106">
        <v>76.540000000000006</v>
      </c>
      <c r="J1803" s="197"/>
      <c r="K1803" s="199"/>
      <c r="L1803" s="199"/>
    </row>
    <row r="1804" spans="2:12" ht="15" customHeight="1" x14ac:dyDescent="0.25">
      <c r="B1804" s="104">
        <v>2021</v>
      </c>
      <c r="C1804" s="106">
        <v>73.7</v>
      </c>
      <c r="D1804" s="106">
        <v>54.68</v>
      </c>
      <c r="E1804" s="106">
        <v>44.61</v>
      </c>
      <c r="F1804" s="197"/>
      <c r="G1804" s="197"/>
      <c r="H1804" s="106">
        <v>87.93</v>
      </c>
      <c r="I1804" s="106">
        <v>75.73</v>
      </c>
      <c r="J1804" s="106">
        <v>66.510000000000005</v>
      </c>
      <c r="K1804" s="197"/>
      <c r="L1804" s="197"/>
    </row>
    <row r="1805" spans="2:12" ht="15" customHeight="1" x14ac:dyDescent="0.25">
      <c r="B1805" s="145" t="s">
        <v>25</v>
      </c>
      <c r="C1805" s="146"/>
      <c r="D1805" s="146"/>
      <c r="E1805" s="146"/>
      <c r="F1805" s="146"/>
      <c r="G1805" s="146"/>
      <c r="H1805" s="146"/>
      <c r="I1805" s="146"/>
      <c r="J1805" s="146"/>
      <c r="K1805" s="146"/>
      <c r="L1805" s="146"/>
    </row>
    <row r="1806" spans="2:12" ht="15" customHeight="1" x14ac:dyDescent="0.25">
      <c r="B1806" s="179" t="s">
        <v>481</v>
      </c>
      <c r="C1806" s="179"/>
      <c r="D1806" s="179"/>
      <c r="E1806" s="179"/>
      <c r="F1806" s="179"/>
      <c r="G1806" s="179"/>
      <c r="H1806" s="179"/>
      <c r="I1806" s="179"/>
      <c r="J1806" s="179"/>
      <c r="K1806" s="179"/>
      <c r="L1806" s="179"/>
    </row>
    <row r="1807" spans="2:12" ht="15" customHeight="1" x14ac:dyDescent="0.25">
      <c r="B1807" s="195">
        <v>2024</v>
      </c>
      <c r="C1807" s="196"/>
      <c r="D1807" s="198"/>
      <c r="E1807" s="198"/>
      <c r="F1807" s="198"/>
      <c r="G1807" s="198"/>
      <c r="H1807" s="196"/>
      <c r="I1807" s="198"/>
      <c r="J1807" s="198"/>
      <c r="K1807" s="198"/>
      <c r="L1807" s="198"/>
    </row>
    <row r="1808" spans="2:12" ht="15" customHeight="1" x14ac:dyDescent="0.25">
      <c r="B1808" s="104">
        <v>2023</v>
      </c>
      <c r="C1808" s="106">
        <v>67.28</v>
      </c>
      <c r="D1808" s="197"/>
      <c r="E1808" s="199"/>
      <c r="F1808" s="199"/>
      <c r="G1808" s="199"/>
      <c r="H1808" s="106">
        <v>60.27</v>
      </c>
      <c r="I1808" s="197"/>
      <c r="J1808" s="199"/>
      <c r="K1808" s="199"/>
      <c r="L1808" s="199"/>
    </row>
    <row r="1809" spans="2:12" ht="15" customHeight="1" x14ac:dyDescent="0.25">
      <c r="B1809" s="104">
        <v>2022</v>
      </c>
      <c r="C1809" s="106">
        <v>67.77</v>
      </c>
      <c r="D1809" s="106">
        <v>46.61</v>
      </c>
      <c r="E1809" s="197"/>
      <c r="F1809" s="199"/>
      <c r="G1809" s="199"/>
      <c r="H1809" s="106">
        <v>62.14</v>
      </c>
      <c r="I1809" s="106">
        <v>42.93</v>
      </c>
      <c r="J1809" s="197"/>
      <c r="K1809" s="199"/>
      <c r="L1809" s="199"/>
    </row>
    <row r="1810" spans="2:12" ht="15" customHeight="1" x14ac:dyDescent="0.25">
      <c r="B1810" s="104">
        <v>2021</v>
      </c>
      <c r="C1810" s="106">
        <v>68.260000000000005</v>
      </c>
      <c r="D1810" s="106">
        <v>46.22</v>
      </c>
      <c r="E1810" s="106">
        <v>35.479999999999997</v>
      </c>
      <c r="F1810" s="197"/>
      <c r="G1810" s="197"/>
      <c r="H1810" s="106">
        <v>64.11</v>
      </c>
      <c r="I1810" s="106">
        <v>44.26</v>
      </c>
      <c r="J1810" s="106">
        <v>35.17</v>
      </c>
      <c r="K1810" s="197"/>
      <c r="L1810" s="197"/>
    </row>
    <row r="1811" spans="2:12" ht="15" customHeight="1" x14ac:dyDescent="0.25">
      <c r="B1811" s="179" t="s">
        <v>482</v>
      </c>
      <c r="C1811" s="179"/>
      <c r="D1811" s="179"/>
      <c r="E1811" s="179"/>
      <c r="F1811" s="179"/>
      <c r="G1811" s="179"/>
      <c r="H1811" s="179"/>
      <c r="I1811" s="179"/>
      <c r="J1811" s="179"/>
      <c r="K1811" s="179"/>
      <c r="L1811" s="179"/>
    </row>
    <row r="1812" spans="2:12" ht="15" customHeight="1" x14ac:dyDescent="0.25">
      <c r="B1812" s="195">
        <v>2024</v>
      </c>
      <c r="C1812" s="196"/>
      <c r="D1812" s="198"/>
      <c r="E1812" s="198"/>
      <c r="F1812" s="198"/>
      <c r="G1812" s="198"/>
      <c r="H1812" s="196"/>
      <c r="I1812" s="198"/>
      <c r="J1812" s="198"/>
      <c r="K1812" s="198"/>
      <c r="L1812" s="198"/>
    </row>
    <row r="1813" spans="2:12" ht="15" customHeight="1" x14ac:dyDescent="0.25">
      <c r="B1813" s="104">
        <v>2023</v>
      </c>
      <c r="C1813" s="106">
        <v>91.81</v>
      </c>
      <c r="D1813" s="197"/>
      <c r="E1813" s="199"/>
      <c r="F1813" s="199"/>
      <c r="G1813" s="199"/>
      <c r="H1813" s="106">
        <v>88.32</v>
      </c>
      <c r="I1813" s="197"/>
      <c r="J1813" s="199"/>
      <c r="K1813" s="199"/>
      <c r="L1813" s="199"/>
    </row>
    <row r="1814" spans="2:12" ht="15" customHeight="1" x14ac:dyDescent="0.25">
      <c r="B1814" s="104">
        <v>2022</v>
      </c>
      <c r="C1814" s="106">
        <v>92.56</v>
      </c>
      <c r="D1814" s="106">
        <v>84.13</v>
      </c>
      <c r="E1814" s="197"/>
      <c r="F1814" s="199"/>
      <c r="G1814" s="199"/>
      <c r="H1814" s="106">
        <v>89.29</v>
      </c>
      <c r="I1814" s="106">
        <v>78.260000000000005</v>
      </c>
      <c r="J1814" s="197"/>
      <c r="K1814" s="199"/>
      <c r="L1814" s="199"/>
    </row>
    <row r="1815" spans="2:12" ht="15" customHeight="1" x14ac:dyDescent="0.25">
      <c r="B1815" s="104">
        <v>2021</v>
      </c>
      <c r="C1815" s="106">
        <v>91.92</v>
      </c>
      <c r="D1815" s="106">
        <v>82.97</v>
      </c>
      <c r="E1815" s="106">
        <v>75.17</v>
      </c>
      <c r="F1815" s="197"/>
      <c r="G1815" s="197"/>
      <c r="H1815" s="106">
        <v>89.08</v>
      </c>
      <c r="I1815" s="106">
        <v>77.25</v>
      </c>
      <c r="J1815" s="106">
        <v>68.02</v>
      </c>
      <c r="K1815" s="197"/>
      <c r="L1815" s="197"/>
    </row>
    <row r="1816" spans="2:12" ht="15" customHeight="1" x14ac:dyDescent="0.25">
      <c r="B1816" s="145" t="s">
        <v>494</v>
      </c>
      <c r="C1816" s="146"/>
      <c r="D1816" s="146"/>
      <c r="E1816" s="146"/>
      <c r="F1816" s="146"/>
      <c r="G1816" s="146"/>
      <c r="H1816" s="146"/>
      <c r="I1816" s="146"/>
      <c r="J1816" s="146"/>
      <c r="K1816" s="146"/>
      <c r="L1816" s="146"/>
    </row>
    <row r="1817" spans="2:12" ht="15" customHeight="1" x14ac:dyDescent="0.25">
      <c r="B1817" s="179" t="s">
        <v>483</v>
      </c>
      <c r="C1817" s="179"/>
      <c r="D1817" s="179"/>
      <c r="E1817" s="179"/>
      <c r="F1817" s="179"/>
      <c r="G1817" s="179"/>
      <c r="H1817" s="179"/>
      <c r="I1817" s="179"/>
      <c r="J1817" s="179"/>
      <c r="K1817" s="179"/>
      <c r="L1817" s="179"/>
    </row>
    <row r="1818" spans="2:12" ht="15" customHeight="1" x14ac:dyDescent="0.25">
      <c r="B1818" s="195">
        <v>2024</v>
      </c>
      <c r="C1818" s="196"/>
      <c r="D1818" s="198"/>
      <c r="E1818" s="198"/>
      <c r="F1818" s="198"/>
      <c r="G1818" s="198"/>
      <c r="H1818" s="196"/>
      <c r="I1818" s="198"/>
      <c r="J1818" s="198"/>
      <c r="K1818" s="198"/>
      <c r="L1818" s="198"/>
    </row>
    <row r="1819" spans="2:12" ht="15" customHeight="1" x14ac:dyDescent="0.25">
      <c r="B1819" s="104">
        <v>2023</v>
      </c>
      <c r="C1819" s="106">
        <v>71.72</v>
      </c>
      <c r="D1819" s="197"/>
      <c r="E1819" s="199"/>
      <c r="F1819" s="199"/>
      <c r="G1819" s="199"/>
      <c r="H1819" s="106">
        <v>87.52</v>
      </c>
      <c r="I1819" s="197"/>
      <c r="J1819" s="199"/>
      <c r="K1819" s="199"/>
      <c r="L1819" s="199"/>
    </row>
    <row r="1820" spans="2:12" ht="15" customHeight="1" x14ac:dyDescent="0.25">
      <c r="B1820" s="104">
        <v>2022</v>
      </c>
      <c r="C1820" s="106">
        <v>71.239999999999995</v>
      </c>
      <c r="D1820" s="106">
        <v>51.57</v>
      </c>
      <c r="E1820" s="197"/>
      <c r="F1820" s="199"/>
      <c r="G1820" s="199"/>
      <c r="H1820" s="106">
        <v>87.42</v>
      </c>
      <c r="I1820" s="106">
        <v>74.37</v>
      </c>
      <c r="J1820" s="197"/>
      <c r="K1820" s="199"/>
      <c r="L1820" s="199"/>
    </row>
    <row r="1821" spans="2:12" ht="15" customHeight="1" x14ac:dyDescent="0.25">
      <c r="B1821" s="104">
        <v>2021</v>
      </c>
      <c r="C1821" s="106">
        <v>72.56</v>
      </c>
      <c r="D1821" s="106">
        <v>52.75</v>
      </c>
      <c r="E1821" s="106">
        <v>41.82</v>
      </c>
      <c r="F1821" s="197"/>
      <c r="G1821" s="197"/>
      <c r="H1821" s="106">
        <v>88.79</v>
      </c>
      <c r="I1821" s="106">
        <v>75.290000000000006</v>
      </c>
      <c r="J1821" s="106">
        <v>66.25</v>
      </c>
      <c r="K1821" s="197"/>
      <c r="L1821" s="197"/>
    </row>
    <row r="1822" spans="2:12" ht="15" customHeight="1" x14ac:dyDescent="0.25">
      <c r="B1822" s="145" t="s">
        <v>25</v>
      </c>
      <c r="C1822" s="146"/>
      <c r="D1822" s="146"/>
      <c r="E1822" s="146"/>
      <c r="F1822" s="146"/>
      <c r="G1822" s="146"/>
      <c r="H1822" s="146"/>
      <c r="I1822" s="146"/>
      <c r="J1822" s="146"/>
      <c r="K1822" s="146"/>
      <c r="L1822" s="146"/>
    </row>
    <row r="1823" spans="2:12" ht="15" customHeight="1" x14ac:dyDescent="0.25">
      <c r="B1823" s="179" t="s">
        <v>484</v>
      </c>
      <c r="C1823" s="179"/>
      <c r="D1823" s="179"/>
      <c r="E1823" s="179"/>
      <c r="F1823" s="179"/>
      <c r="G1823" s="179"/>
      <c r="H1823" s="179"/>
      <c r="I1823" s="179"/>
      <c r="J1823" s="179"/>
      <c r="K1823" s="179"/>
      <c r="L1823" s="179"/>
    </row>
    <row r="1824" spans="2:12" ht="15" customHeight="1" x14ac:dyDescent="0.25">
      <c r="B1824" s="195">
        <v>2024</v>
      </c>
      <c r="C1824" s="196"/>
      <c r="D1824" s="198"/>
      <c r="E1824" s="198"/>
      <c r="F1824" s="198"/>
      <c r="G1824" s="198"/>
      <c r="H1824" s="196"/>
      <c r="I1824" s="198"/>
      <c r="J1824" s="198"/>
      <c r="K1824" s="198"/>
      <c r="L1824" s="198"/>
    </row>
    <row r="1825" spans="2:12" ht="15" customHeight="1" x14ac:dyDescent="0.25">
      <c r="B1825" s="104">
        <v>2023</v>
      </c>
      <c r="C1825" s="106">
        <v>67.599999999999994</v>
      </c>
      <c r="D1825" s="197"/>
      <c r="E1825" s="199"/>
      <c r="F1825" s="199"/>
      <c r="G1825" s="199"/>
      <c r="H1825" s="106">
        <v>61.75</v>
      </c>
      <c r="I1825" s="197"/>
      <c r="J1825" s="199"/>
      <c r="K1825" s="199"/>
      <c r="L1825" s="199"/>
    </row>
    <row r="1826" spans="2:12" ht="15" customHeight="1" x14ac:dyDescent="0.25">
      <c r="B1826" s="104">
        <v>2022</v>
      </c>
      <c r="C1826" s="106">
        <v>67.13</v>
      </c>
      <c r="D1826" s="106">
        <v>45.45</v>
      </c>
      <c r="E1826" s="197"/>
      <c r="F1826" s="199"/>
      <c r="G1826" s="199"/>
      <c r="H1826" s="106">
        <v>60.62</v>
      </c>
      <c r="I1826" s="106">
        <v>38.94</v>
      </c>
      <c r="J1826" s="197"/>
      <c r="K1826" s="199"/>
      <c r="L1826" s="199"/>
    </row>
    <row r="1827" spans="2:12" ht="15" customHeight="1" x14ac:dyDescent="0.25">
      <c r="B1827" s="104">
        <v>2021</v>
      </c>
      <c r="C1827" s="106">
        <v>68.209999999999994</v>
      </c>
      <c r="D1827" s="106">
        <v>46.32</v>
      </c>
      <c r="E1827" s="106">
        <v>34.9</v>
      </c>
      <c r="F1827" s="197"/>
      <c r="G1827" s="197"/>
      <c r="H1827" s="106">
        <v>61.14</v>
      </c>
      <c r="I1827" s="106">
        <v>36.57</v>
      </c>
      <c r="J1827" s="106">
        <v>28</v>
      </c>
      <c r="K1827" s="197"/>
      <c r="L1827" s="197"/>
    </row>
    <row r="1828" spans="2:12" ht="15" customHeight="1" x14ac:dyDescent="0.25">
      <c r="B1828" s="179" t="s">
        <v>485</v>
      </c>
      <c r="C1828" s="179"/>
      <c r="D1828" s="179"/>
      <c r="E1828" s="179"/>
      <c r="F1828" s="179"/>
      <c r="G1828" s="179"/>
      <c r="H1828" s="179"/>
      <c r="I1828" s="179"/>
      <c r="J1828" s="179"/>
      <c r="K1828" s="179"/>
      <c r="L1828" s="179"/>
    </row>
    <row r="1829" spans="2:12" ht="15" customHeight="1" x14ac:dyDescent="0.25">
      <c r="B1829" s="195">
        <v>2024</v>
      </c>
      <c r="C1829" s="196"/>
      <c r="D1829" s="198"/>
      <c r="E1829" s="198"/>
      <c r="F1829" s="198"/>
      <c r="G1829" s="198"/>
      <c r="H1829" s="196"/>
      <c r="I1829" s="198"/>
      <c r="J1829" s="198"/>
      <c r="K1829" s="198"/>
      <c r="L1829" s="198"/>
    </row>
    <row r="1830" spans="2:12" ht="15" customHeight="1" x14ac:dyDescent="0.25">
      <c r="B1830" s="104">
        <v>2023</v>
      </c>
      <c r="C1830" s="106">
        <v>91.57</v>
      </c>
      <c r="D1830" s="197"/>
      <c r="E1830" s="199"/>
      <c r="F1830" s="199"/>
      <c r="G1830" s="199"/>
      <c r="H1830" s="106">
        <v>89.96</v>
      </c>
      <c r="I1830" s="197"/>
      <c r="J1830" s="199"/>
      <c r="K1830" s="199"/>
      <c r="L1830" s="199"/>
    </row>
    <row r="1831" spans="2:12" ht="15" customHeight="1" x14ac:dyDescent="0.25">
      <c r="B1831" s="104">
        <v>2022</v>
      </c>
      <c r="C1831" s="106">
        <v>91.42</v>
      </c>
      <c r="D1831" s="106">
        <v>81.62</v>
      </c>
      <c r="E1831" s="197"/>
      <c r="F1831" s="199"/>
      <c r="G1831" s="199"/>
      <c r="H1831" s="106">
        <v>89.61</v>
      </c>
      <c r="I1831" s="106">
        <v>77.260000000000005</v>
      </c>
      <c r="J1831" s="197"/>
      <c r="K1831" s="199"/>
      <c r="L1831" s="199"/>
    </row>
    <row r="1832" spans="2:12" ht="15" customHeight="1" x14ac:dyDescent="0.25">
      <c r="B1832" s="104">
        <v>2021</v>
      </c>
      <c r="C1832" s="106">
        <v>92.13</v>
      </c>
      <c r="D1832" s="106">
        <v>81.64</v>
      </c>
      <c r="E1832" s="106">
        <v>72.92</v>
      </c>
      <c r="F1832" s="197"/>
      <c r="G1832" s="197"/>
      <c r="H1832" s="106">
        <v>91.02</v>
      </c>
      <c r="I1832" s="106">
        <v>78.41</v>
      </c>
      <c r="J1832" s="106">
        <v>69.34</v>
      </c>
      <c r="K1832" s="197"/>
      <c r="L1832" s="197"/>
    </row>
    <row r="1833" spans="2:12" ht="15" customHeight="1" x14ac:dyDescent="0.25">
      <c r="B1833" s="145" t="s">
        <v>65</v>
      </c>
      <c r="C1833" s="146"/>
      <c r="D1833" s="146"/>
      <c r="E1833" s="146"/>
      <c r="F1833" s="146"/>
      <c r="G1833" s="146"/>
      <c r="H1833" s="146"/>
      <c r="I1833" s="146"/>
      <c r="J1833" s="146"/>
      <c r="K1833" s="146"/>
      <c r="L1833" s="146"/>
    </row>
    <row r="1834" spans="2:12" ht="15" customHeight="1" x14ac:dyDescent="0.25">
      <c r="B1834" s="179" t="s">
        <v>234</v>
      </c>
      <c r="C1834" s="179"/>
      <c r="D1834" s="179"/>
      <c r="E1834" s="179"/>
      <c r="F1834" s="179"/>
      <c r="G1834" s="179"/>
      <c r="H1834" s="179"/>
      <c r="I1834" s="179"/>
      <c r="J1834" s="179"/>
      <c r="K1834" s="179"/>
      <c r="L1834" s="179"/>
    </row>
    <row r="1835" spans="2:12" ht="15" customHeight="1" x14ac:dyDescent="0.25">
      <c r="B1835" s="195">
        <v>2024</v>
      </c>
      <c r="C1835" s="196"/>
      <c r="D1835" s="198"/>
      <c r="E1835" s="198"/>
      <c r="F1835" s="198"/>
      <c r="G1835" s="198"/>
      <c r="H1835" s="196"/>
      <c r="I1835" s="198"/>
      <c r="J1835" s="198"/>
      <c r="K1835" s="198"/>
      <c r="L1835" s="198"/>
    </row>
    <row r="1836" spans="2:12" ht="15" customHeight="1" x14ac:dyDescent="0.25">
      <c r="B1836" s="104">
        <v>2023</v>
      </c>
      <c r="C1836" s="106">
        <v>73.75</v>
      </c>
      <c r="D1836" s="197"/>
      <c r="E1836" s="199"/>
      <c r="F1836" s="199"/>
      <c r="G1836" s="199"/>
      <c r="H1836" s="106">
        <v>86.01</v>
      </c>
      <c r="I1836" s="197"/>
      <c r="J1836" s="199"/>
      <c r="K1836" s="199"/>
      <c r="L1836" s="199"/>
    </row>
    <row r="1837" spans="2:12" ht="15" customHeight="1" x14ac:dyDescent="0.25">
      <c r="B1837" s="104">
        <v>2022</v>
      </c>
      <c r="C1837" s="106">
        <v>73.67</v>
      </c>
      <c r="D1837" s="106">
        <v>56.69</v>
      </c>
      <c r="E1837" s="197"/>
      <c r="F1837" s="199"/>
      <c r="G1837" s="199"/>
      <c r="H1837" s="106">
        <v>87</v>
      </c>
      <c r="I1837" s="106">
        <v>75.78</v>
      </c>
      <c r="J1837" s="197"/>
      <c r="K1837" s="199"/>
      <c r="L1837" s="199"/>
    </row>
    <row r="1838" spans="2:12" ht="15" customHeight="1" x14ac:dyDescent="0.25">
      <c r="B1838" s="104">
        <v>2021</v>
      </c>
      <c r="C1838" s="106">
        <v>73.41</v>
      </c>
      <c r="D1838" s="106">
        <v>56.27</v>
      </c>
      <c r="E1838" s="106">
        <v>47.12</v>
      </c>
      <c r="F1838" s="197"/>
      <c r="G1838" s="197"/>
      <c r="H1838" s="106">
        <v>87.1</v>
      </c>
      <c r="I1838" s="106">
        <v>75.66</v>
      </c>
      <c r="J1838" s="106">
        <v>67.66</v>
      </c>
      <c r="K1838" s="197"/>
      <c r="L1838" s="197"/>
    </row>
    <row r="1839" spans="2:12" ht="15" customHeight="1" x14ac:dyDescent="0.25">
      <c r="B1839" s="145" t="s">
        <v>25</v>
      </c>
      <c r="C1839" s="146"/>
      <c r="D1839" s="146"/>
      <c r="E1839" s="146"/>
      <c r="F1839" s="146"/>
      <c r="G1839" s="146"/>
      <c r="H1839" s="146"/>
      <c r="I1839" s="146"/>
      <c r="J1839" s="146"/>
      <c r="K1839" s="146"/>
      <c r="L1839" s="146"/>
    </row>
    <row r="1840" spans="2:12" ht="15" customHeight="1" x14ac:dyDescent="0.25">
      <c r="B1840" s="179" t="s">
        <v>71</v>
      </c>
      <c r="C1840" s="179"/>
      <c r="D1840" s="179"/>
      <c r="E1840" s="179"/>
      <c r="F1840" s="179"/>
      <c r="G1840" s="179"/>
      <c r="H1840" s="179"/>
      <c r="I1840" s="179"/>
      <c r="J1840" s="179"/>
      <c r="K1840" s="179"/>
      <c r="L1840" s="179"/>
    </row>
    <row r="1841" spans="2:12" ht="15" customHeight="1" x14ac:dyDescent="0.25">
      <c r="B1841" s="195">
        <v>2024</v>
      </c>
      <c r="C1841" s="196"/>
      <c r="D1841" s="198"/>
      <c r="E1841" s="198"/>
      <c r="F1841" s="198"/>
      <c r="G1841" s="198"/>
      <c r="H1841" s="196"/>
      <c r="I1841" s="198"/>
      <c r="J1841" s="198"/>
      <c r="K1841" s="198"/>
      <c r="L1841" s="198"/>
    </row>
    <row r="1842" spans="2:12" ht="15" customHeight="1" x14ac:dyDescent="0.25">
      <c r="B1842" s="104">
        <v>2023</v>
      </c>
      <c r="C1842" s="106">
        <v>69.39</v>
      </c>
      <c r="D1842" s="197"/>
      <c r="E1842" s="199"/>
      <c r="F1842" s="199"/>
      <c r="G1842" s="199"/>
      <c r="H1842" s="106">
        <v>65.930000000000007</v>
      </c>
      <c r="I1842" s="197"/>
      <c r="J1842" s="199"/>
      <c r="K1842" s="199"/>
      <c r="L1842" s="199"/>
    </row>
    <row r="1843" spans="2:12" ht="15" customHeight="1" x14ac:dyDescent="0.25">
      <c r="B1843" s="104">
        <v>2022</v>
      </c>
      <c r="C1843" s="106">
        <v>69.319999999999993</v>
      </c>
      <c r="D1843" s="106">
        <v>50.25</v>
      </c>
      <c r="E1843" s="197"/>
      <c r="F1843" s="199"/>
      <c r="G1843" s="199"/>
      <c r="H1843" s="106">
        <v>74.239999999999995</v>
      </c>
      <c r="I1843" s="106">
        <v>56.06</v>
      </c>
      <c r="J1843" s="197"/>
      <c r="K1843" s="199"/>
      <c r="L1843" s="199"/>
    </row>
    <row r="1844" spans="2:12" ht="15" customHeight="1" x14ac:dyDescent="0.25">
      <c r="B1844" s="104">
        <v>2021</v>
      </c>
      <c r="C1844" s="106">
        <v>68.739999999999995</v>
      </c>
      <c r="D1844" s="106">
        <v>49.44</v>
      </c>
      <c r="E1844" s="106">
        <v>39.39</v>
      </c>
      <c r="F1844" s="197"/>
      <c r="G1844" s="197"/>
      <c r="H1844" s="106">
        <v>71.959999999999994</v>
      </c>
      <c r="I1844" s="106">
        <v>52.91</v>
      </c>
      <c r="J1844" s="106">
        <v>43.39</v>
      </c>
      <c r="K1844" s="197"/>
      <c r="L1844" s="197"/>
    </row>
    <row r="1845" spans="2:12" ht="15" customHeight="1" x14ac:dyDescent="0.25">
      <c r="B1845" s="179" t="s">
        <v>72</v>
      </c>
      <c r="C1845" s="179"/>
      <c r="D1845" s="179"/>
      <c r="E1845" s="179"/>
      <c r="F1845" s="179"/>
      <c r="G1845" s="179"/>
      <c r="H1845" s="179"/>
      <c r="I1845" s="179"/>
      <c r="J1845" s="179"/>
      <c r="K1845" s="179"/>
      <c r="L1845" s="179"/>
    </row>
    <row r="1846" spans="2:12" ht="15" customHeight="1" x14ac:dyDescent="0.25">
      <c r="B1846" s="195">
        <v>2024</v>
      </c>
      <c r="C1846" s="196"/>
      <c r="D1846" s="198"/>
      <c r="E1846" s="198"/>
      <c r="F1846" s="198"/>
      <c r="G1846" s="198"/>
      <c r="H1846" s="196"/>
      <c r="I1846" s="198"/>
      <c r="J1846" s="198"/>
      <c r="K1846" s="198"/>
      <c r="L1846" s="198"/>
    </row>
    <row r="1847" spans="2:12" ht="15" customHeight="1" x14ac:dyDescent="0.25">
      <c r="B1847" s="104">
        <v>2023</v>
      </c>
      <c r="C1847" s="106">
        <v>92.93</v>
      </c>
      <c r="D1847" s="197"/>
      <c r="E1847" s="199"/>
      <c r="F1847" s="199"/>
      <c r="G1847" s="199"/>
      <c r="H1847" s="106">
        <v>89.8</v>
      </c>
      <c r="I1847" s="197"/>
      <c r="J1847" s="199"/>
      <c r="K1847" s="199"/>
      <c r="L1847" s="199"/>
    </row>
    <row r="1848" spans="2:12" ht="15" customHeight="1" x14ac:dyDescent="0.25">
      <c r="B1848" s="104">
        <v>2022</v>
      </c>
      <c r="C1848" s="106">
        <v>92.53</v>
      </c>
      <c r="D1848" s="106">
        <v>84.56</v>
      </c>
      <c r="E1848" s="197"/>
      <c r="F1848" s="199"/>
      <c r="G1848" s="199"/>
      <c r="H1848" s="106">
        <v>88.91</v>
      </c>
      <c r="I1848" s="106">
        <v>78.739999999999995</v>
      </c>
      <c r="J1848" s="197"/>
      <c r="K1848" s="199"/>
      <c r="L1848" s="199"/>
    </row>
    <row r="1849" spans="2:12" ht="15" customHeight="1" x14ac:dyDescent="0.25">
      <c r="B1849" s="104">
        <v>2021</v>
      </c>
      <c r="C1849" s="106">
        <v>91.28</v>
      </c>
      <c r="D1849" s="106">
        <v>82.43</v>
      </c>
      <c r="E1849" s="106">
        <v>76.72</v>
      </c>
      <c r="F1849" s="197"/>
      <c r="G1849" s="197"/>
      <c r="H1849" s="106">
        <v>89.37</v>
      </c>
      <c r="I1849" s="106">
        <v>79.06</v>
      </c>
      <c r="J1849" s="106">
        <v>71.290000000000006</v>
      </c>
      <c r="K1849" s="197"/>
      <c r="L1849" s="197"/>
    </row>
    <row r="1850" spans="2:12" ht="15" customHeight="1" x14ac:dyDescent="0.25">
      <c r="B1850" s="145" t="s">
        <v>66</v>
      </c>
      <c r="C1850" s="146"/>
      <c r="D1850" s="146"/>
      <c r="E1850" s="146"/>
      <c r="F1850" s="146"/>
      <c r="G1850" s="146"/>
      <c r="H1850" s="146"/>
      <c r="I1850" s="146"/>
      <c r="J1850" s="146"/>
      <c r="K1850" s="146"/>
      <c r="L1850" s="146"/>
    </row>
    <row r="1851" spans="2:12" ht="15" customHeight="1" x14ac:dyDescent="0.25">
      <c r="B1851" s="179" t="s">
        <v>235</v>
      </c>
      <c r="C1851" s="179"/>
      <c r="D1851" s="179"/>
      <c r="E1851" s="179"/>
      <c r="F1851" s="179"/>
      <c r="G1851" s="179"/>
      <c r="H1851" s="179"/>
      <c r="I1851" s="179"/>
      <c r="J1851" s="179"/>
      <c r="K1851" s="179"/>
      <c r="L1851" s="179"/>
    </row>
    <row r="1852" spans="2:12" ht="15" customHeight="1" x14ac:dyDescent="0.25">
      <c r="B1852" s="195">
        <v>2024</v>
      </c>
      <c r="C1852" s="196"/>
      <c r="D1852" s="198"/>
      <c r="E1852" s="198"/>
      <c r="F1852" s="198"/>
      <c r="G1852" s="198"/>
      <c r="H1852" s="196"/>
      <c r="I1852" s="198"/>
      <c r="J1852" s="198"/>
      <c r="K1852" s="198"/>
      <c r="L1852" s="198"/>
    </row>
    <row r="1853" spans="2:12" ht="15" customHeight="1" x14ac:dyDescent="0.25">
      <c r="B1853" s="104">
        <v>2023</v>
      </c>
      <c r="C1853" s="106">
        <v>75.569999999999993</v>
      </c>
      <c r="D1853" s="197"/>
      <c r="E1853" s="199"/>
      <c r="F1853" s="199"/>
      <c r="G1853" s="199"/>
      <c r="H1853" s="106">
        <v>88.1</v>
      </c>
      <c r="I1853" s="197"/>
      <c r="J1853" s="199"/>
      <c r="K1853" s="199"/>
      <c r="L1853" s="199"/>
    </row>
    <row r="1854" spans="2:12" ht="15" customHeight="1" x14ac:dyDescent="0.25">
      <c r="B1854" s="104">
        <v>2022</v>
      </c>
      <c r="C1854" s="106">
        <v>75.650000000000006</v>
      </c>
      <c r="D1854" s="106">
        <v>59.46</v>
      </c>
      <c r="E1854" s="197"/>
      <c r="F1854" s="199"/>
      <c r="G1854" s="199"/>
      <c r="H1854" s="106">
        <v>86.83</v>
      </c>
      <c r="I1854" s="106">
        <v>76.87</v>
      </c>
      <c r="J1854" s="197"/>
      <c r="K1854" s="199"/>
      <c r="L1854" s="199"/>
    </row>
    <row r="1855" spans="2:12" ht="15" customHeight="1" x14ac:dyDescent="0.25">
      <c r="B1855" s="104">
        <v>2021</v>
      </c>
      <c r="C1855" s="106">
        <v>75.319999999999993</v>
      </c>
      <c r="D1855" s="106">
        <v>57.6</v>
      </c>
      <c r="E1855" s="106">
        <v>47.38</v>
      </c>
      <c r="F1855" s="197"/>
      <c r="G1855" s="197"/>
      <c r="H1855" s="106">
        <v>88.78</v>
      </c>
      <c r="I1855" s="106">
        <v>77.349999999999994</v>
      </c>
      <c r="J1855" s="106">
        <v>68.680000000000007</v>
      </c>
      <c r="K1855" s="197"/>
      <c r="L1855" s="197"/>
    </row>
    <row r="1856" spans="2:12" ht="15" customHeight="1" x14ac:dyDescent="0.25">
      <c r="B1856" s="145" t="s">
        <v>25</v>
      </c>
      <c r="C1856" s="146"/>
      <c r="D1856" s="146"/>
      <c r="E1856" s="146"/>
      <c r="F1856" s="146"/>
      <c r="G1856" s="146"/>
      <c r="H1856" s="146"/>
      <c r="I1856" s="146"/>
      <c r="J1856" s="146"/>
      <c r="K1856" s="146"/>
      <c r="L1856" s="146"/>
    </row>
    <row r="1857" spans="2:12" ht="15" customHeight="1" x14ac:dyDescent="0.25">
      <c r="B1857" s="179" t="s">
        <v>73</v>
      </c>
      <c r="C1857" s="179"/>
      <c r="D1857" s="179"/>
      <c r="E1857" s="179"/>
      <c r="F1857" s="179"/>
      <c r="G1857" s="179"/>
      <c r="H1857" s="179"/>
      <c r="I1857" s="179"/>
      <c r="J1857" s="179"/>
      <c r="K1857" s="179"/>
      <c r="L1857" s="179"/>
    </row>
    <row r="1858" spans="2:12" ht="15" customHeight="1" x14ac:dyDescent="0.25">
      <c r="B1858" s="195">
        <v>2024</v>
      </c>
      <c r="C1858" s="196"/>
      <c r="D1858" s="198"/>
      <c r="E1858" s="198"/>
      <c r="F1858" s="198"/>
      <c r="G1858" s="198"/>
      <c r="H1858" s="196"/>
      <c r="I1858" s="198"/>
      <c r="J1858" s="198"/>
      <c r="K1858" s="198"/>
      <c r="L1858" s="198"/>
    </row>
    <row r="1859" spans="2:12" ht="15" customHeight="1" x14ac:dyDescent="0.25">
      <c r="B1859" s="104">
        <v>2023</v>
      </c>
      <c r="C1859" s="106">
        <v>72.349999999999994</v>
      </c>
      <c r="D1859" s="197"/>
      <c r="E1859" s="199"/>
      <c r="F1859" s="199"/>
      <c r="G1859" s="199"/>
      <c r="H1859" s="106">
        <v>71.33</v>
      </c>
      <c r="I1859" s="197"/>
      <c r="J1859" s="199"/>
      <c r="K1859" s="199"/>
      <c r="L1859" s="199"/>
    </row>
    <row r="1860" spans="2:12" ht="15" customHeight="1" x14ac:dyDescent="0.25">
      <c r="B1860" s="104">
        <v>2022</v>
      </c>
      <c r="C1860" s="106">
        <v>72.88</v>
      </c>
      <c r="D1860" s="106">
        <v>55.11</v>
      </c>
      <c r="E1860" s="197"/>
      <c r="F1860" s="199"/>
      <c r="G1860" s="199"/>
      <c r="H1860" s="106">
        <v>66.5</v>
      </c>
      <c r="I1860" s="106">
        <v>50</v>
      </c>
      <c r="J1860" s="197"/>
      <c r="K1860" s="199"/>
      <c r="L1860" s="199"/>
    </row>
    <row r="1861" spans="2:12" ht="15" customHeight="1" x14ac:dyDescent="0.25">
      <c r="B1861" s="104">
        <v>2021</v>
      </c>
      <c r="C1861" s="106">
        <v>71.23</v>
      </c>
      <c r="D1861" s="106">
        <v>51.49</v>
      </c>
      <c r="E1861" s="106">
        <v>40.590000000000003</v>
      </c>
      <c r="F1861" s="197"/>
      <c r="G1861" s="197"/>
      <c r="H1861" s="106">
        <v>70.37</v>
      </c>
      <c r="I1861" s="106">
        <v>52.47</v>
      </c>
      <c r="J1861" s="106">
        <v>43.83</v>
      </c>
      <c r="K1861" s="197"/>
      <c r="L1861" s="197"/>
    </row>
    <row r="1862" spans="2:12" ht="15" customHeight="1" x14ac:dyDescent="0.25">
      <c r="B1862" s="179" t="s">
        <v>74</v>
      </c>
      <c r="C1862" s="179"/>
      <c r="D1862" s="179"/>
      <c r="E1862" s="179"/>
      <c r="F1862" s="179"/>
      <c r="G1862" s="179"/>
      <c r="H1862" s="179"/>
      <c r="I1862" s="179"/>
      <c r="J1862" s="179"/>
      <c r="K1862" s="179"/>
      <c r="L1862" s="179"/>
    </row>
    <row r="1863" spans="2:12" ht="15" customHeight="1" x14ac:dyDescent="0.25">
      <c r="B1863" s="195">
        <v>2024</v>
      </c>
      <c r="C1863" s="196"/>
      <c r="D1863" s="198"/>
      <c r="E1863" s="198"/>
      <c r="F1863" s="198"/>
      <c r="G1863" s="198"/>
      <c r="H1863" s="196"/>
      <c r="I1863" s="198"/>
      <c r="J1863" s="198"/>
      <c r="K1863" s="198"/>
      <c r="L1863" s="198"/>
    </row>
    <row r="1864" spans="2:12" ht="15" customHeight="1" x14ac:dyDescent="0.25">
      <c r="B1864" s="104">
        <v>2023</v>
      </c>
      <c r="C1864" s="106">
        <v>92.41</v>
      </c>
      <c r="D1864" s="197"/>
      <c r="E1864" s="199"/>
      <c r="F1864" s="199"/>
      <c r="G1864" s="199"/>
      <c r="H1864" s="106">
        <v>90.33</v>
      </c>
      <c r="I1864" s="197"/>
      <c r="J1864" s="199"/>
      <c r="K1864" s="199"/>
      <c r="L1864" s="199"/>
    </row>
    <row r="1865" spans="2:12" ht="15" customHeight="1" x14ac:dyDescent="0.25">
      <c r="B1865" s="104">
        <v>2022</v>
      </c>
      <c r="C1865" s="106">
        <v>91.11</v>
      </c>
      <c r="D1865" s="106">
        <v>83.78</v>
      </c>
      <c r="E1865" s="197"/>
      <c r="F1865" s="199"/>
      <c r="G1865" s="199"/>
      <c r="H1865" s="106">
        <v>88.92</v>
      </c>
      <c r="I1865" s="106">
        <v>79.62</v>
      </c>
      <c r="J1865" s="197"/>
      <c r="K1865" s="199"/>
      <c r="L1865" s="199"/>
    </row>
    <row r="1866" spans="2:12" ht="15" customHeight="1" x14ac:dyDescent="0.25">
      <c r="B1866" s="104">
        <v>2021</v>
      </c>
      <c r="C1866" s="106">
        <v>92.35</v>
      </c>
      <c r="D1866" s="106">
        <v>83.04</v>
      </c>
      <c r="E1866" s="106">
        <v>75.63</v>
      </c>
      <c r="F1866" s="197"/>
      <c r="G1866" s="197"/>
      <c r="H1866" s="106">
        <v>90.6</v>
      </c>
      <c r="I1866" s="106">
        <v>79.8</v>
      </c>
      <c r="J1866" s="106">
        <v>71.14</v>
      </c>
      <c r="K1866" s="197"/>
      <c r="L1866" s="197"/>
    </row>
    <row r="1867" spans="2:12" ht="15" customHeight="1" x14ac:dyDescent="0.25">
      <c r="B1867" s="145" t="s">
        <v>486</v>
      </c>
      <c r="C1867" s="146"/>
      <c r="D1867" s="146"/>
      <c r="E1867" s="146"/>
      <c r="F1867" s="146"/>
      <c r="G1867" s="146"/>
      <c r="H1867" s="146"/>
      <c r="I1867" s="146"/>
      <c r="J1867" s="146"/>
      <c r="K1867" s="146"/>
      <c r="L1867" s="146"/>
    </row>
    <row r="1868" spans="2:12" ht="15" customHeight="1" x14ac:dyDescent="0.25">
      <c r="B1868" s="179" t="s">
        <v>487</v>
      </c>
      <c r="C1868" s="179"/>
      <c r="D1868" s="179"/>
      <c r="E1868" s="179"/>
      <c r="F1868" s="179"/>
      <c r="G1868" s="179"/>
      <c r="H1868" s="179"/>
      <c r="I1868" s="179"/>
      <c r="J1868" s="179"/>
      <c r="K1868" s="179"/>
      <c r="L1868" s="179"/>
    </row>
    <row r="1869" spans="2:12" ht="15" customHeight="1" x14ac:dyDescent="0.25">
      <c r="B1869" s="195">
        <v>2024</v>
      </c>
      <c r="C1869" s="196"/>
      <c r="D1869" s="198"/>
      <c r="E1869" s="198"/>
      <c r="F1869" s="198"/>
      <c r="G1869" s="198"/>
      <c r="H1869" s="196"/>
      <c r="I1869" s="198"/>
      <c r="J1869" s="198"/>
      <c r="K1869" s="198"/>
      <c r="L1869" s="198"/>
    </row>
    <row r="1870" spans="2:12" ht="15" customHeight="1" x14ac:dyDescent="0.25">
      <c r="B1870" s="104">
        <v>2023</v>
      </c>
      <c r="C1870" s="106">
        <v>76.02</v>
      </c>
      <c r="D1870" s="197"/>
      <c r="E1870" s="199"/>
      <c r="F1870" s="199"/>
      <c r="G1870" s="199"/>
      <c r="H1870" s="106">
        <v>85.19</v>
      </c>
      <c r="I1870" s="197"/>
      <c r="J1870" s="199"/>
      <c r="K1870" s="199"/>
      <c r="L1870" s="199"/>
    </row>
    <row r="1871" spans="2:12" ht="15" customHeight="1" x14ac:dyDescent="0.25">
      <c r="B1871" s="104">
        <v>2022</v>
      </c>
      <c r="C1871" s="106">
        <v>74.959999999999994</v>
      </c>
      <c r="D1871" s="106">
        <v>58.93</v>
      </c>
      <c r="E1871" s="197"/>
      <c r="F1871" s="199"/>
      <c r="G1871" s="199"/>
      <c r="H1871" s="106">
        <v>88.48</v>
      </c>
      <c r="I1871" s="106">
        <v>79.19</v>
      </c>
      <c r="J1871" s="197"/>
      <c r="K1871" s="199"/>
      <c r="L1871" s="199"/>
    </row>
    <row r="1872" spans="2:12" ht="15" customHeight="1" x14ac:dyDescent="0.25">
      <c r="B1872" s="104">
        <v>2021</v>
      </c>
      <c r="C1872" s="106">
        <v>75.77</v>
      </c>
      <c r="D1872" s="106">
        <v>57.79</v>
      </c>
      <c r="E1872" s="106">
        <v>48.94</v>
      </c>
      <c r="F1872" s="197"/>
      <c r="G1872" s="197"/>
      <c r="H1872" s="106">
        <v>91.97</v>
      </c>
      <c r="I1872" s="106">
        <v>82.8</v>
      </c>
      <c r="J1872" s="106">
        <v>75.92</v>
      </c>
      <c r="K1872" s="197"/>
      <c r="L1872" s="197"/>
    </row>
    <row r="1873" spans="2:12" ht="15" customHeight="1" x14ac:dyDescent="0.25">
      <c r="B1873" s="145" t="s">
        <v>25</v>
      </c>
      <c r="C1873" s="146"/>
      <c r="D1873" s="146"/>
      <c r="E1873" s="146"/>
      <c r="F1873" s="146"/>
      <c r="G1873" s="146"/>
      <c r="H1873" s="146"/>
      <c r="I1873" s="146"/>
      <c r="J1873" s="146"/>
      <c r="K1873" s="146"/>
      <c r="L1873" s="146"/>
    </row>
    <row r="1874" spans="2:12" ht="15" customHeight="1" x14ac:dyDescent="0.25">
      <c r="B1874" s="179" t="s">
        <v>488</v>
      </c>
      <c r="C1874" s="179"/>
      <c r="D1874" s="179"/>
      <c r="E1874" s="179"/>
      <c r="F1874" s="179"/>
      <c r="G1874" s="179"/>
      <c r="H1874" s="179"/>
      <c r="I1874" s="179"/>
      <c r="J1874" s="179"/>
      <c r="K1874" s="179"/>
      <c r="L1874" s="179"/>
    </row>
    <row r="1875" spans="2:12" ht="15" customHeight="1" x14ac:dyDescent="0.25">
      <c r="B1875" s="195">
        <v>2024</v>
      </c>
      <c r="C1875" s="196"/>
      <c r="D1875" s="198"/>
      <c r="E1875" s="198"/>
      <c r="F1875" s="198"/>
      <c r="G1875" s="198"/>
      <c r="H1875" s="196"/>
      <c r="I1875" s="198"/>
      <c r="J1875" s="198"/>
      <c r="K1875" s="198"/>
      <c r="L1875" s="198"/>
    </row>
    <row r="1876" spans="2:12" ht="15" customHeight="1" x14ac:dyDescent="0.25">
      <c r="B1876" s="104">
        <v>2023</v>
      </c>
      <c r="C1876" s="106">
        <v>73.83</v>
      </c>
      <c r="D1876" s="197"/>
      <c r="E1876" s="199"/>
      <c r="F1876" s="199"/>
      <c r="G1876" s="199"/>
      <c r="H1876" s="106">
        <v>69.31</v>
      </c>
      <c r="I1876" s="197"/>
      <c r="J1876" s="199"/>
      <c r="K1876" s="199"/>
      <c r="L1876" s="199"/>
    </row>
    <row r="1877" spans="2:12" ht="15" customHeight="1" x14ac:dyDescent="0.25">
      <c r="B1877" s="104">
        <v>2022</v>
      </c>
      <c r="C1877" s="106">
        <v>72.22</v>
      </c>
      <c r="D1877" s="106">
        <v>55</v>
      </c>
      <c r="E1877" s="197"/>
      <c r="F1877" s="199"/>
      <c r="G1877" s="199"/>
      <c r="H1877" s="106">
        <v>71.430000000000007</v>
      </c>
      <c r="I1877" s="106">
        <v>55.1</v>
      </c>
      <c r="J1877" s="197"/>
      <c r="K1877" s="199"/>
      <c r="L1877" s="199"/>
    </row>
    <row r="1878" spans="2:12" ht="15" customHeight="1" x14ac:dyDescent="0.25">
      <c r="B1878" s="104">
        <v>2021</v>
      </c>
      <c r="C1878" s="106">
        <v>72.98</v>
      </c>
      <c r="D1878" s="106">
        <v>53.53</v>
      </c>
      <c r="E1878" s="106">
        <v>44.28</v>
      </c>
      <c r="F1878" s="197"/>
      <c r="G1878" s="197"/>
      <c r="H1878" s="106">
        <v>89.29</v>
      </c>
      <c r="I1878" s="106">
        <v>80.36</v>
      </c>
      <c r="J1878" s="106">
        <v>67.86</v>
      </c>
      <c r="K1878" s="197"/>
      <c r="L1878" s="197"/>
    </row>
    <row r="1879" spans="2:12" ht="15" customHeight="1" x14ac:dyDescent="0.25">
      <c r="B1879" s="179" t="s">
        <v>489</v>
      </c>
      <c r="C1879" s="179"/>
      <c r="D1879" s="179"/>
      <c r="E1879" s="179"/>
      <c r="F1879" s="179"/>
      <c r="G1879" s="179"/>
      <c r="H1879" s="179"/>
      <c r="I1879" s="179"/>
      <c r="J1879" s="179"/>
      <c r="K1879" s="179"/>
      <c r="L1879" s="179"/>
    </row>
    <row r="1880" spans="2:12" ht="15" customHeight="1" x14ac:dyDescent="0.25">
      <c r="B1880" s="195">
        <v>2024</v>
      </c>
      <c r="C1880" s="196"/>
      <c r="D1880" s="198"/>
      <c r="E1880" s="198"/>
      <c r="F1880" s="198"/>
      <c r="G1880" s="198"/>
      <c r="H1880" s="196"/>
      <c r="I1880" s="198"/>
      <c r="J1880" s="198"/>
      <c r="K1880" s="198"/>
      <c r="L1880" s="198"/>
    </row>
    <row r="1881" spans="2:12" ht="15" customHeight="1" x14ac:dyDescent="0.25">
      <c r="B1881" s="104">
        <v>2023</v>
      </c>
      <c r="C1881" s="106">
        <v>92.93</v>
      </c>
      <c r="D1881" s="197"/>
      <c r="E1881" s="199"/>
      <c r="F1881" s="199"/>
      <c r="G1881" s="199"/>
      <c r="H1881" s="106">
        <v>88.84</v>
      </c>
      <c r="I1881" s="197"/>
      <c r="J1881" s="199"/>
      <c r="K1881" s="199"/>
      <c r="L1881" s="199"/>
    </row>
    <row r="1882" spans="2:12" ht="15" customHeight="1" x14ac:dyDescent="0.25">
      <c r="B1882" s="104">
        <v>2022</v>
      </c>
      <c r="C1882" s="106">
        <v>93.42</v>
      </c>
      <c r="D1882" s="106">
        <v>85.53</v>
      </c>
      <c r="E1882" s="197"/>
      <c r="F1882" s="199"/>
      <c r="G1882" s="199"/>
      <c r="H1882" s="106">
        <v>92.7</v>
      </c>
      <c r="I1882" s="106">
        <v>85.14</v>
      </c>
      <c r="J1882" s="197"/>
      <c r="K1882" s="199"/>
      <c r="L1882" s="199"/>
    </row>
    <row r="1883" spans="2:12" ht="15" customHeight="1" x14ac:dyDescent="0.25">
      <c r="B1883" s="104">
        <v>2021</v>
      </c>
      <c r="C1883" s="106">
        <v>93.78</v>
      </c>
      <c r="D1883" s="106">
        <v>85.27</v>
      </c>
      <c r="E1883" s="106">
        <v>79.05</v>
      </c>
      <c r="F1883" s="197"/>
      <c r="G1883" s="197"/>
      <c r="H1883" s="106">
        <v>92.37</v>
      </c>
      <c r="I1883" s="106">
        <v>83.16</v>
      </c>
      <c r="J1883" s="106">
        <v>77.11</v>
      </c>
      <c r="K1883" s="197"/>
      <c r="L1883" s="197"/>
    </row>
    <row r="1884" spans="2:12" ht="15" customHeight="1" x14ac:dyDescent="0.25">
      <c r="B1884" s="145" t="s">
        <v>490</v>
      </c>
      <c r="C1884" s="146"/>
      <c r="D1884" s="146"/>
      <c r="E1884" s="146"/>
      <c r="F1884" s="146"/>
      <c r="G1884" s="146"/>
      <c r="H1884" s="146"/>
      <c r="I1884" s="146"/>
      <c r="J1884" s="146"/>
      <c r="K1884" s="146"/>
      <c r="L1884" s="146"/>
    </row>
    <row r="1885" spans="2:12" ht="15" customHeight="1" x14ac:dyDescent="0.25">
      <c r="B1885" s="179" t="s">
        <v>491</v>
      </c>
      <c r="C1885" s="179"/>
      <c r="D1885" s="179"/>
      <c r="E1885" s="179"/>
      <c r="F1885" s="179"/>
      <c r="G1885" s="179"/>
      <c r="H1885" s="179"/>
      <c r="I1885" s="179"/>
      <c r="J1885" s="179"/>
      <c r="K1885" s="179"/>
      <c r="L1885" s="179"/>
    </row>
    <row r="1886" spans="2:12" ht="15" customHeight="1" x14ac:dyDescent="0.25">
      <c r="B1886" s="195">
        <v>2024</v>
      </c>
      <c r="C1886" s="196"/>
      <c r="D1886" s="198"/>
      <c r="E1886" s="198"/>
      <c r="F1886" s="198"/>
      <c r="G1886" s="198"/>
      <c r="H1886" s="196"/>
      <c r="I1886" s="198"/>
      <c r="J1886" s="198"/>
      <c r="K1886" s="198"/>
      <c r="L1886" s="198"/>
    </row>
    <row r="1887" spans="2:12" ht="15" customHeight="1" x14ac:dyDescent="0.25">
      <c r="B1887" s="104">
        <v>2023</v>
      </c>
      <c r="C1887" s="106">
        <v>78.319999999999993</v>
      </c>
      <c r="D1887" s="197"/>
      <c r="E1887" s="199"/>
      <c r="F1887" s="199"/>
      <c r="G1887" s="199"/>
      <c r="H1887" s="106">
        <v>86.07</v>
      </c>
      <c r="I1887" s="197"/>
      <c r="J1887" s="199"/>
      <c r="K1887" s="199"/>
      <c r="L1887" s="199"/>
    </row>
    <row r="1888" spans="2:12" ht="15" customHeight="1" x14ac:dyDescent="0.25">
      <c r="B1888" s="104">
        <v>2022</v>
      </c>
      <c r="C1888" s="106">
        <v>76.040000000000006</v>
      </c>
      <c r="D1888" s="106">
        <v>60.86</v>
      </c>
      <c r="E1888" s="197"/>
      <c r="F1888" s="199"/>
      <c r="G1888" s="199"/>
      <c r="H1888" s="106">
        <v>90.89</v>
      </c>
      <c r="I1888" s="106">
        <v>80.33</v>
      </c>
      <c r="J1888" s="197"/>
      <c r="K1888" s="199"/>
      <c r="L1888" s="199"/>
    </row>
    <row r="1889" spans="2:12" ht="15" customHeight="1" x14ac:dyDescent="0.25">
      <c r="B1889" s="104">
        <v>2021</v>
      </c>
      <c r="C1889" s="106">
        <v>76.37</v>
      </c>
      <c r="D1889" s="106">
        <v>60.09</v>
      </c>
      <c r="E1889" s="106">
        <v>51.77</v>
      </c>
      <c r="F1889" s="197"/>
      <c r="G1889" s="197"/>
      <c r="H1889" s="106">
        <v>85.43</v>
      </c>
      <c r="I1889" s="106">
        <v>73.430000000000007</v>
      </c>
      <c r="J1889" s="106">
        <v>66.37</v>
      </c>
      <c r="K1889" s="197"/>
      <c r="L1889" s="197"/>
    </row>
    <row r="1890" spans="2:12" ht="15" customHeight="1" x14ac:dyDescent="0.25">
      <c r="B1890" s="145" t="s">
        <v>25</v>
      </c>
      <c r="C1890" s="146"/>
      <c r="D1890" s="146"/>
      <c r="E1890" s="146"/>
      <c r="F1890" s="146"/>
      <c r="G1890" s="146"/>
      <c r="H1890" s="146"/>
      <c r="I1890" s="146"/>
      <c r="J1890" s="146"/>
      <c r="K1890" s="146"/>
      <c r="L1890" s="146"/>
    </row>
    <row r="1891" spans="2:12" ht="15" customHeight="1" x14ac:dyDescent="0.25">
      <c r="B1891" s="179" t="s">
        <v>492</v>
      </c>
      <c r="C1891" s="179"/>
      <c r="D1891" s="179"/>
      <c r="E1891" s="179"/>
      <c r="F1891" s="179"/>
      <c r="G1891" s="179"/>
      <c r="H1891" s="179"/>
      <c r="I1891" s="179"/>
      <c r="J1891" s="179"/>
      <c r="K1891" s="179"/>
      <c r="L1891" s="179"/>
    </row>
    <row r="1892" spans="2:12" ht="15" customHeight="1" x14ac:dyDescent="0.25">
      <c r="B1892" s="195">
        <v>2024</v>
      </c>
      <c r="C1892" s="196"/>
      <c r="D1892" s="198"/>
      <c r="E1892" s="198"/>
      <c r="F1892" s="198"/>
      <c r="G1892" s="198"/>
      <c r="H1892" s="196"/>
      <c r="I1892" s="198"/>
      <c r="J1892" s="198"/>
      <c r="K1892" s="198"/>
      <c r="L1892" s="198"/>
    </row>
    <row r="1893" spans="2:12" ht="15" customHeight="1" x14ac:dyDescent="0.25">
      <c r="B1893" s="104">
        <v>2023</v>
      </c>
      <c r="C1893" s="106">
        <v>74.88</v>
      </c>
      <c r="D1893" s="197"/>
      <c r="E1893" s="199"/>
      <c r="F1893" s="199"/>
      <c r="G1893" s="199"/>
      <c r="H1893" s="106">
        <v>73.33</v>
      </c>
      <c r="I1893" s="197"/>
      <c r="J1893" s="199"/>
      <c r="K1893" s="199"/>
      <c r="L1893" s="199"/>
    </row>
    <row r="1894" spans="2:12" ht="15" customHeight="1" x14ac:dyDescent="0.25">
      <c r="B1894" s="104">
        <v>2022</v>
      </c>
      <c r="C1894" s="106">
        <v>71.239999999999995</v>
      </c>
      <c r="D1894" s="106">
        <v>54.44</v>
      </c>
      <c r="E1894" s="197"/>
      <c r="F1894" s="199"/>
      <c r="G1894" s="199"/>
      <c r="H1894" s="106">
        <v>72.73</v>
      </c>
      <c r="I1894" s="106">
        <v>45.45</v>
      </c>
      <c r="J1894" s="197"/>
      <c r="K1894" s="199"/>
      <c r="L1894" s="199"/>
    </row>
    <row r="1895" spans="2:12" ht="15" customHeight="1" x14ac:dyDescent="0.25">
      <c r="B1895" s="104">
        <v>2021</v>
      </c>
      <c r="C1895" s="106">
        <v>70.97</v>
      </c>
      <c r="D1895" s="106">
        <v>51.31</v>
      </c>
      <c r="E1895" s="106">
        <v>42.28</v>
      </c>
      <c r="F1895" s="197"/>
      <c r="G1895" s="197"/>
      <c r="H1895" s="106">
        <v>65.849999999999994</v>
      </c>
      <c r="I1895" s="106">
        <v>48.78</v>
      </c>
      <c r="J1895" s="106">
        <v>46.34</v>
      </c>
      <c r="K1895" s="197"/>
      <c r="L1895" s="197"/>
    </row>
    <row r="1896" spans="2:12" ht="15" customHeight="1" x14ac:dyDescent="0.25">
      <c r="B1896" s="179" t="s">
        <v>493</v>
      </c>
      <c r="C1896" s="179"/>
      <c r="D1896" s="179"/>
      <c r="E1896" s="179"/>
      <c r="F1896" s="179"/>
      <c r="G1896" s="179"/>
      <c r="H1896" s="179"/>
      <c r="I1896" s="179"/>
      <c r="J1896" s="179"/>
      <c r="K1896" s="179"/>
      <c r="L1896" s="179"/>
    </row>
    <row r="1897" spans="2:12" ht="15" customHeight="1" x14ac:dyDescent="0.25">
      <c r="B1897" s="195">
        <v>2024</v>
      </c>
      <c r="C1897" s="196"/>
      <c r="D1897" s="198"/>
      <c r="E1897" s="198"/>
      <c r="F1897" s="198"/>
      <c r="G1897" s="198"/>
      <c r="H1897" s="196"/>
      <c r="I1897" s="198"/>
      <c r="J1897" s="198"/>
      <c r="K1897" s="198"/>
      <c r="L1897" s="198"/>
    </row>
    <row r="1898" spans="2:12" ht="15" customHeight="1" x14ac:dyDescent="0.25">
      <c r="B1898" s="104">
        <v>2023</v>
      </c>
      <c r="C1898" s="106">
        <v>89.59</v>
      </c>
      <c r="D1898" s="197"/>
      <c r="E1898" s="199"/>
      <c r="F1898" s="199"/>
      <c r="G1898" s="199"/>
      <c r="H1898" s="106">
        <v>87.11</v>
      </c>
      <c r="I1898" s="197"/>
      <c r="J1898" s="199"/>
      <c r="K1898" s="199"/>
      <c r="L1898" s="199"/>
    </row>
    <row r="1899" spans="2:12" ht="15" customHeight="1" x14ac:dyDescent="0.25">
      <c r="B1899" s="104">
        <v>2022</v>
      </c>
      <c r="C1899" s="106">
        <v>92.6</v>
      </c>
      <c r="D1899" s="106">
        <v>83.03</v>
      </c>
      <c r="E1899" s="197"/>
      <c r="F1899" s="199"/>
      <c r="G1899" s="199"/>
      <c r="H1899" s="106">
        <v>92.22</v>
      </c>
      <c r="I1899" s="106">
        <v>82.89</v>
      </c>
      <c r="J1899" s="197"/>
      <c r="K1899" s="199"/>
      <c r="L1899" s="199"/>
    </row>
    <row r="1900" spans="2:12" ht="15" customHeight="1" x14ac:dyDescent="0.25">
      <c r="B1900" s="104">
        <v>2021</v>
      </c>
      <c r="C1900" s="106">
        <v>90.82</v>
      </c>
      <c r="D1900" s="106">
        <v>83.59</v>
      </c>
      <c r="E1900" s="106">
        <v>77.19</v>
      </c>
      <c r="F1900" s="197"/>
      <c r="G1900" s="197"/>
      <c r="H1900" s="106">
        <v>86.37</v>
      </c>
      <c r="I1900" s="106">
        <v>74.62</v>
      </c>
      <c r="J1900" s="106">
        <v>67.33</v>
      </c>
      <c r="K1900" s="197"/>
      <c r="L1900" s="197"/>
    </row>
    <row r="1901" spans="2:12" ht="5.0999999999999996" customHeight="1" thickBot="1" x14ac:dyDescent="0.3">
      <c r="B1901" s="171"/>
      <c r="C1901" s="172"/>
      <c r="D1901" s="173"/>
      <c r="E1901" s="173"/>
      <c r="F1901" s="173"/>
      <c r="G1901" s="194"/>
      <c r="H1901" s="173"/>
      <c r="I1901" s="173"/>
      <c r="J1901" s="173"/>
      <c r="K1901" s="173"/>
      <c r="L1901" s="194"/>
    </row>
    <row r="1902" spans="2:12" ht="5.0999999999999996" customHeight="1" thickTop="1" x14ac:dyDescent="0.25">
      <c r="B1902" s="165"/>
      <c r="C1902" s="166"/>
      <c r="D1902" s="166"/>
      <c r="E1902" s="166"/>
      <c r="F1902" s="166"/>
      <c r="G1902" s="166"/>
      <c r="H1902" s="166"/>
      <c r="I1902" s="166"/>
      <c r="J1902" s="166"/>
      <c r="K1902" s="166"/>
      <c r="L1902" s="166"/>
    </row>
    <row r="1903" spans="2:12" x14ac:dyDescent="0.25">
      <c r="B1903" s="89" t="s">
        <v>213</v>
      </c>
    </row>
    <row r="1904" spans="2:12" x14ac:dyDescent="0.25"/>
  </sheetData>
  <sheetProtection sheet="1" objects="1" scenarios="1"/>
  <mergeCells count="8">
    <mergeCell ref="B8:B10"/>
    <mergeCell ref="J3:J5"/>
    <mergeCell ref="C3:I3"/>
    <mergeCell ref="C8:G8"/>
    <mergeCell ref="H8:L8"/>
    <mergeCell ref="D5:E5"/>
    <mergeCell ref="G5:H5"/>
    <mergeCell ref="K5:L5"/>
  </mergeCells>
  <conditionalFormatting sqref="C15:C31 C34:C50 C52:C68 C71:C74 C76:C79 C81:C84 C86:C89 C91:C94 C96:C99 C101:C104 C106:C109 C111:C114 C117:C133 C136:C152 C154:C170 C173:C176 C178:C181 C183:C186 C188:C191 C193:C196 C198:C201 C203:C206 C208:C211 C213:C216 C219:C235 C238:C254 C256:C272 C275:C278 C280:C283 C285:C288 C290:C293 C295:C298 C300:C303 C305:C308 C310:C313 C315:C318 C321:C337 C340:C356 C358:C374 C377:C380 C382:C385 C387:C390 C392:C395 C397:C400 C402:C405 C407:C410 C412:C415 C417:C420 C423:C439 C442:C458 C460:C476 C479:C482 C484:C487 C489:C492 C494:C497 C499:C502 C504:C507 C509:C512 C514:C517 C519:C522 C525:C541 C544:C560 C562:C578 C581:C584 C586:C589 C591:C594 C596:C599 C601:C604 C606:C609 C611:C614 C616:C619 C621:C624 C627:C643 C646:C662 C664:C680 C683:C686 C688:C691 C693:C696 C698:C701 C703:C706 C708:C711 C713:C716 C718:C721 C723:C726 C729:C745 C748:C764 C766:C782 C785:C788 C790:C793 C795:C798 C800:C803 C805:C808 C810:C813 C815:C818 C820:C823 C825:C828 C831:C847 C850:C866 C868:C884 C887:C890 C892:C895 C897:C900 C902:C905 C907:C910 C912:C915 C917:C920 C922:C925 C927:C930 C933:C949 C952:C968 C970:C986 C989:C992 C994:C997 C999:C1002 C1004:C1007 C1009:C1012 C1014:C1017 C1019:C1022 C1024:C1027 C1029:C1032 C1035:C1051 C1054:C1070 C1072:C1088 C1091:C1094 C1096:C1099 C1101:C1104 C1106:C1109 C1111:C1114 C1116:C1119 C1121:C1124 C1126:C1129 C1131:C1134 C1137:C1153 C1156:C1172 C1174:C1190 C1193:C1196 C1198:C1201 C1203:C1206 C1208:C1211 C1213:C1216 C1218:C1221 C1223:C1226 C1228:C1231 C1233:C1236 C1239:C1255 C1258:C1274 C1276:C1292 C1295:C1298 C1300:C1303 C1305:C1308 C1310:C1313 C1315:C1318 C1320:C1323 C1325:C1328 C1330:C1333 C1335:C1338 C1341:C1357 C1360:C1376 C1378:C1394 C1397:C1400 C1402:C1405 C1407:C1410 C1412:C1415 C1417:C1420 C1422:C1425 C1427:C1430 C1432:C1435 C1437:C1440 C1443:C1459 C1462:C1478 C1480:C1496 C1499:C1502 C1504:C1507 C1509:C1512 C1514:C1517 C1519:C1522 C1524:C1527 C1529:C1532 C1534:C1537 C1539:C1542 C1545:C1561 C1564:C1580 C1582:C1598 C1601:C1604 C1606:C1609 C1611:C1614 C1616:C1619 C1621:C1624 C1626:C1629 C1631:C1634 C1636:C1639 C1641:C1644 C1647:C1663 C1666:C1682 C1684:C1700 C1703:C1706 C1708:C1711 C1713:C1716 C1718:C1721 C1723:C1726 C1728:C1731 C1733:C1736 C1738:C1741 C1743:C1746 C1750:C1753 C1756:C1759 C1761:C1764 C1767:C1770 C1773:C1776 C1778:C1781 C1784:C1787 C1790:C1793 C1795:C1798 C1801:C1804 C1807:C1810 C1812:C1815 C1818:C1821 C1824:C1827 C1829:C1832 C1835:C1838 C1841:C1844 C1846:C1849 C1852:C1855 C1858:C1861 C1863:C1866 C1869:C1872 C1875:C1878 C1880:C1883 C1886:C1889 C1892:C1895 C1897:C1900">
    <cfRule type="expression" dxfId="131" priority="2" stopIfTrue="1">
      <formula>$K$5=$C$9</formula>
    </cfRule>
  </conditionalFormatting>
  <conditionalFormatting sqref="D15:D31 D34:D50 D52:D68 D71:D74 D76:D79 D81:D84 D86:D89 D91:D94 D96:D99 D101:D104 D106:D109 D111:D114 D117:D133 D136:D152 D154:D170 D173:D176 D178:D181 D183:D186 D188:D191 D193:D196 D198:D201 D203:D206 D208:D211 D213:D216 D219:D235 D238:D254 D256:D272 D275:D278 D280:D283 D285:D288 D290:D293 D295:D298 D300:D303 D305:D308 D310:D313 D315:D318 D321:D337 D340:D356 D358:D374 D377:D380 D382:D385 D387:D390 D392:D395 D397:D400 D402:D405 D407:D410 D412:D415 D417:D420 D423:D439 D442:D458 D460:D476 D479:D482 D484:D487 D489:D492 D494:D497 D499:D502 D504:D507 D509:D512 D514:D517 D519:D522 D525:D541 D544:D560 D562:D578 D581:D584 D586:D589 D591:D594 D596:D599 D601:D604 D606:D609 D611:D614 D616:D619 D621:D624 D627:D643 D646:D662 D664:D680 D683:D686 D688:D691 D693:D696 D698:D701 D703:D706 D708:D711 D713:D716 D718:D721 D723:D726 D729:D745 D748:D764 D766:D782 D785:D788 D790:D793 D795:D798 D800:D803 D805:D808 D810:D813 D815:D818 D820:D823 D825:D828 D831:D847 D850:D866 D868:D884 D887:D890 D892:D895 D897:D900 D902:D905 D907:D910 D912:D915 D917:D920 D922:D925 D927:D930 D933:D949 D952:D968 D970:D986 D989:D992 D994:D997 D999:D1002 D1004:D1007 D1009:D1012 D1014:D1017 D1019:D1022 D1024:D1027 D1029:D1032 D1035:D1051 D1054:D1070 D1072:D1088 D1091:D1094 D1096:D1099 D1101:D1104 D1106:D1109 D1111:D1114 D1116:D1119 D1121:D1124 D1126:D1129 D1131:D1134 D1137:D1153 D1156:D1172 D1174:D1190 D1193:D1196 D1198:D1201 D1203:D1206 D1208:D1211 D1213:D1216 D1218:D1221 D1223:D1226 D1228:D1231 D1233:D1236 D1239:D1255 D1258:D1274 D1276:D1292 D1295:D1298 D1300:D1303 D1305:D1308 D1310:D1313 D1315:D1318 D1320:D1323 D1325:D1328 D1330:D1333 D1335:D1338 D1341:D1357 D1360:D1376 D1378:D1394 D1397:D1400 D1402:D1405 D1407:D1410 D1412:D1415 D1417:D1420 D1422:D1425 D1427:D1430 D1432:D1435 D1437:D1440 D1443:D1459 D1462:D1478 D1480:D1496 D1499:D1502 D1504:D1507 D1509:D1512 D1514:D1517 D1519:D1522 D1524:D1527 D1529:D1532 D1534:D1537 D1539:D1542 D1545:D1561 D1564:D1580 D1582:D1598 D1601:D1604 D1606:D1609 D1611:D1614 D1616:D1619 D1621:D1624 D1626:D1629 D1631:D1634 D1636:D1639 D1641:D1644 D1647:D1663 D1666:D1682 D1684:D1700 D1703:D1706 D1708:D1711 D1713:D1716 D1718:D1721 D1723:D1726 D1728:D1731 D1733:D1736 D1738:D1741 D1743:D1746 D1750:D1753 D1756:D1759 D1761:D1764 D1767:D1770 D1773:D1776 D1778:D1781 D1784:D1787 D1790:D1793 D1795:D1798 D1801:D1804 D1807:D1810 D1812:D1815 D1818:D1821 D1824:D1827 D1829:D1832 D1835:D1838 D1841:D1844 D1846:D1849 D1852:D1855 D1858:D1861 D1863:D1866 D1869:D1872 D1875:D1878 D1880:D1883 D1886:D1889 D1892:D1895 D1897:D1900">
    <cfRule type="expression" dxfId="130" priority="3" stopIfTrue="1">
      <formula>$K$5=$D$9</formula>
    </cfRule>
  </conditionalFormatting>
  <conditionalFormatting sqref="E15:E31 E34:E50 E52:E68 E71:E74 E76:E79 E81:E84 E86:E89 E91:E94 E96:E99 E101:E104 E106:E109 E111:E114 E117:E133 E136:E152 E154:E170 E173:E176 E178:E181 E183:E186 E188:E191 E193:E196 E198:E201 E203:E206 E208:E211 E213:E216 E219:E235 E238:E254 E256:E272 E275:E278 E280:E283 E285:E288 E290:E293 E295:E298 E300:E303 E305:E308 E310:E313 E315:E318 E321:E337 E340:E356 E358:E374 E377:E380 E382:E385 E387:E390 E392:E395 E397:E400 E402:E405 E407:E410 E412:E415 E417:E420 E423:E439 E442:E458 E460:E476 E479:E482 E484:E487 E489:E492 E494:E497 E499:E502 E504:E507 E509:E512 E514:E517 E519:E522 E525:E541 E544:E560 E562:E578 E581:E584 E586:E589 E591:E594 E596:E599 E601:E604 E606:E609 E611:E614 E616:E619 E621:E624 E627:E643 E646:E662 E664:E680 E683:E686 E688:E691 E693:E696 E698:E701 E703:E706 E708:E711 E713:E716 E718:E721 E723:E726 E729:E745 E748:E764 E766:E782 E785:E788 E790:E793 E795:E798 E800:E803 E805:E808 E810:E813 E815:E818 E820:E823 E825:E828 E831:E847 E850:E866 E868:E884 E887:E890 E892:E895 E897:E900 E902:E905 E907:E910 E912:E915 E917:E920 E922:E925 E927:E930 E933:E949 E952:E968 E970:E986 E989:E992 E994:E997 E999:E1002 E1004:E1007 E1009:E1012 E1014:E1017 E1019:E1022 E1024:E1027 E1029:E1032 E1035:E1051 E1054:E1070 E1072:E1088 E1091:E1094 E1096:E1099 E1101:E1104 E1106:E1109 E1111:E1114 E1116:E1119 E1121:E1124 E1126:E1129 E1131:E1134 E1137:E1153 E1156:E1172 E1174:E1190 E1193:E1196 E1198:E1201 E1203:E1206 E1208:E1211 E1213:E1216 E1218:E1221 E1223:E1226 E1228:E1231 E1233:E1236 E1239:E1255 E1258:E1274 E1276:E1292 E1295:E1298 E1300:E1303 E1305:E1308 E1310:E1313 E1315:E1318 E1320:E1323 E1325:E1328 E1330:E1333 E1335:E1338 E1341:E1357 E1360:E1376 E1378:E1394 E1397:E1400 E1402:E1405 E1407:E1410 E1412:E1415 E1417:E1420 E1422:E1425 E1427:E1430 E1432:E1435 E1437:E1440 E1443:E1459 E1462:E1478 E1480:E1496 E1499:E1502 E1504:E1507 E1509:E1512 E1514:E1517 E1519:E1522 E1524:E1527 E1529:E1532 E1534:E1537 E1539:E1542 E1545:E1561 E1564:E1580 E1582:E1598 E1601:E1604 E1606:E1609 E1611:E1614 E1616:E1619 E1621:E1624 E1626:E1629 E1631:E1634 E1636:E1639 E1641:E1644 E1647:E1663 E1666:E1682 E1684:E1700 E1703:E1706 E1708:E1711 E1713:E1716 E1718:E1721 E1723:E1726 E1728:E1731 E1733:E1736 E1738:E1741 E1743:E1746 E1750:E1753 E1756:E1759 E1761:E1764 E1767:E1770 E1773:E1776 E1778:E1781 E1784:E1787 E1790:E1793 E1795:E1798 E1801:E1804 E1807:E1810 E1812:E1815 E1818:E1821 E1824:E1827 E1829:E1832 E1835:E1838 E1841:E1844 E1846:E1849 E1852:E1855 E1858:E1861 E1863:E1866 E1869:E1872 E1875:E1878 E1880:E1883 E1886:E1889 E1892:E1895 E1897:E1900">
    <cfRule type="expression" dxfId="129" priority="4" stopIfTrue="1">
      <formula>$K$5=$E$9</formula>
    </cfRule>
  </conditionalFormatting>
  <conditionalFormatting sqref="F15:F31 F34:F50 F52:F68 F71:F74 F76:F79 F81:F84 F86:F89 F91:F94 F96:F99 F101:F104 F106:F109 F111:F114 F117:F133 F136:F152 F154:F170 F173:F176 F178:F181 F183:F186 F188:F191 F193:F196 F198:F201 F203:F206 F208:F211 F213:F216 F219:F235 F238:F254 F256:F272 F275:F278 F280:F283 F285:F288 F290:F293 F295:F298 F300:F303 F305:F308 F310:F313 F315:F318 F321:F337 F340:F356 F358:F374 F377:F380 F382:F385 F387:F390 F392:F395 F397:F400 F402:F405 F407:F410 F412:F415 F417:F420 F423:F439 F442:F458 F460:F476 F479:F482 F484:F487 F489:F492 F494:F497 F499:F502 F504:F507 F509:F512 F514:F517 F519:F522 F525:F541 F544:F560 F562:F578 F581:F584 F586:F589 F591:F594 F596:F599 F601:F604 F606:F609 F611:F614 F616:F619 F621:F624 F627:F643 F646:F662 F664:F680 F683:F686 F688:F691 F693:F696 F698:F701 F703:F706 F708:F711 F713:F716 F718:F721 F723:F726 F729:F745 F748:F764 F766:F782 F785:F788 F790:F793 F795:F798 F800:F803 F805:F808 F810:F813 F815:F818 F820:F823 F825:F828 F831:F847 F850:F866 F868:F884 F887:F890 F892:F895 F897:F900 F902:F905 F907:F910 F912:F915 F917:F920 F922:F925 F927:F930 F933:F949 F952:F968 F970:F986 F989:F992 F994:F997 F999:F1002 F1004:F1007 F1009:F1012 F1014:F1017 F1019:F1022 F1024:F1027 F1029:F1032 F1035:F1051 F1054:F1070 F1072:F1088 F1091:F1094 F1096:F1099 F1101:F1104 F1106:F1109 F1111:F1114 F1116:F1119 F1121:F1124 F1126:F1129 F1131:F1134 F1137:F1153 F1156:F1172 F1174:F1190 F1193:F1196 F1198:F1201 F1203:F1206 F1208:F1211 F1213:F1216 F1218:F1221 F1223:F1226 F1228:F1231 F1233:F1236 F1239:F1255 F1258:F1274 F1276:F1292 F1295:F1298 F1300:F1303 F1305:F1308 F1310:F1313 F1315:F1318 F1320:F1323 F1325:F1328 F1330:F1333 F1335:F1338 F1341:F1357 F1360:F1376 F1378:F1394 F1397:F1400 F1402:F1405 F1407:F1410 F1412:F1415 F1417:F1420 F1422:F1425 F1427:F1430 F1432:F1435 F1437:F1440 F1443:F1459 F1462:F1478 F1480:F1496 F1499:F1502 F1504:F1507 F1509:F1512 F1514:F1517 F1519:F1522 F1524:F1527 F1529:F1532 F1534:F1537 F1539:F1542 F1545:F1561 F1564:F1580 F1582:F1598 F1601:F1604 F1606:F1609 F1611:F1614 F1616:F1619 F1621:F1624 F1626:F1629 F1631:F1634 F1636:F1639 F1641:F1644 F1647:F1663 F1666:F1682 F1684:F1700 F1703:F1706 F1708:F1711 F1713:F1716 F1718:F1721 F1723:F1726 F1728:F1731 F1733:F1736 F1738:F1741 F1743:F1746 F1750:F1753 F1756:F1759 F1761:F1764 F1767:F1770 F1773:F1776 F1778:F1781 F1784:F1787 F1790:F1793 F1795:F1798 F1801:F1804 F1807:F1810 F1812:F1815 F1818:F1821 F1824:F1827 F1829:F1832 F1835:F1838 F1841:F1844 F1846:F1849 F1852:F1855 F1858:F1861 F1863:F1866 F1869:F1872 F1875:F1878 F1880:F1883 F1886:F1889 F1892:F1895 F1897:F1900">
    <cfRule type="expression" dxfId="128" priority="5" stopIfTrue="1">
      <formula>$K$5=$F$9</formula>
    </cfRule>
  </conditionalFormatting>
  <conditionalFormatting sqref="G15:G31 G34:G50 G52:G68 G71:G74 G76:G79 G81:G84 G86:G89 G91:G94 G96:G99 G101:G104 G106:G109 G111:G114 G117:G133 G136:G152 G154:G170 G173:G176 G178:G181 G183:G186 G188:G191 G193:G196 G198:G201 G203:G206 G208:G211 G213:G216 G219:G235 G238:G254 G256:G272 G275:G278 G280:G283 G285:G288 G290:G293 G295:G298 G300:G303 G305:G308 G310:G313 G315:G318 G321:G337 G340:G356 G358:G374 G377:G380 G382:G385 G387:G390 G392:G395 G397:G400 G402:G405 G407:G410 G412:G415 G417:G420 G423:G439 G442:G458 G460:G476 G479:G482 G484:G487 G489:G492 G494:G497 G499:G502 G504:G507 G509:G512 G514:G517 G519:G522 G525:G541 G544:G560 G562:G578 G581:G584 G586:G589 G591:G594 G596:G599 G601:G604 G606:G609 G611:G614 G616:G619 G621:G624 G627:G643 G646:G662 G664:G680 G683:G686 G688:G691 G693:G696 G698:G701 G703:G706 G708:G711 G713:G716 G718:G721 G723:G726 G729:G745 G748:G764 G766:G782 G785:G788 G790:G793 G795:G798 G800:G803 G805:G808 G810:G813 G815:G818 G820:G823 G825:G828 G831:G847 G850:G866 G868:G884 G887:G890 G892:G895 G897:G900 G902:G905 G907:G910 G912:G915 G917:G920 G922:G925 G927:G930 G933:G949 G952:G968 G970:G986 G989:G992 G994:G997 G999:G1002 G1004:G1007 G1009:G1012 G1014:G1017 G1019:G1022 G1024:G1027 G1029:G1032 G1035:G1051 G1054:G1070 G1072:G1088 G1091:G1094 G1096:G1099 G1101:G1104 G1106:G1109 G1111:G1114 G1116:G1119 G1121:G1124 G1126:G1129 G1131:G1134 G1137:G1153 G1156:G1172 G1174:G1190 G1193:G1196 G1198:G1201 G1203:G1206 G1208:G1211 G1213:G1216 G1218:G1221 G1223:G1226 G1228:G1231 G1233:G1236 G1239:G1255 G1258:G1274 G1276:G1292 G1295:G1298 G1300:G1303 G1305:G1308 G1310:G1313 G1315:G1318 G1320:G1323 G1325:G1328 G1330:G1333 G1335:G1338 G1341:G1357 G1360:G1376 G1378:G1394 G1397:G1400 G1402:G1405 G1407:G1410 G1412:G1415 G1417:G1420 G1422:G1425 G1427:G1430 G1432:G1435 G1437:G1440 G1443:G1459 G1462:G1478 G1480:G1496 G1499:G1502 G1504:G1507 G1509:G1512 G1514:G1517 G1519:G1522 G1524:G1527 G1529:G1532 G1534:G1537 G1539:G1542 G1545:G1561 G1564:G1580 G1582:G1598 G1601:G1604 G1606:G1609 G1611:G1614 G1616:G1619 G1621:G1624 G1626:G1629 G1631:G1634 G1636:G1639 G1641:G1644 G1647:G1663 G1666:G1682 G1684:G1700 G1703:G1706 G1708:G1711 G1713:G1716 G1718:G1721 G1723:G1726 G1728:G1731 G1733:G1736 G1738:G1741 G1743:G1746 G1750:G1753 G1756:G1759 G1761:G1764 G1767:G1770 G1773:G1776 G1778:G1781 G1784:G1787 G1790:G1793 G1795:G1798 G1801:G1804 G1807:G1810 G1812:G1815 G1818:G1821 G1824:G1827 G1829:G1832 G1835:G1838 G1841:G1844 G1846:G1849 G1852:G1855 G1858:G1861 G1863:G1866 G1869:G1872 G1875:G1878 G1880:G1883 G1886:G1889 G1892:G1895 G1897:G1900">
    <cfRule type="expression" dxfId="127" priority="6" stopIfTrue="1">
      <formula>$K$5=$G$9</formula>
    </cfRule>
  </conditionalFormatting>
  <conditionalFormatting sqref="H15:H31 H34:H50 H52:H68 H71:H74 H76:H79 H81:H84 H86:H89 H91:H94 H96:H99 H101:H104 H106:H109 H111:H114 H117:H133 H136:H152 H154:H170 H173:H176 H178:H181 H183:H186 H188:H191 H193:H196 H198:H201 H203:H206 H208:H211 H213:H216 H219:H235 H238:H254 H256:H272 H275:H278 H280:H283 H285:H288 H290:H293 H295:H298 H300:H303 H305:H308 H310:H313 H315:H318 H321:H337 H340:H356 H358:H374 H377:H380 H382:H385 H387:H390 H392:H395 H397:H400 H402:H405 H407:H410 H412:H415 H417:H420 H423:H439 H442:H458 H460:H476 H479:H482 H484:H487 H489:H492 H494:H497 H499:H502 H504:H507 H509:H512 H514:H517 H519:H522 H525:H541 H544:H560 H562:H578 H581:H584 H586:H589 H591:H594 H596:H599 H601:H604 H606:H609 H611:H614 H616:H619 H621:H624 H627:H643 H646:H662 H664:H680 H683:H686 H688:H691 H693:H696 H698:H701 H703:H706 H708:H711 H713:H716 H718:H721 H723:H726 H729:H745 H748:H764 H766:H782 H785:H788 H790:H793 H795:H798 H800:H803 H805:H808 H810:H813 H815:H818 H820:H823 H825:H828 H831:H847 H850:H866 H868:H884 H887:H890 H892:H895 H897:H900 H902:H905 H907:H910 H912:H915 H917:H920 H922:H925 H927:H930 H933:H949 H952:H968 H970:H986 H989:H992 H994:H997 H999:H1002 H1004:H1007 H1009:H1012 H1014:H1017 H1019:H1022 H1024:H1027 H1029:H1032 H1035:H1051 H1054:H1070 H1072:H1088 H1091:H1094 H1096:H1099 H1101:H1104 H1106:H1109 H1111:H1114 H1116:H1119 H1121:H1124 H1126:H1129 H1131:H1134 H1137:H1153 H1156:H1172 H1174:H1190 H1193:H1196 H1198:H1201 H1203:H1206 H1208:H1211 H1213:H1216 H1218:H1221 H1223:H1226 H1228:H1231 H1233:H1236 H1239:H1255 H1258:H1274 H1276:H1292 H1295:H1298 H1300:H1303 H1305:H1308 H1310:H1313 H1315:H1318 H1320:H1323 H1325:H1328 H1330:H1333 H1335:H1338 H1341:H1357 H1360:H1376 H1378:H1394 H1397:H1400 H1402:H1405 H1407:H1410 H1412:H1415 H1417:H1420 H1422:H1425 H1427:H1430 H1432:H1435 H1437:H1440 H1443:H1459 H1462:H1478 H1480:H1496 H1499:H1502 H1504:H1507 H1509:H1512 H1514:H1517 H1519:H1522 H1524:H1527 H1529:H1532 H1534:H1537 H1539:H1542 H1545:H1561 H1564:H1580 H1582:H1598 H1601:H1604 H1606:H1609 H1611:H1614 H1616:H1619 H1621:H1624 H1626:H1629 H1631:H1634 H1636:H1639 H1641:H1644 H1647:H1663 H1666:H1682 H1684:H1700 H1703:H1706 H1708:H1711 H1713:H1716 H1718:H1721 H1723:H1726 H1728:H1731 H1733:H1736 H1738:H1741 H1743:H1746 H1750:H1753 H1756:H1759 H1761:H1764 H1767:H1770 H1773:H1776 H1778:H1781 H1784:H1787 H1790:H1793 H1795:H1798 H1801:H1804 H1807:H1810 H1812:H1815 H1818:H1821 H1824:H1827 H1829:H1832 H1835:H1838 H1841:H1844 H1846:H1849 H1852:H1855 H1858:H1861 H1863:H1866 H1869:H1872 H1875:H1878 H1880:H1883 H1886:H1889 H1892:H1895 H1897:H1900">
    <cfRule type="expression" dxfId="126" priority="7" stopIfTrue="1">
      <formula>$K$5=$H$9</formula>
    </cfRule>
  </conditionalFormatting>
  <conditionalFormatting sqref="I5">
    <cfRule type="expression" dxfId="125" priority="1" stopIfTrue="1">
      <formula>$G$5=""</formula>
    </cfRule>
  </conditionalFormatting>
  <conditionalFormatting sqref="I15:I31 I34:I50 I52:I68 I71:I74 I76:I79 I81:I84 I86:I89 I91:I94 I96:I99 I101:I104 I106:I109 I111:I114 I117:I133 I136:I152 I154:I170 I173:I176 I178:I181 I183:I186 I188:I191 I193:I196 I198:I201 I203:I206 I208:I211 I213:I216 I219:I235 I238:I254 I256:I272 I275:I278 I280:I283 I285:I288 I290:I293 I295:I298 I300:I303 I305:I308 I310:I313 I315:I318 I321:I337 I340:I356 I358:I374 I377:I380 I382:I385 I387:I390 I392:I395 I397:I400 I402:I405 I407:I410 I412:I415 I417:I420 I423:I439 I442:I458 I460:I476 I479:I482 I484:I487 I489:I492 I494:I497 I499:I502 I504:I507 I509:I512 I514:I517 I519:I522 I525:I541 I544:I560 I562:I578 I581:I584 I586:I589 I591:I594 I596:I599 I601:I604 I606:I609 I611:I614 I616:I619 I621:I624 I627:I643 I646:I662 I664:I680 I683:I686 I688:I691 I693:I696 I698:I701 I703:I706 I708:I711 I713:I716 I718:I721 I723:I726 I729:I745 I748:I764 I766:I782 I785:I788 I790:I793 I795:I798 I800:I803 I805:I808 I810:I813 I815:I818 I820:I823 I825:I828 I831:I847 I850:I866 I868:I884 I887:I890 I892:I895 I897:I900 I902:I905 I907:I910 I912:I915 I917:I920 I922:I925 I927:I930 I933:I949 I952:I968 I970:I986 I989:I992 I994:I997 I999:I1002 I1004:I1007 I1009:I1012 I1014:I1017 I1019:I1022 I1024:I1027 I1029:I1032 I1035:I1051 I1054:I1070 I1072:I1088 I1091:I1094 I1096:I1099 I1101:I1104 I1106:I1109 I1111:I1114 I1116:I1119 I1121:I1124 I1126:I1129 I1131:I1134 I1137:I1153 I1156:I1172 I1174:I1190 I1193:I1196 I1198:I1201 I1203:I1206 I1208:I1211 I1213:I1216 I1218:I1221 I1223:I1226 I1228:I1231 I1233:I1236 I1239:I1255 I1258:I1274 I1276:I1292 I1295:I1298 I1300:I1303 I1305:I1308 I1310:I1313 I1315:I1318 I1320:I1323 I1325:I1328 I1330:I1333 I1335:I1338 I1341:I1357 I1360:I1376 I1378:I1394 I1397:I1400 I1402:I1405 I1407:I1410 I1412:I1415 I1417:I1420 I1422:I1425 I1427:I1430 I1432:I1435 I1437:I1440 I1443:I1459 I1462:I1478 I1480:I1496 I1499:I1502 I1504:I1507 I1509:I1512 I1514:I1517 I1519:I1522 I1524:I1527 I1529:I1532 I1534:I1537 I1539:I1542 I1545:I1561 I1564:I1580 I1582:I1598 I1601:I1604 I1606:I1609 I1611:I1614 I1616:I1619 I1621:I1624 I1626:I1629 I1631:I1634 I1636:I1639 I1641:I1644 I1647:I1663 I1666:I1682 I1684:I1700 I1703:I1706 I1708:I1711 I1713:I1716 I1718:I1721 I1723:I1726 I1728:I1731 I1733:I1736 I1738:I1741 I1743:I1746 I1750:I1753 I1756:I1759 I1761:I1764 I1767:I1770 I1773:I1776 I1778:I1781 I1784:I1787 I1790:I1793 I1795:I1798 I1801:I1804 I1807:I1810 I1812:I1815 I1818:I1821 I1824:I1827 I1829:I1832 I1835:I1838 I1841:I1844 I1846:I1849 I1852:I1855 I1858:I1861 I1863:I1866 I1869:I1872 I1875:I1878 I1880:I1883 I1886:I1889 I1892:I1895 I1897:I1900">
    <cfRule type="expression" dxfId="124" priority="8" stopIfTrue="1">
      <formula>$K$5=$I$9</formula>
    </cfRule>
  </conditionalFormatting>
  <conditionalFormatting sqref="J15:J31 J34:J50 J52:J68 J71:J74 J76:J79 J81:J84 J86:J89 J91:J94 J96:J99 J101:J104 J106:J109 J111:J114 J117:J133 J136:J152 J154:J170 J173:J176 J178:J181 J183:J186 J188:J191 J193:J196 J198:J201 J203:J206 J208:J211 J213:J216 J219:J235 J238:J254 J256:J272 J275:J278 J280:J283 J285:J288 J290:J293 J295:J298 J300:J303 J305:J308 J310:J313 J315:J318 J321:J337 J340:J356 J358:J374 J377:J380 J382:J385 J387:J390 J392:J395 J397:J400 J402:J405 J407:J410 J412:J415 J417:J420 J423:J439 J442:J458 J460:J476 J479:J482 J484:J487 J489:J492 J494:J497 J499:J502 J504:J507 J509:J512 J514:J517 J519:J522 J525:J541 J544:J560 J562:J578 J581:J584 J586:J589 J591:J594 J596:J599 J601:J604 J606:J609 J611:J614 J616:J619 J621:J624 J627:J643 J646:J662 J664:J680 J683:J686 J688:J691 J693:J696 J698:J701 J703:J706 J708:J711 J713:J716 J718:J721 J723:J726 J729:J745 J748:J764 J766:J782 J785:J788 J790:J793 J795:J798 J800:J803 J805:J808 J810:J813 J815:J818 J820:J823 J825:J828 J831:J847 J850:J866 J868:J884 J887:J890 J892:J895 J897:J900 J902:J905 J907:J910 J912:J915 J917:J920 J922:J925 J927:J930 J933:J949 J952:J968 J970:J986 J989:J992 J994:J997 J999:J1002 J1004:J1007 J1009:J1012 J1014:J1017 J1019:J1022 J1024:J1027 J1029:J1032 J1035:J1051 J1054:J1070 J1072:J1088 J1091:J1094 J1096:J1099 J1101:J1104 J1106:J1109 J1111:J1114 J1116:J1119 J1121:J1124 J1126:J1129 J1131:J1134 J1137:J1153 J1156:J1172 J1174:J1190 J1193:J1196 J1198:J1201 J1203:J1206 J1208:J1211 J1213:J1216 J1218:J1221 J1223:J1226 J1228:J1231 J1233:J1236 J1239:J1255 J1258:J1274 J1276:J1292 J1295:J1298 J1300:J1303 J1305:J1308 J1310:J1313 J1315:J1318 J1320:J1323 J1325:J1328 J1330:J1333 J1335:J1338 J1341:J1357 J1360:J1376 J1378:J1394 J1397:J1400 J1402:J1405 J1407:J1410 J1412:J1415 J1417:J1420 J1422:J1425 J1427:J1430 J1432:J1435 J1437:J1440 J1443:J1459 J1462:J1478 J1480:J1496 J1499:J1502 J1504:J1507 J1509:J1512 J1514:J1517 J1519:J1522 J1524:J1527 J1529:J1532 J1534:J1537 J1539:J1542 J1545:J1561 J1564:J1580 J1582:J1598 J1601:J1604 J1606:J1609 J1611:J1614 J1616:J1619 J1621:J1624 J1626:J1629 J1631:J1634 J1636:J1639 J1641:J1644 J1647:J1663 J1666:J1682 J1684:J1700 J1703:J1706 J1708:J1711 J1713:J1716 J1718:J1721 J1723:J1726 J1728:J1731 J1733:J1736 J1738:J1741 J1743:J1746 J1750:J1753 J1756:J1759 J1761:J1764 J1767:J1770 J1773:J1776 J1778:J1781 J1784:J1787 J1790:J1793 J1795:J1798 J1801:J1804 J1807:J1810 J1812:J1815 J1818:J1821 J1824:J1827 J1829:J1832 J1835:J1838 J1841:J1844 J1846:J1849 J1852:J1855 J1858:J1861 J1863:J1866 J1869:J1872 J1875:J1878 J1880:J1883 J1886:J1889 J1892:J1895 J1897:J1900">
    <cfRule type="expression" dxfId="123" priority="9" stopIfTrue="1">
      <formula>$K$5=$J$9</formula>
    </cfRule>
  </conditionalFormatting>
  <conditionalFormatting sqref="K15:K31 K34:K50 K52:K68 K71:K74 K76:K79 K81:K84 K86:K89 K91:K94 K96:K99 K101:K104 K106:K109 K111:K114 K117:K133 K136:K152 K154:K170 K173:K176 K178:K181 K183:K186 K188:K191 K193:K196 K198:K201 K203:K206 K208:K211 K213:K216 K219:K235 K238:K254 K256:K272 K275:K278 K280:K283 K285:K288 K290:K293 K295:K298 K300:K303 K305:K308 K310:K313 K315:K318 K321:K337 K340:K356 K358:K374 K377:K380 K382:K385 K387:K390 K392:K395 K397:K400 K402:K405 K407:K410 K412:K415 K417:K420 K423:K439 K442:K458 K460:K476 K479:K482 K484:K487 K489:K492 K494:K497 K499:K502 K504:K507 K509:K512 K514:K517 K519:K522 K525:K541 K544:K560 K562:K578 K581:K584 K586:K589 K591:K594 K596:K599 K601:K604 K606:K609 K611:K614 K616:K619 K621:K624 K627:K643 K646:K662 K664:K680 K683:K686 K688:K691 K693:K696 K698:K701 K703:K706 K708:K711 K713:K716 K718:K721 K723:K726 K729:K745 K748:K764 K766:K782 K785:K788 K790:K793 K795:K798 K800:K803 K805:K808 K810:K813 K815:K818 K820:K823 K825:K828 K831:K847 K850:K866 K868:K884 K887:K890 K892:K895 K897:K900 K902:K905 K907:K910 K912:K915 K917:K920 K922:K925 K927:K930 K933:K949 K952:K968 K970:K986 K989:K992 K994:K997 K999:K1002 K1004:K1007 K1009:K1012 K1014:K1017 K1019:K1022 K1024:K1027 K1029:K1032 K1035:K1051 K1054:K1070 K1072:K1088 K1091:K1094 K1096:K1099 K1101:K1104 K1106:K1109 K1111:K1114 K1116:K1119 K1121:K1124 K1126:K1129 K1131:K1134 K1137:K1153 K1156:K1172 K1174:K1190 K1193:K1196 K1198:K1201 K1203:K1206 K1208:K1211 K1213:K1216 K1218:K1221 K1223:K1226 K1228:K1231 K1233:K1236 K1239:K1255 K1258:K1274 K1276:K1292 K1295:K1298 K1300:K1303 K1305:K1308 K1310:K1313 K1315:K1318 K1320:K1323 K1325:K1328 K1330:K1333 K1335:K1338 K1341:K1357 K1360:K1376 K1378:K1394 K1397:K1400 K1402:K1405 K1407:K1410 K1412:K1415 K1417:K1420 K1422:K1425 K1427:K1430 K1432:K1435 K1437:K1440 K1443:K1459 K1462:K1478 K1480:K1496 K1499:K1502 K1504:K1507 K1509:K1512 K1514:K1517 K1519:K1522 K1524:K1527 K1529:K1532 K1534:K1537 K1539:K1542 K1545:K1561 K1564:K1580 K1582:K1598 K1601:K1604 K1606:K1609 K1611:K1614 K1616:K1619 K1621:K1624 K1626:K1629 K1631:K1634 K1636:K1639 K1641:K1644 K1647:K1663 K1666:K1682 K1684:K1700 K1703:K1706 K1708:K1711 K1713:K1716 K1718:K1721 K1723:K1726 K1728:K1731 K1733:K1736 K1738:K1741 K1743:K1746 K1750:K1753 K1756:K1759 K1761:K1764 K1767:K1770 K1773:K1776 K1778:K1781 K1784:K1787 K1790:K1793 K1795:K1798 K1801:K1804 K1807:K1810 K1812:K1815 K1818:K1821 K1824:K1827 K1829:K1832 K1835:K1838 K1841:K1844 K1846:K1849 K1852:K1855 K1858:K1861 K1863:K1866 K1869:K1872 K1875:K1878 K1880:K1883 K1886:K1889 K1892:K1895 K1897:K1900">
    <cfRule type="expression" dxfId="122" priority="10" stopIfTrue="1">
      <formula>$K$5=$K$9</formula>
    </cfRule>
  </conditionalFormatting>
  <conditionalFormatting sqref="L15:L31 L34:L50 L52:L68 L71:L74 L76:L79 L81:L84 L86:L89 L91:L94 L96:L99 L101:L104 L106:L109 L111:L114 L117:L133 L136:L152 L154:L170 L173:L176 L178:L181 L183:L186 L188:L191 L193:L196 L198:L201 L203:L206 L208:L211 L213:L216 L219:L235 L238:L254 L256:L272 L275:L278 L280:L283 L285:L288 L290:L293 L295:L298 L300:L303 L305:L308 L310:L313 L315:L318 L321:L337 L340:L356 L358:L374 L377:L380 L382:L385 L387:L390 L392:L395 L397:L400 L402:L405 L407:L410 L412:L415 L417:L420 L423:L439 L442:L458 L460:L476 L479:L482 L484:L487 L489:L492 L494:L497 L499:L502 L504:L507 L509:L512 L514:L517 L519:L522 L525:L541 L544:L560 L562:L578 L581:L584 L586:L589 L591:L594 L596:L599 L601:L604 L606:L609 L611:L614 L616:L619 L621:L624 L627:L643 L646:L662 L664:L680 L683:L686 L688:L691 L693:L696 L698:L701 L703:L706 L708:L711 L713:L716 L718:L721 L723:L726 L729:L745 L748:L764 L766:L782 L785:L788 L790:L793 L795:L798 L800:L803 L805:L808 L810:L813 L815:L818 L820:L823 L825:L828 L831:L847 L850:L866 L868:L884 L887:L890 L892:L895 L897:L900 L902:L905 L907:L910 L912:L915 L917:L920 L922:L925 L927:L930 L933:L949 L952:L968 L970:L986 L989:L992 L994:L997 L999:L1002 L1004:L1007 L1009:L1012 L1014:L1017 L1019:L1022 L1024:L1027 L1029:L1032 L1035:L1051 L1054:L1070 L1072:L1088 L1091:L1094 L1096:L1099 L1101:L1104 L1106:L1109 L1111:L1114 L1116:L1119 L1121:L1124 L1126:L1129 L1131:L1134 L1137:L1153 L1156:L1172 L1174:L1190 L1193:L1196 L1198:L1201 L1203:L1206 L1208:L1211 L1213:L1216 L1218:L1221 L1223:L1226 L1228:L1231 L1233:L1236 L1239:L1255 L1258:L1274 L1276:L1292 L1295:L1298 L1300:L1303 L1305:L1308 L1310:L1313 L1315:L1318 L1320:L1323 L1325:L1328 L1330:L1333 L1335:L1338 L1341:L1357 L1360:L1376 L1378:L1394 L1397:L1400 L1402:L1405 L1407:L1410 L1412:L1415 L1417:L1420 L1422:L1425 L1427:L1430 L1432:L1435 L1437:L1440 L1443:L1459 L1462:L1478 L1480:L1496 L1499:L1502 L1504:L1507 L1509:L1512 L1514:L1517 L1519:L1522 L1524:L1527 L1529:L1532 L1534:L1537 L1539:L1542 L1545:L1561 L1564:L1580 L1582:L1598 L1601:L1604 L1606:L1609 L1611:L1614 L1616:L1619 L1621:L1624 L1626:L1629 L1631:L1634 L1636:L1639 L1641:L1644 L1647:L1663 L1666:L1682 L1684:L1700 L1703:L1706 L1708:L1711 L1713:L1716 L1718:L1721 L1723:L1726 L1728:L1731 L1733:L1736 L1738:L1741 L1743:L1746 L1750:L1753 L1756:L1759 L1761:L1764 L1767:L1770 L1773:L1776 L1778:L1781 L1784:L1787 L1790:L1793 L1795:L1798 L1801:L1804 L1807:L1810 L1812:L1815 L1818:L1821 L1824:L1827 L1829:L1832 L1835:L1838 L1841:L1844 L1846:L1849 L1852:L1855 L1858:L1861 L1863:L1866 L1869:L1872 L1875:L1878 L1880:L1883 L1886:L1889 L1892:L1895 L1897:L1900">
    <cfRule type="expression" dxfId="121" priority="806" stopIfTrue="1">
      <formula>$K$5=$L$9</formula>
    </cfRule>
  </conditionalFormatting>
  <dataValidations count="2">
    <dataValidation type="list" allowBlank="1" showInputMessage="1" showErrorMessage="1" sqref="K5:L5" xr:uid="{00000000-0002-0000-0900-000000000000}">
      <formula1>Tx_Sobrev_T</formula1>
    </dataValidation>
    <dataValidation type="list" allowBlank="1" showInputMessage="1" showErrorMessage="1" sqref="G5:H5" xr:uid="{00000000-0002-0000-0900-000002000000}">
      <formula1>INDIRECT($O$5)</formula1>
    </dataValidation>
  </dataValidations>
  <hyperlinks>
    <hyperlink ref="B5" location="Índice!A1" display="&lt;&lt;" xr:uid="{00000000-0004-0000-0900-000000000000}"/>
    <hyperlink ref="L2" location="Tx_Sobrev_T!A1" display="Ver Totais" xr:uid="{00000000-0004-0000-0900-000001000000}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7DDDE"/>
  </sheetPr>
  <dimension ref="A1:N1904"/>
  <sheetViews>
    <sheetView showGridLines="0" zoomScaleNormal="100" workbookViewId="0">
      <pane ySplit="12" topLeftCell="A13" activePane="bottomLeft" state="frozen"/>
      <selection pane="bottomLeft" activeCell="J16" sqref="J16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4.7109375" customWidth="1"/>
    <col min="4" max="4" width="14.7109375" style="11" customWidth="1"/>
    <col min="5" max="6" width="14.7109375" customWidth="1"/>
    <col min="7" max="12" width="12.28515625" customWidth="1"/>
    <col min="13" max="13" width="0.85546875" customWidth="1"/>
    <col min="14" max="14" width="12.28515625" hidden="1" customWidth="1"/>
    <col min="15" max="16384" width="9.140625" hidden="1"/>
  </cols>
  <sheetData>
    <row r="1" spans="1:14" s="38" customFormat="1" ht="5.0999999999999996" customHeight="1" x14ac:dyDescent="0.25">
      <c r="B1" s="48"/>
      <c r="C1" s="25"/>
      <c r="D1" s="25"/>
      <c r="E1" s="25"/>
      <c r="F1" s="25"/>
      <c r="G1" s="26"/>
      <c r="H1" s="26"/>
      <c r="I1" s="26"/>
      <c r="J1" s="26"/>
      <c r="K1" s="26"/>
    </row>
    <row r="2" spans="1:14" s="38" customFormat="1" ht="15" customHeight="1" x14ac:dyDescent="0.25">
      <c r="C2" s="138" t="s">
        <v>518</v>
      </c>
      <c r="D2" s="25"/>
      <c r="E2" s="25"/>
      <c r="F2" s="25"/>
      <c r="G2" s="26"/>
      <c r="H2" s="26"/>
      <c r="I2" s="26"/>
      <c r="J2" s="26"/>
      <c r="L2" s="140" t="s">
        <v>285</v>
      </c>
    </row>
    <row r="3" spans="1:14" s="38" customFormat="1" ht="24.95" customHeight="1" x14ac:dyDescent="0.25">
      <c r="C3" s="229" t="s">
        <v>290</v>
      </c>
      <c r="D3" s="229"/>
      <c r="E3" s="229"/>
      <c r="F3" s="229"/>
      <c r="G3" s="229"/>
      <c r="H3" s="229"/>
      <c r="I3" s="229"/>
      <c r="J3" s="216" t="s">
        <v>283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4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216"/>
      <c r="K4" s="26"/>
    </row>
    <row r="5" spans="1:14" s="50" customFormat="1" ht="15" customHeight="1" x14ac:dyDescent="0.2">
      <c r="A5" s="49"/>
      <c r="B5" s="139" t="s">
        <v>276</v>
      </c>
      <c r="C5" s="87" t="s">
        <v>278</v>
      </c>
      <c r="D5" s="214"/>
      <c r="E5" s="215"/>
      <c r="F5" s="87" t="s">
        <v>286</v>
      </c>
      <c r="G5" s="231"/>
      <c r="H5" s="232"/>
      <c r="I5" s="88" t="str">
        <f>IF(G5="","Ir Para &gt;&gt;",HYPERLINK("#$B"&amp;MATCH(M3,B1:B1904,0),"Ir Para &gt;&gt;"))</f>
        <v>Ir Para &gt;&gt;</v>
      </c>
      <c r="J5" s="216"/>
      <c r="K5" s="214"/>
      <c r="L5" s="215"/>
      <c r="M5" s="56"/>
      <c r="N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4" s="38" customFormat="1" ht="6.75" customHeight="1" x14ac:dyDescent="0.25">
      <c r="B6" s="48"/>
      <c r="C6" s="25"/>
      <c r="D6" s="25"/>
      <c r="E6" s="25"/>
      <c r="F6" s="25"/>
      <c r="G6" s="26"/>
      <c r="H6" s="26"/>
      <c r="I6" s="26"/>
      <c r="J6" s="26"/>
      <c r="K6" s="26"/>
    </row>
    <row r="7" spans="1:14" s="2" customFormat="1" ht="5.0999999999999996" customHeight="1" x14ac:dyDescent="0.25">
      <c r="A7" s="5"/>
      <c r="C7" s="1"/>
      <c r="D7" s="12"/>
      <c r="E7" s="5"/>
      <c r="F7" s="5"/>
    </row>
    <row r="8" spans="1:14" s="2" customFormat="1" ht="30" customHeight="1" x14ac:dyDescent="0.25">
      <c r="A8" s="5"/>
      <c r="B8" s="255" t="s">
        <v>275</v>
      </c>
      <c r="C8" s="256" t="s">
        <v>4</v>
      </c>
      <c r="D8" s="256"/>
      <c r="E8" s="256" t="s">
        <v>178</v>
      </c>
      <c r="F8" s="256"/>
    </row>
    <row r="9" spans="1:14" s="2" customFormat="1" ht="18.75" customHeight="1" x14ac:dyDescent="0.25">
      <c r="A9" s="5"/>
      <c r="B9" s="255"/>
      <c r="C9" s="255" t="s">
        <v>252</v>
      </c>
      <c r="D9" s="271" t="s">
        <v>253</v>
      </c>
      <c r="E9" s="255" t="s">
        <v>344</v>
      </c>
      <c r="F9" s="255" t="s">
        <v>345</v>
      </c>
    </row>
    <row r="10" spans="1:14" s="2" customFormat="1" ht="26.25" customHeight="1" x14ac:dyDescent="0.25">
      <c r="A10" s="5"/>
      <c r="B10" s="255"/>
      <c r="C10" s="270"/>
      <c r="D10" s="272"/>
      <c r="E10" s="270"/>
      <c r="F10" s="270"/>
    </row>
    <row r="11" spans="1:14" s="6" customFormat="1" ht="15" customHeight="1" x14ac:dyDescent="0.25">
      <c r="A11" s="2"/>
      <c r="B11" s="255"/>
      <c r="C11" s="142" t="s">
        <v>2</v>
      </c>
      <c r="D11" s="174" t="s">
        <v>3</v>
      </c>
      <c r="E11" s="142" t="s">
        <v>2</v>
      </c>
      <c r="F11" s="142" t="s">
        <v>3</v>
      </c>
    </row>
    <row r="12" spans="1:14" ht="5.0999999999999996" customHeight="1" x14ac:dyDescent="0.25">
      <c r="A12" s="6"/>
      <c r="B12" s="4"/>
      <c r="C12" s="3"/>
      <c r="D12" s="13"/>
      <c r="E12" s="3"/>
      <c r="F12" s="3"/>
    </row>
    <row r="13" spans="1:14" ht="15" customHeight="1" x14ac:dyDescent="0.25">
      <c r="B13" s="144" t="s">
        <v>60</v>
      </c>
      <c r="C13" s="144"/>
      <c r="D13" s="144"/>
      <c r="E13" s="144"/>
      <c r="F13" s="144"/>
    </row>
    <row r="14" spans="1:14" ht="15" customHeight="1" x14ac:dyDescent="0.25">
      <c r="B14" s="145" t="s">
        <v>6</v>
      </c>
      <c r="C14" s="146"/>
      <c r="D14" s="146"/>
      <c r="E14" s="146"/>
      <c r="F14" s="146"/>
    </row>
    <row r="15" spans="1:14" ht="15" customHeight="1" x14ac:dyDescent="0.25">
      <c r="A15" s="14"/>
      <c r="B15" s="147" t="s">
        <v>215</v>
      </c>
      <c r="C15" s="147"/>
      <c r="D15" s="147"/>
      <c r="E15" s="147"/>
      <c r="F15" s="147"/>
    </row>
    <row r="16" spans="1:14" ht="15" customHeight="1" x14ac:dyDescent="0.25">
      <c r="A16" s="14"/>
      <c r="B16" s="148">
        <v>2024</v>
      </c>
      <c r="C16" s="149">
        <v>-2642</v>
      </c>
      <c r="D16" s="150">
        <v>18.73</v>
      </c>
      <c r="E16" s="149" t="s">
        <v>51</v>
      </c>
      <c r="F16" s="150" t="s">
        <v>51</v>
      </c>
    </row>
    <row r="17" spans="1:6" ht="15" customHeight="1" x14ac:dyDescent="0.25">
      <c r="A17" s="14"/>
      <c r="B17" s="104">
        <v>2023</v>
      </c>
      <c r="C17" s="105">
        <v>-2696</v>
      </c>
      <c r="D17" s="106">
        <v>19.489999999999998</v>
      </c>
      <c r="E17" s="105">
        <v>100</v>
      </c>
      <c r="F17" s="106">
        <v>18.170000000000002</v>
      </c>
    </row>
    <row r="18" spans="1:6" ht="15" customHeight="1" x14ac:dyDescent="0.25">
      <c r="B18" s="104">
        <v>2022</v>
      </c>
      <c r="C18" s="105">
        <v>-2971</v>
      </c>
      <c r="D18" s="106">
        <v>18</v>
      </c>
      <c r="E18" s="105">
        <v>160</v>
      </c>
      <c r="F18" s="106">
        <v>15.73</v>
      </c>
    </row>
    <row r="19" spans="1:6" ht="15" customHeight="1" x14ac:dyDescent="0.25">
      <c r="B19" s="104">
        <v>2021</v>
      </c>
      <c r="C19" s="105">
        <v>-2095</v>
      </c>
      <c r="D19" s="106">
        <v>17.18</v>
      </c>
      <c r="E19" s="105">
        <v>193</v>
      </c>
      <c r="F19" s="106">
        <v>15.15</v>
      </c>
    </row>
    <row r="20" spans="1:6" ht="15" customHeight="1" x14ac:dyDescent="0.25">
      <c r="B20" s="104">
        <v>2020</v>
      </c>
      <c r="C20" s="105">
        <v>-2318</v>
      </c>
      <c r="D20" s="106">
        <v>16.100000000000001</v>
      </c>
      <c r="E20" s="105">
        <v>-1408</v>
      </c>
      <c r="F20" s="106">
        <v>22.85</v>
      </c>
    </row>
    <row r="21" spans="1:6" ht="15" customHeight="1" x14ac:dyDescent="0.25">
      <c r="B21" s="104">
        <v>2019</v>
      </c>
      <c r="C21" s="105">
        <v>-1813</v>
      </c>
      <c r="D21" s="106">
        <v>17.100000000000001</v>
      </c>
      <c r="E21" s="105">
        <v>-48</v>
      </c>
      <c r="F21" s="106">
        <v>17.71</v>
      </c>
    </row>
    <row r="22" spans="1:6" ht="15" customHeight="1" x14ac:dyDescent="0.25">
      <c r="B22" s="104">
        <v>2018</v>
      </c>
      <c r="C22" s="105">
        <v>338</v>
      </c>
      <c r="D22" s="106">
        <v>20.52</v>
      </c>
      <c r="E22" s="105">
        <v>-20</v>
      </c>
      <c r="F22" s="106">
        <v>16.809999999999999</v>
      </c>
    </row>
    <row r="23" spans="1:6" ht="15" customHeight="1" x14ac:dyDescent="0.25">
      <c r="B23" s="104">
        <v>2017</v>
      </c>
      <c r="C23" s="105">
        <v>-590</v>
      </c>
      <c r="D23" s="106">
        <v>19.72</v>
      </c>
      <c r="E23" s="105">
        <v>388</v>
      </c>
      <c r="F23" s="106">
        <v>17.3</v>
      </c>
    </row>
    <row r="24" spans="1:6" ht="15" customHeight="1" x14ac:dyDescent="0.25">
      <c r="B24" s="104">
        <v>2016</v>
      </c>
      <c r="C24" s="105">
        <v>136</v>
      </c>
      <c r="D24" s="106">
        <v>19.809999999999999</v>
      </c>
      <c r="E24" s="105">
        <v>371</v>
      </c>
      <c r="F24" s="106">
        <v>17.14</v>
      </c>
    </row>
    <row r="25" spans="1:6" ht="15" customHeight="1" x14ac:dyDescent="0.25">
      <c r="B25" s="104">
        <v>2015</v>
      </c>
      <c r="C25" s="105">
        <v>3329</v>
      </c>
      <c r="D25" s="106">
        <v>23.13</v>
      </c>
      <c r="E25" s="105">
        <v>652</v>
      </c>
      <c r="F25" s="106">
        <v>18.59</v>
      </c>
    </row>
    <row r="26" spans="1:6" ht="15" customHeight="1" x14ac:dyDescent="0.25">
      <c r="B26" s="104">
        <v>2014</v>
      </c>
      <c r="C26" s="105">
        <v>16936</v>
      </c>
      <c r="D26" s="106">
        <v>32.79</v>
      </c>
      <c r="E26" s="105">
        <v>633</v>
      </c>
      <c r="F26" s="106">
        <v>19.05</v>
      </c>
    </row>
    <row r="27" spans="1:6" ht="15" customHeight="1" x14ac:dyDescent="0.25">
      <c r="B27" s="104">
        <v>2013</v>
      </c>
      <c r="C27" s="105">
        <v>46493</v>
      </c>
      <c r="D27" s="106">
        <v>61.43</v>
      </c>
      <c r="E27" s="105">
        <v>1282</v>
      </c>
      <c r="F27" s="106">
        <v>21.3</v>
      </c>
    </row>
    <row r="28" spans="1:6" ht="15" customHeight="1" x14ac:dyDescent="0.25">
      <c r="B28" s="104">
        <v>2012</v>
      </c>
      <c r="C28" s="105">
        <v>2233</v>
      </c>
      <c r="D28" s="106">
        <v>22.8</v>
      </c>
      <c r="E28" s="105">
        <v>208</v>
      </c>
      <c r="F28" s="106">
        <v>18.32</v>
      </c>
    </row>
    <row r="29" spans="1:6" ht="15" customHeight="1" x14ac:dyDescent="0.25">
      <c r="B29" s="104">
        <v>2011</v>
      </c>
      <c r="C29" s="105">
        <v>643</v>
      </c>
      <c r="D29" s="106">
        <v>25.25</v>
      </c>
      <c r="E29" s="105">
        <v>185</v>
      </c>
      <c r="F29" s="106">
        <v>17.66</v>
      </c>
    </row>
    <row r="30" spans="1:6" ht="15" customHeight="1" x14ac:dyDescent="0.25">
      <c r="B30" s="104">
        <v>2010</v>
      </c>
      <c r="C30" s="105">
        <v>-1099</v>
      </c>
      <c r="D30" s="106">
        <v>15.87</v>
      </c>
      <c r="E30" s="105">
        <v>363</v>
      </c>
      <c r="F30" s="106">
        <v>17.739999999999998</v>
      </c>
    </row>
    <row r="31" spans="1:6" ht="15" customHeight="1" x14ac:dyDescent="0.25">
      <c r="B31" s="104">
        <v>2009</v>
      </c>
      <c r="C31" s="105">
        <v>-1285</v>
      </c>
      <c r="D31" s="106">
        <v>15.6</v>
      </c>
      <c r="E31" s="105">
        <v>-380</v>
      </c>
      <c r="F31" s="106">
        <v>17.62</v>
      </c>
    </row>
    <row r="32" spans="1:6" ht="15" customHeight="1" x14ac:dyDescent="0.25">
      <c r="B32" s="104">
        <v>2008</v>
      </c>
      <c r="C32" s="105">
        <v>-586</v>
      </c>
      <c r="D32" s="106">
        <v>16.89</v>
      </c>
      <c r="E32" s="105">
        <v>284</v>
      </c>
      <c r="F32" s="106">
        <v>16.32</v>
      </c>
    </row>
    <row r="33" spans="2:6" ht="15" customHeight="1" x14ac:dyDescent="0.25">
      <c r="B33" s="145" t="s">
        <v>25</v>
      </c>
      <c r="C33" s="146"/>
      <c r="D33" s="146"/>
      <c r="E33" s="146"/>
      <c r="F33" s="146"/>
    </row>
    <row r="34" spans="2:6" ht="15" customHeight="1" x14ac:dyDescent="0.25">
      <c r="B34" s="147" t="s">
        <v>61</v>
      </c>
      <c r="C34" s="147"/>
      <c r="D34" s="147"/>
      <c r="E34" s="147"/>
      <c r="F34" s="147"/>
    </row>
    <row r="35" spans="2:6" ht="15" customHeight="1" x14ac:dyDescent="0.25">
      <c r="B35" s="148">
        <v>2024</v>
      </c>
      <c r="C35" s="149">
        <v>-3563</v>
      </c>
      <c r="D35" s="150">
        <v>20.9</v>
      </c>
      <c r="E35" s="149" t="s">
        <v>51</v>
      </c>
      <c r="F35" s="150" t="s">
        <v>51</v>
      </c>
    </row>
    <row r="36" spans="2:6" ht="15" customHeight="1" x14ac:dyDescent="0.25">
      <c r="B36" s="104">
        <v>2023</v>
      </c>
      <c r="C36" s="105">
        <v>-3255</v>
      </c>
      <c r="D36" s="106">
        <v>21.16</v>
      </c>
      <c r="E36" s="105">
        <v>-272</v>
      </c>
      <c r="F36" s="106">
        <v>27.64</v>
      </c>
    </row>
    <row r="37" spans="2:6" ht="15" customHeight="1" x14ac:dyDescent="0.25">
      <c r="B37" s="104">
        <v>2022</v>
      </c>
      <c r="C37" s="105">
        <v>-3633</v>
      </c>
      <c r="D37" s="106">
        <v>19.309999999999999</v>
      </c>
      <c r="E37" s="105">
        <v>-266</v>
      </c>
      <c r="F37" s="106">
        <v>20.51</v>
      </c>
    </row>
    <row r="38" spans="2:6" ht="15" customHeight="1" x14ac:dyDescent="0.25">
      <c r="B38" s="104">
        <v>2021</v>
      </c>
      <c r="C38" s="105">
        <v>-2787</v>
      </c>
      <c r="D38" s="106">
        <v>18.18</v>
      </c>
      <c r="E38" s="105">
        <v>-274</v>
      </c>
      <c r="F38" s="106">
        <v>16.52</v>
      </c>
    </row>
    <row r="39" spans="2:6" ht="15" customHeight="1" x14ac:dyDescent="0.25">
      <c r="B39" s="104">
        <v>2020</v>
      </c>
      <c r="C39" s="105">
        <v>-3005</v>
      </c>
      <c r="D39" s="106">
        <v>17.02</v>
      </c>
      <c r="E39" s="105">
        <v>-1771</v>
      </c>
      <c r="F39" s="106">
        <v>42.63</v>
      </c>
    </row>
    <row r="40" spans="2:6" ht="15" customHeight="1" x14ac:dyDescent="0.25">
      <c r="B40" s="104">
        <v>2019</v>
      </c>
      <c r="C40" s="105">
        <v>-2564</v>
      </c>
      <c r="D40" s="106">
        <v>17.89</v>
      </c>
      <c r="E40" s="105">
        <v>-520</v>
      </c>
      <c r="F40" s="106">
        <v>21.7</v>
      </c>
    </row>
    <row r="41" spans="2:6" ht="15" customHeight="1" x14ac:dyDescent="0.25">
      <c r="B41" s="104">
        <v>2018</v>
      </c>
      <c r="C41" s="105">
        <v>-231</v>
      </c>
      <c r="D41" s="106">
        <v>21.8</v>
      </c>
      <c r="E41" s="105">
        <v>-420</v>
      </c>
      <c r="F41" s="106">
        <v>21.61</v>
      </c>
    </row>
    <row r="42" spans="2:6" ht="15" customHeight="1" x14ac:dyDescent="0.25">
      <c r="B42" s="104">
        <v>2017</v>
      </c>
      <c r="C42" s="105">
        <v>-1564</v>
      </c>
      <c r="D42" s="106">
        <v>20.62</v>
      </c>
      <c r="E42" s="105">
        <v>-144</v>
      </c>
      <c r="F42" s="106">
        <v>19.68</v>
      </c>
    </row>
    <row r="43" spans="2:6" ht="15" customHeight="1" x14ac:dyDescent="0.25">
      <c r="B43" s="104">
        <v>2016</v>
      </c>
      <c r="C43" s="105">
        <v>-664</v>
      </c>
      <c r="D43" s="106">
        <v>20.63</v>
      </c>
      <c r="E43" s="105">
        <v>-121</v>
      </c>
      <c r="F43" s="106">
        <v>18.940000000000001</v>
      </c>
    </row>
    <row r="44" spans="2:6" ht="15" customHeight="1" x14ac:dyDescent="0.25">
      <c r="B44" s="104">
        <v>2015</v>
      </c>
      <c r="C44" s="105">
        <v>2216</v>
      </c>
      <c r="D44" s="106">
        <v>23.91</v>
      </c>
      <c r="E44" s="105">
        <v>-27</v>
      </c>
      <c r="F44" s="106">
        <v>19.53</v>
      </c>
    </row>
    <row r="45" spans="2:6" ht="15" customHeight="1" x14ac:dyDescent="0.25">
      <c r="B45" s="104">
        <v>2014</v>
      </c>
      <c r="C45" s="105">
        <v>15942</v>
      </c>
      <c r="D45" s="106">
        <v>34.81</v>
      </c>
      <c r="E45" s="105">
        <v>-96</v>
      </c>
      <c r="F45" s="106">
        <v>20.309999999999999</v>
      </c>
    </row>
    <row r="46" spans="2:6" ht="15" customHeight="1" x14ac:dyDescent="0.25">
      <c r="B46" s="104">
        <v>2013</v>
      </c>
      <c r="C46" s="105">
        <v>45438</v>
      </c>
      <c r="D46" s="106">
        <v>67.31</v>
      </c>
      <c r="E46" s="105">
        <v>503</v>
      </c>
      <c r="F46" s="106">
        <v>23.84</v>
      </c>
    </row>
    <row r="47" spans="2:6" ht="15" customHeight="1" x14ac:dyDescent="0.25">
      <c r="B47" s="104">
        <v>2012</v>
      </c>
      <c r="C47" s="105">
        <v>1363</v>
      </c>
      <c r="D47" s="106">
        <v>24.46</v>
      </c>
      <c r="E47" s="105">
        <v>-249</v>
      </c>
      <c r="F47" s="106">
        <v>19.329999999999998</v>
      </c>
    </row>
    <row r="48" spans="2:6" ht="15" customHeight="1" x14ac:dyDescent="0.25">
      <c r="B48" s="104">
        <v>2011</v>
      </c>
      <c r="C48" s="105">
        <v>258</v>
      </c>
      <c r="D48" s="106">
        <v>27.69</v>
      </c>
      <c r="E48" s="105">
        <v>-38</v>
      </c>
      <c r="F48" s="106">
        <v>18.25</v>
      </c>
    </row>
    <row r="49" spans="2:6" ht="15" customHeight="1" x14ac:dyDescent="0.25">
      <c r="B49" s="104">
        <v>2010</v>
      </c>
      <c r="C49" s="105">
        <v>-1272</v>
      </c>
      <c r="D49" s="106">
        <v>16.88</v>
      </c>
      <c r="E49" s="105">
        <v>230</v>
      </c>
      <c r="F49" s="106">
        <v>20.77</v>
      </c>
    </row>
    <row r="50" spans="2:6" ht="15" customHeight="1" x14ac:dyDescent="0.25">
      <c r="B50" s="104">
        <v>2009</v>
      </c>
      <c r="C50" s="105">
        <v>-1407</v>
      </c>
      <c r="D50" s="106">
        <v>16.02</v>
      </c>
      <c r="E50" s="105">
        <v>-435</v>
      </c>
      <c r="F50" s="106">
        <v>20.22</v>
      </c>
    </row>
    <row r="51" spans="2:6" ht="15" customHeight="1" x14ac:dyDescent="0.25">
      <c r="B51" s="104">
        <v>2008</v>
      </c>
      <c r="C51" s="105">
        <v>-1075</v>
      </c>
      <c r="D51" s="106">
        <v>17.5</v>
      </c>
      <c r="E51" s="105">
        <v>10</v>
      </c>
      <c r="F51" s="106">
        <v>16.46</v>
      </c>
    </row>
    <row r="52" spans="2:6" ht="15" customHeight="1" x14ac:dyDescent="0.25">
      <c r="B52" s="147" t="s">
        <v>62</v>
      </c>
      <c r="C52" s="147"/>
      <c r="D52" s="147"/>
      <c r="E52" s="147"/>
      <c r="F52" s="147"/>
    </row>
    <row r="53" spans="2:6" ht="15" customHeight="1" x14ac:dyDescent="0.25">
      <c r="B53" s="148">
        <v>2024</v>
      </c>
      <c r="C53" s="149">
        <v>921</v>
      </c>
      <c r="D53" s="150">
        <v>8.41</v>
      </c>
      <c r="E53" s="149" t="s">
        <v>51</v>
      </c>
      <c r="F53" s="150" t="s">
        <v>51</v>
      </c>
    </row>
    <row r="54" spans="2:6" ht="15" customHeight="1" x14ac:dyDescent="0.25">
      <c r="B54" s="104">
        <v>2023</v>
      </c>
      <c r="C54" s="105">
        <v>559</v>
      </c>
      <c r="D54" s="106">
        <v>11.34</v>
      </c>
      <c r="E54" s="105">
        <v>372</v>
      </c>
      <c r="F54" s="106">
        <v>15.73</v>
      </c>
    </row>
    <row r="55" spans="2:6" ht="15" customHeight="1" x14ac:dyDescent="0.25">
      <c r="B55" s="104">
        <v>2022</v>
      </c>
      <c r="C55" s="105">
        <v>662</v>
      </c>
      <c r="D55" s="106">
        <v>11.13</v>
      </c>
      <c r="E55" s="105">
        <v>426</v>
      </c>
      <c r="F55" s="106">
        <v>14.41</v>
      </c>
    </row>
    <row r="56" spans="2:6" ht="15" customHeight="1" x14ac:dyDescent="0.25">
      <c r="B56" s="104">
        <v>2021</v>
      </c>
      <c r="C56" s="105">
        <v>692</v>
      </c>
      <c r="D56" s="106">
        <v>11.65</v>
      </c>
      <c r="E56" s="105">
        <v>467</v>
      </c>
      <c r="F56" s="106">
        <v>14.75</v>
      </c>
    </row>
    <row r="57" spans="2:6" ht="15" customHeight="1" x14ac:dyDescent="0.25">
      <c r="B57" s="104">
        <v>2020</v>
      </c>
      <c r="C57" s="105">
        <v>687</v>
      </c>
      <c r="D57" s="106">
        <v>10.68</v>
      </c>
      <c r="E57" s="105">
        <v>363</v>
      </c>
      <c r="F57" s="106">
        <v>13.56</v>
      </c>
    </row>
    <row r="58" spans="2:6" ht="15" customHeight="1" x14ac:dyDescent="0.25">
      <c r="B58" s="104">
        <v>2019</v>
      </c>
      <c r="C58" s="105">
        <v>751</v>
      </c>
      <c r="D58" s="106">
        <v>12.18</v>
      </c>
      <c r="E58" s="105">
        <v>472</v>
      </c>
      <c r="F58" s="106">
        <v>15.65</v>
      </c>
    </row>
    <row r="59" spans="2:6" ht="15" customHeight="1" x14ac:dyDescent="0.25">
      <c r="B59" s="104">
        <v>2018</v>
      </c>
      <c r="C59" s="105">
        <v>569</v>
      </c>
      <c r="D59" s="106">
        <v>11.97</v>
      </c>
      <c r="E59" s="105">
        <v>400</v>
      </c>
      <c r="F59" s="106">
        <v>14.01</v>
      </c>
    </row>
    <row r="60" spans="2:6" ht="15" customHeight="1" x14ac:dyDescent="0.25">
      <c r="B60" s="104">
        <v>2017</v>
      </c>
      <c r="C60" s="105">
        <v>974</v>
      </c>
      <c r="D60" s="106">
        <v>13.38</v>
      </c>
      <c r="E60" s="105">
        <v>532</v>
      </c>
      <c r="F60" s="106">
        <v>15.81</v>
      </c>
    </row>
    <row r="61" spans="2:6" ht="15" customHeight="1" x14ac:dyDescent="0.25">
      <c r="B61" s="104">
        <v>2016</v>
      </c>
      <c r="C61" s="105">
        <v>800</v>
      </c>
      <c r="D61" s="106">
        <v>13.67</v>
      </c>
      <c r="E61" s="105">
        <v>492</v>
      </c>
      <c r="F61" s="106">
        <v>15.94</v>
      </c>
    </row>
    <row r="62" spans="2:6" ht="15" customHeight="1" x14ac:dyDescent="0.25">
      <c r="B62" s="104">
        <v>2015</v>
      </c>
      <c r="C62" s="105">
        <v>1113</v>
      </c>
      <c r="D62" s="106">
        <v>16.829999999999998</v>
      </c>
      <c r="E62" s="105">
        <v>679</v>
      </c>
      <c r="F62" s="106">
        <v>17.920000000000002</v>
      </c>
    </row>
    <row r="63" spans="2:6" ht="15" customHeight="1" x14ac:dyDescent="0.25">
      <c r="B63" s="104">
        <v>2014</v>
      </c>
      <c r="C63" s="105">
        <v>994</v>
      </c>
      <c r="D63" s="106">
        <v>15.69</v>
      </c>
      <c r="E63" s="105">
        <v>729</v>
      </c>
      <c r="F63" s="106">
        <v>18.07</v>
      </c>
    </row>
    <row r="64" spans="2:6" ht="15" customHeight="1" x14ac:dyDescent="0.25">
      <c r="B64" s="104">
        <v>2013</v>
      </c>
      <c r="C64" s="105">
        <v>1055</v>
      </c>
      <c r="D64" s="106">
        <v>16.55</v>
      </c>
      <c r="E64" s="105">
        <v>779</v>
      </c>
      <c r="F64" s="106">
        <v>19.18</v>
      </c>
    </row>
    <row r="65" spans="1:6" ht="15" customHeight="1" x14ac:dyDescent="0.25">
      <c r="B65" s="104">
        <v>2012</v>
      </c>
      <c r="C65" s="105">
        <v>870</v>
      </c>
      <c r="D65" s="106">
        <v>16.27</v>
      </c>
      <c r="E65" s="105">
        <v>457</v>
      </c>
      <c r="F65" s="106">
        <v>17.43</v>
      </c>
    </row>
    <row r="66" spans="1:6" ht="15" customHeight="1" x14ac:dyDescent="0.25">
      <c r="B66" s="104">
        <v>2011</v>
      </c>
      <c r="C66" s="105">
        <v>385</v>
      </c>
      <c r="D66" s="106">
        <v>14.75</v>
      </c>
      <c r="E66" s="105">
        <v>223</v>
      </c>
      <c r="F66" s="106">
        <v>17.11</v>
      </c>
    </row>
    <row r="67" spans="1:6" ht="15" customHeight="1" x14ac:dyDescent="0.25">
      <c r="B67" s="104">
        <v>2010</v>
      </c>
      <c r="C67" s="105">
        <v>173</v>
      </c>
      <c r="D67" s="106">
        <v>11.55</v>
      </c>
      <c r="E67" s="105">
        <v>133</v>
      </c>
      <c r="F67" s="106">
        <v>14.81</v>
      </c>
    </row>
    <row r="68" spans="1:6" ht="15" customHeight="1" x14ac:dyDescent="0.25">
      <c r="B68" s="104">
        <v>2009</v>
      </c>
      <c r="C68" s="105">
        <v>122</v>
      </c>
      <c r="D68" s="106">
        <v>13.77</v>
      </c>
      <c r="E68" s="105">
        <v>55</v>
      </c>
      <c r="F68" s="106">
        <v>15.13</v>
      </c>
    </row>
    <row r="69" spans="1:6" ht="15" customHeight="1" x14ac:dyDescent="0.25">
      <c r="B69" s="104">
        <v>2008</v>
      </c>
      <c r="C69" s="105">
        <v>489</v>
      </c>
      <c r="D69" s="106">
        <v>14.02</v>
      </c>
      <c r="E69" s="105">
        <v>274</v>
      </c>
      <c r="F69" s="106">
        <v>16.18</v>
      </c>
    </row>
    <row r="70" spans="1:6" ht="15" customHeight="1" x14ac:dyDescent="0.25">
      <c r="B70" s="145" t="s">
        <v>28</v>
      </c>
      <c r="C70" s="146"/>
      <c r="D70" s="146"/>
      <c r="E70" s="146"/>
      <c r="F70" s="146"/>
    </row>
    <row r="71" spans="1:6" ht="15" customHeight="1" x14ac:dyDescent="0.25">
      <c r="A71" s="14"/>
      <c r="B71" s="147" t="s">
        <v>75</v>
      </c>
      <c r="C71" s="147"/>
      <c r="D71" s="147"/>
      <c r="E71" s="147"/>
      <c r="F71" s="147"/>
    </row>
    <row r="72" spans="1:6" ht="15" customHeight="1" x14ac:dyDescent="0.25">
      <c r="A72" s="14"/>
      <c r="B72" s="148">
        <v>2024</v>
      </c>
      <c r="C72" s="149">
        <v>-1774</v>
      </c>
      <c r="D72" s="150">
        <v>19.079999999999998</v>
      </c>
      <c r="E72" s="149" t="s">
        <v>51</v>
      </c>
      <c r="F72" s="150" t="s">
        <v>51</v>
      </c>
    </row>
    <row r="73" spans="1:6" ht="15" customHeight="1" x14ac:dyDescent="0.25">
      <c r="A73" s="14"/>
      <c r="B73" s="104">
        <v>2023</v>
      </c>
      <c r="C73" s="105">
        <v>-1325</v>
      </c>
      <c r="D73" s="106">
        <v>18.38</v>
      </c>
      <c r="E73" s="105">
        <v>-57</v>
      </c>
      <c r="F73" s="106">
        <v>16.21</v>
      </c>
    </row>
    <row r="74" spans="1:6" ht="15" customHeight="1" x14ac:dyDescent="0.25">
      <c r="A74" s="14"/>
      <c r="B74" s="104">
        <v>2022</v>
      </c>
      <c r="C74" s="105">
        <v>-1585</v>
      </c>
      <c r="D74" s="106">
        <v>16.97</v>
      </c>
      <c r="E74" s="105">
        <v>31</v>
      </c>
      <c r="F74" s="106">
        <v>13.79</v>
      </c>
    </row>
    <row r="75" spans="1:6" ht="15" customHeight="1" x14ac:dyDescent="0.25">
      <c r="A75" s="14"/>
      <c r="B75" s="104">
        <v>2021</v>
      </c>
      <c r="C75" s="105">
        <v>-1293</v>
      </c>
      <c r="D75" s="106">
        <v>16.21</v>
      </c>
      <c r="E75" s="105">
        <v>46</v>
      </c>
      <c r="F75" s="106">
        <v>13.95</v>
      </c>
    </row>
    <row r="76" spans="1:6" ht="15" customHeight="1" x14ac:dyDescent="0.25">
      <c r="A76" s="14"/>
      <c r="B76" s="147" t="s">
        <v>76</v>
      </c>
      <c r="C76" s="147"/>
      <c r="D76" s="147"/>
      <c r="E76" s="147"/>
      <c r="F76" s="147"/>
    </row>
    <row r="77" spans="1:6" ht="15" customHeight="1" x14ac:dyDescent="0.25">
      <c r="A77" s="14"/>
      <c r="B77" s="148">
        <v>2024</v>
      </c>
      <c r="C77" s="149">
        <v>-278</v>
      </c>
      <c r="D77" s="150">
        <v>19.920000000000002</v>
      </c>
      <c r="E77" s="149" t="s">
        <v>51</v>
      </c>
      <c r="F77" s="150" t="s">
        <v>51</v>
      </c>
    </row>
    <row r="78" spans="1:6" ht="15" customHeight="1" x14ac:dyDescent="0.25">
      <c r="A78" s="14"/>
      <c r="B78" s="104">
        <v>2023</v>
      </c>
      <c r="C78" s="105">
        <v>-638</v>
      </c>
      <c r="D78" s="106">
        <v>22.03</v>
      </c>
      <c r="E78" s="105">
        <v>-38</v>
      </c>
      <c r="F78" s="106">
        <v>17.89</v>
      </c>
    </row>
    <row r="79" spans="1:6" ht="15" customHeight="1" x14ac:dyDescent="0.25">
      <c r="A79" s="14"/>
      <c r="B79" s="104">
        <v>2022</v>
      </c>
      <c r="C79" s="105">
        <v>-624</v>
      </c>
      <c r="D79" s="106">
        <v>20.28</v>
      </c>
      <c r="E79" s="105">
        <v>-31</v>
      </c>
      <c r="F79" s="106">
        <v>16.39</v>
      </c>
    </row>
    <row r="80" spans="1:6" ht="15" customHeight="1" x14ac:dyDescent="0.25">
      <c r="A80" s="14"/>
      <c r="B80" s="104">
        <v>2021</v>
      </c>
      <c r="C80" s="105">
        <v>-391</v>
      </c>
      <c r="D80" s="106">
        <v>19.48</v>
      </c>
      <c r="E80" s="105">
        <v>19</v>
      </c>
      <c r="F80" s="106">
        <v>14.25</v>
      </c>
    </row>
    <row r="81" spans="1:6" ht="15" customHeight="1" x14ac:dyDescent="0.25">
      <c r="A81" s="7"/>
      <c r="B81" s="147" t="s">
        <v>390</v>
      </c>
      <c r="C81" s="147"/>
      <c r="D81" s="147"/>
      <c r="E81" s="147"/>
      <c r="F81" s="147"/>
    </row>
    <row r="82" spans="1:6" ht="15" customHeight="1" x14ac:dyDescent="0.25">
      <c r="A82" s="7"/>
      <c r="B82" s="148">
        <v>2024</v>
      </c>
      <c r="C82" s="149">
        <v>-212</v>
      </c>
      <c r="D82" s="150">
        <v>15.85</v>
      </c>
      <c r="E82" s="149" t="s">
        <v>51</v>
      </c>
      <c r="F82" s="150" t="s">
        <v>51</v>
      </c>
    </row>
    <row r="83" spans="1:6" ht="15" customHeight="1" x14ac:dyDescent="0.25">
      <c r="A83" s="7"/>
      <c r="B83" s="104">
        <v>2023</v>
      </c>
      <c r="C83" s="105">
        <v>-305</v>
      </c>
      <c r="D83" s="106">
        <v>15.71</v>
      </c>
      <c r="E83" s="105">
        <v>-33</v>
      </c>
      <c r="F83" s="106">
        <v>15.25</v>
      </c>
    </row>
    <row r="84" spans="1:6" ht="15" customHeight="1" x14ac:dyDescent="0.25">
      <c r="A84" s="7"/>
      <c r="B84" s="104">
        <v>2022</v>
      </c>
      <c r="C84" s="105">
        <v>-208</v>
      </c>
      <c r="D84" s="106">
        <v>14.63</v>
      </c>
      <c r="E84" s="105">
        <v>5</v>
      </c>
      <c r="F84" s="106">
        <v>13.28</v>
      </c>
    </row>
    <row r="85" spans="1:6" ht="15" customHeight="1" x14ac:dyDescent="0.25">
      <c r="A85" s="7"/>
      <c r="B85" s="104">
        <v>2021</v>
      </c>
      <c r="C85" s="105">
        <v>-184</v>
      </c>
      <c r="D85" s="106">
        <v>14.61</v>
      </c>
      <c r="E85" s="105">
        <v>-12</v>
      </c>
      <c r="F85" s="106">
        <v>13.52</v>
      </c>
    </row>
    <row r="86" spans="1:6" ht="15" customHeight="1" x14ac:dyDescent="0.25">
      <c r="A86" s="14"/>
      <c r="B86" s="147" t="s">
        <v>391</v>
      </c>
      <c r="C86" s="147"/>
      <c r="D86" s="147"/>
      <c r="E86" s="147"/>
      <c r="F86" s="147"/>
    </row>
    <row r="87" spans="1:6" ht="15" customHeight="1" x14ac:dyDescent="0.25">
      <c r="A87" s="14"/>
      <c r="B87" s="148">
        <v>2024</v>
      </c>
      <c r="C87" s="149">
        <v>55</v>
      </c>
      <c r="D87" s="150">
        <v>19.41</v>
      </c>
      <c r="E87" s="149" t="s">
        <v>51</v>
      </c>
      <c r="F87" s="150" t="s">
        <v>51</v>
      </c>
    </row>
    <row r="88" spans="1:6" ht="15" customHeight="1" x14ac:dyDescent="0.25">
      <c r="A88" s="14"/>
      <c r="B88" s="104">
        <v>2023</v>
      </c>
      <c r="C88" s="105">
        <v>-59</v>
      </c>
      <c r="D88" s="106">
        <v>23.46</v>
      </c>
      <c r="E88" s="105">
        <v>48</v>
      </c>
      <c r="F88" s="106">
        <v>21.43</v>
      </c>
    </row>
    <row r="89" spans="1:6" ht="15" customHeight="1" x14ac:dyDescent="0.25">
      <c r="A89" s="14"/>
      <c r="B89" s="104">
        <v>2022</v>
      </c>
      <c r="C89" s="105">
        <v>-75</v>
      </c>
      <c r="D89" s="106">
        <v>20.36</v>
      </c>
      <c r="E89" s="105">
        <v>22</v>
      </c>
      <c r="F89" s="106">
        <v>17.45</v>
      </c>
    </row>
    <row r="90" spans="1:6" ht="15" customHeight="1" x14ac:dyDescent="0.25">
      <c r="A90" s="14"/>
      <c r="B90" s="104">
        <v>2021</v>
      </c>
      <c r="C90" s="105">
        <v>1</v>
      </c>
      <c r="D90" s="106">
        <v>20.11</v>
      </c>
      <c r="E90" s="105">
        <v>24</v>
      </c>
      <c r="F90" s="106">
        <v>18.149999999999999</v>
      </c>
    </row>
    <row r="91" spans="1:6" ht="15" customHeight="1" x14ac:dyDescent="0.25">
      <c r="A91" s="7"/>
      <c r="B91" s="147" t="s">
        <v>392</v>
      </c>
      <c r="C91" s="147"/>
      <c r="D91" s="147"/>
      <c r="E91" s="147"/>
      <c r="F91" s="147"/>
    </row>
    <row r="92" spans="1:6" ht="15" customHeight="1" x14ac:dyDescent="0.25">
      <c r="A92" s="7"/>
      <c r="B92" s="148">
        <v>2024</v>
      </c>
      <c r="C92" s="149">
        <v>6</v>
      </c>
      <c r="D92" s="150">
        <v>19.82</v>
      </c>
      <c r="E92" s="149" t="s">
        <v>51</v>
      </c>
      <c r="F92" s="150" t="s">
        <v>51</v>
      </c>
    </row>
    <row r="93" spans="1:6" ht="15" customHeight="1" x14ac:dyDescent="0.25">
      <c r="A93" s="7"/>
      <c r="B93" s="104">
        <v>2023</v>
      </c>
      <c r="C93" s="105">
        <v>-49</v>
      </c>
      <c r="D93" s="106">
        <v>22.58</v>
      </c>
      <c r="E93" s="105">
        <v>8</v>
      </c>
      <c r="F93" s="106">
        <v>21.71</v>
      </c>
    </row>
    <row r="94" spans="1:6" ht="15" customHeight="1" x14ac:dyDescent="0.25">
      <c r="A94" s="7"/>
      <c r="B94" s="104">
        <v>2022</v>
      </c>
      <c r="C94" s="105">
        <v>-29</v>
      </c>
      <c r="D94" s="106">
        <v>18.68</v>
      </c>
      <c r="E94" s="105">
        <v>9</v>
      </c>
      <c r="F94" s="106">
        <v>19.170000000000002</v>
      </c>
    </row>
    <row r="95" spans="1:6" ht="15" customHeight="1" x14ac:dyDescent="0.25">
      <c r="A95" s="7"/>
      <c r="B95" s="104">
        <v>2021</v>
      </c>
      <c r="C95" s="105">
        <v>-52</v>
      </c>
      <c r="D95" s="106">
        <v>20.05</v>
      </c>
      <c r="E95" s="105">
        <v>8</v>
      </c>
      <c r="F95" s="106">
        <v>14.81</v>
      </c>
    </row>
    <row r="96" spans="1:6" ht="15" customHeight="1" x14ac:dyDescent="0.25">
      <c r="A96" s="14"/>
      <c r="B96" s="147" t="s">
        <v>77</v>
      </c>
      <c r="C96" s="147"/>
      <c r="D96" s="147"/>
      <c r="E96" s="147"/>
      <c r="F96" s="147"/>
    </row>
    <row r="97" spans="1:6" ht="15" customHeight="1" x14ac:dyDescent="0.25">
      <c r="A97" s="14"/>
      <c r="B97" s="148">
        <v>2024</v>
      </c>
      <c r="C97" s="149">
        <v>-118</v>
      </c>
      <c r="D97" s="150">
        <v>18.649999999999999</v>
      </c>
      <c r="E97" s="149" t="s">
        <v>51</v>
      </c>
      <c r="F97" s="150" t="s">
        <v>51</v>
      </c>
    </row>
    <row r="98" spans="1:6" ht="15" customHeight="1" x14ac:dyDescent="0.25">
      <c r="A98" s="14"/>
      <c r="B98" s="104">
        <v>2023</v>
      </c>
      <c r="C98" s="105">
        <v>76</v>
      </c>
      <c r="D98" s="106">
        <v>20.69</v>
      </c>
      <c r="E98" s="105">
        <v>158</v>
      </c>
      <c r="F98" s="106">
        <v>20.100000000000001</v>
      </c>
    </row>
    <row r="99" spans="1:6" ht="15" customHeight="1" x14ac:dyDescent="0.25">
      <c r="A99" s="14"/>
      <c r="B99" s="104">
        <v>2022</v>
      </c>
      <c r="C99" s="105">
        <v>-2</v>
      </c>
      <c r="D99" s="106">
        <v>17.920000000000002</v>
      </c>
      <c r="E99" s="105">
        <v>96</v>
      </c>
      <c r="F99" s="106">
        <v>16.059999999999999</v>
      </c>
    </row>
    <row r="100" spans="1:6" ht="15" customHeight="1" x14ac:dyDescent="0.25">
      <c r="A100" s="14"/>
      <c r="B100" s="104">
        <v>2021</v>
      </c>
      <c r="C100" s="105">
        <v>47</v>
      </c>
      <c r="D100" s="106">
        <v>18.100000000000001</v>
      </c>
      <c r="E100" s="105">
        <v>103</v>
      </c>
      <c r="F100" s="106">
        <v>15.97</v>
      </c>
    </row>
    <row r="101" spans="1:6" ht="15" customHeight="1" x14ac:dyDescent="0.25">
      <c r="A101" s="14"/>
      <c r="B101" s="147" t="s">
        <v>78</v>
      </c>
      <c r="C101" s="147"/>
      <c r="D101" s="147"/>
      <c r="E101" s="147"/>
      <c r="F101" s="147"/>
    </row>
    <row r="102" spans="1:6" ht="15" customHeight="1" x14ac:dyDescent="0.25">
      <c r="A102" s="14"/>
      <c r="B102" s="148">
        <v>2024</v>
      </c>
      <c r="C102" s="149">
        <v>18</v>
      </c>
      <c r="D102" s="150">
        <v>22.27</v>
      </c>
      <c r="E102" s="149" t="s">
        <v>51</v>
      </c>
      <c r="F102" s="150" t="s">
        <v>51</v>
      </c>
    </row>
    <row r="103" spans="1:6" ht="15" customHeight="1" x14ac:dyDescent="0.25">
      <c r="A103" s="14"/>
      <c r="B103" s="104">
        <v>2023</v>
      </c>
      <c r="C103" s="105">
        <v>-231</v>
      </c>
      <c r="D103" s="106">
        <v>27.7</v>
      </c>
      <c r="E103" s="105">
        <v>6</v>
      </c>
      <c r="F103" s="106">
        <v>20.2</v>
      </c>
    </row>
    <row r="104" spans="1:6" ht="15" customHeight="1" x14ac:dyDescent="0.25">
      <c r="A104" s="14"/>
      <c r="B104" s="104">
        <v>2022</v>
      </c>
      <c r="C104" s="105">
        <v>-155</v>
      </c>
      <c r="D104" s="106">
        <v>28.39</v>
      </c>
      <c r="E104" s="105">
        <v>17</v>
      </c>
      <c r="F104" s="106">
        <v>23.57</v>
      </c>
    </row>
    <row r="105" spans="1:6" ht="15" customHeight="1" x14ac:dyDescent="0.25">
      <c r="A105" s="14"/>
      <c r="B105" s="104">
        <v>2021</v>
      </c>
      <c r="C105" s="105">
        <v>-81</v>
      </c>
      <c r="D105" s="106">
        <v>23.9</v>
      </c>
      <c r="E105" s="105">
        <v>7</v>
      </c>
      <c r="F105" s="106">
        <v>23.06</v>
      </c>
    </row>
    <row r="106" spans="1:6" ht="15" customHeight="1" x14ac:dyDescent="0.25">
      <c r="B106" s="147" t="s">
        <v>393</v>
      </c>
      <c r="C106" s="147"/>
      <c r="D106" s="147"/>
      <c r="E106" s="147"/>
      <c r="F106" s="147"/>
    </row>
    <row r="107" spans="1:6" ht="15" customHeight="1" x14ac:dyDescent="0.25">
      <c r="B107" s="148">
        <v>2024</v>
      </c>
      <c r="C107" s="149">
        <v>-248</v>
      </c>
      <c r="D107" s="150">
        <v>16.55</v>
      </c>
      <c r="E107" s="149" t="s">
        <v>51</v>
      </c>
      <c r="F107" s="150" t="s">
        <v>51</v>
      </c>
    </row>
    <row r="108" spans="1:6" ht="15" customHeight="1" x14ac:dyDescent="0.25">
      <c r="B108" s="104">
        <v>2023</v>
      </c>
      <c r="C108" s="105">
        <v>-122</v>
      </c>
      <c r="D108" s="106">
        <v>14.88</v>
      </c>
      <c r="E108" s="105">
        <v>8</v>
      </c>
      <c r="F108" s="106">
        <v>20.63</v>
      </c>
    </row>
    <row r="109" spans="1:6" ht="15" customHeight="1" x14ac:dyDescent="0.25">
      <c r="B109" s="104">
        <v>2022</v>
      </c>
      <c r="C109" s="105">
        <v>-164</v>
      </c>
      <c r="D109" s="106">
        <v>14.8</v>
      </c>
      <c r="E109" s="105">
        <v>8</v>
      </c>
      <c r="F109" s="106">
        <v>17.39</v>
      </c>
    </row>
    <row r="110" spans="1:6" ht="15" customHeight="1" x14ac:dyDescent="0.25">
      <c r="B110" s="104">
        <v>2021</v>
      </c>
      <c r="C110" s="105">
        <v>-75</v>
      </c>
      <c r="D110" s="106">
        <v>12.89</v>
      </c>
      <c r="E110" s="105">
        <v>0</v>
      </c>
      <c r="F110" s="106">
        <v>12.71</v>
      </c>
    </row>
    <row r="111" spans="1:6" ht="15" customHeight="1" x14ac:dyDescent="0.25">
      <c r="A111" s="7"/>
      <c r="B111" s="147" t="s">
        <v>394</v>
      </c>
      <c r="C111" s="147"/>
      <c r="D111" s="147"/>
      <c r="E111" s="147"/>
      <c r="F111" s="147"/>
    </row>
    <row r="112" spans="1:6" ht="15" customHeight="1" x14ac:dyDescent="0.25">
      <c r="A112" s="7"/>
      <c r="B112" s="148">
        <v>2024</v>
      </c>
      <c r="C112" s="149">
        <v>-91</v>
      </c>
      <c r="D112" s="150">
        <v>14.21</v>
      </c>
      <c r="E112" s="149" t="s">
        <v>51</v>
      </c>
      <c r="F112" s="150" t="s">
        <v>51</v>
      </c>
    </row>
    <row r="113" spans="1:6" ht="15" customHeight="1" x14ac:dyDescent="0.25">
      <c r="A113" s="7"/>
      <c r="B113" s="104">
        <v>2023</v>
      </c>
      <c r="C113" s="105">
        <v>-43</v>
      </c>
      <c r="D113" s="106">
        <v>14.89</v>
      </c>
      <c r="E113" s="105">
        <v>0</v>
      </c>
      <c r="F113" s="106">
        <v>14.2</v>
      </c>
    </row>
    <row r="114" spans="1:6" ht="15" customHeight="1" x14ac:dyDescent="0.25">
      <c r="A114" s="7"/>
      <c r="B114" s="104">
        <v>2022</v>
      </c>
      <c r="C114" s="105">
        <v>-129</v>
      </c>
      <c r="D114" s="106">
        <v>14.81</v>
      </c>
      <c r="E114" s="105">
        <v>3</v>
      </c>
      <c r="F114" s="106">
        <v>17.260000000000002</v>
      </c>
    </row>
    <row r="115" spans="1:6" ht="15" customHeight="1" x14ac:dyDescent="0.25">
      <c r="A115" s="7"/>
      <c r="B115" s="104">
        <v>2021</v>
      </c>
      <c r="C115" s="105">
        <v>-67</v>
      </c>
      <c r="D115" s="106">
        <v>13.16</v>
      </c>
      <c r="E115" s="105">
        <v>-2</v>
      </c>
      <c r="F115" s="106">
        <v>17.18</v>
      </c>
    </row>
    <row r="116" spans="1:6" ht="15" customHeight="1" x14ac:dyDescent="0.25">
      <c r="A116" s="7"/>
      <c r="B116" s="145" t="s">
        <v>7</v>
      </c>
      <c r="C116" s="146"/>
      <c r="D116" s="146"/>
      <c r="E116" s="146"/>
      <c r="F116" s="146"/>
    </row>
    <row r="117" spans="1:6" ht="15" customHeight="1" x14ac:dyDescent="0.25">
      <c r="A117" s="14"/>
      <c r="B117" s="147" t="s">
        <v>216</v>
      </c>
      <c r="C117" s="147"/>
      <c r="D117" s="147"/>
      <c r="E117" s="147"/>
      <c r="F117" s="147"/>
    </row>
    <row r="118" spans="1:6" ht="15" customHeight="1" x14ac:dyDescent="0.25">
      <c r="A118" s="14"/>
      <c r="B118" s="148">
        <v>2024</v>
      </c>
      <c r="C118" s="149">
        <v>-21</v>
      </c>
      <c r="D118" s="150">
        <v>9.24</v>
      </c>
      <c r="E118" s="149" t="s">
        <v>51</v>
      </c>
      <c r="F118" s="150" t="s">
        <v>51</v>
      </c>
    </row>
    <row r="119" spans="1:6" ht="15" customHeight="1" x14ac:dyDescent="0.25">
      <c r="A119" s="14"/>
      <c r="B119" s="104">
        <v>2023</v>
      </c>
      <c r="C119" s="105">
        <v>-29</v>
      </c>
      <c r="D119" s="106">
        <v>10.18</v>
      </c>
      <c r="E119" s="105">
        <v>-8</v>
      </c>
      <c r="F119" s="106">
        <v>6.41</v>
      </c>
    </row>
    <row r="120" spans="1:6" ht="15" customHeight="1" x14ac:dyDescent="0.25">
      <c r="A120" s="14"/>
      <c r="B120" s="104">
        <v>2022</v>
      </c>
      <c r="C120" s="105">
        <v>-1</v>
      </c>
      <c r="D120" s="106">
        <v>10.42</v>
      </c>
      <c r="E120" s="105">
        <v>4</v>
      </c>
      <c r="F120" s="106">
        <v>7.94</v>
      </c>
    </row>
    <row r="121" spans="1:6" ht="15" customHeight="1" x14ac:dyDescent="0.25">
      <c r="A121" s="14"/>
      <c r="B121" s="104">
        <v>2021</v>
      </c>
      <c r="C121" s="105">
        <v>9</v>
      </c>
      <c r="D121" s="106">
        <v>10.66</v>
      </c>
      <c r="E121" s="105">
        <v>5</v>
      </c>
      <c r="F121" s="106">
        <v>10.41</v>
      </c>
    </row>
    <row r="122" spans="1:6" ht="15" customHeight="1" x14ac:dyDescent="0.25">
      <c r="A122" s="14"/>
      <c r="B122" s="104">
        <v>2020</v>
      </c>
      <c r="C122" s="105">
        <v>-8</v>
      </c>
      <c r="D122" s="106">
        <v>11.53</v>
      </c>
      <c r="E122" s="105">
        <v>-1</v>
      </c>
      <c r="F122" s="106">
        <v>10.79</v>
      </c>
    </row>
    <row r="123" spans="1:6" ht="15" customHeight="1" x14ac:dyDescent="0.25">
      <c r="A123" s="14"/>
      <c r="B123" s="104">
        <v>2019</v>
      </c>
      <c r="C123" s="105">
        <v>-7</v>
      </c>
      <c r="D123" s="106">
        <v>8.33</v>
      </c>
      <c r="E123" s="105">
        <v>-1</v>
      </c>
      <c r="F123" s="106">
        <v>8.81</v>
      </c>
    </row>
    <row r="124" spans="1:6" ht="15" customHeight="1" x14ac:dyDescent="0.25">
      <c r="A124" s="14"/>
      <c r="B124" s="104">
        <v>2018</v>
      </c>
      <c r="C124" s="105">
        <v>16</v>
      </c>
      <c r="D124" s="106">
        <v>10.37</v>
      </c>
      <c r="E124" s="105">
        <v>-15</v>
      </c>
      <c r="F124" s="106">
        <v>9.98</v>
      </c>
    </row>
    <row r="125" spans="1:6" ht="15" customHeight="1" x14ac:dyDescent="0.25">
      <c r="A125" s="14"/>
      <c r="B125" s="104">
        <v>2017</v>
      </c>
      <c r="C125" s="105">
        <v>-8</v>
      </c>
      <c r="D125" s="106">
        <v>14.12</v>
      </c>
      <c r="E125" s="105">
        <v>-16</v>
      </c>
      <c r="F125" s="106">
        <v>10.73</v>
      </c>
    </row>
    <row r="126" spans="1:6" ht="15" customHeight="1" x14ac:dyDescent="0.25">
      <c r="A126" s="14"/>
      <c r="B126" s="104">
        <v>2016</v>
      </c>
      <c r="C126" s="105">
        <v>10</v>
      </c>
      <c r="D126" s="106">
        <v>11.87</v>
      </c>
      <c r="E126" s="105">
        <v>7</v>
      </c>
      <c r="F126" s="106">
        <v>8.9700000000000006</v>
      </c>
    </row>
    <row r="127" spans="1:6" ht="15" customHeight="1" x14ac:dyDescent="0.25">
      <c r="A127" s="14"/>
      <c r="B127" s="104">
        <v>2015</v>
      </c>
      <c r="C127" s="105">
        <v>-21</v>
      </c>
      <c r="D127" s="106">
        <v>14.35</v>
      </c>
      <c r="E127" s="105">
        <v>-11</v>
      </c>
      <c r="F127" s="106">
        <v>11.31</v>
      </c>
    </row>
    <row r="128" spans="1:6" ht="15" customHeight="1" x14ac:dyDescent="0.25">
      <c r="A128" s="14"/>
      <c r="B128" s="104">
        <v>2014</v>
      </c>
      <c r="C128" s="105">
        <v>-14</v>
      </c>
      <c r="D128" s="106">
        <v>17.79</v>
      </c>
      <c r="E128" s="105">
        <v>-34</v>
      </c>
      <c r="F128" s="106">
        <v>11.75</v>
      </c>
    </row>
    <row r="129" spans="1:6" ht="15" customHeight="1" x14ac:dyDescent="0.25">
      <c r="A129" s="7"/>
      <c r="B129" s="104">
        <v>2013</v>
      </c>
      <c r="C129" s="105">
        <v>-7</v>
      </c>
      <c r="D129" s="106">
        <v>17.89</v>
      </c>
      <c r="E129" s="105">
        <v>-31</v>
      </c>
      <c r="F129" s="106">
        <v>13.94</v>
      </c>
    </row>
    <row r="130" spans="1:6" ht="15" customHeight="1" x14ac:dyDescent="0.25">
      <c r="A130" s="7"/>
      <c r="B130" s="104">
        <v>2012</v>
      </c>
      <c r="C130" s="105">
        <v>-66</v>
      </c>
      <c r="D130" s="106">
        <v>12.59</v>
      </c>
      <c r="E130" s="105">
        <v>-50</v>
      </c>
      <c r="F130" s="106">
        <v>11.96</v>
      </c>
    </row>
    <row r="131" spans="1:6" ht="15" customHeight="1" x14ac:dyDescent="0.25">
      <c r="A131" s="7"/>
      <c r="B131" s="104">
        <v>2011</v>
      </c>
      <c r="C131" s="105">
        <v>-76</v>
      </c>
      <c r="D131" s="106">
        <v>13.8</v>
      </c>
      <c r="E131" s="105">
        <v>-42</v>
      </c>
      <c r="F131" s="106">
        <v>10.98</v>
      </c>
    </row>
    <row r="132" spans="1:6" ht="15" customHeight="1" x14ac:dyDescent="0.25">
      <c r="A132" s="7"/>
      <c r="B132" s="104">
        <v>2010</v>
      </c>
      <c r="C132" s="105">
        <v>-45</v>
      </c>
      <c r="D132" s="106">
        <v>12.93</v>
      </c>
      <c r="E132" s="105">
        <v>-18</v>
      </c>
      <c r="F132" s="106">
        <v>13.35</v>
      </c>
    </row>
    <row r="133" spans="1:6" ht="15" customHeight="1" x14ac:dyDescent="0.25">
      <c r="A133" s="7"/>
      <c r="B133" s="104">
        <v>2009</v>
      </c>
      <c r="C133" s="105">
        <v>-73</v>
      </c>
      <c r="D133" s="106">
        <v>16.510000000000002</v>
      </c>
      <c r="E133" s="105">
        <v>-21</v>
      </c>
      <c r="F133" s="106">
        <v>12.56</v>
      </c>
    </row>
    <row r="134" spans="1:6" ht="15" customHeight="1" x14ac:dyDescent="0.25">
      <c r="A134" s="7"/>
      <c r="B134" s="104">
        <v>2008</v>
      </c>
      <c r="C134" s="105">
        <v>-40</v>
      </c>
      <c r="D134" s="106">
        <v>18.12</v>
      </c>
      <c r="E134" s="105">
        <v>-10</v>
      </c>
      <c r="F134" s="106">
        <v>15.83</v>
      </c>
    </row>
    <row r="135" spans="1:6" ht="15" customHeight="1" x14ac:dyDescent="0.25">
      <c r="A135" s="14"/>
      <c r="B135" s="145" t="s">
        <v>25</v>
      </c>
      <c r="C135" s="146"/>
      <c r="D135" s="146"/>
      <c r="E135" s="146"/>
      <c r="F135" s="146"/>
    </row>
    <row r="136" spans="1:6" ht="15" customHeight="1" x14ac:dyDescent="0.25">
      <c r="A136" s="7"/>
      <c r="B136" s="147" t="s">
        <v>79</v>
      </c>
      <c r="C136" s="147"/>
      <c r="D136" s="147"/>
      <c r="E136" s="147"/>
      <c r="F136" s="147"/>
    </row>
    <row r="137" spans="1:6" ht="15" customHeight="1" x14ac:dyDescent="0.25">
      <c r="A137" s="7"/>
      <c r="B137" s="148">
        <v>2024</v>
      </c>
      <c r="C137" s="149">
        <v>-11</v>
      </c>
      <c r="D137" s="150">
        <v>17.649999999999999</v>
      </c>
      <c r="E137" s="149" t="s">
        <v>51</v>
      </c>
      <c r="F137" s="150" t="s">
        <v>51</v>
      </c>
    </row>
    <row r="138" spans="1:6" ht="15" customHeight="1" x14ac:dyDescent="0.25">
      <c r="A138" s="7"/>
      <c r="B138" s="104">
        <v>2023</v>
      </c>
      <c r="C138" s="105">
        <v>-14</v>
      </c>
      <c r="D138" s="106">
        <v>17.54</v>
      </c>
      <c r="E138" s="105">
        <v>0</v>
      </c>
      <c r="F138" s="106">
        <v>12.5</v>
      </c>
    </row>
    <row r="139" spans="1:6" ht="15" customHeight="1" x14ac:dyDescent="0.25">
      <c r="A139" s="7"/>
      <c r="B139" s="104">
        <v>2022</v>
      </c>
      <c r="C139" s="105">
        <v>-8</v>
      </c>
      <c r="D139" s="106">
        <v>18.8</v>
      </c>
      <c r="E139" s="105">
        <v>-2</v>
      </c>
      <c r="F139" s="106">
        <v>22.22</v>
      </c>
    </row>
    <row r="140" spans="1:6" ht="15" customHeight="1" x14ac:dyDescent="0.25">
      <c r="A140" s="7"/>
      <c r="B140" s="104">
        <v>2021</v>
      </c>
      <c r="C140" s="105">
        <v>-9</v>
      </c>
      <c r="D140" s="106">
        <v>15.54</v>
      </c>
      <c r="E140" s="105">
        <v>0</v>
      </c>
      <c r="F140" s="106">
        <v>12.5</v>
      </c>
    </row>
    <row r="141" spans="1:6" ht="15" customHeight="1" x14ac:dyDescent="0.25">
      <c r="A141" s="7"/>
      <c r="B141" s="104">
        <v>2020</v>
      </c>
      <c r="C141" s="105">
        <v>-14</v>
      </c>
      <c r="D141" s="106">
        <v>17.559999999999999</v>
      </c>
      <c r="E141" s="105">
        <v>-7</v>
      </c>
      <c r="F141" s="106">
        <v>42.31</v>
      </c>
    </row>
    <row r="142" spans="1:6" ht="15" customHeight="1" x14ac:dyDescent="0.25">
      <c r="A142" s="7"/>
      <c r="B142" s="104">
        <v>2019</v>
      </c>
      <c r="C142" s="105">
        <v>-15</v>
      </c>
      <c r="D142" s="106">
        <v>9.16</v>
      </c>
      <c r="E142" s="105">
        <v>-4</v>
      </c>
      <c r="F142" s="106" t="s">
        <v>51</v>
      </c>
    </row>
    <row r="143" spans="1:6" ht="15" customHeight="1" x14ac:dyDescent="0.25">
      <c r="A143" s="14"/>
      <c r="B143" s="104">
        <v>2018</v>
      </c>
      <c r="C143" s="105">
        <v>11</v>
      </c>
      <c r="D143" s="106">
        <v>14.13</v>
      </c>
      <c r="E143" s="105">
        <v>-5</v>
      </c>
      <c r="F143" s="106">
        <v>30.56</v>
      </c>
    </row>
    <row r="144" spans="1:6" ht="15" customHeight="1" x14ac:dyDescent="0.25">
      <c r="A144" s="14"/>
      <c r="B144" s="104">
        <v>2017</v>
      </c>
      <c r="C144" s="105">
        <v>-1</v>
      </c>
      <c r="D144" s="106">
        <v>26.38</v>
      </c>
      <c r="E144" s="105">
        <v>-3</v>
      </c>
      <c r="F144" s="106">
        <v>18.420000000000002</v>
      </c>
    </row>
    <row r="145" spans="1:6" ht="15" customHeight="1" x14ac:dyDescent="0.25">
      <c r="A145" s="7"/>
      <c r="B145" s="104">
        <v>2016</v>
      </c>
      <c r="C145" s="105">
        <v>6</v>
      </c>
      <c r="D145" s="106">
        <v>20.48</v>
      </c>
      <c r="E145" s="105">
        <v>-5</v>
      </c>
      <c r="F145" s="106" t="s">
        <v>51</v>
      </c>
    </row>
    <row r="146" spans="1:6" ht="15" customHeight="1" x14ac:dyDescent="0.25">
      <c r="A146" s="7"/>
      <c r="B146" s="104">
        <v>2015</v>
      </c>
      <c r="C146" s="105">
        <v>-17</v>
      </c>
      <c r="D146" s="106">
        <v>25.93</v>
      </c>
      <c r="E146" s="105">
        <v>-4</v>
      </c>
      <c r="F146" s="106">
        <v>17.39</v>
      </c>
    </row>
    <row r="147" spans="1:6" ht="15" customHeight="1" x14ac:dyDescent="0.25">
      <c r="A147" s="7"/>
      <c r="B147" s="104">
        <v>2014</v>
      </c>
      <c r="C147" s="105">
        <v>8</v>
      </c>
      <c r="D147" s="106">
        <v>33.44</v>
      </c>
      <c r="E147" s="105">
        <v>-10</v>
      </c>
      <c r="F147" s="106">
        <v>25.45</v>
      </c>
    </row>
    <row r="148" spans="1:6" ht="15" customHeight="1" x14ac:dyDescent="0.25">
      <c r="A148" s="7"/>
      <c r="B148" s="104">
        <v>2013</v>
      </c>
      <c r="C148" s="105">
        <v>14</v>
      </c>
      <c r="D148" s="106">
        <v>36.15</v>
      </c>
      <c r="E148" s="105">
        <v>-12</v>
      </c>
      <c r="F148" s="106">
        <v>34.78</v>
      </c>
    </row>
    <row r="149" spans="1:6" ht="15" customHeight="1" x14ac:dyDescent="0.25">
      <c r="A149" s="7"/>
      <c r="B149" s="104">
        <v>2012</v>
      </c>
      <c r="C149" s="105">
        <v>-46</v>
      </c>
      <c r="D149" s="106">
        <v>24.42</v>
      </c>
      <c r="E149" s="105">
        <v>-19</v>
      </c>
      <c r="F149" s="106">
        <v>27.38</v>
      </c>
    </row>
    <row r="150" spans="1:6" ht="15" customHeight="1" x14ac:dyDescent="0.25">
      <c r="A150" s="7"/>
      <c r="B150" s="104">
        <v>2011</v>
      </c>
      <c r="C150" s="105">
        <v>-30</v>
      </c>
      <c r="D150" s="106">
        <v>23.65</v>
      </c>
      <c r="E150" s="105">
        <v>-2</v>
      </c>
      <c r="F150" s="106">
        <v>15.22</v>
      </c>
    </row>
    <row r="151" spans="1:6" ht="15" customHeight="1" x14ac:dyDescent="0.25">
      <c r="A151" s="7"/>
      <c r="B151" s="104">
        <v>2010</v>
      </c>
      <c r="C151" s="105">
        <v>-34</v>
      </c>
      <c r="D151" s="106">
        <v>20.57</v>
      </c>
      <c r="E151" s="105">
        <v>-1</v>
      </c>
      <c r="F151" s="106">
        <v>25.77</v>
      </c>
    </row>
    <row r="152" spans="1:6" ht="15" customHeight="1" x14ac:dyDescent="0.25">
      <c r="A152" s="7"/>
      <c r="B152" s="104">
        <v>2009</v>
      </c>
      <c r="C152" s="105">
        <v>-39</v>
      </c>
      <c r="D152" s="106">
        <v>25.79</v>
      </c>
      <c r="E152" s="105">
        <v>-4</v>
      </c>
      <c r="F152" s="106">
        <v>19.57</v>
      </c>
    </row>
    <row r="153" spans="1:6" ht="15" customHeight="1" x14ac:dyDescent="0.25">
      <c r="A153" s="7"/>
      <c r="B153" s="104">
        <v>2008</v>
      </c>
      <c r="C153" s="105">
        <v>-49</v>
      </c>
      <c r="D153" s="106">
        <v>28.44</v>
      </c>
      <c r="E153" s="105">
        <v>-6</v>
      </c>
      <c r="F153" s="106">
        <v>32.43</v>
      </c>
    </row>
    <row r="154" spans="1:6" ht="15" customHeight="1" x14ac:dyDescent="0.25">
      <c r="A154" s="7"/>
      <c r="B154" s="147" t="s">
        <v>80</v>
      </c>
      <c r="C154" s="147"/>
      <c r="D154" s="147"/>
      <c r="E154" s="147"/>
      <c r="F154" s="147"/>
    </row>
    <row r="155" spans="1:6" ht="15" customHeight="1" x14ac:dyDescent="0.25">
      <c r="A155" s="7"/>
      <c r="B155" s="148">
        <v>2024</v>
      </c>
      <c r="C155" s="149">
        <v>-10</v>
      </c>
      <c r="D155" s="150">
        <v>6.74</v>
      </c>
      <c r="E155" s="149" t="s">
        <v>51</v>
      </c>
      <c r="F155" s="150" t="s">
        <v>51</v>
      </c>
    </row>
    <row r="156" spans="1:6" ht="15" customHeight="1" x14ac:dyDescent="0.25">
      <c r="A156" s="7"/>
      <c r="B156" s="104">
        <v>2023</v>
      </c>
      <c r="C156" s="105">
        <v>-15</v>
      </c>
      <c r="D156" s="106">
        <v>7.98</v>
      </c>
      <c r="E156" s="105">
        <v>-8</v>
      </c>
      <c r="F156" s="106">
        <v>6.23</v>
      </c>
    </row>
    <row r="157" spans="1:6" ht="15" customHeight="1" x14ac:dyDescent="0.25">
      <c r="A157" s="7"/>
      <c r="B157" s="104">
        <v>2022</v>
      </c>
      <c r="C157" s="105">
        <v>7</v>
      </c>
      <c r="D157" s="106">
        <v>7.88</v>
      </c>
      <c r="E157" s="105">
        <v>6</v>
      </c>
      <c r="F157" s="106">
        <v>7.49</v>
      </c>
    </row>
    <row r="158" spans="1:6" ht="15" customHeight="1" x14ac:dyDescent="0.25">
      <c r="A158" s="7"/>
      <c r="B158" s="104">
        <v>2021</v>
      </c>
      <c r="C158" s="105">
        <v>18</v>
      </c>
      <c r="D158" s="106">
        <v>9.0299999999999994</v>
      </c>
      <c r="E158" s="105">
        <v>5</v>
      </c>
      <c r="F158" s="106">
        <v>10.34</v>
      </c>
    </row>
    <row r="159" spans="1:6" ht="15" customHeight="1" x14ac:dyDescent="0.25">
      <c r="A159" s="7"/>
      <c r="B159" s="104">
        <v>2020</v>
      </c>
      <c r="C159" s="105">
        <v>6</v>
      </c>
      <c r="D159" s="106">
        <v>9.4600000000000009</v>
      </c>
      <c r="E159" s="105">
        <v>6</v>
      </c>
      <c r="F159" s="106">
        <v>9.32</v>
      </c>
    </row>
    <row r="160" spans="1:6" ht="15" customHeight="1" x14ac:dyDescent="0.25">
      <c r="A160" s="7"/>
      <c r="B160" s="104">
        <v>2019</v>
      </c>
      <c r="C160" s="105">
        <v>8</v>
      </c>
      <c r="D160" s="106">
        <v>8.0299999999999994</v>
      </c>
      <c r="E160" s="105">
        <v>3</v>
      </c>
      <c r="F160" s="106">
        <v>8.5299999999999994</v>
      </c>
    </row>
    <row r="161" spans="1:6" ht="15" customHeight="1" x14ac:dyDescent="0.25">
      <c r="A161" s="14"/>
      <c r="B161" s="104">
        <v>2018</v>
      </c>
      <c r="C161" s="105">
        <v>5</v>
      </c>
      <c r="D161" s="106">
        <v>8.98</v>
      </c>
      <c r="E161" s="105">
        <v>-10</v>
      </c>
      <c r="F161" s="106">
        <v>8.65</v>
      </c>
    </row>
    <row r="162" spans="1:6" ht="15" customHeight="1" x14ac:dyDescent="0.25">
      <c r="A162" s="14"/>
      <c r="B162" s="104">
        <v>2017</v>
      </c>
      <c r="C162" s="105">
        <v>-7</v>
      </c>
      <c r="D162" s="106">
        <v>9.14</v>
      </c>
      <c r="E162" s="105">
        <v>-13</v>
      </c>
      <c r="F162" s="106">
        <v>10.23</v>
      </c>
    </row>
    <row r="163" spans="1:6" ht="15" customHeight="1" x14ac:dyDescent="0.25">
      <c r="A163" s="7"/>
      <c r="B163" s="104">
        <v>2016</v>
      </c>
      <c r="C163" s="105">
        <v>4</v>
      </c>
      <c r="D163" s="106">
        <v>8.51</v>
      </c>
      <c r="E163" s="105">
        <v>12</v>
      </c>
      <c r="F163" s="106">
        <v>8.7100000000000009</v>
      </c>
    </row>
    <row r="164" spans="1:6" ht="15" customHeight="1" x14ac:dyDescent="0.25">
      <c r="A164" s="7"/>
      <c r="B164" s="104">
        <v>2015</v>
      </c>
      <c r="C164" s="105">
        <v>-4</v>
      </c>
      <c r="D164" s="106">
        <v>9.8800000000000008</v>
      </c>
      <c r="E164" s="105">
        <v>-7</v>
      </c>
      <c r="F164" s="106">
        <v>10.82</v>
      </c>
    </row>
    <row r="165" spans="1:6" ht="15" customHeight="1" x14ac:dyDescent="0.25">
      <c r="A165" s="7"/>
      <c r="B165" s="104">
        <v>2014</v>
      </c>
      <c r="C165" s="105">
        <v>-22</v>
      </c>
      <c r="D165" s="106">
        <v>11.3</v>
      </c>
      <c r="E165" s="105">
        <v>-24</v>
      </c>
      <c r="F165" s="106">
        <v>10.47</v>
      </c>
    </row>
    <row r="166" spans="1:6" ht="15" customHeight="1" x14ac:dyDescent="0.25">
      <c r="A166" s="7"/>
      <c r="B166" s="104">
        <v>2013</v>
      </c>
      <c r="C166" s="105">
        <v>-21</v>
      </c>
      <c r="D166" s="106">
        <v>10.199999999999999</v>
      </c>
      <c r="E166" s="105">
        <v>-19</v>
      </c>
      <c r="F166" s="106">
        <v>11.64</v>
      </c>
    </row>
    <row r="167" spans="1:6" ht="15" customHeight="1" x14ac:dyDescent="0.25">
      <c r="A167" s="7"/>
      <c r="B167" s="104">
        <v>2012</v>
      </c>
      <c r="C167" s="105">
        <v>-20</v>
      </c>
      <c r="D167" s="106">
        <v>7.69</v>
      </c>
      <c r="E167" s="105">
        <v>-31</v>
      </c>
      <c r="F167" s="106">
        <v>9.9700000000000006</v>
      </c>
    </row>
    <row r="168" spans="1:6" ht="15" customHeight="1" x14ac:dyDescent="0.25">
      <c r="A168" s="7"/>
      <c r="B168" s="104">
        <v>2011</v>
      </c>
      <c r="C168" s="105">
        <v>-46</v>
      </c>
      <c r="D168" s="106">
        <v>9.4</v>
      </c>
      <c r="E168" s="105">
        <v>-40</v>
      </c>
      <c r="F168" s="106">
        <v>10.42</v>
      </c>
    </row>
    <row r="169" spans="1:6" ht="15" customHeight="1" x14ac:dyDescent="0.25">
      <c r="A169" s="7"/>
      <c r="B169" s="104">
        <v>2010</v>
      </c>
      <c r="C169" s="105">
        <v>-11</v>
      </c>
      <c r="D169" s="106">
        <v>9.39</v>
      </c>
      <c r="E169" s="105">
        <v>-17</v>
      </c>
      <c r="F169" s="106">
        <v>11.69</v>
      </c>
    </row>
    <row r="170" spans="1:6" ht="15" customHeight="1" x14ac:dyDescent="0.25">
      <c r="A170" s="7"/>
      <c r="B170" s="104">
        <v>2009</v>
      </c>
      <c r="C170" s="105">
        <v>-34</v>
      </c>
      <c r="D170" s="106">
        <v>11.84</v>
      </c>
      <c r="E170" s="105">
        <v>-17</v>
      </c>
      <c r="F170" s="106">
        <v>11.69</v>
      </c>
    </row>
    <row r="171" spans="1:6" ht="15" customHeight="1" x14ac:dyDescent="0.25">
      <c r="A171" s="7"/>
      <c r="B171" s="104">
        <v>2008</v>
      </c>
      <c r="C171" s="105">
        <v>9</v>
      </c>
      <c r="D171" s="106">
        <v>12.41</v>
      </c>
      <c r="E171" s="105">
        <v>-4</v>
      </c>
      <c r="F171" s="106">
        <v>13.4</v>
      </c>
    </row>
    <row r="172" spans="1:6" ht="15" customHeight="1" x14ac:dyDescent="0.25">
      <c r="A172" s="7"/>
      <c r="B172" s="145" t="s">
        <v>28</v>
      </c>
      <c r="C172" s="146"/>
      <c r="D172" s="146"/>
      <c r="E172" s="146"/>
      <c r="F172" s="146"/>
    </row>
    <row r="173" spans="1:6" ht="15" customHeight="1" x14ac:dyDescent="0.25">
      <c r="A173" s="7"/>
      <c r="B173" s="147" t="s">
        <v>81</v>
      </c>
      <c r="C173" s="147"/>
      <c r="D173" s="147"/>
      <c r="E173" s="147"/>
      <c r="F173" s="147"/>
    </row>
    <row r="174" spans="1:6" ht="15" customHeight="1" x14ac:dyDescent="0.25">
      <c r="A174" s="7"/>
      <c r="B174" s="148">
        <v>2024</v>
      </c>
      <c r="C174" s="149">
        <v>-8</v>
      </c>
      <c r="D174" s="150">
        <v>7.02</v>
      </c>
      <c r="E174" s="149" t="s">
        <v>51</v>
      </c>
      <c r="F174" s="150" t="s">
        <v>51</v>
      </c>
    </row>
    <row r="175" spans="1:6" ht="15" customHeight="1" x14ac:dyDescent="0.25">
      <c r="A175" s="7"/>
      <c r="B175" s="104">
        <v>2023</v>
      </c>
      <c r="C175" s="105">
        <v>-5</v>
      </c>
      <c r="D175" s="106">
        <v>9.25</v>
      </c>
      <c r="E175" s="105">
        <v>4</v>
      </c>
      <c r="F175" s="106">
        <v>5.29</v>
      </c>
    </row>
    <row r="176" spans="1:6" ht="15" customHeight="1" x14ac:dyDescent="0.25">
      <c r="A176" s="7"/>
      <c r="B176" s="104">
        <v>2022</v>
      </c>
      <c r="C176" s="105">
        <v>1</v>
      </c>
      <c r="D176" s="106">
        <v>11</v>
      </c>
      <c r="E176" s="105">
        <v>5</v>
      </c>
      <c r="F176" s="106">
        <v>4.76</v>
      </c>
    </row>
    <row r="177" spans="1:6" ht="15" customHeight="1" x14ac:dyDescent="0.25">
      <c r="A177" s="7"/>
      <c r="B177" s="104">
        <v>2021</v>
      </c>
      <c r="C177" s="105">
        <v>2</v>
      </c>
      <c r="D177" s="106">
        <v>9.49</v>
      </c>
      <c r="E177" s="105">
        <v>0</v>
      </c>
      <c r="F177" s="106">
        <v>9.52</v>
      </c>
    </row>
    <row r="178" spans="1:6" ht="15" customHeight="1" x14ac:dyDescent="0.25">
      <c r="A178" s="7"/>
      <c r="B178" s="147" t="s">
        <v>82</v>
      </c>
      <c r="C178" s="147"/>
      <c r="D178" s="147"/>
      <c r="E178" s="147"/>
      <c r="F178" s="147"/>
    </row>
    <row r="179" spans="1:6" ht="15" customHeight="1" x14ac:dyDescent="0.25">
      <c r="A179" s="7"/>
      <c r="B179" s="148">
        <v>2024</v>
      </c>
      <c r="C179" s="149">
        <v>-13</v>
      </c>
      <c r="D179" s="150">
        <v>7.45</v>
      </c>
      <c r="E179" s="149" t="s">
        <v>51</v>
      </c>
      <c r="F179" s="150" t="s">
        <v>51</v>
      </c>
    </row>
    <row r="180" spans="1:6" ht="15" customHeight="1" x14ac:dyDescent="0.25">
      <c r="A180" s="7"/>
      <c r="B180" s="104">
        <v>2023</v>
      </c>
      <c r="C180" s="105">
        <v>-7</v>
      </c>
      <c r="D180" s="106">
        <v>8.42</v>
      </c>
      <c r="E180" s="105">
        <v>-3</v>
      </c>
      <c r="F180" s="106">
        <v>5.92</v>
      </c>
    </row>
    <row r="181" spans="1:6" ht="15" customHeight="1" x14ac:dyDescent="0.25">
      <c r="A181" s="7"/>
      <c r="B181" s="104">
        <v>2022</v>
      </c>
      <c r="C181" s="105">
        <v>-3</v>
      </c>
      <c r="D181" s="106">
        <v>8.31</v>
      </c>
      <c r="E181" s="105">
        <v>-2</v>
      </c>
      <c r="F181" s="106">
        <v>8.9700000000000006</v>
      </c>
    </row>
    <row r="182" spans="1:6" ht="15" customHeight="1" x14ac:dyDescent="0.25">
      <c r="A182" s="7"/>
      <c r="B182" s="104">
        <v>2021</v>
      </c>
      <c r="C182" s="105">
        <v>11</v>
      </c>
      <c r="D182" s="106">
        <v>9.1199999999999992</v>
      </c>
      <c r="E182" s="105">
        <v>4</v>
      </c>
      <c r="F182" s="106">
        <v>9.15</v>
      </c>
    </row>
    <row r="183" spans="1:6" ht="15" customHeight="1" x14ac:dyDescent="0.25">
      <c r="A183" s="7"/>
      <c r="B183" s="147" t="s">
        <v>395</v>
      </c>
      <c r="C183" s="147"/>
      <c r="D183" s="147"/>
      <c r="E183" s="147"/>
      <c r="F183" s="147"/>
    </row>
    <row r="184" spans="1:6" ht="15" customHeight="1" x14ac:dyDescent="0.25">
      <c r="A184" s="7"/>
      <c r="B184" s="148">
        <v>2024</v>
      </c>
      <c r="C184" s="149">
        <v>-3</v>
      </c>
      <c r="D184" s="150">
        <v>11.8</v>
      </c>
      <c r="E184" s="149" t="s">
        <v>51</v>
      </c>
      <c r="F184" s="150" t="s">
        <v>51</v>
      </c>
    </row>
    <row r="185" spans="1:6" ht="15" customHeight="1" x14ac:dyDescent="0.25">
      <c r="A185" s="7"/>
      <c r="B185" s="104">
        <v>2023</v>
      </c>
      <c r="C185" s="105">
        <v>-3</v>
      </c>
      <c r="D185" s="106">
        <v>9.7100000000000009</v>
      </c>
      <c r="E185" s="105">
        <v>-1</v>
      </c>
      <c r="F185" s="106">
        <v>5.49</v>
      </c>
    </row>
    <row r="186" spans="1:6" ht="15" customHeight="1" x14ac:dyDescent="0.25">
      <c r="A186" s="7"/>
      <c r="B186" s="104">
        <v>2022</v>
      </c>
      <c r="C186" s="105">
        <v>-4</v>
      </c>
      <c r="D186" s="106">
        <v>10.11</v>
      </c>
      <c r="E186" s="105">
        <v>-2</v>
      </c>
      <c r="F186" s="106">
        <v>4.12</v>
      </c>
    </row>
    <row r="187" spans="1:6" ht="15" customHeight="1" x14ac:dyDescent="0.25">
      <c r="A187" s="7"/>
      <c r="B187" s="104">
        <v>2021</v>
      </c>
      <c r="C187" s="105">
        <v>-1</v>
      </c>
      <c r="D187" s="106">
        <v>11.11</v>
      </c>
      <c r="E187" s="105">
        <v>0</v>
      </c>
      <c r="F187" s="106">
        <v>12.12</v>
      </c>
    </row>
    <row r="188" spans="1:6" ht="15" customHeight="1" x14ac:dyDescent="0.25">
      <c r="A188" s="7"/>
      <c r="B188" s="147" t="s">
        <v>396</v>
      </c>
      <c r="C188" s="147"/>
      <c r="D188" s="147"/>
      <c r="E188" s="147"/>
      <c r="F188" s="147"/>
    </row>
    <row r="189" spans="1:6" ht="15" customHeight="1" x14ac:dyDescent="0.25">
      <c r="A189" s="7"/>
      <c r="B189" s="148">
        <v>2024</v>
      </c>
      <c r="C189" s="149">
        <v>3</v>
      </c>
      <c r="D189" s="150">
        <v>19.739999999999998</v>
      </c>
      <c r="E189" s="149" t="s">
        <v>51</v>
      </c>
      <c r="F189" s="150" t="s">
        <v>51</v>
      </c>
    </row>
    <row r="190" spans="1:6" ht="15" customHeight="1" x14ac:dyDescent="0.25">
      <c r="A190" s="7"/>
      <c r="B190" s="104">
        <v>2023</v>
      </c>
      <c r="C190" s="105">
        <v>-1</v>
      </c>
      <c r="D190" s="106">
        <v>12</v>
      </c>
      <c r="E190" s="105">
        <v>-1</v>
      </c>
      <c r="F190" s="106">
        <v>7.69</v>
      </c>
    </row>
    <row r="191" spans="1:6" ht="15" customHeight="1" x14ac:dyDescent="0.25">
      <c r="A191" s="7"/>
      <c r="B191" s="104">
        <v>2022</v>
      </c>
      <c r="C191" s="105">
        <v>6</v>
      </c>
      <c r="D191" s="106">
        <v>18.420000000000002</v>
      </c>
      <c r="E191" s="105">
        <v>2</v>
      </c>
      <c r="F191" s="106">
        <v>19.510000000000002</v>
      </c>
    </row>
    <row r="192" spans="1:6" ht="15" customHeight="1" x14ac:dyDescent="0.25">
      <c r="A192" s="7"/>
      <c r="B192" s="104">
        <v>2021</v>
      </c>
      <c r="C192" s="105">
        <v>6</v>
      </c>
      <c r="D192" s="106">
        <v>12.5</v>
      </c>
      <c r="E192" s="105">
        <v>4</v>
      </c>
      <c r="F192" s="106">
        <v>21.05</v>
      </c>
    </row>
    <row r="193" spans="1:6" ht="15" customHeight="1" x14ac:dyDescent="0.25">
      <c r="A193" s="7"/>
      <c r="B193" s="147" t="s">
        <v>397</v>
      </c>
      <c r="C193" s="147"/>
      <c r="D193" s="147"/>
      <c r="E193" s="147"/>
      <c r="F193" s="147"/>
    </row>
    <row r="194" spans="1:6" ht="15" customHeight="1" x14ac:dyDescent="0.25">
      <c r="A194" s="7"/>
      <c r="B194" s="148">
        <v>2024</v>
      </c>
      <c r="C194" s="149">
        <v>-1</v>
      </c>
      <c r="D194" s="150" t="s">
        <v>51</v>
      </c>
      <c r="E194" s="149" t="s">
        <v>51</v>
      </c>
      <c r="F194" s="150" t="s">
        <v>51</v>
      </c>
    </row>
    <row r="195" spans="1:6" ht="15" customHeight="1" x14ac:dyDescent="0.25">
      <c r="A195" s="7"/>
      <c r="B195" s="104">
        <v>2023</v>
      </c>
      <c r="C195" s="105">
        <v>0</v>
      </c>
      <c r="D195" s="106" t="s">
        <v>51</v>
      </c>
      <c r="E195" s="105">
        <v>1</v>
      </c>
      <c r="F195" s="106">
        <v>100</v>
      </c>
    </row>
    <row r="196" spans="1:6" ht="15" customHeight="1" x14ac:dyDescent="0.25">
      <c r="A196" s="7"/>
      <c r="B196" s="104">
        <v>2022</v>
      </c>
      <c r="C196" s="105">
        <v>1</v>
      </c>
      <c r="D196" s="106">
        <v>100</v>
      </c>
      <c r="E196" s="105">
        <v>0</v>
      </c>
      <c r="F196" s="106" t="s">
        <v>51</v>
      </c>
    </row>
    <row r="197" spans="1:6" ht="15" customHeight="1" x14ac:dyDescent="0.25">
      <c r="A197" s="7"/>
      <c r="B197" s="104">
        <v>2021</v>
      </c>
      <c r="C197" s="105">
        <v>-2</v>
      </c>
      <c r="D197" s="106">
        <v>25</v>
      </c>
      <c r="E197" s="105">
        <v>0</v>
      </c>
      <c r="F197" s="106">
        <v>18.18</v>
      </c>
    </row>
    <row r="198" spans="1:6" ht="15" customHeight="1" x14ac:dyDescent="0.25">
      <c r="A198" s="7"/>
      <c r="B198" s="147" t="s">
        <v>83</v>
      </c>
      <c r="C198" s="147"/>
      <c r="D198" s="147"/>
      <c r="E198" s="147"/>
      <c r="F198" s="147"/>
    </row>
    <row r="199" spans="1:6" ht="15" customHeight="1" x14ac:dyDescent="0.25">
      <c r="A199" s="7"/>
      <c r="B199" s="148">
        <v>2024</v>
      </c>
      <c r="C199" s="149">
        <v>3</v>
      </c>
      <c r="D199" s="150">
        <v>7.35</v>
      </c>
      <c r="E199" s="149" t="s">
        <v>51</v>
      </c>
      <c r="F199" s="150" t="s">
        <v>51</v>
      </c>
    </row>
    <row r="200" spans="1:6" ht="15" customHeight="1" x14ac:dyDescent="0.25">
      <c r="A200" s="7"/>
      <c r="B200" s="104">
        <v>2023</v>
      </c>
      <c r="C200" s="105">
        <v>-11</v>
      </c>
      <c r="D200" s="106">
        <v>19.739999999999998</v>
      </c>
      <c r="E200" s="105">
        <v>-7</v>
      </c>
      <c r="F200" s="106" t="s">
        <v>51</v>
      </c>
    </row>
    <row r="201" spans="1:6" ht="15" customHeight="1" x14ac:dyDescent="0.25">
      <c r="A201" s="7"/>
      <c r="B201" s="104">
        <v>2022</v>
      </c>
      <c r="C201" s="105">
        <v>-2</v>
      </c>
      <c r="D201" s="106">
        <v>10.53</v>
      </c>
      <c r="E201" s="105">
        <v>2</v>
      </c>
      <c r="F201" s="106">
        <v>17.02</v>
      </c>
    </row>
    <row r="202" spans="1:6" ht="15" customHeight="1" x14ac:dyDescent="0.25">
      <c r="A202" s="7"/>
      <c r="B202" s="104">
        <v>2021</v>
      </c>
      <c r="C202" s="105">
        <v>-3</v>
      </c>
      <c r="D202" s="106">
        <v>11.39</v>
      </c>
      <c r="E202" s="105">
        <v>-4</v>
      </c>
      <c r="F202" s="106" t="s">
        <v>51</v>
      </c>
    </row>
    <row r="203" spans="1:6" ht="15" customHeight="1" x14ac:dyDescent="0.25">
      <c r="A203" s="7"/>
      <c r="B203" s="147" t="s">
        <v>84</v>
      </c>
      <c r="C203" s="147"/>
      <c r="D203" s="147"/>
      <c r="E203" s="147"/>
      <c r="F203" s="147"/>
    </row>
    <row r="204" spans="1:6" ht="15" customHeight="1" x14ac:dyDescent="0.25">
      <c r="A204" s="7"/>
      <c r="B204" s="148">
        <v>2024</v>
      </c>
      <c r="C204" s="149">
        <v>-2</v>
      </c>
      <c r="D204" s="150">
        <v>11.43</v>
      </c>
      <c r="E204" s="149" t="s">
        <v>51</v>
      </c>
      <c r="F204" s="150" t="s">
        <v>51</v>
      </c>
    </row>
    <row r="205" spans="1:6" ht="15" customHeight="1" x14ac:dyDescent="0.25">
      <c r="A205" s="7"/>
      <c r="B205" s="104">
        <v>2023</v>
      </c>
      <c r="C205" s="105">
        <v>-2</v>
      </c>
      <c r="D205" s="106">
        <v>15.79</v>
      </c>
      <c r="E205" s="105">
        <v>-1</v>
      </c>
      <c r="F205" s="106" t="s">
        <v>51</v>
      </c>
    </row>
    <row r="206" spans="1:6" ht="15" customHeight="1" x14ac:dyDescent="0.25">
      <c r="A206" s="7"/>
      <c r="B206" s="104">
        <v>2022</v>
      </c>
      <c r="C206" s="105">
        <v>2</v>
      </c>
      <c r="D206" s="106">
        <v>11.11</v>
      </c>
      <c r="E206" s="105">
        <v>0</v>
      </c>
      <c r="F206" s="106">
        <v>8</v>
      </c>
    </row>
    <row r="207" spans="1:6" ht="15" customHeight="1" x14ac:dyDescent="0.25">
      <c r="A207" s="7"/>
      <c r="B207" s="104">
        <v>2021</v>
      </c>
      <c r="C207" s="105">
        <v>-4</v>
      </c>
      <c r="D207" s="106">
        <v>25</v>
      </c>
      <c r="E207" s="105">
        <v>1</v>
      </c>
      <c r="F207" s="106">
        <v>100</v>
      </c>
    </row>
    <row r="208" spans="1:6" ht="15" customHeight="1" x14ac:dyDescent="0.25">
      <c r="A208" s="7"/>
      <c r="B208" s="147" t="s">
        <v>398</v>
      </c>
      <c r="C208" s="147"/>
      <c r="D208" s="147"/>
      <c r="E208" s="147"/>
      <c r="F208" s="147"/>
    </row>
    <row r="209" spans="1:6" ht="15" customHeight="1" x14ac:dyDescent="0.25">
      <c r="A209" s="7"/>
      <c r="B209" s="148">
        <v>2024</v>
      </c>
      <c r="C209" s="149">
        <v>1</v>
      </c>
      <c r="D209" s="150">
        <v>100</v>
      </c>
      <c r="E209" s="149" t="s">
        <v>51</v>
      </c>
      <c r="F209" s="150" t="s">
        <v>51</v>
      </c>
    </row>
    <row r="210" spans="1:6" ht="15" customHeight="1" x14ac:dyDescent="0.25">
      <c r="A210" s="7"/>
      <c r="B210" s="104">
        <v>2023</v>
      </c>
      <c r="C210" s="105">
        <v>0</v>
      </c>
      <c r="D210" s="106" t="s">
        <v>51</v>
      </c>
      <c r="E210" s="105">
        <v>0</v>
      </c>
      <c r="F210" s="106" t="s">
        <v>51</v>
      </c>
    </row>
    <row r="211" spans="1:6" ht="15" customHeight="1" x14ac:dyDescent="0.25">
      <c r="A211" s="7"/>
      <c r="B211" s="104">
        <v>2022</v>
      </c>
      <c r="C211" s="105">
        <v>-1</v>
      </c>
      <c r="D211" s="106" t="s">
        <v>51</v>
      </c>
      <c r="E211" s="105">
        <v>0</v>
      </c>
      <c r="F211" s="106" t="s">
        <v>51</v>
      </c>
    </row>
    <row r="212" spans="1:6" ht="15" customHeight="1" x14ac:dyDescent="0.25">
      <c r="A212" s="7"/>
      <c r="B212" s="104">
        <v>2021</v>
      </c>
      <c r="C212" s="105">
        <v>0</v>
      </c>
      <c r="D212" s="106" t="s">
        <v>51</v>
      </c>
      <c r="E212" s="105">
        <v>0</v>
      </c>
      <c r="F212" s="106" t="s">
        <v>51</v>
      </c>
    </row>
    <row r="213" spans="1:6" ht="15" customHeight="1" x14ac:dyDescent="0.25">
      <c r="A213" s="7"/>
      <c r="B213" s="147" t="s">
        <v>399</v>
      </c>
      <c r="C213" s="147"/>
      <c r="D213" s="147"/>
      <c r="E213" s="147"/>
      <c r="F213" s="147"/>
    </row>
    <row r="214" spans="1:6" ht="15" customHeight="1" x14ac:dyDescent="0.25">
      <c r="A214" s="7"/>
      <c r="B214" s="148">
        <v>2024</v>
      </c>
      <c r="C214" s="149">
        <v>-1</v>
      </c>
      <c r="D214" s="150" t="s">
        <v>51</v>
      </c>
      <c r="E214" s="149" t="s">
        <v>51</v>
      </c>
      <c r="F214" s="150" t="s">
        <v>51</v>
      </c>
    </row>
    <row r="215" spans="1:6" ht="15" customHeight="1" x14ac:dyDescent="0.25">
      <c r="A215" s="7"/>
      <c r="B215" s="104">
        <v>2023</v>
      </c>
      <c r="C215" s="105">
        <v>0</v>
      </c>
      <c r="D215" s="106">
        <v>15.38</v>
      </c>
      <c r="E215" s="105">
        <v>0</v>
      </c>
      <c r="F215" s="106" t="s">
        <v>51</v>
      </c>
    </row>
    <row r="216" spans="1:6" ht="15" customHeight="1" x14ac:dyDescent="0.25">
      <c r="A216" s="7"/>
      <c r="B216" s="104">
        <v>2022</v>
      </c>
      <c r="C216" s="105">
        <v>-1</v>
      </c>
      <c r="D216" s="106" t="s">
        <v>51</v>
      </c>
      <c r="E216" s="105">
        <v>-1</v>
      </c>
      <c r="F216" s="106" t="s">
        <v>51</v>
      </c>
    </row>
    <row r="217" spans="1:6" ht="15" customHeight="1" x14ac:dyDescent="0.25">
      <c r="A217" s="7"/>
      <c r="B217" s="104">
        <v>2021</v>
      </c>
      <c r="C217" s="105">
        <v>0</v>
      </c>
      <c r="D217" s="106" t="s">
        <v>51</v>
      </c>
      <c r="E217" s="105">
        <v>0</v>
      </c>
      <c r="F217" s="106" t="s">
        <v>51</v>
      </c>
    </row>
    <row r="218" spans="1:6" ht="15" customHeight="1" x14ac:dyDescent="0.25">
      <c r="A218" s="7"/>
      <c r="B218" s="145" t="s">
        <v>9</v>
      </c>
      <c r="C218" s="146"/>
      <c r="D218" s="146"/>
      <c r="E218" s="146"/>
      <c r="F218" s="146"/>
    </row>
    <row r="219" spans="1:6" ht="15" customHeight="1" x14ac:dyDescent="0.25">
      <c r="A219" s="7"/>
      <c r="B219" s="147" t="s">
        <v>217</v>
      </c>
      <c r="C219" s="147"/>
      <c r="D219" s="147"/>
      <c r="E219" s="147"/>
      <c r="F219" s="147"/>
    </row>
    <row r="220" spans="1:6" ht="15" customHeight="1" x14ac:dyDescent="0.25">
      <c r="A220" s="7"/>
      <c r="B220" s="148">
        <v>2024</v>
      </c>
      <c r="C220" s="149">
        <v>809</v>
      </c>
      <c r="D220" s="150">
        <v>14.64</v>
      </c>
      <c r="E220" s="149" t="s">
        <v>51</v>
      </c>
      <c r="F220" s="150" t="s">
        <v>51</v>
      </c>
    </row>
    <row r="221" spans="1:6" ht="15" customHeight="1" x14ac:dyDescent="0.25">
      <c r="A221" s="7"/>
      <c r="B221" s="104">
        <v>2023</v>
      </c>
      <c r="C221" s="105">
        <v>129</v>
      </c>
      <c r="D221" s="106">
        <v>15.7</v>
      </c>
      <c r="E221" s="105">
        <v>-285</v>
      </c>
      <c r="F221" s="106">
        <v>11.59</v>
      </c>
    </row>
    <row r="222" spans="1:6" ht="15" customHeight="1" x14ac:dyDescent="0.25">
      <c r="A222" s="7"/>
      <c r="B222" s="104">
        <v>2022</v>
      </c>
      <c r="C222" s="105">
        <v>603</v>
      </c>
      <c r="D222" s="106">
        <v>15.04</v>
      </c>
      <c r="E222" s="105">
        <v>71</v>
      </c>
      <c r="F222" s="106">
        <v>10.45</v>
      </c>
    </row>
    <row r="223" spans="1:6" ht="15" customHeight="1" x14ac:dyDescent="0.25">
      <c r="A223" s="7"/>
      <c r="B223" s="104">
        <v>2021</v>
      </c>
      <c r="C223" s="105">
        <v>887</v>
      </c>
      <c r="D223" s="106">
        <v>14.18</v>
      </c>
      <c r="E223" s="105">
        <v>270</v>
      </c>
      <c r="F223" s="106">
        <v>10.19</v>
      </c>
    </row>
    <row r="224" spans="1:6" ht="15" customHeight="1" x14ac:dyDescent="0.25">
      <c r="A224" s="7"/>
      <c r="B224" s="104">
        <v>2020</v>
      </c>
      <c r="C224" s="105">
        <v>191</v>
      </c>
      <c r="D224" s="106">
        <v>13.91</v>
      </c>
      <c r="E224" s="105">
        <v>-483</v>
      </c>
      <c r="F224" s="106">
        <v>11.56</v>
      </c>
    </row>
    <row r="225" spans="1:6" ht="15" customHeight="1" x14ac:dyDescent="0.25">
      <c r="A225" s="7"/>
      <c r="B225" s="104">
        <v>2019</v>
      </c>
      <c r="C225" s="105">
        <v>333</v>
      </c>
      <c r="D225" s="106">
        <v>16.309999999999999</v>
      </c>
      <c r="E225" s="105">
        <v>-14</v>
      </c>
      <c r="F225" s="106">
        <v>13.28</v>
      </c>
    </row>
    <row r="226" spans="1:6" ht="15" customHeight="1" x14ac:dyDescent="0.25">
      <c r="A226" s="14"/>
      <c r="B226" s="104">
        <v>2018</v>
      </c>
      <c r="C226" s="105">
        <v>770</v>
      </c>
      <c r="D226" s="106">
        <v>16.600000000000001</v>
      </c>
      <c r="E226" s="105">
        <v>103</v>
      </c>
      <c r="F226" s="106">
        <v>12.2</v>
      </c>
    </row>
    <row r="227" spans="1:6" ht="15" customHeight="1" x14ac:dyDescent="0.25">
      <c r="A227" s="14"/>
      <c r="B227" s="104">
        <v>2017</v>
      </c>
      <c r="C227" s="105">
        <v>708</v>
      </c>
      <c r="D227" s="106">
        <v>16.059999999999999</v>
      </c>
      <c r="E227" s="105">
        <v>305</v>
      </c>
      <c r="F227" s="106">
        <v>11.71</v>
      </c>
    </row>
    <row r="228" spans="1:6" ht="15" customHeight="1" x14ac:dyDescent="0.25">
      <c r="A228" s="7"/>
      <c r="B228" s="104">
        <v>2016</v>
      </c>
      <c r="C228" s="105">
        <v>678</v>
      </c>
      <c r="D228" s="106">
        <v>16.61</v>
      </c>
      <c r="E228" s="105">
        <v>194</v>
      </c>
      <c r="F228" s="106">
        <v>12.5</v>
      </c>
    </row>
    <row r="229" spans="1:6" ht="15" customHeight="1" x14ac:dyDescent="0.25">
      <c r="A229" s="7"/>
      <c r="B229" s="104">
        <v>2015</v>
      </c>
      <c r="C229" s="105">
        <v>885</v>
      </c>
      <c r="D229" s="106">
        <v>18.239999999999998</v>
      </c>
      <c r="E229" s="105">
        <v>268</v>
      </c>
      <c r="F229" s="106">
        <v>13.44</v>
      </c>
    </row>
    <row r="230" spans="1:6" ht="15" customHeight="1" x14ac:dyDescent="0.25">
      <c r="A230" s="7"/>
      <c r="B230" s="104">
        <v>2014</v>
      </c>
      <c r="C230" s="105">
        <v>684</v>
      </c>
      <c r="D230" s="106">
        <v>18.77</v>
      </c>
      <c r="E230" s="105">
        <v>231</v>
      </c>
      <c r="F230" s="106">
        <v>14.51</v>
      </c>
    </row>
    <row r="231" spans="1:6" ht="15" customHeight="1" x14ac:dyDescent="0.25">
      <c r="A231" s="7"/>
      <c r="B231" s="104">
        <v>2013</v>
      </c>
      <c r="C231" s="105">
        <v>803</v>
      </c>
      <c r="D231" s="106">
        <v>19.14</v>
      </c>
      <c r="E231" s="105">
        <v>222</v>
      </c>
      <c r="F231" s="106">
        <v>15</v>
      </c>
    </row>
    <row r="232" spans="1:6" ht="15" customHeight="1" x14ac:dyDescent="0.25">
      <c r="A232" s="7"/>
      <c r="B232" s="104">
        <v>2012</v>
      </c>
      <c r="C232" s="105">
        <v>-2411</v>
      </c>
      <c r="D232" s="106">
        <v>19.059999999999999</v>
      </c>
      <c r="E232" s="105">
        <v>-1148</v>
      </c>
      <c r="F232" s="106">
        <v>14.96</v>
      </c>
    </row>
    <row r="233" spans="1:6" ht="15" customHeight="1" x14ac:dyDescent="0.25">
      <c r="A233" s="7"/>
      <c r="B233" s="104">
        <v>2011</v>
      </c>
      <c r="C233" s="105">
        <v>-2390</v>
      </c>
      <c r="D233" s="106">
        <v>19.72</v>
      </c>
      <c r="E233" s="105">
        <v>-1332</v>
      </c>
      <c r="F233" s="106">
        <v>15.82</v>
      </c>
    </row>
    <row r="234" spans="1:6" ht="15" customHeight="1" x14ac:dyDescent="0.25">
      <c r="A234" s="7"/>
      <c r="B234" s="104">
        <v>2010</v>
      </c>
      <c r="C234" s="105">
        <v>-3119</v>
      </c>
      <c r="D234" s="106">
        <v>16.64</v>
      </c>
      <c r="E234" s="105">
        <v>-1048</v>
      </c>
      <c r="F234" s="106">
        <v>14.48</v>
      </c>
    </row>
    <row r="235" spans="1:6" ht="15" customHeight="1" x14ac:dyDescent="0.25">
      <c r="A235" s="7"/>
      <c r="B235" s="104">
        <v>2009</v>
      </c>
      <c r="C235" s="105">
        <v>-4233</v>
      </c>
      <c r="D235" s="106">
        <v>18.55</v>
      </c>
      <c r="E235" s="105">
        <v>-1443</v>
      </c>
      <c r="F235" s="106">
        <v>14.82</v>
      </c>
    </row>
    <row r="236" spans="1:6" ht="15" customHeight="1" x14ac:dyDescent="0.25">
      <c r="A236" s="7"/>
      <c r="B236" s="104">
        <v>2008</v>
      </c>
      <c r="C236" s="105">
        <v>-2675</v>
      </c>
      <c r="D236" s="106">
        <v>19.09</v>
      </c>
      <c r="E236" s="105">
        <v>-952</v>
      </c>
      <c r="F236" s="106">
        <v>15.18</v>
      </c>
    </row>
    <row r="237" spans="1:6" ht="15" customHeight="1" x14ac:dyDescent="0.25">
      <c r="A237" s="7"/>
      <c r="B237" s="145" t="s">
        <v>25</v>
      </c>
      <c r="C237" s="146"/>
      <c r="D237" s="146"/>
      <c r="E237" s="146"/>
      <c r="F237" s="146"/>
    </row>
    <row r="238" spans="1:6" ht="15" customHeight="1" x14ac:dyDescent="0.25">
      <c r="A238" s="7"/>
      <c r="B238" s="147" t="s">
        <v>85</v>
      </c>
      <c r="C238" s="147"/>
      <c r="D238" s="147"/>
      <c r="E238" s="147"/>
      <c r="F238" s="147"/>
    </row>
    <row r="239" spans="1:6" ht="15" customHeight="1" x14ac:dyDescent="0.25">
      <c r="A239" s="7"/>
      <c r="B239" s="148">
        <v>2024</v>
      </c>
      <c r="C239" s="149">
        <v>115</v>
      </c>
      <c r="D239" s="150">
        <v>24.31</v>
      </c>
      <c r="E239" s="149" t="s">
        <v>51</v>
      </c>
      <c r="F239" s="150" t="s">
        <v>51</v>
      </c>
    </row>
    <row r="240" spans="1:6" ht="15" customHeight="1" x14ac:dyDescent="0.25">
      <c r="A240" s="7"/>
      <c r="B240" s="104">
        <v>2023</v>
      </c>
      <c r="C240" s="105">
        <v>77</v>
      </c>
      <c r="D240" s="106">
        <v>24.36</v>
      </c>
      <c r="E240" s="105">
        <v>-111</v>
      </c>
      <c r="F240" s="106">
        <v>26.03</v>
      </c>
    </row>
    <row r="241" spans="1:6" ht="15" customHeight="1" x14ac:dyDescent="0.25">
      <c r="A241" s="7"/>
      <c r="B241" s="104">
        <v>2022</v>
      </c>
      <c r="C241" s="105">
        <v>290</v>
      </c>
      <c r="D241" s="106">
        <v>23.86</v>
      </c>
      <c r="E241" s="105">
        <v>-146</v>
      </c>
      <c r="F241" s="106">
        <v>20.43</v>
      </c>
    </row>
    <row r="242" spans="1:6" ht="15" customHeight="1" x14ac:dyDescent="0.25">
      <c r="A242" s="7"/>
      <c r="B242" s="104">
        <v>2021</v>
      </c>
      <c r="C242" s="105">
        <v>271</v>
      </c>
      <c r="D242" s="106">
        <v>21.3</v>
      </c>
      <c r="E242" s="105">
        <v>-203</v>
      </c>
      <c r="F242" s="106">
        <v>18.43</v>
      </c>
    </row>
    <row r="243" spans="1:6" ht="15" customHeight="1" x14ac:dyDescent="0.25">
      <c r="A243" s="7"/>
      <c r="B243" s="104">
        <v>2020</v>
      </c>
      <c r="C243" s="105">
        <v>-330</v>
      </c>
      <c r="D243" s="106">
        <v>21.04</v>
      </c>
      <c r="E243" s="105">
        <v>-709</v>
      </c>
      <c r="F243" s="106">
        <v>35.770000000000003</v>
      </c>
    </row>
    <row r="244" spans="1:6" ht="15" customHeight="1" x14ac:dyDescent="0.25">
      <c r="A244" s="7"/>
      <c r="B244" s="104">
        <v>2019</v>
      </c>
      <c r="C244" s="105">
        <v>-247</v>
      </c>
      <c r="D244" s="106">
        <v>23.5</v>
      </c>
      <c r="E244" s="105">
        <v>-315</v>
      </c>
      <c r="F244" s="106">
        <v>25.12</v>
      </c>
    </row>
    <row r="245" spans="1:6" ht="15" customHeight="1" x14ac:dyDescent="0.25">
      <c r="A245" s="14"/>
      <c r="B245" s="104">
        <v>2018</v>
      </c>
      <c r="C245" s="105">
        <v>259</v>
      </c>
      <c r="D245" s="106">
        <v>24.49</v>
      </c>
      <c r="E245" s="105">
        <v>-235</v>
      </c>
      <c r="F245" s="106">
        <v>26.07</v>
      </c>
    </row>
    <row r="246" spans="1:6" ht="15" customHeight="1" x14ac:dyDescent="0.25">
      <c r="A246" s="14"/>
      <c r="B246" s="104">
        <v>2017</v>
      </c>
      <c r="C246" s="105">
        <v>119</v>
      </c>
      <c r="D246" s="106">
        <v>23.76</v>
      </c>
      <c r="E246" s="105">
        <v>-173</v>
      </c>
      <c r="F246" s="106">
        <v>20.77</v>
      </c>
    </row>
    <row r="247" spans="1:6" ht="15" customHeight="1" x14ac:dyDescent="0.25">
      <c r="A247" s="7"/>
      <c r="B247" s="104">
        <v>2016</v>
      </c>
      <c r="C247" s="105">
        <v>230</v>
      </c>
      <c r="D247" s="106">
        <v>24.14</v>
      </c>
      <c r="E247" s="105">
        <v>-170</v>
      </c>
      <c r="F247" s="106">
        <v>22.57</v>
      </c>
    </row>
    <row r="248" spans="1:6" ht="15" customHeight="1" x14ac:dyDescent="0.25">
      <c r="A248" s="7"/>
      <c r="B248" s="104">
        <v>2015</v>
      </c>
      <c r="C248" s="105">
        <v>284</v>
      </c>
      <c r="D248" s="106">
        <v>26.5</v>
      </c>
      <c r="E248" s="105">
        <v>-244</v>
      </c>
      <c r="F248" s="106">
        <v>22.03</v>
      </c>
    </row>
    <row r="249" spans="1:6" ht="15" customHeight="1" x14ac:dyDescent="0.25">
      <c r="A249" s="7"/>
      <c r="B249" s="104">
        <v>2014</v>
      </c>
      <c r="C249" s="105">
        <v>161</v>
      </c>
      <c r="D249" s="106">
        <v>27.17</v>
      </c>
      <c r="E249" s="105">
        <v>-266</v>
      </c>
      <c r="F249" s="106">
        <v>24.78</v>
      </c>
    </row>
    <row r="250" spans="1:6" ht="15" customHeight="1" x14ac:dyDescent="0.25">
      <c r="A250" s="7"/>
      <c r="B250" s="104">
        <v>2013</v>
      </c>
      <c r="C250" s="105">
        <v>370</v>
      </c>
      <c r="D250" s="106">
        <v>27.5</v>
      </c>
      <c r="E250" s="105">
        <v>-53</v>
      </c>
      <c r="F250" s="106">
        <v>26.62</v>
      </c>
    </row>
    <row r="251" spans="1:6" ht="15" customHeight="1" x14ac:dyDescent="0.25">
      <c r="A251" s="7"/>
      <c r="B251" s="104">
        <v>2012</v>
      </c>
      <c r="C251" s="105">
        <v>-1912</v>
      </c>
      <c r="D251" s="106">
        <v>27</v>
      </c>
      <c r="E251" s="105">
        <v>-563</v>
      </c>
      <c r="F251" s="106">
        <v>25.59</v>
      </c>
    </row>
    <row r="252" spans="1:6" ht="15" customHeight="1" x14ac:dyDescent="0.25">
      <c r="A252" s="7"/>
      <c r="B252" s="104">
        <v>2011</v>
      </c>
      <c r="C252" s="105">
        <v>-1612</v>
      </c>
      <c r="D252" s="106">
        <v>26.64</v>
      </c>
      <c r="E252" s="105">
        <v>-289</v>
      </c>
      <c r="F252" s="106">
        <v>23.18</v>
      </c>
    </row>
    <row r="253" spans="1:6" ht="15" customHeight="1" x14ac:dyDescent="0.25">
      <c r="A253" s="7"/>
      <c r="B253" s="104">
        <v>2010</v>
      </c>
      <c r="C253" s="105">
        <v>-2184</v>
      </c>
      <c r="D253" s="106">
        <v>22.19</v>
      </c>
      <c r="E253" s="105">
        <v>-45</v>
      </c>
      <c r="F253" s="106">
        <v>22.91</v>
      </c>
    </row>
    <row r="254" spans="1:6" ht="15" customHeight="1" x14ac:dyDescent="0.25">
      <c r="A254" s="7"/>
      <c r="B254" s="104">
        <v>2009</v>
      </c>
      <c r="C254" s="105">
        <v>-3126</v>
      </c>
      <c r="D254" s="106">
        <v>24.71</v>
      </c>
      <c r="E254" s="105">
        <v>-443</v>
      </c>
      <c r="F254" s="106">
        <v>25.5</v>
      </c>
    </row>
    <row r="255" spans="1:6" ht="15" customHeight="1" x14ac:dyDescent="0.25">
      <c r="A255" s="7"/>
      <c r="B255" s="104">
        <v>2008</v>
      </c>
      <c r="C255" s="105">
        <v>-1896</v>
      </c>
      <c r="D255" s="106">
        <v>25.06</v>
      </c>
      <c r="E255" s="105">
        <v>-154</v>
      </c>
      <c r="F255" s="106">
        <v>22.7</v>
      </c>
    </row>
    <row r="256" spans="1:6" ht="15" customHeight="1" x14ac:dyDescent="0.25">
      <c r="A256" s="7"/>
      <c r="B256" s="147" t="s">
        <v>86</v>
      </c>
      <c r="C256" s="147"/>
      <c r="D256" s="147"/>
      <c r="E256" s="147"/>
      <c r="F256" s="147"/>
    </row>
    <row r="257" spans="1:6" ht="15" customHeight="1" x14ac:dyDescent="0.25">
      <c r="A257" s="7"/>
      <c r="B257" s="148">
        <v>2024</v>
      </c>
      <c r="C257" s="149">
        <v>694</v>
      </c>
      <c r="D257" s="150">
        <v>8.09</v>
      </c>
      <c r="E257" s="149" t="s">
        <v>51</v>
      </c>
      <c r="F257" s="150" t="s">
        <v>51</v>
      </c>
    </row>
    <row r="258" spans="1:6" ht="15" customHeight="1" x14ac:dyDescent="0.25">
      <c r="A258" s="7"/>
      <c r="B258" s="104">
        <v>2023</v>
      </c>
      <c r="C258" s="105">
        <v>52</v>
      </c>
      <c r="D258" s="106">
        <v>9.9499999999999993</v>
      </c>
      <c r="E258" s="105">
        <v>-174</v>
      </c>
      <c r="F258" s="106">
        <v>10.76</v>
      </c>
    </row>
    <row r="259" spans="1:6" ht="15" customHeight="1" x14ac:dyDescent="0.25">
      <c r="A259" s="7"/>
      <c r="B259" s="104">
        <v>2022</v>
      </c>
      <c r="C259" s="105">
        <v>313</v>
      </c>
      <c r="D259" s="106">
        <v>9.16</v>
      </c>
      <c r="E259" s="105">
        <v>217</v>
      </c>
      <c r="F259" s="106">
        <v>9.85</v>
      </c>
    </row>
    <row r="260" spans="1:6" ht="15" customHeight="1" x14ac:dyDescent="0.25">
      <c r="A260" s="7"/>
      <c r="B260" s="104">
        <v>2021</v>
      </c>
      <c r="C260" s="105">
        <v>616</v>
      </c>
      <c r="D260" s="106">
        <v>9.5299999999999994</v>
      </c>
      <c r="E260" s="105">
        <v>473</v>
      </c>
      <c r="F260" s="106">
        <v>9.67</v>
      </c>
    </row>
    <row r="261" spans="1:6" ht="15" customHeight="1" x14ac:dyDescent="0.25">
      <c r="A261" s="7"/>
      <c r="B261" s="104">
        <v>2020</v>
      </c>
      <c r="C261" s="105">
        <v>521</v>
      </c>
      <c r="D261" s="106">
        <v>9.16</v>
      </c>
      <c r="E261" s="105">
        <v>226</v>
      </c>
      <c r="F261" s="106">
        <v>9.3699999999999992</v>
      </c>
    </row>
    <row r="262" spans="1:6" ht="15" customHeight="1" x14ac:dyDescent="0.25">
      <c r="A262" s="7"/>
      <c r="B262" s="104">
        <v>2019</v>
      </c>
      <c r="C262" s="105">
        <v>580</v>
      </c>
      <c r="D262" s="106">
        <v>11.4</v>
      </c>
      <c r="E262" s="105">
        <v>301</v>
      </c>
      <c r="F262" s="106">
        <v>12.11</v>
      </c>
    </row>
    <row r="263" spans="1:6" ht="15" customHeight="1" x14ac:dyDescent="0.25">
      <c r="A263" s="14"/>
      <c r="B263" s="104">
        <v>2018</v>
      </c>
      <c r="C263" s="105">
        <v>511</v>
      </c>
      <c r="D263" s="106">
        <v>11.09</v>
      </c>
      <c r="E263" s="105">
        <v>338</v>
      </c>
      <c r="F263" s="106">
        <v>10.68</v>
      </c>
    </row>
    <row r="264" spans="1:6" ht="15" customHeight="1" x14ac:dyDescent="0.25">
      <c r="A264" s="14"/>
      <c r="B264" s="104">
        <v>2017</v>
      </c>
      <c r="C264" s="105">
        <v>589</v>
      </c>
      <c r="D264" s="106">
        <v>10.62</v>
      </c>
      <c r="E264" s="105">
        <v>478</v>
      </c>
      <c r="F264" s="106">
        <v>10.68</v>
      </c>
    </row>
    <row r="265" spans="1:6" ht="15" customHeight="1" x14ac:dyDescent="0.25">
      <c r="A265" s="7"/>
      <c r="B265" s="104">
        <v>2016</v>
      </c>
      <c r="C265" s="105">
        <v>448</v>
      </c>
      <c r="D265" s="106">
        <v>11.27</v>
      </c>
      <c r="E265" s="105">
        <v>364</v>
      </c>
      <c r="F265" s="106">
        <v>11.26</v>
      </c>
    </row>
    <row r="266" spans="1:6" ht="15" customHeight="1" x14ac:dyDescent="0.25">
      <c r="A266" s="7"/>
      <c r="B266" s="104">
        <v>2015</v>
      </c>
      <c r="C266" s="105">
        <v>601</v>
      </c>
      <c r="D266" s="106">
        <v>12.28</v>
      </c>
      <c r="E266" s="105">
        <v>512</v>
      </c>
      <c r="F266" s="106">
        <v>12.32</v>
      </c>
    </row>
    <row r="267" spans="1:6" ht="15" customHeight="1" x14ac:dyDescent="0.25">
      <c r="A267" s="7"/>
      <c r="B267" s="104">
        <v>2014</v>
      </c>
      <c r="C267" s="105">
        <v>523</v>
      </c>
      <c r="D267" s="106">
        <v>12.61</v>
      </c>
      <c r="E267" s="105">
        <v>497</v>
      </c>
      <c r="F267" s="106">
        <v>13.05</v>
      </c>
    </row>
    <row r="268" spans="1:6" ht="15" customHeight="1" x14ac:dyDescent="0.25">
      <c r="A268" s="7"/>
      <c r="B268" s="104">
        <v>2013</v>
      </c>
      <c r="C268" s="105">
        <v>433</v>
      </c>
      <c r="D268" s="106">
        <v>12.73</v>
      </c>
      <c r="E268" s="105">
        <v>275</v>
      </c>
      <c r="F268" s="106">
        <v>13.24</v>
      </c>
    </row>
    <row r="269" spans="1:6" ht="15" customHeight="1" x14ac:dyDescent="0.25">
      <c r="A269" s="7"/>
      <c r="B269" s="104">
        <v>2012</v>
      </c>
      <c r="C269" s="105">
        <v>-499</v>
      </c>
      <c r="D269" s="106">
        <v>12.81</v>
      </c>
      <c r="E269" s="105">
        <v>-585</v>
      </c>
      <c r="F269" s="106">
        <v>13.26</v>
      </c>
    </row>
    <row r="270" spans="1:6" ht="15" customHeight="1" x14ac:dyDescent="0.25">
      <c r="A270" s="7"/>
      <c r="B270" s="104">
        <v>2011</v>
      </c>
      <c r="C270" s="105">
        <v>-778</v>
      </c>
      <c r="D270" s="106">
        <v>14.02</v>
      </c>
      <c r="E270" s="105">
        <v>-1043</v>
      </c>
      <c r="F270" s="106">
        <v>14.58</v>
      </c>
    </row>
    <row r="271" spans="1:6" ht="15" customHeight="1" x14ac:dyDescent="0.25">
      <c r="A271" s="7"/>
      <c r="B271" s="104">
        <v>2010</v>
      </c>
      <c r="C271" s="105">
        <v>-935</v>
      </c>
      <c r="D271" s="106">
        <v>11.96</v>
      </c>
      <c r="E271" s="105">
        <v>-1003</v>
      </c>
      <c r="F271" s="106">
        <v>13.06</v>
      </c>
    </row>
    <row r="272" spans="1:6" ht="15" customHeight="1" x14ac:dyDescent="0.25">
      <c r="A272" s="7"/>
      <c r="B272" s="104">
        <v>2009</v>
      </c>
      <c r="C272" s="105">
        <v>-1107</v>
      </c>
      <c r="D272" s="106">
        <v>12.98</v>
      </c>
      <c r="E272" s="105">
        <v>-1000</v>
      </c>
      <c r="F272" s="106">
        <v>13.01</v>
      </c>
    </row>
    <row r="273" spans="1:6" ht="15" customHeight="1" x14ac:dyDescent="0.25">
      <c r="A273" s="7"/>
      <c r="B273" s="104">
        <v>2008</v>
      </c>
      <c r="C273" s="105">
        <v>-779</v>
      </c>
      <c r="D273" s="106">
        <v>13.42</v>
      </c>
      <c r="E273" s="105">
        <v>-798</v>
      </c>
      <c r="F273" s="106">
        <v>13.88</v>
      </c>
    </row>
    <row r="274" spans="1:6" ht="15" customHeight="1" x14ac:dyDescent="0.25">
      <c r="A274" s="7"/>
      <c r="B274" s="145" t="s">
        <v>28</v>
      </c>
      <c r="C274" s="146"/>
      <c r="D274" s="146"/>
      <c r="E274" s="146"/>
      <c r="F274" s="146"/>
    </row>
    <row r="275" spans="1:6" ht="15" customHeight="1" x14ac:dyDescent="0.25">
      <c r="A275" s="7"/>
      <c r="B275" s="147" t="s">
        <v>87</v>
      </c>
      <c r="C275" s="147"/>
      <c r="D275" s="147"/>
      <c r="E275" s="147"/>
      <c r="F275" s="147"/>
    </row>
    <row r="276" spans="1:6" ht="15" customHeight="1" x14ac:dyDescent="0.25">
      <c r="A276" s="7"/>
      <c r="B276" s="148">
        <v>2024</v>
      </c>
      <c r="C276" s="149">
        <v>139</v>
      </c>
      <c r="D276" s="150">
        <v>13.23</v>
      </c>
      <c r="E276" s="149" t="s">
        <v>51</v>
      </c>
      <c r="F276" s="150" t="s">
        <v>51</v>
      </c>
    </row>
    <row r="277" spans="1:6" ht="15" customHeight="1" x14ac:dyDescent="0.25">
      <c r="A277" s="7"/>
      <c r="B277" s="104">
        <v>2023</v>
      </c>
      <c r="C277" s="105">
        <v>-245</v>
      </c>
      <c r="D277" s="106">
        <v>14.44</v>
      </c>
      <c r="E277" s="105">
        <v>-305</v>
      </c>
      <c r="F277" s="106">
        <v>11.4</v>
      </c>
    </row>
    <row r="278" spans="1:6" ht="15" customHeight="1" x14ac:dyDescent="0.25">
      <c r="A278" s="7"/>
      <c r="B278" s="104">
        <v>2022</v>
      </c>
      <c r="C278" s="105">
        <v>80</v>
      </c>
      <c r="D278" s="106">
        <v>14.25</v>
      </c>
      <c r="E278" s="105">
        <v>-32</v>
      </c>
      <c r="F278" s="106">
        <v>10.18</v>
      </c>
    </row>
    <row r="279" spans="1:6" ht="15" customHeight="1" x14ac:dyDescent="0.25">
      <c r="A279" s="7"/>
      <c r="B279" s="104">
        <v>2021</v>
      </c>
      <c r="C279" s="105">
        <v>461</v>
      </c>
      <c r="D279" s="106">
        <v>13.3</v>
      </c>
      <c r="E279" s="105">
        <v>174</v>
      </c>
      <c r="F279" s="106">
        <v>9.83</v>
      </c>
    </row>
    <row r="280" spans="1:6" ht="15" customHeight="1" x14ac:dyDescent="0.25">
      <c r="A280" s="7"/>
      <c r="B280" s="147" t="s">
        <v>88</v>
      </c>
      <c r="C280" s="147"/>
      <c r="D280" s="147"/>
      <c r="E280" s="147"/>
      <c r="F280" s="147"/>
    </row>
    <row r="281" spans="1:6" ht="15" customHeight="1" x14ac:dyDescent="0.25">
      <c r="A281" s="7"/>
      <c r="B281" s="148">
        <v>2024</v>
      </c>
      <c r="C281" s="149">
        <v>156</v>
      </c>
      <c r="D281" s="150">
        <v>13.56</v>
      </c>
      <c r="E281" s="149" t="s">
        <v>51</v>
      </c>
      <c r="F281" s="150" t="s">
        <v>51</v>
      </c>
    </row>
    <row r="282" spans="1:6" ht="15" customHeight="1" x14ac:dyDescent="0.25">
      <c r="A282" s="7"/>
      <c r="B282" s="104">
        <v>2023</v>
      </c>
      <c r="C282" s="105">
        <v>80</v>
      </c>
      <c r="D282" s="106">
        <v>14.23</v>
      </c>
      <c r="E282" s="105">
        <v>-23</v>
      </c>
      <c r="F282" s="106">
        <v>9.19</v>
      </c>
    </row>
    <row r="283" spans="1:6" ht="15" customHeight="1" x14ac:dyDescent="0.25">
      <c r="A283" s="7"/>
      <c r="B283" s="104">
        <v>2022</v>
      </c>
      <c r="C283" s="105">
        <v>83</v>
      </c>
      <c r="D283" s="106">
        <v>13.22</v>
      </c>
      <c r="E283" s="105">
        <v>36</v>
      </c>
      <c r="F283" s="106">
        <v>8.6199999999999992</v>
      </c>
    </row>
    <row r="284" spans="1:6" ht="15" customHeight="1" x14ac:dyDescent="0.25">
      <c r="A284" s="7"/>
      <c r="B284" s="104">
        <v>2021</v>
      </c>
      <c r="C284" s="105">
        <v>72</v>
      </c>
      <c r="D284" s="106">
        <v>12.45</v>
      </c>
      <c r="E284" s="105">
        <v>0</v>
      </c>
      <c r="F284" s="106">
        <v>8.52</v>
      </c>
    </row>
    <row r="285" spans="1:6" ht="15" customHeight="1" x14ac:dyDescent="0.25">
      <c r="B285" s="147" t="s">
        <v>400</v>
      </c>
      <c r="C285" s="147"/>
      <c r="D285" s="147"/>
      <c r="E285" s="147"/>
      <c r="F285" s="147"/>
    </row>
    <row r="286" spans="1:6" ht="15" customHeight="1" x14ac:dyDescent="0.25">
      <c r="B286" s="148">
        <v>2024</v>
      </c>
      <c r="C286" s="149">
        <v>14</v>
      </c>
      <c r="D286" s="150">
        <v>15.37</v>
      </c>
      <c r="E286" s="149" t="s">
        <v>51</v>
      </c>
      <c r="F286" s="150" t="s">
        <v>51</v>
      </c>
    </row>
    <row r="287" spans="1:6" ht="15" customHeight="1" x14ac:dyDescent="0.25">
      <c r="B287" s="104">
        <v>2023</v>
      </c>
      <c r="C287" s="105">
        <v>43</v>
      </c>
      <c r="D287" s="106">
        <v>14.35</v>
      </c>
      <c r="E287" s="105">
        <v>-8</v>
      </c>
      <c r="F287" s="106">
        <v>9.7799999999999994</v>
      </c>
    </row>
    <row r="288" spans="1:6" ht="15" customHeight="1" x14ac:dyDescent="0.25">
      <c r="B288" s="104">
        <v>2022</v>
      </c>
      <c r="C288" s="105">
        <v>59</v>
      </c>
      <c r="D288" s="106">
        <v>13.57</v>
      </c>
      <c r="E288" s="105">
        <v>14</v>
      </c>
      <c r="F288" s="106">
        <v>9.6999999999999993</v>
      </c>
    </row>
    <row r="289" spans="1:6" ht="15" customHeight="1" x14ac:dyDescent="0.25">
      <c r="B289" s="104">
        <v>2021</v>
      </c>
      <c r="C289" s="105">
        <v>38</v>
      </c>
      <c r="D289" s="106">
        <v>14.12</v>
      </c>
      <c r="E289" s="105">
        <v>17</v>
      </c>
      <c r="F289" s="106">
        <v>10.38</v>
      </c>
    </row>
    <row r="290" spans="1:6" ht="15" customHeight="1" x14ac:dyDescent="0.25">
      <c r="A290" s="7"/>
      <c r="B290" s="147" t="s">
        <v>401</v>
      </c>
      <c r="C290" s="147"/>
      <c r="D290" s="147"/>
      <c r="E290" s="147"/>
      <c r="F290" s="147"/>
    </row>
    <row r="291" spans="1:6" ht="15" customHeight="1" x14ac:dyDescent="0.25">
      <c r="A291" s="7"/>
      <c r="B291" s="148">
        <v>2024</v>
      </c>
      <c r="C291" s="149">
        <v>273</v>
      </c>
      <c r="D291" s="150">
        <v>16.54</v>
      </c>
      <c r="E291" s="149" t="s">
        <v>51</v>
      </c>
      <c r="F291" s="150" t="s">
        <v>51</v>
      </c>
    </row>
    <row r="292" spans="1:6" ht="15" customHeight="1" x14ac:dyDescent="0.25">
      <c r="A292" s="7"/>
      <c r="B292" s="104">
        <v>2023</v>
      </c>
      <c r="C292" s="105">
        <v>88</v>
      </c>
      <c r="D292" s="106">
        <v>18.97</v>
      </c>
      <c r="E292" s="105">
        <v>30</v>
      </c>
      <c r="F292" s="106">
        <v>14.79</v>
      </c>
    </row>
    <row r="293" spans="1:6" ht="15" customHeight="1" x14ac:dyDescent="0.25">
      <c r="A293" s="7"/>
      <c r="B293" s="104">
        <v>2022</v>
      </c>
      <c r="C293" s="105">
        <v>149</v>
      </c>
      <c r="D293" s="106">
        <v>18.190000000000001</v>
      </c>
      <c r="E293" s="105">
        <v>-5</v>
      </c>
      <c r="F293" s="106">
        <v>13.01</v>
      </c>
    </row>
    <row r="294" spans="1:6" ht="15" customHeight="1" x14ac:dyDescent="0.25">
      <c r="A294" s="7"/>
      <c r="B294" s="104">
        <v>2021</v>
      </c>
      <c r="C294" s="105">
        <v>153</v>
      </c>
      <c r="D294" s="106">
        <v>17.47</v>
      </c>
      <c r="E294" s="105">
        <v>31</v>
      </c>
      <c r="F294" s="106">
        <v>12.5</v>
      </c>
    </row>
    <row r="295" spans="1:6" ht="15" customHeight="1" x14ac:dyDescent="0.25">
      <c r="A295" s="7"/>
      <c r="B295" s="147" t="s">
        <v>402</v>
      </c>
      <c r="C295" s="147"/>
      <c r="D295" s="147"/>
      <c r="E295" s="147"/>
      <c r="F295" s="147"/>
    </row>
    <row r="296" spans="1:6" ht="15" customHeight="1" x14ac:dyDescent="0.25">
      <c r="A296" s="7"/>
      <c r="B296" s="148">
        <v>2024</v>
      </c>
      <c r="C296" s="149">
        <v>90</v>
      </c>
      <c r="D296" s="150">
        <v>19.16</v>
      </c>
      <c r="E296" s="149" t="s">
        <v>51</v>
      </c>
      <c r="F296" s="150" t="s">
        <v>51</v>
      </c>
    </row>
    <row r="297" spans="1:6" ht="15" customHeight="1" x14ac:dyDescent="0.25">
      <c r="A297" s="7"/>
      <c r="B297" s="104">
        <v>2023</v>
      </c>
      <c r="C297" s="105">
        <v>53</v>
      </c>
      <c r="D297" s="106">
        <v>21.79</v>
      </c>
      <c r="E297" s="105">
        <v>11</v>
      </c>
      <c r="F297" s="106">
        <v>14.9</v>
      </c>
    </row>
    <row r="298" spans="1:6" ht="15" customHeight="1" x14ac:dyDescent="0.25">
      <c r="A298" s="7"/>
      <c r="B298" s="104">
        <v>2022</v>
      </c>
      <c r="C298" s="105">
        <v>78</v>
      </c>
      <c r="D298" s="106">
        <v>19.149999999999999</v>
      </c>
      <c r="E298" s="105">
        <v>17</v>
      </c>
      <c r="F298" s="106">
        <v>13.64</v>
      </c>
    </row>
    <row r="299" spans="1:6" ht="15" customHeight="1" x14ac:dyDescent="0.25">
      <c r="A299" s="7"/>
      <c r="B299" s="104">
        <v>2021</v>
      </c>
      <c r="C299" s="105">
        <v>49</v>
      </c>
      <c r="D299" s="106">
        <v>19.14</v>
      </c>
      <c r="E299" s="105">
        <v>22</v>
      </c>
      <c r="F299" s="106">
        <v>13.73</v>
      </c>
    </row>
    <row r="300" spans="1:6" ht="15" customHeight="1" x14ac:dyDescent="0.25">
      <c r="A300" s="7"/>
      <c r="B300" s="147" t="s">
        <v>89</v>
      </c>
      <c r="C300" s="147"/>
      <c r="D300" s="147"/>
      <c r="E300" s="147"/>
      <c r="F300" s="147"/>
    </row>
    <row r="301" spans="1:6" ht="15" customHeight="1" x14ac:dyDescent="0.25">
      <c r="A301" s="7"/>
      <c r="B301" s="148">
        <v>2024</v>
      </c>
      <c r="C301" s="149">
        <v>20</v>
      </c>
      <c r="D301" s="150">
        <v>16.53</v>
      </c>
      <c r="E301" s="149" t="s">
        <v>51</v>
      </c>
      <c r="F301" s="150" t="s">
        <v>51</v>
      </c>
    </row>
    <row r="302" spans="1:6" ht="15" customHeight="1" x14ac:dyDescent="0.25">
      <c r="A302" s="7"/>
      <c r="B302" s="104">
        <v>2023</v>
      </c>
      <c r="C302" s="105">
        <v>-7</v>
      </c>
      <c r="D302" s="106">
        <v>16.12</v>
      </c>
      <c r="E302" s="105">
        <v>-3</v>
      </c>
      <c r="F302" s="106">
        <v>13.3</v>
      </c>
    </row>
    <row r="303" spans="1:6" ht="15" customHeight="1" x14ac:dyDescent="0.25">
      <c r="A303" s="7"/>
      <c r="B303" s="104">
        <v>2022</v>
      </c>
      <c r="C303" s="105">
        <v>10</v>
      </c>
      <c r="D303" s="106">
        <v>14.18</v>
      </c>
      <c r="E303" s="105">
        <v>10</v>
      </c>
      <c r="F303" s="106">
        <v>10.95</v>
      </c>
    </row>
    <row r="304" spans="1:6" ht="15" customHeight="1" x14ac:dyDescent="0.25">
      <c r="A304" s="7"/>
      <c r="B304" s="104">
        <v>2021</v>
      </c>
      <c r="C304" s="105">
        <v>11</v>
      </c>
      <c r="D304" s="106">
        <v>14.41</v>
      </c>
      <c r="E304" s="105">
        <v>7</v>
      </c>
      <c r="F304" s="106">
        <v>11.11</v>
      </c>
    </row>
    <row r="305" spans="1:6" ht="15" customHeight="1" x14ac:dyDescent="0.25">
      <c r="A305" s="7"/>
      <c r="B305" s="147" t="s">
        <v>90</v>
      </c>
      <c r="C305" s="147"/>
      <c r="D305" s="147"/>
      <c r="E305" s="147"/>
      <c r="F305" s="147"/>
    </row>
    <row r="306" spans="1:6" ht="15" customHeight="1" x14ac:dyDescent="0.25">
      <c r="A306" s="7"/>
      <c r="B306" s="148">
        <v>2024</v>
      </c>
      <c r="C306" s="149">
        <v>53</v>
      </c>
      <c r="D306" s="150">
        <v>20.81</v>
      </c>
      <c r="E306" s="149" t="s">
        <v>51</v>
      </c>
      <c r="F306" s="150" t="s">
        <v>51</v>
      </c>
    </row>
    <row r="307" spans="1:6" ht="15" customHeight="1" x14ac:dyDescent="0.25">
      <c r="A307" s="7"/>
      <c r="B307" s="104">
        <v>2023</v>
      </c>
      <c r="C307" s="105">
        <v>72</v>
      </c>
      <c r="D307" s="106">
        <v>21.46</v>
      </c>
      <c r="E307" s="105">
        <v>14</v>
      </c>
      <c r="F307" s="106">
        <v>15.87</v>
      </c>
    </row>
    <row r="308" spans="1:6" ht="15" customHeight="1" x14ac:dyDescent="0.25">
      <c r="A308" s="7"/>
      <c r="B308" s="104">
        <v>2022</v>
      </c>
      <c r="C308" s="105">
        <v>80</v>
      </c>
      <c r="D308" s="106">
        <v>22.32</v>
      </c>
      <c r="E308" s="105">
        <v>17</v>
      </c>
      <c r="F308" s="106">
        <v>15.34</v>
      </c>
    </row>
    <row r="309" spans="1:6" ht="15" customHeight="1" x14ac:dyDescent="0.25">
      <c r="A309" s="7"/>
      <c r="B309" s="104">
        <v>2021</v>
      </c>
      <c r="C309" s="105">
        <v>40</v>
      </c>
      <c r="D309" s="106">
        <v>17.88</v>
      </c>
      <c r="E309" s="105">
        <v>2</v>
      </c>
      <c r="F309" s="106">
        <v>12.78</v>
      </c>
    </row>
    <row r="310" spans="1:6" ht="15" customHeight="1" x14ac:dyDescent="0.25">
      <c r="A310" s="7"/>
      <c r="B310" s="147" t="s">
        <v>403</v>
      </c>
      <c r="C310" s="147"/>
      <c r="D310" s="147"/>
      <c r="E310" s="147"/>
      <c r="F310" s="147"/>
    </row>
    <row r="311" spans="1:6" ht="15" customHeight="1" x14ac:dyDescent="0.25">
      <c r="A311" s="7"/>
      <c r="B311" s="148">
        <v>2024</v>
      </c>
      <c r="C311" s="149">
        <v>41</v>
      </c>
      <c r="D311" s="150">
        <v>20.420000000000002</v>
      </c>
      <c r="E311" s="149" t="s">
        <v>51</v>
      </c>
      <c r="F311" s="150" t="s">
        <v>51</v>
      </c>
    </row>
    <row r="312" spans="1:6" ht="15" customHeight="1" x14ac:dyDescent="0.25">
      <c r="A312" s="7"/>
      <c r="B312" s="104">
        <v>2023</v>
      </c>
      <c r="C312" s="105">
        <v>32</v>
      </c>
      <c r="D312" s="106">
        <v>22.56</v>
      </c>
      <c r="E312" s="105">
        <v>3</v>
      </c>
      <c r="F312" s="106">
        <v>13.19</v>
      </c>
    </row>
    <row r="313" spans="1:6" ht="15" customHeight="1" x14ac:dyDescent="0.25">
      <c r="A313" s="7"/>
      <c r="B313" s="104">
        <v>2022</v>
      </c>
      <c r="C313" s="105">
        <v>43</v>
      </c>
      <c r="D313" s="106">
        <v>21.37</v>
      </c>
      <c r="E313" s="105">
        <v>5</v>
      </c>
      <c r="F313" s="106">
        <v>11.03</v>
      </c>
    </row>
    <row r="314" spans="1:6" ht="15" customHeight="1" x14ac:dyDescent="0.25">
      <c r="A314" s="7"/>
      <c r="B314" s="104">
        <v>2021</v>
      </c>
      <c r="C314" s="105">
        <v>40</v>
      </c>
      <c r="D314" s="106">
        <v>17.89</v>
      </c>
      <c r="E314" s="105">
        <v>7</v>
      </c>
      <c r="F314" s="106">
        <v>11.69</v>
      </c>
    </row>
    <row r="315" spans="1:6" ht="15" customHeight="1" x14ac:dyDescent="0.25">
      <c r="A315" s="7"/>
      <c r="B315" s="147" t="s">
        <v>404</v>
      </c>
      <c r="C315" s="147"/>
      <c r="D315" s="147"/>
      <c r="E315" s="147"/>
      <c r="F315" s="147"/>
    </row>
    <row r="316" spans="1:6" ht="15" customHeight="1" x14ac:dyDescent="0.25">
      <c r="A316" s="7"/>
      <c r="B316" s="148">
        <v>2024</v>
      </c>
      <c r="C316" s="149">
        <v>23</v>
      </c>
      <c r="D316" s="150">
        <v>17.41</v>
      </c>
      <c r="E316" s="149" t="s">
        <v>51</v>
      </c>
      <c r="F316" s="150" t="s">
        <v>51</v>
      </c>
    </row>
    <row r="317" spans="1:6" ht="15" customHeight="1" x14ac:dyDescent="0.25">
      <c r="A317" s="7"/>
      <c r="B317" s="104">
        <v>2023</v>
      </c>
      <c r="C317" s="105">
        <v>13</v>
      </c>
      <c r="D317" s="106">
        <v>19.899999999999999</v>
      </c>
      <c r="E317" s="105">
        <v>-4</v>
      </c>
      <c r="F317" s="106">
        <v>15.1</v>
      </c>
    </row>
    <row r="318" spans="1:6" ht="15" customHeight="1" x14ac:dyDescent="0.25">
      <c r="A318" s="7"/>
      <c r="B318" s="104">
        <v>2022</v>
      </c>
      <c r="C318" s="105">
        <v>21</v>
      </c>
      <c r="D318" s="106">
        <v>16.53</v>
      </c>
      <c r="E318" s="105">
        <v>9</v>
      </c>
      <c r="F318" s="106">
        <v>12.38</v>
      </c>
    </row>
    <row r="319" spans="1:6" ht="15" customHeight="1" x14ac:dyDescent="0.25">
      <c r="A319" s="7"/>
      <c r="B319" s="104">
        <v>2021</v>
      </c>
      <c r="C319" s="105">
        <v>23</v>
      </c>
      <c r="D319" s="106">
        <v>15.01</v>
      </c>
      <c r="E319" s="105">
        <v>10</v>
      </c>
      <c r="F319" s="106">
        <v>11.48</v>
      </c>
    </row>
    <row r="320" spans="1:6" ht="15" customHeight="1" x14ac:dyDescent="0.25">
      <c r="A320" s="7"/>
      <c r="B320" s="145" t="s">
        <v>10</v>
      </c>
      <c r="C320" s="146"/>
      <c r="D320" s="146"/>
      <c r="E320" s="146"/>
      <c r="F320" s="146"/>
    </row>
    <row r="321" spans="1:6" ht="15" customHeight="1" x14ac:dyDescent="0.25">
      <c r="A321" s="7"/>
      <c r="B321" s="147" t="s">
        <v>218</v>
      </c>
      <c r="C321" s="147"/>
      <c r="D321" s="147"/>
      <c r="E321" s="147"/>
      <c r="F321" s="147"/>
    </row>
    <row r="322" spans="1:6" ht="15" customHeight="1" x14ac:dyDescent="0.25">
      <c r="A322" s="7"/>
      <c r="B322" s="148">
        <v>2024</v>
      </c>
      <c r="C322" s="149">
        <v>-71</v>
      </c>
      <c r="D322" s="150">
        <v>33.72</v>
      </c>
      <c r="E322" s="149" t="s">
        <v>51</v>
      </c>
      <c r="F322" s="150" t="s">
        <v>51</v>
      </c>
    </row>
    <row r="323" spans="1:6" ht="15" customHeight="1" x14ac:dyDescent="0.25">
      <c r="A323" s="7"/>
      <c r="B323" s="104">
        <v>2023</v>
      </c>
      <c r="C323" s="105">
        <v>-134</v>
      </c>
      <c r="D323" s="106">
        <v>34.64</v>
      </c>
      <c r="E323" s="105">
        <v>36</v>
      </c>
      <c r="F323" s="106">
        <v>22.03</v>
      </c>
    </row>
    <row r="324" spans="1:6" ht="15" customHeight="1" x14ac:dyDescent="0.25">
      <c r="A324" s="7"/>
      <c r="B324" s="104">
        <v>2022</v>
      </c>
      <c r="C324" s="105">
        <v>-60</v>
      </c>
      <c r="D324" s="106">
        <v>53.83</v>
      </c>
      <c r="E324" s="105">
        <v>21</v>
      </c>
      <c r="F324" s="106">
        <v>22.39</v>
      </c>
    </row>
    <row r="325" spans="1:6" ht="15" customHeight="1" x14ac:dyDescent="0.25">
      <c r="A325" s="7"/>
      <c r="B325" s="104">
        <v>2021</v>
      </c>
      <c r="C325" s="105">
        <v>106</v>
      </c>
      <c r="D325" s="106">
        <v>12.16</v>
      </c>
      <c r="E325" s="105">
        <v>12</v>
      </c>
      <c r="F325" s="106">
        <v>16</v>
      </c>
    </row>
    <row r="326" spans="1:6" ht="15" customHeight="1" x14ac:dyDescent="0.25">
      <c r="A326" s="7"/>
      <c r="B326" s="104">
        <v>2020</v>
      </c>
      <c r="C326" s="105">
        <v>-303</v>
      </c>
      <c r="D326" s="106">
        <v>14.66</v>
      </c>
      <c r="E326" s="105">
        <v>3</v>
      </c>
      <c r="F326" s="106">
        <v>19.73</v>
      </c>
    </row>
    <row r="327" spans="1:6" ht="15" customHeight="1" x14ac:dyDescent="0.25">
      <c r="A327" s="7"/>
      <c r="B327" s="104">
        <v>2019</v>
      </c>
      <c r="C327" s="105">
        <v>125</v>
      </c>
      <c r="D327" s="106">
        <v>8.64</v>
      </c>
      <c r="E327" s="105">
        <v>7</v>
      </c>
      <c r="F327" s="106">
        <v>20.61</v>
      </c>
    </row>
    <row r="328" spans="1:6" ht="15" customHeight="1" x14ac:dyDescent="0.25">
      <c r="A328" s="14"/>
      <c r="B328" s="104">
        <v>2018</v>
      </c>
      <c r="C328" s="105">
        <v>275</v>
      </c>
      <c r="D328" s="106">
        <v>12.35</v>
      </c>
      <c r="E328" s="105">
        <v>7</v>
      </c>
      <c r="F328" s="106">
        <v>12.59</v>
      </c>
    </row>
    <row r="329" spans="1:6" ht="15" customHeight="1" x14ac:dyDescent="0.25">
      <c r="A329" s="14"/>
      <c r="B329" s="104">
        <v>2017</v>
      </c>
      <c r="C329" s="105">
        <v>98</v>
      </c>
      <c r="D329" s="106">
        <v>8.42</v>
      </c>
      <c r="E329" s="105">
        <v>6</v>
      </c>
      <c r="F329" s="106">
        <v>16</v>
      </c>
    </row>
    <row r="330" spans="1:6" ht="15" customHeight="1" x14ac:dyDescent="0.25">
      <c r="A330" s="7"/>
      <c r="B330" s="104">
        <v>2016</v>
      </c>
      <c r="C330" s="105">
        <v>2675</v>
      </c>
      <c r="D330" s="106">
        <v>71.489999999999995</v>
      </c>
      <c r="E330" s="105">
        <v>0</v>
      </c>
      <c r="F330" s="106">
        <v>17.989999999999998</v>
      </c>
    </row>
    <row r="331" spans="1:6" ht="15" customHeight="1" x14ac:dyDescent="0.25">
      <c r="A331" s="7"/>
      <c r="B331" s="104">
        <v>2015</v>
      </c>
      <c r="C331" s="105">
        <v>247</v>
      </c>
      <c r="D331" s="106">
        <v>30.52</v>
      </c>
      <c r="E331" s="105">
        <v>9</v>
      </c>
      <c r="F331" s="106">
        <v>18.420000000000002</v>
      </c>
    </row>
    <row r="332" spans="1:6" ht="15" customHeight="1" x14ac:dyDescent="0.25">
      <c r="A332" s="7"/>
      <c r="B332" s="104">
        <v>2014</v>
      </c>
      <c r="C332" s="105">
        <v>88</v>
      </c>
      <c r="D332" s="106">
        <v>18.920000000000002</v>
      </c>
      <c r="E332" s="105">
        <v>10</v>
      </c>
      <c r="F332" s="106">
        <v>17.829999999999998</v>
      </c>
    </row>
    <row r="333" spans="1:6" ht="15" customHeight="1" x14ac:dyDescent="0.25">
      <c r="A333" s="7"/>
      <c r="B333" s="104">
        <v>2013</v>
      </c>
      <c r="C333" s="105">
        <v>8</v>
      </c>
      <c r="D333" s="106">
        <v>26.16</v>
      </c>
      <c r="E333" s="105">
        <v>3</v>
      </c>
      <c r="F333" s="106">
        <v>18.7</v>
      </c>
    </row>
    <row r="334" spans="1:6" ht="15" customHeight="1" x14ac:dyDescent="0.25">
      <c r="A334" s="7"/>
      <c r="B334" s="104">
        <v>2012</v>
      </c>
      <c r="C334" s="105">
        <v>62</v>
      </c>
      <c r="D334" s="106">
        <v>27.7</v>
      </c>
      <c r="E334" s="105">
        <v>-1</v>
      </c>
      <c r="F334" s="106">
        <v>15.12</v>
      </c>
    </row>
    <row r="335" spans="1:6" ht="15" customHeight="1" x14ac:dyDescent="0.25">
      <c r="A335" s="7"/>
      <c r="B335" s="104">
        <v>2011</v>
      </c>
      <c r="C335" s="105">
        <v>57</v>
      </c>
      <c r="D335" s="106">
        <v>19.100000000000001</v>
      </c>
      <c r="E335" s="105">
        <v>11</v>
      </c>
      <c r="F335" s="106">
        <v>25</v>
      </c>
    </row>
    <row r="336" spans="1:6" ht="15" customHeight="1" x14ac:dyDescent="0.25">
      <c r="A336" s="7"/>
      <c r="B336" s="104">
        <v>2010</v>
      </c>
      <c r="C336" s="105">
        <v>43</v>
      </c>
      <c r="D336" s="106">
        <v>17.32</v>
      </c>
      <c r="E336" s="105">
        <v>27</v>
      </c>
      <c r="F336" s="106">
        <v>21.72</v>
      </c>
    </row>
    <row r="337" spans="1:6" ht="15" customHeight="1" x14ac:dyDescent="0.25">
      <c r="A337" s="7"/>
      <c r="B337" s="104">
        <v>2009</v>
      </c>
      <c r="C337" s="105">
        <v>19</v>
      </c>
      <c r="D337" s="106">
        <v>14.99</v>
      </c>
      <c r="E337" s="105">
        <v>8</v>
      </c>
      <c r="F337" s="106">
        <v>19</v>
      </c>
    </row>
    <row r="338" spans="1:6" ht="15" customHeight="1" x14ac:dyDescent="0.25">
      <c r="A338" s="14"/>
      <c r="B338" s="104">
        <v>2008</v>
      </c>
      <c r="C338" s="105">
        <v>58</v>
      </c>
      <c r="D338" s="106">
        <v>17.989999999999998</v>
      </c>
      <c r="E338" s="105">
        <v>13</v>
      </c>
      <c r="F338" s="106">
        <v>23.11</v>
      </c>
    </row>
    <row r="339" spans="1:6" ht="15" customHeight="1" x14ac:dyDescent="0.25">
      <c r="A339" s="7"/>
      <c r="B339" s="145" t="s">
        <v>25</v>
      </c>
      <c r="C339" s="146"/>
      <c r="D339" s="146"/>
      <c r="E339" s="146"/>
      <c r="F339" s="146"/>
    </row>
    <row r="340" spans="1:6" ht="15" customHeight="1" x14ac:dyDescent="0.25">
      <c r="A340" s="7"/>
      <c r="B340" s="147" t="s">
        <v>91</v>
      </c>
      <c r="C340" s="147"/>
      <c r="D340" s="147"/>
      <c r="E340" s="147"/>
      <c r="F340" s="147"/>
    </row>
    <row r="341" spans="1:6" ht="15" customHeight="1" x14ac:dyDescent="0.25">
      <c r="A341" s="7"/>
      <c r="B341" s="148">
        <v>2024</v>
      </c>
      <c r="C341" s="149">
        <v>-152</v>
      </c>
      <c r="D341" s="150">
        <v>43.52</v>
      </c>
      <c r="E341" s="149" t="s">
        <v>51</v>
      </c>
      <c r="F341" s="150" t="s">
        <v>51</v>
      </c>
    </row>
    <row r="342" spans="1:6" ht="15" customHeight="1" x14ac:dyDescent="0.25">
      <c r="A342" s="7"/>
      <c r="B342" s="104">
        <v>2023</v>
      </c>
      <c r="C342" s="105">
        <v>-209</v>
      </c>
      <c r="D342" s="106">
        <v>42.25</v>
      </c>
      <c r="E342" s="105">
        <v>3</v>
      </c>
      <c r="F342" s="106">
        <v>100</v>
      </c>
    </row>
    <row r="343" spans="1:6" ht="15" customHeight="1" x14ac:dyDescent="0.25">
      <c r="A343" s="7"/>
      <c r="B343" s="104">
        <v>2022</v>
      </c>
      <c r="C343" s="105">
        <v>-169</v>
      </c>
      <c r="D343" s="106">
        <v>65.819999999999993</v>
      </c>
      <c r="E343" s="105">
        <v>-2</v>
      </c>
      <c r="F343" s="106">
        <v>100</v>
      </c>
    </row>
    <row r="344" spans="1:6" ht="15" customHeight="1" x14ac:dyDescent="0.25">
      <c r="A344" s="7"/>
      <c r="B344" s="104">
        <v>2021</v>
      </c>
      <c r="C344" s="105">
        <v>-18</v>
      </c>
      <c r="D344" s="106">
        <v>11.25</v>
      </c>
      <c r="E344" s="105">
        <v>0</v>
      </c>
      <c r="F344" s="106" t="s">
        <v>51</v>
      </c>
    </row>
    <row r="345" spans="1:6" ht="15" customHeight="1" x14ac:dyDescent="0.25">
      <c r="A345" s="7"/>
      <c r="B345" s="104">
        <v>2020</v>
      </c>
      <c r="C345" s="105">
        <v>-409</v>
      </c>
      <c r="D345" s="106">
        <v>14.05</v>
      </c>
      <c r="E345" s="105">
        <v>-3</v>
      </c>
      <c r="F345" s="106" t="s">
        <v>51</v>
      </c>
    </row>
    <row r="346" spans="1:6" ht="15" customHeight="1" x14ac:dyDescent="0.25">
      <c r="A346" s="7"/>
      <c r="B346" s="104">
        <v>2019</v>
      </c>
      <c r="C346" s="105">
        <v>-57</v>
      </c>
      <c r="D346" s="106">
        <v>4.74</v>
      </c>
      <c r="E346" s="105">
        <v>-3</v>
      </c>
      <c r="F346" s="106" t="s">
        <v>51</v>
      </c>
    </row>
    <row r="347" spans="1:6" ht="15" customHeight="1" x14ac:dyDescent="0.25">
      <c r="A347" s="14"/>
      <c r="B347" s="104">
        <v>2018</v>
      </c>
      <c r="C347" s="105">
        <v>197</v>
      </c>
      <c r="D347" s="106">
        <v>12.01</v>
      </c>
      <c r="E347" s="105">
        <v>1</v>
      </c>
      <c r="F347" s="106">
        <v>30</v>
      </c>
    </row>
    <row r="348" spans="1:6" ht="15" customHeight="1" x14ac:dyDescent="0.25">
      <c r="A348" s="14"/>
      <c r="B348" s="104">
        <v>2017</v>
      </c>
      <c r="C348" s="105">
        <v>58</v>
      </c>
      <c r="D348" s="106">
        <v>7.85</v>
      </c>
      <c r="E348" s="105">
        <v>2</v>
      </c>
      <c r="F348" s="106">
        <v>66.67</v>
      </c>
    </row>
    <row r="349" spans="1:6" ht="15" customHeight="1" x14ac:dyDescent="0.25">
      <c r="A349" s="7"/>
      <c r="B349" s="104">
        <v>2016</v>
      </c>
      <c r="C349" s="105">
        <v>2646</v>
      </c>
      <c r="D349" s="106">
        <v>87.04</v>
      </c>
      <c r="E349" s="105">
        <v>4</v>
      </c>
      <c r="F349" s="106">
        <v>100</v>
      </c>
    </row>
    <row r="350" spans="1:6" ht="15" customHeight="1" x14ac:dyDescent="0.25">
      <c r="A350" s="7"/>
      <c r="B350" s="104">
        <v>2015</v>
      </c>
      <c r="C350" s="105">
        <v>229</v>
      </c>
      <c r="D350" s="106">
        <v>64.930000000000007</v>
      </c>
      <c r="E350" s="105">
        <v>-2</v>
      </c>
      <c r="F350" s="106">
        <v>133.33000000000001</v>
      </c>
    </row>
    <row r="351" spans="1:6" ht="15" customHeight="1" x14ac:dyDescent="0.25">
      <c r="A351" s="7"/>
      <c r="B351" s="104">
        <v>2014</v>
      </c>
      <c r="C351" s="105">
        <v>76</v>
      </c>
      <c r="D351" s="106">
        <v>53.85</v>
      </c>
      <c r="E351" s="105">
        <v>2</v>
      </c>
      <c r="F351" s="106">
        <v>133.33000000000001</v>
      </c>
    </row>
    <row r="352" spans="1:6" ht="15" customHeight="1" x14ac:dyDescent="0.25">
      <c r="A352" s="7"/>
      <c r="B352" s="104">
        <v>2013</v>
      </c>
      <c r="C352" s="105">
        <v>5</v>
      </c>
      <c r="D352" s="106">
        <v>99.38</v>
      </c>
      <c r="E352" s="105">
        <v>0</v>
      </c>
      <c r="F352" s="106" t="s">
        <v>51</v>
      </c>
    </row>
    <row r="353" spans="1:6" ht="15" customHeight="1" x14ac:dyDescent="0.25">
      <c r="A353" s="7"/>
      <c r="B353" s="104">
        <v>2012</v>
      </c>
      <c r="C353" s="105">
        <v>46</v>
      </c>
      <c r="D353" s="106">
        <v>120</v>
      </c>
      <c r="E353" s="105">
        <v>0</v>
      </c>
      <c r="F353" s="106" t="s">
        <v>51</v>
      </c>
    </row>
    <row r="354" spans="1:6" ht="15" customHeight="1" x14ac:dyDescent="0.25">
      <c r="A354" s="7"/>
      <c r="B354" s="104">
        <v>2011</v>
      </c>
      <c r="C354" s="105">
        <v>33</v>
      </c>
      <c r="D354" s="106">
        <v>92.73</v>
      </c>
      <c r="E354" s="105">
        <v>0</v>
      </c>
      <c r="F354" s="106" t="s">
        <v>51</v>
      </c>
    </row>
    <row r="355" spans="1:6" ht="15" customHeight="1" x14ac:dyDescent="0.25">
      <c r="A355" s="7"/>
      <c r="B355" s="104">
        <v>2010</v>
      </c>
      <c r="C355" s="105">
        <v>-3</v>
      </c>
      <c r="D355" s="106">
        <v>31.25</v>
      </c>
      <c r="E355" s="105">
        <v>0</v>
      </c>
      <c r="F355" s="106" t="s">
        <v>51</v>
      </c>
    </row>
    <row r="356" spans="1:6" ht="15" customHeight="1" x14ac:dyDescent="0.25">
      <c r="B356" s="104">
        <v>2009</v>
      </c>
      <c r="C356" s="105">
        <v>5</v>
      </c>
      <c r="D356" s="106">
        <v>52.94</v>
      </c>
      <c r="E356" s="105">
        <v>-1</v>
      </c>
      <c r="F356" s="106">
        <v>150</v>
      </c>
    </row>
    <row r="357" spans="1:6" ht="15" customHeight="1" x14ac:dyDescent="0.25">
      <c r="A357" s="15"/>
      <c r="B357" s="104">
        <v>2008</v>
      </c>
      <c r="C357" s="105">
        <v>-1</v>
      </c>
      <c r="D357" s="106">
        <v>50</v>
      </c>
      <c r="E357" s="105">
        <v>0</v>
      </c>
      <c r="F357" s="106" t="s">
        <v>51</v>
      </c>
    </row>
    <row r="358" spans="1:6" ht="15" customHeight="1" x14ac:dyDescent="0.25">
      <c r="B358" s="147" t="s">
        <v>92</v>
      </c>
      <c r="C358" s="147"/>
      <c r="D358" s="147"/>
      <c r="E358" s="147"/>
      <c r="F358" s="147"/>
    </row>
    <row r="359" spans="1:6" ht="15" customHeight="1" x14ac:dyDescent="0.25">
      <c r="B359" s="148">
        <v>2024</v>
      </c>
      <c r="C359" s="149">
        <v>81</v>
      </c>
      <c r="D359" s="150">
        <v>12.17</v>
      </c>
      <c r="E359" s="149" t="s">
        <v>51</v>
      </c>
      <c r="F359" s="150" t="s">
        <v>51</v>
      </c>
    </row>
    <row r="360" spans="1:6" ht="15" customHeight="1" x14ac:dyDescent="0.25">
      <c r="B360" s="104">
        <v>2023</v>
      </c>
      <c r="C360" s="105">
        <v>75</v>
      </c>
      <c r="D360" s="106">
        <v>16.23</v>
      </c>
      <c r="E360" s="105">
        <v>33</v>
      </c>
      <c r="F360" s="106">
        <v>21.37</v>
      </c>
    </row>
    <row r="361" spans="1:6" ht="15" customHeight="1" x14ac:dyDescent="0.25">
      <c r="B361" s="104">
        <v>2022</v>
      </c>
      <c r="C361" s="105">
        <v>109</v>
      </c>
      <c r="D361" s="106">
        <v>13.75</v>
      </c>
      <c r="E361" s="105">
        <v>23</v>
      </c>
      <c r="F361" s="106">
        <v>21.43</v>
      </c>
    </row>
    <row r="362" spans="1:6" ht="15" customHeight="1" x14ac:dyDescent="0.25">
      <c r="B362" s="104">
        <v>2021</v>
      </c>
      <c r="C362" s="105">
        <v>124</v>
      </c>
      <c r="D362" s="106">
        <v>14.5</v>
      </c>
      <c r="E362" s="105">
        <v>12</v>
      </c>
      <c r="F362" s="106">
        <v>16.05</v>
      </c>
    </row>
    <row r="363" spans="1:6" ht="15" customHeight="1" x14ac:dyDescent="0.25">
      <c r="B363" s="104">
        <v>2020</v>
      </c>
      <c r="C363" s="105">
        <v>106</v>
      </c>
      <c r="D363" s="106">
        <v>16.559999999999999</v>
      </c>
      <c r="E363" s="105">
        <v>6</v>
      </c>
      <c r="F363" s="106">
        <v>19.05</v>
      </c>
    </row>
    <row r="364" spans="1:6" ht="15" customHeight="1" x14ac:dyDescent="0.25">
      <c r="B364" s="104">
        <v>2019</v>
      </c>
      <c r="C364" s="105">
        <v>182</v>
      </c>
      <c r="D364" s="106">
        <v>21.34</v>
      </c>
      <c r="E364" s="105">
        <v>10</v>
      </c>
      <c r="F364" s="106">
        <v>20.14</v>
      </c>
    </row>
    <row r="365" spans="1:6" ht="15" customHeight="1" x14ac:dyDescent="0.25">
      <c r="A365" s="14"/>
      <c r="B365" s="104">
        <v>2018</v>
      </c>
      <c r="C365" s="105">
        <v>78</v>
      </c>
      <c r="D365" s="106">
        <v>13.68</v>
      </c>
      <c r="E365" s="105">
        <v>6</v>
      </c>
      <c r="F365" s="106">
        <v>11.94</v>
      </c>
    </row>
    <row r="366" spans="1:6" ht="15" customHeight="1" x14ac:dyDescent="0.25">
      <c r="A366" s="14"/>
      <c r="B366" s="104">
        <v>2017</v>
      </c>
      <c r="C366" s="105">
        <v>40</v>
      </c>
      <c r="D366" s="106">
        <v>10.65</v>
      </c>
      <c r="E366" s="105">
        <v>4</v>
      </c>
      <c r="F366" s="106">
        <v>14.29</v>
      </c>
    </row>
    <row r="367" spans="1:6" ht="15" customHeight="1" x14ac:dyDescent="0.25">
      <c r="B367" s="104">
        <v>2016</v>
      </c>
      <c r="C367" s="105">
        <v>29</v>
      </c>
      <c r="D367" s="106">
        <v>8.0500000000000007</v>
      </c>
      <c r="E367" s="105">
        <v>-4</v>
      </c>
      <c r="F367" s="106">
        <v>16.79</v>
      </c>
    </row>
    <row r="368" spans="1:6" ht="15" customHeight="1" x14ac:dyDescent="0.25">
      <c r="B368" s="104">
        <v>2015</v>
      </c>
      <c r="C368" s="105">
        <v>18</v>
      </c>
      <c r="D368" s="106">
        <v>10.69</v>
      </c>
      <c r="E368" s="105">
        <v>11</v>
      </c>
      <c r="F368" s="106">
        <v>15.77</v>
      </c>
    </row>
    <row r="369" spans="1:6" ht="15" customHeight="1" x14ac:dyDescent="0.25">
      <c r="B369" s="104">
        <v>2014</v>
      </c>
      <c r="C369" s="105">
        <v>12</v>
      </c>
      <c r="D369" s="106">
        <v>10.54</v>
      </c>
      <c r="E369" s="105">
        <v>8</v>
      </c>
      <c r="F369" s="106">
        <v>16.47</v>
      </c>
    </row>
    <row r="370" spans="1:6" ht="15" customHeight="1" x14ac:dyDescent="0.25">
      <c r="A370" s="7"/>
      <c r="B370" s="104">
        <v>2013</v>
      </c>
      <c r="C370" s="105">
        <v>3</v>
      </c>
      <c r="D370" s="106">
        <v>10.62</v>
      </c>
      <c r="E370" s="105">
        <v>3</v>
      </c>
      <c r="F370" s="106">
        <v>18.7</v>
      </c>
    </row>
    <row r="371" spans="1:6" ht="15" customHeight="1" x14ac:dyDescent="0.25">
      <c r="B371" s="104">
        <v>2012</v>
      </c>
      <c r="C371" s="105">
        <v>16</v>
      </c>
      <c r="D371" s="106">
        <v>11.16</v>
      </c>
      <c r="E371" s="105">
        <v>-1</v>
      </c>
      <c r="F371" s="106">
        <v>15.12</v>
      </c>
    </row>
    <row r="372" spans="1:6" ht="15" customHeight="1" x14ac:dyDescent="0.25">
      <c r="B372" s="104">
        <v>2011</v>
      </c>
      <c r="C372" s="105">
        <v>24</v>
      </c>
      <c r="D372" s="106">
        <v>13.67</v>
      </c>
      <c r="E372" s="105">
        <v>11</v>
      </c>
      <c r="F372" s="106">
        <v>25</v>
      </c>
    </row>
    <row r="373" spans="1:6" ht="15" customHeight="1" x14ac:dyDescent="0.25">
      <c r="B373" s="104">
        <v>2010</v>
      </c>
      <c r="C373" s="105">
        <v>46</v>
      </c>
      <c r="D373" s="106">
        <v>17.010000000000002</v>
      </c>
      <c r="E373" s="105">
        <v>27</v>
      </c>
      <c r="F373" s="106">
        <v>21.72</v>
      </c>
    </row>
    <row r="374" spans="1:6" ht="15" customHeight="1" x14ac:dyDescent="0.25">
      <c r="B374" s="104">
        <v>2009</v>
      </c>
      <c r="C374" s="105">
        <v>14</v>
      </c>
      <c r="D374" s="106">
        <v>14.06</v>
      </c>
      <c r="E374" s="105">
        <v>9</v>
      </c>
      <c r="F374" s="106">
        <v>17.809999999999999</v>
      </c>
    </row>
    <row r="375" spans="1:6" ht="15" customHeight="1" x14ac:dyDescent="0.25">
      <c r="B375" s="104">
        <v>2008</v>
      </c>
      <c r="C375" s="105">
        <v>59</v>
      </c>
      <c r="D375" s="106">
        <v>17.71</v>
      </c>
      <c r="E375" s="105">
        <v>13</v>
      </c>
      <c r="F375" s="106">
        <v>23.11</v>
      </c>
    </row>
    <row r="376" spans="1:6" ht="15" customHeight="1" x14ac:dyDescent="0.25">
      <c r="B376" s="145" t="s">
        <v>28</v>
      </c>
      <c r="C376" s="146"/>
      <c r="D376" s="146"/>
      <c r="E376" s="146"/>
      <c r="F376" s="146"/>
    </row>
    <row r="377" spans="1:6" ht="15" customHeight="1" x14ac:dyDescent="0.25">
      <c r="B377" s="147" t="s">
        <v>93</v>
      </c>
      <c r="C377" s="147"/>
      <c r="D377" s="147"/>
      <c r="E377" s="147"/>
      <c r="F377" s="147"/>
    </row>
    <row r="378" spans="1:6" ht="15" customHeight="1" x14ac:dyDescent="0.25">
      <c r="B378" s="148">
        <v>2024</v>
      </c>
      <c r="C378" s="149">
        <v>1</v>
      </c>
      <c r="D378" s="150">
        <v>37.380000000000003</v>
      </c>
      <c r="E378" s="149" t="s">
        <v>51</v>
      </c>
      <c r="F378" s="150" t="s">
        <v>51</v>
      </c>
    </row>
    <row r="379" spans="1:6" ht="15" customHeight="1" x14ac:dyDescent="0.25">
      <c r="B379" s="104">
        <v>2023</v>
      </c>
      <c r="C379" s="105">
        <v>6</v>
      </c>
      <c r="D379" s="106">
        <v>33</v>
      </c>
      <c r="E379" s="105">
        <v>11</v>
      </c>
      <c r="F379" s="106">
        <v>19.079999999999998</v>
      </c>
    </row>
    <row r="380" spans="1:6" ht="15" customHeight="1" x14ac:dyDescent="0.25">
      <c r="B380" s="104">
        <v>2022</v>
      </c>
      <c r="C380" s="105">
        <v>15</v>
      </c>
      <c r="D380" s="106">
        <v>50.46</v>
      </c>
      <c r="E380" s="105">
        <v>9</v>
      </c>
      <c r="F380" s="106">
        <v>17.36</v>
      </c>
    </row>
    <row r="381" spans="1:6" ht="15" customHeight="1" x14ac:dyDescent="0.25">
      <c r="B381" s="104">
        <v>2021</v>
      </c>
      <c r="C381" s="105">
        <v>28</v>
      </c>
      <c r="D381" s="106">
        <v>12.07</v>
      </c>
      <c r="E381" s="105">
        <v>-1</v>
      </c>
      <c r="F381" s="106">
        <v>11.5</v>
      </c>
    </row>
    <row r="382" spans="1:6" ht="15" customHeight="1" x14ac:dyDescent="0.25">
      <c r="B382" s="147" t="s">
        <v>94</v>
      </c>
      <c r="C382" s="147"/>
      <c r="D382" s="147"/>
      <c r="E382" s="147"/>
      <c r="F382" s="147"/>
    </row>
    <row r="383" spans="1:6" ht="15" customHeight="1" x14ac:dyDescent="0.25">
      <c r="B383" s="148">
        <v>2024</v>
      </c>
      <c r="C383" s="149">
        <v>-52</v>
      </c>
      <c r="D383" s="150">
        <v>37.1</v>
      </c>
      <c r="E383" s="149" t="s">
        <v>51</v>
      </c>
      <c r="F383" s="150" t="s">
        <v>51</v>
      </c>
    </row>
    <row r="384" spans="1:6" ht="15" customHeight="1" x14ac:dyDescent="0.25">
      <c r="B384" s="104">
        <v>2023</v>
      </c>
      <c r="C384" s="105">
        <v>-102</v>
      </c>
      <c r="D384" s="106">
        <v>40.270000000000003</v>
      </c>
      <c r="E384" s="105">
        <v>2</v>
      </c>
      <c r="F384" s="106">
        <v>13.79</v>
      </c>
    </row>
    <row r="385" spans="2:6" ht="15" customHeight="1" x14ac:dyDescent="0.25">
      <c r="B385" s="104">
        <v>2022</v>
      </c>
      <c r="C385" s="105">
        <v>-139</v>
      </c>
      <c r="D385" s="106">
        <v>53.41</v>
      </c>
      <c r="E385" s="105">
        <v>0</v>
      </c>
      <c r="F385" s="106">
        <v>18.75</v>
      </c>
    </row>
    <row r="386" spans="2:6" ht="15" customHeight="1" x14ac:dyDescent="0.25">
      <c r="B386" s="104">
        <v>2021</v>
      </c>
      <c r="C386" s="105">
        <v>-21</v>
      </c>
      <c r="D386" s="106">
        <v>8.76</v>
      </c>
      <c r="E386" s="105">
        <v>2</v>
      </c>
      <c r="F386" s="106">
        <v>12.12</v>
      </c>
    </row>
    <row r="387" spans="2:6" ht="15" customHeight="1" x14ac:dyDescent="0.25">
      <c r="B387" s="147" t="s">
        <v>405</v>
      </c>
      <c r="C387" s="147"/>
      <c r="D387" s="147"/>
      <c r="E387" s="147"/>
      <c r="F387" s="147"/>
    </row>
    <row r="388" spans="2:6" ht="15" customHeight="1" x14ac:dyDescent="0.25">
      <c r="B388" s="148">
        <v>2024</v>
      </c>
      <c r="C388" s="149">
        <v>-20</v>
      </c>
      <c r="D388" s="150">
        <v>33.51</v>
      </c>
      <c r="E388" s="149" t="s">
        <v>51</v>
      </c>
      <c r="F388" s="150" t="s">
        <v>51</v>
      </c>
    </row>
    <row r="389" spans="2:6" ht="15" customHeight="1" x14ac:dyDescent="0.25">
      <c r="B389" s="104">
        <v>2023</v>
      </c>
      <c r="C389" s="105">
        <v>-28</v>
      </c>
      <c r="D389" s="106">
        <v>35.130000000000003</v>
      </c>
      <c r="E389" s="105">
        <v>1</v>
      </c>
      <c r="F389" s="106">
        <v>23.81</v>
      </c>
    </row>
    <row r="390" spans="2:6" ht="15" customHeight="1" x14ac:dyDescent="0.25">
      <c r="B390" s="104">
        <v>2022</v>
      </c>
      <c r="C390" s="105">
        <v>-81</v>
      </c>
      <c r="D390" s="106">
        <v>57.9</v>
      </c>
      <c r="E390" s="105">
        <v>0</v>
      </c>
      <c r="F390" s="106">
        <v>10.53</v>
      </c>
    </row>
    <row r="391" spans="2:6" ht="15" customHeight="1" x14ac:dyDescent="0.25">
      <c r="B391" s="104">
        <v>2021</v>
      </c>
      <c r="C391" s="105">
        <v>-9</v>
      </c>
      <c r="D391" s="106">
        <v>11.51</v>
      </c>
      <c r="E391" s="105">
        <v>2</v>
      </c>
      <c r="F391" s="106">
        <v>100</v>
      </c>
    </row>
    <row r="392" spans="2:6" ht="15" customHeight="1" x14ac:dyDescent="0.25">
      <c r="B392" s="147" t="s">
        <v>406</v>
      </c>
      <c r="C392" s="147"/>
      <c r="D392" s="147"/>
      <c r="E392" s="147"/>
      <c r="F392" s="147"/>
    </row>
    <row r="393" spans="2:6" ht="15" customHeight="1" x14ac:dyDescent="0.25">
      <c r="B393" s="148">
        <v>2024</v>
      </c>
      <c r="C393" s="149">
        <v>36</v>
      </c>
      <c r="D393" s="150">
        <v>20.74</v>
      </c>
      <c r="E393" s="149" t="s">
        <v>51</v>
      </c>
      <c r="F393" s="150" t="s">
        <v>51</v>
      </c>
    </row>
    <row r="394" spans="2:6" ht="15" customHeight="1" x14ac:dyDescent="0.25">
      <c r="B394" s="104">
        <v>2023</v>
      </c>
      <c r="C394" s="105">
        <v>-24</v>
      </c>
      <c r="D394" s="106">
        <v>25.94</v>
      </c>
      <c r="E394" s="105">
        <v>14</v>
      </c>
      <c r="F394" s="106">
        <v>28.07</v>
      </c>
    </row>
    <row r="395" spans="2:6" ht="15" customHeight="1" x14ac:dyDescent="0.25">
      <c r="B395" s="104">
        <v>2022</v>
      </c>
      <c r="C395" s="105">
        <v>72</v>
      </c>
      <c r="D395" s="106">
        <v>39.89</v>
      </c>
      <c r="E395" s="105">
        <v>7</v>
      </c>
      <c r="F395" s="106">
        <v>26.73</v>
      </c>
    </row>
    <row r="396" spans="2:6" ht="15" customHeight="1" x14ac:dyDescent="0.25">
      <c r="B396" s="104">
        <v>2021</v>
      </c>
      <c r="C396" s="105">
        <v>83</v>
      </c>
      <c r="D396" s="106">
        <v>17.18</v>
      </c>
      <c r="E396" s="105">
        <v>3</v>
      </c>
      <c r="F396" s="106">
        <v>22.58</v>
      </c>
    </row>
    <row r="397" spans="2:6" ht="15" customHeight="1" x14ac:dyDescent="0.25">
      <c r="B397" s="147" t="s">
        <v>407</v>
      </c>
      <c r="C397" s="147"/>
      <c r="D397" s="147"/>
      <c r="E397" s="147"/>
      <c r="F397" s="147"/>
    </row>
    <row r="398" spans="2:6" ht="15" customHeight="1" x14ac:dyDescent="0.25">
      <c r="B398" s="148">
        <v>2024</v>
      </c>
      <c r="C398" s="149">
        <v>-6</v>
      </c>
      <c r="D398" s="150">
        <v>42.53</v>
      </c>
      <c r="E398" s="149" t="s">
        <v>51</v>
      </c>
      <c r="F398" s="150" t="s">
        <v>51</v>
      </c>
    </row>
    <row r="399" spans="2:6" ht="15" customHeight="1" x14ac:dyDescent="0.25">
      <c r="B399" s="104">
        <v>2023</v>
      </c>
      <c r="C399" s="105">
        <v>-5</v>
      </c>
      <c r="D399" s="106">
        <v>39.729999999999997</v>
      </c>
      <c r="E399" s="105">
        <v>1</v>
      </c>
      <c r="F399" s="106">
        <v>100</v>
      </c>
    </row>
    <row r="400" spans="2:6" ht="15" customHeight="1" x14ac:dyDescent="0.25">
      <c r="B400" s="104">
        <v>2022</v>
      </c>
      <c r="C400" s="105">
        <v>30</v>
      </c>
      <c r="D400" s="106">
        <v>77.349999999999994</v>
      </c>
      <c r="E400" s="105">
        <v>2</v>
      </c>
      <c r="F400" s="106">
        <v>46.15</v>
      </c>
    </row>
    <row r="401" spans="2:6" ht="15" customHeight="1" x14ac:dyDescent="0.25">
      <c r="B401" s="104">
        <v>2021</v>
      </c>
      <c r="C401" s="105">
        <v>6</v>
      </c>
      <c r="D401" s="106">
        <v>13.41</v>
      </c>
      <c r="E401" s="105">
        <v>2</v>
      </c>
      <c r="F401" s="106">
        <v>100</v>
      </c>
    </row>
    <row r="402" spans="2:6" ht="15" customHeight="1" x14ac:dyDescent="0.25">
      <c r="B402" s="147" t="s">
        <v>95</v>
      </c>
      <c r="C402" s="147"/>
      <c r="D402" s="147"/>
      <c r="E402" s="147"/>
      <c r="F402" s="147"/>
    </row>
    <row r="403" spans="2:6" ht="15" customHeight="1" x14ac:dyDescent="0.25">
      <c r="B403" s="148">
        <v>2024</v>
      </c>
      <c r="C403" s="149">
        <v>-11</v>
      </c>
      <c r="D403" s="150">
        <v>35</v>
      </c>
      <c r="E403" s="149" t="s">
        <v>51</v>
      </c>
      <c r="F403" s="150" t="s">
        <v>51</v>
      </c>
    </row>
    <row r="404" spans="2:6" ht="15" customHeight="1" x14ac:dyDescent="0.25">
      <c r="B404" s="104">
        <v>2023</v>
      </c>
      <c r="C404" s="105">
        <v>-2</v>
      </c>
      <c r="D404" s="106">
        <v>37.99</v>
      </c>
      <c r="E404" s="105">
        <v>2</v>
      </c>
      <c r="F404" s="106">
        <v>40</v>
      </c>
    </row>
    <row r="405" spans="2:6" ht="15" customHeight="1" x14ac:dyDescent="0.25">
      <c r="B405" s="104">
        <v>2022</v>
      </c>
      <c r="C405" s="105">
        <v>-22</v>
      </c>
      <c r="D405" s="106">
        <v>51.16</v>
      </c>
      <c r="E405" s="105">
        <v>1</v>
      </c>
      <c r="F405" s="106">
        <v>100</v>
      </c>
    </row>
    <row r="406" spans="2:6" ht="15" customHeight="1" x14ac:dyDescent="0.25">
      <c r="B406" s="104">
        <v>2021</v>
      </c>
      <c r="C406" s="105">
        <v>6</v>
      </c>
      <c r="D406" s="106">
        <v>12.72</v>
      </c>
      <c r="E406" s="105">
        <v>1</v>
      </c>
      <c r="F406" s="106">
        <v>100</v>
      </c>
    </row>
    <row r="407" spans="2:6" ht="15" customHeight="1" x14ac:dyDescent="0.25">
      <c r="B407" s="147" t="s">
        <v>96</v>
      </c>
      <c r="C407" s="147"/>
      <c r="D407" s="147"/>
      <c r="E407" s="147"/>
      <c r="F407" s="147"/>
    </row>
    <row r="408" spans="2:6" ht="15" customHeight="1" x14ac:dyDescent="0.25">
      <c r="B408" s="148">
        <v>2024</v>
      </c>
      <c r="C408" s="149">
        <v>-14</v>
      </c>
      <c r="D408" s="150">
        <v>37.89</v>
      </c>
      <c r="E408" s="149" t="s">
        <v>51</v>
      </c>
      <c r="F408" s="150" t="s">
        <v>51</v>
      </c>
    </row>
    <row r="409" spans="2:6" ht="15" customHeight="1" x14ac:dyDescent="0.25">
      <c r="B409" s="104">
        <v>2023</v>
      </c>
      <c r="C409" s="105">
        <v>0</v>
      </c>
      <c r="D409" s="106">
        <v>40.340000000000003</v>
      </c>
      <c r="E409" s="105">
        <v>3</v>
      </c>
      <c r="F409" s="106">
        <v>100</v>
      </c>
    </row>
    <row r="410" spans="2:6" ht="15" customHeight="1" x14ac:dyDescent="0.25">
      <c r="B410" s="104">
        <v>2022</v>
      </c>
      <c r="C410" s="105">
        <v>-13</v>
      </c>
      <c r="D410" s="106">
        <v>65.42</v>
      </c>
      <c r="E410" s="105">
        <v>-1</v>
      </c>
      <c r="F410" s="106">
        <v>43.75</v>
      </c>
    </row>
    <row r="411" spans="2:6" ht="15" customHeight="1" x14ac:dyDescent="0.25">
      <c r="B411" s="104">
        <v>2021</v>
      </c>
      <c r="C411" s="105">
        <v>6</v>
      </c>
      <c r="D411" s="106">
        <v>13.21</v>
      </c>
      <c r="E411" s="105">
        <v>1</v>
      </c>
      <c r="F411" s="106">
        <v>23.08</v>
      </c>
    </row>
    <row r="412" spans="2:6" ht="15" customHeight="1" x14ac:dyDescent="0.25">
      <c r="B412" s="147" t="s">
        <v>408</v>
      </c>
      <c r="C412" s="147"/>
      <c r="D412" s="147"/>
      <c r="E412" s="147"/>
      <c r="F412" s="147"/>
    </row>
    <row r="413" spans="2:6" ht="15" customHeight="1" x14ac:dyDescent="0.25">
      <c r="B413" s="148">
        <v>2024</v>
      </c>
      <c r="C413" s="149">
        <v>3</v>
      </c>
      <c r="D413" s="150">
        <v>18.52</v>
      </c>
      <c r="E413" s="149" t="s">
        <v>51</v>
      </c>
      <c r="F413" s="150" t="s">
        <v>51</v>
      </c>
    </row>
    <row r="414" spans="2:6" ht="15" customHeight="1" x14ac:dyDescent="0.25">
      <c r="B414" s="104">
        <v>2023</v>
      </c>
      <c r="C414" s="105">
        <v>9</v>
      </c>
      <c r="D414" s="106">
        <v>100</v>
      </c>
      <c r="E414" s="105">
        <v>1</v>
      </c>
      <c r="F414" s="106">
        <v>100</v>
      </c>
    </row>
    <row r="415" spans="2:6" ht="15" customHeight="1" x14ac:dyDescent="0.25">
      <c r="B415" s="104">
        <v>2022</v>
      </c>
      <c r="C415" s="105">
        <v>2</v>
      </c>
      <c r="D415" s="106">
        <v>26.67</v>
      </c>
      <c r="E415" s="105">
        <v>2</v>
      </c>
      <c r="F415" s="106">
        <v>100</v>
      </c>
    </row>
    <row r="416" spans="2:6" ht="15" customHeight="1" x14ac:dyDescent="0.25">
      <c r="B416" s="104">
        <v>2021</v>
      </c>
      <c r="C416" s="105">
        <v>1</v>
      </c>
      <c r="D416" s="106">
        <v>100</v>
      </c>
      <c r="E416" s="105">
        <v>0</v>
      </c>
      <c r="F416" s="106" t="s">
        <v>51</v>
      </c>
    </row>
    <row r="417" spans="1:6" ht="15" customHeight="1" x14ac:dyDescent="0.25">
      <c r="B417" s="147" t="s">
        <v>409</v>
      </c>
      <c r="C417" s="147"/>
      <c r="D417" s="147"/>
      <c r="E417" s="147"/>
      <c r="F417" s="147"/>
    </row>
    <row r="418" spans="1:6" ht="15" customHeight="1" x14ac:dyDescent="0.25">
      <c r="B418" s="148">
        <v>2024</v>
      </c>
      <c r="C418" s="149">
        <v>-8</v>
      </c>
      <c r="D418" s="150">
        <v>33.17</v>
      </c>
      <c r="E418" s="149" t="s">
        <v>51</v>
      </c>
      <c r="F418" s="150" t="s">
        <v>51</v>
      </c>
    </row>
    <row r="419" spans="1:6" ht="15" customHeight="1" x14ac:dyDescent="0.25">
      <c r="B419" s="104">
        <v>2023</v>
      </c>
      <c r="C419" s="105">
        <v>12</v>
      </c>
      <c r="D419" s="106">
        <v>37.44</v>
      </c>
      <c r="E419" s="105">
        <v>1</v>
      </c>
      <c r="F419" s="106">
        <v>100</v>
      </c>
    </row>
    <row r="420" spans="1:6" ht="15" customHeight="1" x14ac:dyDescent="0.25">
      <c r="B420" s="104">
        <v>2022</v>
      </c>
      <c r="C420" s="105">
        <v>76</v>
      </c>
      <c r="D420" s="106">
        <v>97.52</v>
      </c>
      <c r="E420" s="105">
        <v>1</v>
      </c>
      <c r="F420" s="106">
        <v>100</v>
      </c>
    </row>
    <row r="421" spans="1:6" ht="15" customHeight="1" x14ac:dyDescent="0.25">
      <c r="B421" s="104">
        <v>2021</v>
      </c>
      <c r="C421" s="105">
        <v>6</v>
      </c>
      <c r="D421" s="106">
        <v>15.19</v>
      </c>
      <c r="E421" s="105">
        <v>2</v>
      </c>
      <c r="F421" s="106">
        <v>100</v>
      </c>
    </row>
    <row r="422" spans="1:6" ht="15" customHeight="1" x14ac:dyDescent="0.25">
      <c r="B422" s="145" t="s">
        <v>11</v>
      </c>
      <c r="C422" s="146"/>
      <c r="D422" s="146"/>
      <c r="E422" s="146"/>
      <c r="F422" s="146"/>
    </row>
    <row r="423" spans="1:6" ht="15" customHeight="1" x14ac:dyDescent="0.25">
      <c r="B423" s="147" t="s">
        <v>219</v>
      </c>
      <c r="C423" s="147"/>
      <c r="D423" s="147"/>
      <c r="E423" s="147"/>
      <c r="F423" s="147"/>
    </row>
    <row r="424" spans="1:6" ht="15" customHeight="1" x14ac:dyDescent="0.25">
      <c r="B424" s="148">
        <v>2024</v>
      </c>
      <c r="C424" s="149">
        <v>31</v>
      </c>
      <c r="D424" s="150">
        <v>13.04</v>
      </c>
      <c r="E424" s="149" t="s">
        <v>51</v>
      </c>
      <c r="F424" s="150" t="s">
        <v>51</v>
      </c>
    </row>
    <row r="425" spans="1:6" ht="15" customHeight="1" x14ac:dyDescent="0.25">
      <c r="B425" s="104">
        <v>2023</v>
      </c>
      <c r="C425" s="105">
        <v>-8</v>
      </c>
      <c r="D425" s="106">
        <v>11.83</v>
      </c>
      <c r="E425" s="105">
        <v>2</v>
      </c>
      <c r="F425" s="106">
        <v>8.9600000000000009</v>
      </c>
    </row>
    <row r="426" spans="1:6" ht="15" customHeight="1" x14ac:dyDescent="0.25">
      <c r="B426" s="104">
        <v>2022</v>
      </c>
      <c r="C426" s="105">
        <v>7</v>
      </c>
      <c r="D426" s="106">
        <v>13.26</v>
      </c>
      <c r="E426" s="105">
        <v>11</v>
      </c>
      <c r="F426" s="106">
        <v>9.14</v>
      </c>
    </row>
    <row r="427" spans="1:6" ht="15" customHeight="1" x14ac:dyDescent="0.25">
      <c r="B427" s="104">
        <v>2021</v>
      </c>
      <c r="C427" s="105">
        <v>15</v>
      </c>
      <c r="D427" s="106">
        <v>13.28</v>
      </c>
      <c r="E427" s="105">
        <v>6</v>
      </c>
      <c r="F427" s="106">
        <v>8.24</v>
      </c>
    </row>
    <row r="428" spans="1:6" ht="15" customHeight="1" x14ac:dyDescent="0.25">
      <c r="B428" s="104">
        <v>2020</v>
      </c>
      <c r="C428" s="105">
        <v>-3</v>
      </c>
      <c r="D428" s="106">
        <v>12.56</v>
      </c>
      <c r="E428" s="105">
        <v>13</v>
      </c>
      <c r="F428" s="106">
        <v>10.93</v>
      </c>
    </row>
    <row r="429" spans="1:6" ht="15" customHeight="1" x14ac:dyDescent="0.25">
      <c r="B429" s="104">
        <v>2019</v>
      </c>
      <c r="C429" s="105">
        <v>35</v>
      </c>
      <c r="D429" s="106">
        <v>16.18</v>
      </c>
      <c r="E429" s="105">
        <v>18</v>
      </c>
      <c r="F429" s="106">
        <v>14.04</v>
      </c>
    </row>
    <row r="430" spans="1:6" ht="15" customHeight="1" x14ac:dyDescent="0.25">
      <c r="A430" s="14"/>
      <c r="B430" s="104">
        <v>2018</v>
      </c>
      <c r="C430" s="105">
        <v>84</v>
      </c>
      <c r="D430" s="106">
        <v>21.72</v>
      </c>
      <c r="E430" s="105">
        <v>4</v>
      </c>
      <c r="F430" s="106">
        <v>9.74</v>
      </c>
    </row>
    <row r="431" spans="1:6" ht="15" customHeight="1" x14ac:dyDescent="0.25">
      <c r="A431" s="14"/>
      <c r="B431" s="104">
        <v>2017</v>
      </c>
      <c r="C431" s="105">
        <v>-39</v>
      </c>
      <c r="D431" s="106">
        <v>16.98</v>
      </c>
      <c r="E431" s="105">
        <v>5</v>
      </c>
      <c r="F431" s="106">
        <v>11.31</v>
      </c>
    </row>
    <row r="432" spans="1:6" ht="15" customHeight="1" x14ac:dyDescent="0.25">
      <c r="B432" s="104">
        <v>2016</v>
      </c>
      <c r="C432" s="105">
        <v>6</v>
      </c>
      <c r="D432" s="106">
        <v>15.62</v>
      </c>
      <c r="E432" s="105">
        <v>-5</v>
      </c>
      <c r="F432" s="106">
        <v>11.74</v>
      </c>
    </row>
    <row r="433" spans="1:6" ht="15" customHeight="1" x14ac:dyDescent="0.25">
      <c r="B433" s="104">
        <v>2015</v>
      </c>
      <c r="C433" s="105">
        <v>35</v>
      </c>
      <c r="D433" s="106">
        <v>23.69</v>
      </c>
      <c r="E433" s="105">
        <v>3</v>
      </c>
      <c r="F433" s="106">
        <v>16.670000000000002</v>
      </c>
    </row>
    <row r="434" spans="1:6" ht="15" customHeight="1" x14ac:dyDescent="0.25">
      <c r="B434" s="104">
        <v>2014</v>
      </c>
      <c r="C434" s="105">
        <v>-7</v>
      </c>
      <c r="D434" s="106">
        <v>20.21</v>
      </c>
      <c r="E434" s="105">
        <v>16</v>
      </c>
      <c r="F434" s="106">
        <v>17.739999999999998</v>
      </c>
    </row>
    <row r="435" spans="1:6" ht="15" customHeight="1" x14ac:dyDescent="0.25">
      <c r="A435" s="7"/>
      <c r="B435" s="104">
        <v>2013</v>
      </c>
      <c r="C435" s="105">
        <v>43</v>
      </c>
      <c r="D435" s="106">
        <v>19.53</v>
      </c>
      <c r="E435" s="105">
        <v>11</v>
      </c>
      <c r="F435" s="106">
        <v>15.73</v>
      </c>
    </row>
    <row r="436" spans="1:6" ht="15" customHeight="1" x14ac:dyDescent="0.25">
      <c r="B436" s="104">
        <v>2012</v>
      </c>
      <c r="C436" s="105">
        <v>29</v>
      </c>
      <c r="D436" s="106">
        <v>19.77</v>
      </c>
      <c r="E436" s="105">
        <v>14</v>
      </c>
      <c r="F436" s="106">
        <v>17.309999999999999</v>
      </c>
    </row>
    <row r="437" spans="1:6" ht="15" customHeight="1" x14ac:dyDescent="0.25">
      <c r="B437" s="104">
        <v>2011</v>
      </c>
      <c r="C437" s="105">
        <v>38</v>
      </c>
      <c r="D437" s="106">
        <v>21.84</v>
      </c>
      <c r="E437" s="105">
        <v>22</v>
      </c>
      <c r="F437" s="106">
        <v>17.850000000000001</v>
      </c>
    </row>
    <row r="438" spans="1:6" ht="15" customHeight="1" x14ac:dyDescent="0.25">
      <c r="B438" s="104">
        <v>2010</v>
      </c>
      <c r="C438" s="105">
        <v>29</v>
      </c>
      <c r="D438" s="106">
        <v>17.21</v>
      </c>
      <c r="E438" s="105">
        <v>22</v>
      </c>
      <c r="F438" s="106">
        <v>16.07</v>
      </c>
    </row>
    <row r="439" spans="1:6" ht="15" customHeight="1" x14ac:dyDescent="0.25">
      <c r="B439" s="104">
        <v>2009</v>
      </c>
      <c r="C439" s="105">
        <v>-1</v>
      </c>
      <c r="D439" s="106">
        <v>19.78</v>
      </c>
      <c r="E439" s="105">
        <v>17</v>
      </c>
      <c r="F439" s="106">
        <v>17.23</v>
      </c>
    </row>
    <row r="440" spans="1:6" ht="15" customHeight="1" x14ac:dyDescent="0.25">
      <c r="B440" s="104">
        <v>2008</v>
      </c>
      <c r="C440" s="105">
        <v>91</v>
      </c>
      <c r="D440" s="106">
        <v>24.1</v>
      </c>
      <c r="E440" s="105">
        <v>60</v>
      </c>
      <c r="F440" s="106">
        <v>20.38</v>
      </c>
    </row>
    <row r="441" spans="1:6" ht="15" customHeight="1" x14ac:dyDescent="0.25">
      <c r="B441" s="145" t="s">
        <v>25</v>
      </c>
      <c r="C441" s="146"/>
      <c r="D441" s="146"/>
      <c r="E441" s="146"/>
      <c r="F441" s="146"/>
    </row>
    <row r="442" spans="1:6" ht="15" customHeight="1" x14ac:dyDescent="0.25">
      <c r="B442" s="147" t="s">
        <v>97</v>
      </c>
      <c r="C442" s="147"/>
      <c r="D442" s="147"/>
      <c r="E442" s="147"/>
      <c r="F442" s="147"/>
    </row>
    <row r="443" spans="1:6" ht="15" customHeight="1" x14ac:dyDescent="0.25">
      <c r="B443" s="148">
        <v>2024</v>
      </c>
      <c r="C443" s="149">
        <v>3</v>
      </c>
      <c r="D443" s="150">
        <v>32.380000000000003</v>
      </c>
      <c r="E443" s="149" t="s">
        <v>51</v>
      </c>
      <c r="F443" s="150" t="s">
        <v>51</v>
      </c>
    </row>
    <row r="444" spans="1:6" ht="15" customHeight="1" x14ac:dyDescent="0.25">
      <c r="B444" s="104">
        <v>2023</v>
      </c>
      <c r="C444" s="105">
        <v>-15</v>
      </c>
      <c r="D444" s="106">
        <v>25.63</v>
      </c>
      <c r="E444" s="105">
        <v>-1</v>
      </c>
      <c r="F444" s="106">
        <v>50</v>
      </c>
    </row>
    <row r="445" spans="1:6" ht="15" customHeight="1" x14ac:dyDescent="0.25">
      <c r="B445" s="104">
        <v>2022</v>
      </c>
      <c r="C445" s="105">
        <v>6</v>
      </c>
      <c r="D445" s="106">
        <v>28.46</v>
      </c>
      <c r="E445" s="105">
        <v>0</v>
      </c>
      <c r="F445" s="106">
        <v>36.36</v>
      </c>
    </row>
    <row r="446" spans="1:6" ht="15" customHeight="1" x14ac:dyDescent="0.25">
      <c r="B446" s="104">
        <v>2021</v>
      </c>
      <c r="C446" s="105">
        <v>-3</v>
      </c>
      <c r="D446" s="106">
        <v>26.53</v>
      </c>
      <c r="E446" s="105">
        <v>1</v>
      </c>
      <c r="F446" s="106">
        <v>30</v>
      </c>
    </row>
    <row r="447" spans="1:6" ht="15" customHeight="1" x14ac:dyDescent="0.25">
      <c r="B447" s="104">
        <v>2020</v>
      </c>
      <c r="C447" s="105">
        <v>-26</v>
      </c>
      <c r="D447" s="106">
        <v>26.72</v>
      </c>
      <c r="E447" s="105">
        <v>-5</v>
      </c>
      <c r="F447" s="106">
        <v>64.709999999999994</v>
      </c>
    </row>
    <row r="448" spans="1:6" ht="15" customHeight="1" x14ac:dyDescent="0.25">
      <c r="B448" s="104">
        <v>2019</v>
      </c>
      <c r="C448" s="105">
        <v>11</v>
      </c>
      <c r="D448" s="106">
        <v>32.75</v>
      </c>
      <c r="E448" s="105">
        <v>-7</v>
      </c>
      <c r="F448" s="106">
        <v>50</v>
      </c>
    </row>
    <row r="449" spans="1:6" ht="15" customHeight="1" x14ac:dyDescent="0.25">
      <c r="A449" s="14"/>
      <c r="B449" s="104">
        <v>2018</v>
      </c>
      <c r="C449" s="105">
        <v>66</v>
      </c>
      <c r="D449" s="106">
        <v>60.96</v>
      </c>
      <c r="E449" s="105">
        <v>0</v>
      </c>
      <c r="F449" s="106">
        <v>50</v>
      </c>
    </row>
    <row r="450" spans="1:6" ht="15" customHeight="1" x14ac:dyDescent="0.25">
      <c r="A450" s="14"/>
      <c r="B450" s="104">
        <v>2017</v>
      </c>
      <c r="C450" s="105">
        <v>-38</v>
      </c>
      <c r="D450" s="106">
        <v>43.88</v>
      </c>
      <c r="E450" s="105">
        <v>-4</v>
      </c>
      <c r="F450" s="106">
        <v>30.77</v>
      </c>
    </row>
    <row r="451" spans="1:6" ht="15" customHeight="1" x14ac:dyDescent="0.25">
      <c r="B451" s="104">
        <v>2016</v>
      </c>
      <c r="C451" s="105">
        <v>0</v>
      </c>
      <c r="D451" s="106">
        <v>31.28</v>
      </c>
      <c r="E451" s="105">
        <v>4</v>
      </c>
      <c r="F451" s="106">
        <v>28.57</v>
      </c>
    </row>
    <row r="452" spans="1:6" ht="15" customHeight="1" x14ac:dyDescent="0.25">
      <c r="B452" s="104">
        <v>2015</v>
      </c>
      <c r="C452" s="105">
        <v>40</v>
      </c>
      <c r="D452" s="106">
        <v>55.51</v>
      </c>
      <c r="E452" s="105">
        <v>1</v>
      </c>
      <c r="F452" s="106">
        <v>56.67</v>
      </c>
    </row>
    <row r="453" spans="1:6" ht="15" customHeight="1" x14ac:dyDescent="0.25">
      <c r="B453" s="104">
        <v>2014</v>
      </c>
      <c r="C453" s="105">
        <v>-7</v>
      </c>
      <c r="D453" s="106">
        <v>42.13</v>
      </c>
      <c r="E453" s="105">
        <v>1</v>
      </c>
      <c r="F453" s="106">
        <v>65.38</v>
      </c>
    </row>
    <row r="454" spans="1:6" ht="15" customHeight="1" x14ac:dyDescent="0.25">
      <c r="A454" s="7"/>
      <c r="B454" s="104">
        <v>2013</v>
      </c>
      <c r="C454" s="105">
        <v>9</v>
      </c>
      <c r="D454" s="106">
        <v>43.75</v>
      </c>
      <c r="E454" s="105">
        <v>0</v>
      </c>
      <c r="F454" s="106">
        <v>56</v>
      </c>
    </row>
    <row r="455" spans="1:6" ht="15" customHeight="1" x14ac:dyDescent="0.25">
      <c r="B455" s="104">
        <v>2012</v>
      </c>
      <c r="C455" s="105">
        <v>7</v>
      </c>
      <c r="D455" s="106">
        <v>40.5</v>
      </c>
      <c r="E455" s="105">
        <v>-2</v>
      </c>
      <c r="F455" s="106">
        <v>28.57</v>
      </c>
    </row>
    <row r="456" spans="1:6" ht="15" customHeight="1" x14ac:dyDescent="0.25">
      <c r="B456" s="104">
        <v>2011</v>
      </c>
      <c r="C456" s="105">
        <v>9</v>
      </c>
      <c r="D456" s="106">
        <v>42.19</v>
      </c>
      <c r="E456" s="105">
        <v>0</v>
      </c>
      <c r="F456" s="106">
        <v>25</v>
      </c>
    </row>
    <row r="457" spans="1:6" ht="15" customHeight="1" x14ac:dyDescent="0.25">
      <c r="B457" s="104">
        <v>2010</v>
      </c>
      <c r="C457" s="105">
        <v>1</v>
      </c>
      <c r="D457" s="106">
        <v>28.99</v>
      </c>
      <c r="E457" s="105">
        <v>-1</v>
      </c>
      <c r="F457" s="106">
        <v>36</v>
      </c>
    </row>
    <row r="458" spans="1:6" ht="15" customHeight="1" x14ac:dyDescent="0.25">
      <c r="B458" s="104">
        <v>2009</v>
      </c>
      <c r="C458" s="105">
        <v>-19</v>
      </c>
      <c r="D458" s="106">
        <v>28</v>
      </c>
      <c r="E458" s="105">
        <v>2</v>
      </c>
      <c r="F458" s="106">
        <v>28.57</v>
      </c>
    </row>
    <row r="459" spans="1:6" ht="15" customHeight="1" x14ac:dyDescent="0.25">
      <c r="B459" s="104">
        <v>2008</v>
      </c>
      <c r="C459" s="105">
        <v>0</v>
      </c>
      <c r="D459" s="106">
        <v>42.36</v>
      </c>
      <c r="E459" s="105">
        <v>2</v>
      </c>
      <c r="F459" s="106">
        <v>41.67</v>
      </c>
    </row>
    <row r="460" spans="1:6" ht="15" customHeight="1" x14ac:dyDescent="0.25">
      <c r="B460" s="147" t="s">
        <v>98</v>
      </c>
      <c r="C460" s="147"/>
      <c r="D460" s="147"/>
      <c r="E460" s="147"/>
      <c r="F460" s="147"/>
    </row>
    <row r="461" spans="1:6" ht="15" customHeight="1" x14ac:dyDescent="0.25">
      <c r="B461" s="148">
        <v>2024</v>
      </c>
      <c r="C461" s="149">
        <v>28</v>
      </c>
      <c r="D461" s="150">
        <v>8.6199999999999992</v>
      </c>
      <c r="E461" s="149" t="s">
        <v>51</v>
      </c>
      <c r="F461" s="150" t="s">
        <v>51</v>
      </c>
    </row>
    <row r="462" spans="1:6" ht="15" customHeight="1" x14ac:dyDescent="0.25">
      <c r="B462" s="104">
        <v>2023</v>
      </c>
      <c r="C462" s="105">
        <v>7</v>
      </c>
      <c r="D462" s="106">
        <v>8.69</v>
      </c>
      <c r="E462" s="105">
        <v>3</v>
      </c>
      <c r="F462" s="106">
        <v>8.48</v>
      </c>
    </row>
    <row r="463" spans="1:6" ht="15" customHeight="1" x14ac:dyDescent="0.25">
      <c r="B463" s="104">
        <v>2022</v>
      </c>
      <c r="C463" s="105">
        <v>1</v>
      </c>
      <c r="D463" s="106">
        <v>9.67</v>
      </c>
      <c r="E463" s="105">
        <v>11</v>
      </c>
      <c r="F463" s="106">
        <v>8.7899999999999991</v>
      </c>
    </row>
    <row r="464" spans="1:6" ht="15" customHeight="1" x14ac:dyDescent="0.25">
      <c r="B464" s="104">
        <v>2021</v>
      </c>
      <c r="C464" s="105">
        <v>18</v>
      </c>
      <c r="D464" s="106">
        <v>10.16</v>
      </c>
      <c r="E464" s="105">
        <v>5</v>
      </c>
      <c r="F464" s="106">
        <v>7.98</v>
      </c>
    </row>
    <row r="465" spans="1:6" ht="15" customHeight="1" x14ac:dyDescent="0.25">
      <c r="B465" s="104">
        <v>2020</v>
      </c>
      <c r="C465" s="105">
        <v>23</v>
      </c>
      <c r="D465" s="106">
        <v>8.92</v>
      </c>
      <c r="E465" s="105">
        <v>18</v>
      </c>
      <c r="F465" s="106">
        <v>9.83</v>
      </c>
    </row>
    <row r="466" spans="1:6" ht="15" customHeight="1" x14ac:dyDescent="0.25">
      <c r="B466" s="104">
        <v>2019</v>
      </c>
      <c r="C466" s="105">
        <v>24</v>
      </c>
      <c r="D466" s="106">
        <v>11.57</v>
      </c>
      <c r="E466" s="105">
        <v>25</v>
      </c>
      <c r="F466" s="106">
        <v>13.09</v>
      </c>
    </row>
    <row r="467" spans="1:6" ht="15" customHeight="1" x14ac:dyDescent="0.25">
      <c r="A467" s="14"/>
      <c r="B467" s="104">
        <v>2018</v>
      </c>
      <c r="C467" s="105">
        <v>18</v>
      </c>
      <c r="D467" s="106">
        <v>10.119999999999999</v>
      </c>
      <c r="E467" s="105">
        <v>4</v>
      </c>
      <c r="F467" s="106">
        <v>8.32</v>
      </c>
    </row>
    <row r="468" spans="1:6" ht="15" customHeight="1" x14ac:dyDescent="0.25">
      <c r="A468" s="14"/>
      <c r="B468" s="104">
        <v>2017</v>
      </c>
      <c r="C468" s="105">
        <v>-1</v>
      </c>
      <c r="D468" s="106">
        <v>10.49</v>
      </c>
      <c r="E468" s="105">
        <v>9</v>
      </c>
      <c r="F468" s="106">
        <v>10.68</v>
      </c>
    </row>
    <row r="469" spans="1:6" ht="15" customHeight="1" x14ac:dyDescent="0.25">
      <c r="B469" s="104">
        <v>2016</v>
      </c>
      <c r="C469" s="105">
        <v>6</v>
      </c>
      <c r="D469" s="106">
        <v>11.76</v>
      </c>
      <c r="E469" s="105">
        <v>-9</v>
      </c>
      <c r="F469" s="106">
        <v>11.15</v>
      </c>
    </row>
    <row r="470" spans="1:6" ht="15" customHeight="1" x14ac:dyDescent="0.25">
      <c r="B470" s="104">
        <v>2015</v>
      </c>
      <c r="C470" s="105">
        <v>-5</v>
      </c>
      <c r="D470" s="106">
        <v>15.32</v>
      </c>
      <c r="E470" s="105">
        <v>2</v>
      </c>
      <c r="F470" s="106">
        <v>15.2</v>
      </c>
    </row>
    <row r="471" spans="1:6" ht="15" customHeight="1" x14ac:dyDescent="0.25">
      <c r="B471" s="104">
        <v>2014</v>
      </c>
      <c r="C471" s="105">
        <v>0</v>
      </c>
      <c r="D471" s="106">
        <v>15.64</v>
      </c>
      <c r="E471" s="105">
        <v>15</v>
      </c>
      <c r="F471" s="106">
        <v>16.25</v>
      </c>
    </row>
    <row r="472" spans="1:6" ht="15" customHeight="1" x14ac:dyDescent="0.25">
      <c r="A472" s="7"/>
      <c r="B472" s="104">
        <v>2013</v>
      </c>
      <c r="C472" s="105">
        <v>34</v>
      </c>
      <c r="D472" s="106">
        <v>14.57</v>
      </c>
      <c r="E472" s="105">
        <v>11</v>
      </c>
      <c r="F472" s="106">
        <v>14.48</v>
      </c>
    </row>
    <row r="473" spans="1:6" ht="15" customHeight="1" x14ac:dyDescent="0.25">
      <c r="B473" s="104">
        <v>2012</v>
      </c>
      <c r="C473" s="105">
        <v>22</v>
      </c>
      <c r="D473" s="106">
        <v>15.62</v>
      </c>
      <c r="E473" s="105">
        <v>16</v>
      </c>
      <c r="F473" s="106">
        <v>17.02</v>
      </c>
    </row>
    <row r="474" spans="1:6" ht="15" customHeight="1" x14ac:dyDescent="0.25">
      <c r="B474" s="104">
        <v>2011</v>
      </c>
      <c r="C474" s="105">
        <v>29</v>
      </c>
      <c r="D474" s="106">
        <v>17.86</v>
      </c>
      <c r="E474" s="105">
        <v>22</v>
      </c>
      <c r="F474" s="106">
        <v>17.63</v>
      </c>
    </row>
    <row r="475" spans="1:6" ht="15" customHeight="1" x14ac:dyDescent="0.25">
      <c r="B475" s="104">
        <v>2010</v>
      </c>
      <c r="C475" s="105">
        <v>28</v>
      </c>
      <c r="D475" s="106">
        <v>15.07</v>
      </c>
      <c r="E475" s="105">
        <v>23</v>
      </c>
      <c r="F475" s="106">
        <v>15.42</v>
      </c>
    </row>
    <row r="476" spans="1:6" ht="15" customHeight="1" x14ac:dyDescent="0.25">
      <c r="B476" s="104">
        <v>2009</v>
      </c>
      <c r="C476" s="105">
        <v>18</v>
      </c>
      <c r="D476" s="106">
        <v>18.239999999999998</v>
      </c>
      <c r="E476" s="105">
        <v>15</v>
      </c>
      <c r="F476" s="106">
        <v>16.91</v>
      </c>
    </row>
    <row r="477" spans="1:6" ht="15" customHeight="1" x14ac:dyDescent="0.25">
      <c r="B477" s="104">
        <v>2008</v>
      </c>
      <c r="C477" s="105">
        <v>91</v>
      </c>
      <c r="D477" s="106">
        <v>19.89</v>
      </c>
      <c r="E477" s="105">
        <v>58</v>
      </c>
      <c r="F477" s="106">
        <v>19.670000000000002</v>
      </c>
    </row>
    <row r="478" spans="1:6" ht="15" customHeight="1" x14ac:dyDescent="0.25">
      <c r="B478" s="145" t="s">
        <v>28</v>
      </c>
      <c r="C478" s="146"/>
      <c r="D478" s="146"/>
      <c r="E478" s="146"/>
      <c r="F478" s="146"/>
    </row>
    <row r="479" spans="1:6" ht="15" customHeight="1" x14ac:dyDescent="0.25">
      <c r="B479" s="147" t="s">
        <v>99</v>
      </c>
      <c r="C479" s="147"/>
      <c r="D479" s="147"/>
      <c r="E479" s="147"/>
      <c r="F479" s="147"/>
    </row>
    <row r="480" spans="1:6" ht="15" customHeight="1" x14ac:dyDescent="0.25">
      <c r="B480" s="148">
        <v>2024</v>
      </c>
      <c r="C480" s="149">
        <v>12</v>
      </c>
      <c r="D480" s="150">
        <v>10.3</v>
      </c>
      <c r="E480" s="149" t="s">
        <v>51</v>
      </c>
      <c r="F480" s="150" t="s">
        <v>51</v>
      </c>
    </row>
    <row r="481" spans="2:6" ht="15" customHeight="1" x14ac:dyDescent="0.25">
      <c r="B481" s="104">
        <v>2023</v>
      </c>
      <c r="C481" s="105">
        <v>-1</v>
      </c>
      <c r="D481" s="106">
        <v>10.26</v>
      </c>
      <c r="E481" s="105">
        <v>3</v>
      </c>
      <c r="F481" s="106">
        <v>8.8699999999999992</v>
      </c>
    </row>
    <row r="482" spans="2:6" ht="15" customHeight="1" x14ac:dyDescent="0.25">
      <c r="B482" s="104">
        <v>2022</v>
      </c>
      <c r="C482" s="105">
        <v>0</v>
      </c>
      <c r="D482" s="106">
        <v>11.32</v>
      </c>
      <c r="E482" s="105">
        <v>5</v>
      </c>
      <c r="F482" s="106">
        <v>8.8000000000000007</v>
      </c>
    </row>
    <row r="483" spans="2:6" ht="15" customHeight="1" x14ac:dyDescent="0.25">
      <c r="B483" s="104">
        <v>2021</v>
      </c>
      <c r="C483" s="105">
        <v>11</v>
      </c>
      <c r="D483" s="106">
        <v>9.4</v>
      </c>
      <c r="E483" s="105">
        <v>6</v>
      </c>
      <c r="F483" s="106">
        <v>7.97</v>
      </c>
    </row>
    <row r="484" spans="2:6" ht="15" customHeight="1" x14ac:dyDescent="0.25">
      <c r="B484" s="147" t="s">
        <v>100</v>
      </c>
      <c r="C484" s="147"/>
      <c r="D484" s="147"/>
      <c r="E484" s="147"/>
      <c r="F484" s="147"/>
    </row>
    <row r="485" spans="2:6" ht="15" customHeight="1" x14ac:dyDescent="0.25">
      <c r="B485" s="148">
        <v>2024</v>
      </c>
      <c r="C485" s="149">
        <v>6</v>
      </c>
      <c r="D485" s="150">
        <v>11.97</v>
      </c>
      <c r="E485" s="149" t="s">
        <v>51</v>
      </c>
      <c r="F485" s="150" t="s">
        <v>51</v>
      </c>
    </row>
    <row r="486" spans="2:6" ht="15" customHeight="1" x14ac:dyDescent="0.25">
      <c r="B486" s="104">
        <v>2023</v>
      </c>
      <c r="C486" s="105">
        <v>-7</v>
      </c>
      <c r="D486" s="106">
        <v>11.44</v>
      </c>
      <c r="E486" s="105">
        <v>-1</v>
      </c>
      <c r="F486" s="106">
        <v>7.78</v>
      </c>
    </row>
    <row r="487" spans="2:6" ht="15" customHeight="1" x14ac:dyDescent="0.25">
      <c r="B487" s="104">
        <v>2022</v>
      </c>
      <c r="C487" s="105">
        <v>-2</v>
      </c>
      <c r="D487" s="106">
        <v>12.35</v>
      </c>
      <c r="E487" s="105">
        <v>0</v>
      </c>
      <c r="F487" s="106">
        <v>7.23</v>
      </c>
    </row>
    <row r="488" spans="2:6" ht="15" customHeight="1" x14ac:dyDescent="0.25">
      <c r="B488" s="104">
        <v>2021</v>
      </c>
      <c r="C488" s="105">
        <v>7</v>
      </c>
      <c r="D488" s="106">
        <v>13.75</v>
      </c>
      <c r="E488" s="105">
        <v>2</v>
      </c>
      <c r="F488" s="106">
        <v>6.17</v>
      </c>
    </row>
    <row r="489" spans="2:6" ht="15" customHeight="1" x14ac:dyDescent="0.25">
      <c r="B489" s="147" t="s">
        <v>410</v>
      </c>
      <c r="C489" s="147"/>
      <c r="D489" s="147"/>
      <c r="E489" s="147"/>
      <c r="F489" s="147"/>
    </row>
    <row r="490" spans="2:6" ht="15" customHeight="1" x14ac:dyDescent="0.25">
      <c r="B490" s="148">
        <v>2024</v>
      </c>
      <c r="C490" s="149">
        <v>-3</v>
      </c>
      <c r="D490" s="150">
        <v>16.27</v>
      </c>
      <c r="E490" s="149" t="s">
        <v>51</v>
      </c>
      <c r="F490" s="150" t="s">
        <v>51</v>
      </c>
    </row>
    <row r="491" spans="2:6" ht="15" customHeight="1" x14ac:dyDescent="0.25">
      <c r="B491" s="104">
        <v>2023</v>
      </c>
      <c r="C491" s="105">
        <v>0</v>
      </c>
      <c r="D491" s="106">
        <v>12.27</v>
      </c>
      <c r="E491" s="105">
        <v>2</v>
      </c>
      <c r="F491" s="106">
        <v>8.25</v>
      </c>
    </row>
    <row r="492" spans="2:6" ht="15" customHeight="1" x14ac:dyDescent="0.25">
      <c r="B492" s="104">
        <v>2022</v>
      </c>
      <c r="C492" s="105">
        <v>6</v>
      </c>
      <c r="D492" s="106">
        <v>11.39</v>
      </c>
      <c r="E492" s="105">
        <v>0</v>
      </c>
      <c r="F492" s="106">
        <v>6.19</v>
      </c>
    </row>
    <row r="493" spans="2:6" ht="15" customHeight="1" x14ac:dyDescent="0.25">
      <c r="B493" s="104">
        <v>2021</v>
      </c>
      <c r="C493" s="105">
        <v>8</v>
      </c>
      <c r="D493" s="106">
        <v>11.84</v>
      </c>
      <c r="E493" s="105">
        <v>2</v>
      </c>
      <c r="F493" s="106">
        <v>4.21</v>
      </c>
    </row>
    <row r="494" spans="2:6" ht="15" customHeight="1" x14ac:dyDescent="0.25">
      <c r="B494" s="147" t="s">
        <v>411</v>
      </c>
      <c r="C494" s="147"/>
      <c r="D494" s="147"/>
      <c r="E494" s="147"/>
      <c r="F494" s="147"/>
    </row>
    <row r="495" spans="2:6" ht="15" customHeight="1" x14ac:dyDescent="0.25">
      <c r="B495" s="148">
        <v>2024</v>
      </c>
      <c r="C495" s="149">
        <v>9</v>
      </c>
      <c r="D495" s="150">
        <v>16.27</v>
      </c>
      <c r="E495" s="149" t="s">
        <v>51</v>
      </c>
      <c r="F495" s="150" t="s">
        <v>51</v>
      </c>
    </row>
    <row r="496" spans="2:6" ht="15" customHeight="1" x14ac:dyDescent="0.25">
      <c r="B496" s="104">
        <v>2023</v>
      </c>
      <c r="C496" s="105">
        <v>-5</v>
      </c>
      <c r="D496" s="106">
        <v>16.12</v>
      </c>
      <c r="E496" s="105">
        <v>-2</v>
      </c>
      <c r="F496" s="106">
        <v>8.9700000000000006</v>
      </c>
    </row>
    <row r="497" spans="2:6" ht="15" customHeight="1" x14ac:dyDescent="0.25">
      <c r="B497" s="104">
        <v>2022</v>
      </c>
      <c r="C497" s="105">
        <v>6</v>
      </c>
      <c r="D497" s="106">
        <v>20.58</v>
      </c>
      <c r="E497" s="105">
        <v>4</v>
      </c>
      <c r="F497" s="106">
        <v>14.47</v>
      </c>
    </row>
    <row r="498" spans="2:6" ht="15" customHeight="1" x14ac:dyDescent="0.25">
      <c r="B498" s="104">
        <v>2021</v>
      </c>
      <c r="C498" s="105">
        <v>-10</v>
      </c>
      <c r="D498" s="106">
        <v>17.14</v>
      </c>
      <c r="E498" s="105">
        <v>-1</v>
      </c>
      <c r="F498" s="106">
        <v>12.58</v>
      </c>
    </row>
    <row r="499" spans="2:6" ht="15" customHeight="1" x14ac:dyDescent="0.25">
      <c r="B499" s="147" t="s">
        <v>412</v>
      </c>
      <c r="C499" s="147"/>
      <c r="D499" s="147"/>
      <c r="E499" s="147"/>
      <c r="F499" s="147"/>
    </row>
    <row r="500" spans="2:6" ht="15" customHeight="1" x14ac:dyDescent="0.25">
      <c r="B500" s="148">
        <v>2024</v>
      </c>
      <c r="C500" s="149">
        <v>5</v>
      </c>
      <c r="D500" s="150">
        <v>16.05</v>
      </c>
      <c r="E500" s="149" t="s">
        <v>51</v>
      </c>
      <c r="F500" s="150" t="s">
        <v>51</v>
      </c>
    </row>
    <row r="501" spans="2:6" ht="15" customHeight="1" x14ac:dyDescent="0.25">
      <c r="B501" s="104">
        <v>2023</v>
      </c>
      <c r="C501" s="105">
        <v>1</v>
      </c>
      <c r="D501" s="106">
        <v>9.33</v>
      </c>
      <c r="E501" s="105">
        <v>2</v>
      </c>
      <c r="F501" s="106">
        <v>10.91</v>
      </c>
    </row>
    <row r="502" spans="2:6" ht="15" customHeight="1" x14ac:dyDescent="0.25">
      <c r="B502" s="104">
        <v>2022</v>
      </c>
      <c r="C502" s="105">
        <v>1</v>
      </c>
      <c r="D502" s="106">
        <v>10</v>
      </c>
      <c r="E502" s="105">
        <v>1</v>
      </c>
      <c r="F502" s="106">
        <v>6</v>
      </c>
    </row>
    <row r="503" spans="2:6" ht="15" customHeight="1" x14ac:dyDescent="0.25">
      <c r="B503" s="104">
        <v>2021</v>
      </c>
      <c r="C503" s="105">
        <v>2</v>
      </c>
      <c r="D503" s="106">
        <v>18.420000000000002</v>
      </c>
      <c r="E503" s="105">
        <v>0</v>
      </c>
      <c r="F503" s="106">
        <v>4.08</v>
      </c>
    </row>
    <row r="504" spans="2:6" ht="15" customHeight="1" x14ac:dyDescent="0.25">
      <c r="B504" s="147" t="s">
        <v>101</v>
      </c>
      <c r="C504" s="147"/>
      <c r="D504" s="147"/>
      <c r="E504" s="147"/>
      <c r="F504" s="147"/>
    </row>
    <row r="505" spans="2:6" ht="15" customHeight="1" x14ac:dyDescent="0.25">
      <c r="B505" s="148">
        <v>2024</v>
      </c>
      <c r="C505" s="149">
        <v>0</v>
      </c>
      <c r="D505" s="150">
        <v>11.76</v>
      </c>
      <c r="E505" s="149" t="s">
        <v>51</v>
      </c>
      <c r="F505" s="150" t="s">
        <v>51</v>
      </c>
    </row>
    <row r="506" spans="2:6" ht="15" customHeight="1" x14ac:dyDescent="0.25">
      <c r="B506" s="104">
        <v>2023</v>
      </c>
      <c r="C506" s="105">
        <v>-1</v>
      </c>
      <c r="D506" s="106">
        <v>12.73</v>
      </c>
      <c r="E506" s="105">
        <v>-2</v>
      </c>
      <c r="F506" s="106">
        <v>9.09</v>
      </c>
    </row>
    <row r="507" spans="2:6" ht="15" customHeight="1" x14ac:dyDescent="0.25">
      <c r="B507" s="104">
        <v>2022</v>
      </c>
      <c r="C507" s="105">
        <v>-4</v>
      </c>
      <c r="D507" s="106" t="s">
        <v>51</v>
      </c>
      <c r="E507" s="105">
        <v>0</v>
      </c>
      <c r="F507" s="106">
        <v>4.3499999999999996</v>
      </c>
    </row>
    <row r="508" spans="2:6" ht="15" customHeight="1" x14ac:dyDescent="0.25">
      <c r="B508" s="104">
        <v>2021</v>
      </c>
      <c r="C508" s="105">
        <v>2</v>
      </c>
      <c r="D508" s="106">
        <v>16.670000000000002</v>
      </c>
      <c r="E508" s="105">
        <v>1</v>
      </c>
      <c r="F508" s="106">
        <v>11.36</v>
      </c>
    </row>
    <row r="509" spans="2:6" ht="15" customHeight="1" x14ac:dyDescent="0.25">
      <c r="B509" s="147" t="s">
        <v>102</v>
      </c>
      <c r="C509" s="147"/>
      <c r="D509" s="147"/>
      <c r="E509" s="147"/>
      <c r="F509" s="147"/>
    </row>
    <row r="510" spans="2:6" ht="15" customHeight="1" x14ac:dyDescent="0.25">
      <c r="B510" s="148">
        <v>2024</v>
      </c>
      <c r="C510" s="149">
        <v>5</v>
      </c>
      <c r="D510" s="150">
        <v>15</v>
      </c>
      <c r="E510" s="149" t="s">
        <v>51</v>
      </c>
      <c r="F510" s="150" t="s">
        <v>51</v>
      </c>
    </row>
    <row r="511" spans="2:6" ht="15" customHeight="1" x14ac:dyDescent="0.25">
      <c r="B511" s="104">
        <v>2023</v>
      </c>
      <c r="C511" s="105">
        <v>5</v>
      </c>
      <c r="D511" s="106">
        <v>16.670000000000002</v>
      </c>
      <c r="E511" s="105">
        <v>1</v>
      </c>
      <c r="F511" s="106">
        <v>12.82</v>
      </c>
    </row>
    <row r="512" spans="2:6" ht="15" customHeight="1" x14ac:dyDescent="0.25">
      <c r="B512" s="104">
        <v>2022</v>
      </c>
      <c r="C512" s="105">
        <v>1</v>
      </c>
      <c r="D512" s="106">
        <v>17.649999999999999</v>
      </c>
      <c r="E512" s="105">
        <v>1</v>
      </c>
      <c r="F512" s="106">
        <v>13.16</v>
      </c>
    </row>
    <row r="513" spans="2:6" ht="15" customHeight="1" x14ac:dyDescent="0.25">
      <c r="B513" s="104">
        <v>2021</v>
      </c>
      <c r="C513" s="105">
        <v>-7</v>
      </c>
      <c r="D513" s="106">
        <v>19.64</v>
      </c>
      <c r="E513" s="105">
        <v>-4</v>
      </c>
      <c r="F513" s="106">
        <v>14.63</v>
      </c>
    </row>
    <row r="514" spans="2:6" ht="15" customHeight="1" x14ac:dyDescent="0.25">
      <c r="B514" s="147" t="s">
        <v>413</v>
      </c>
      <c r="C514" s="147"/>
      <c r="D514" s="147"/>
      <c r="E514" s="147"/>
      <c r="F514" s="147"/>
    </row>
    <row r="515" spans="2:6" ht="15" customHeight="1" x14ac:dyDescent="0.25">
      <c r="B515" s="148">
        <v>2024</v>
      </c>
      <c r="C515" s="149">
        <v>-2</v>
      </c>
      <c r="D515" s="150" t="s">
        <v>51</v>
      </c>
      <c r="E515" s="149" t="s">
        <v>51</v>
      </c>
      <c r="F515" s="150" t="s">
        <v>51</v>
      </c>
    </row>
    <row r="516" spans="2:6" ht="15" customHeight="1" x14ac:dyDescent="0.25">
      <c r="B516" s="104">
        <v>2023</v>
      </c>
      <c r="C516" s="105">
        <v>0</v>
      </c>
      <c r="D516" s="106" t="s">
        <v>51</v>
      </c>
      <c r="E516" s="105">
        <v>-1</v>
      </c>
      <c r="F516" s="106" t="s">
        <v>51</v>
      </c>
    </row>
    <row r="517" spans="2:6" ht="15" customHeight="1" x14ac:dyDescent="0.25">
      <c r="B517" s="104">
        <v>2022</v>
      </c>
      <c r="C517" s="105">
        <v>-1</v>
      </c>
      <c r="D517" s="106">
        <v>13.04</v>
      </c>
      <c r="E517" s="105">
        <v>1</v>
      </c>
      <c r="F517" s="106">
        <v>16.670000000000002</v>
      </c>
    </row>
    <row r="518" spans="2:6" ht="15" customHeight="1" x14ac:dyDescent="0.25">
      <c r="B518" s="104">
        <v>2021</v>
      </c>
      <c r="C518" s="105">
        <v>1</v>
      </c>
      <c r="D518" s="106">
        <v>12.5</v>
      </c>
      <c r="E518" s="105">
        <v>1</v>
      </c>
      <c r="F518" s="106">
        <v>100</v>
      </c>
    </row>
    <row r="519" spans="2:6" ht="15" customHeight="1" x14ac:dyDescent="0.25">
      <c r="B519" s="147" t="s">
        <v>414</v>
      </c>
      <c r="C519" s="147"/>
      <c r="D519" s="147"/>
      <c r="E519" s="147"/>
      <c r="F519" s="147"/>
    </row>
    <row r="520" spans="2:6" ht="15" customHeight="1" x14ac:dyDescent="0.25">
      <c r="B520" s="148">
        <v>2024</v>
      </c>
      <c r="C520" s="149">
        <v>-1</v>
      </c>
      <c r="D520" s="150" t="s">
        <v>51</v>
      </c>
      <c r="E520" s="149" t="s">
        <v>51</v>
      </c>
      <c r="F520" s="150" t="s">
        <v>51</v>
      </c>
    </row>
    <row r="521" spans="2:6" ht="15" customHeight="1" x14ac:dyDescent="0.25">
      <c r="B521" s="104">
        <v>2023</v>
      </c>
      <c r="C521" s="105">
        <v>0</v>
      </c>
      <c r="D521" s="106" t="s">
        <v>51</v>
      </c>
      <c r="E521" s="105">
        <v>0</v>
      </c>
      <c r="F521" s="106">
        <v>15.38</v>
      </c>
    </row>
    <row r="522" spans="2:6" ht="15" customHeight="1" x14ac:dyDescent="0.25">
      <c r="B522" s="104">
        <v>2022</v>
      </c>
      <c r="C522" s="105">
        <v>0</v>
      </c>
      <c r="D522" s="106">
        <v>10</v>
      </c>
      <c r="E522" s="105">
        <v>-1</v>
      </c>
      <c r="F522" s="106" t="s">
        <v>51</v>
      </c>
    </row>
    <row r="523" spans="2:6" ht="15" customHeight="1" x14ac:dyDescent="0.25">
      <c r="B523" s="104">
        <v>2021</v>
      </c>
      <c r="C523" s="105">
        <v>1</v>
      </c>
      <c r="D523" s="106">
        <v>100</v>
      </c>
      <c r="E523" s="105">
        <v>-1</v>
      </c>
      <c r="F523" s="106" t="s">
        <v>51</v>
      </c>
    </row>
    <row r="524" spans="2:6" ht="15" customHeight="1" x14ac:dyDescent="0.25">
      <c r="B524" s="145" t="s">
        <v>12</v>
      </c>
      <c r="C524" s="146"/>
      <c r="D524" s="146"/>
      <c r="E524" s="146"/>
      <c r="F524" s="146"/>
    </row>
    <row r="525" spans="2:6" ht="15" customHeight="1" x14ac:dyDescent="0.25">
      <c r="B525" s="147" t="s">
        <v>220</v>
      </c>
      <c r="C525" s="147"/>
      <c r="D525" s="147"/>
      <c r="E525" s="147"/>
      <c r="F525" s="147"/>
    </row>
    <row r="526" spans="2:6" ht="15" customHeight="1" x14ac:dyDescent="0.25">
      <c r="B526" s="148">
        <v>2024</v>
      </c>
      <c r="C526" s="149">
        <v>5897</v>
      </c>
      <c r="D526" s="150">
        <v>21.74</v>
      </c>
      <c r="E526" s="149" t="s">
        <v>51</v>
      </c>
      <c r="F526" s="150" t="s">
        <v>51</v>
      </c>
    </row>
    <row r="527" spans="2:6" ht="15" customHeight="1" x14ac:dyDescent="0.25">
      <c r="B527" s="104">
        <v>2023</v>
      </c>
      <c r="C527" s="105">
        <v>3810</v>
      </c>
      <c r="D527" s="106">
        <v>23.02</v>
      </c>
      <c r="E527" s="105">
        <v>1847</v>
      </c>
      <c r="F527" s="106">
        <v>17.68</v>
      </c>
    </row>
    <row r="528" spans="2:6" ht="15" customHeight="1" x14ac:dyDescent="0.25">
      <c r="B528" s="104">
        <v>2022</v>
      </c>
      <c r="C528" s="105">
        <v>4117</v>
      </c>
      <c r="D528" s="106">
        <v>21.25</v>
      </c>
      <c r="E528" s="105">
        <v>2037</v>
      </c>
      <c r="F528" s="106">
        <v>16.47</v>
      </c>
    </row>
    <row r="529" spans="1:6" ht="15" customHeight="1" x14ac:dyDescent="0.25">
      <c r="B529" s="104">
        <v>2021</v>
      </c>
      <c r="C529" s="105">
        <v>3955</v>
      </c>
      <c r="D529" s="106">
        <v>20.13</v>
      </c>
      <c r="E529" s="105">
        <v>1780</v>
      </c>
      <c r="F529" s="106">
        <v>16.350000000000001</v>
      </c>
    </row>
    <row r="530" spans="1:6" ht="15" customHeight="1" x14ac:dyDescent="0.25">
      <c r="B530" s="104">
        <v>2020</v>
      </c>
      <c r="C530" s="105">
        <v>2882</v>
      </c>
      <c r="D530" s="106">
        <v>18.09</v>
      </c>
      <c r="E530" s="105">
        <v>1013</v>
      </c>
      <c r="F530" s="106">
        <v>17.46</v>
      </c>
    </row>
    <row r="531" spans="1:6" ht="15" customHeight="1" x14ac:dyDescent="0.25">
      <c r="B531" s="104">
        <v>2019</v>
      </c>
      <c r="C531" s="105">
        <v>4255</v>
      </c>
      <c r="D531" s="106">
        <v>21.88</v>
      </c>
      <c r="E531" s="105">
        <v>2443</v>
      </c>
      <c r="F531" s="106">
        <v>20.170000000000002</v>
      </c>
    </row>
    <row r="532" spans="1:6" ht="15" customHeight="1" x14ac:dyDescent="0.25">
      <c r="A532" s="14"/>
      <c r="B532" s="104">
        <v>2018</v>
      </c>
      <c r="C532" s="105">
        <v>4216</v>
      </c>
      <c r="D532" s="106">
        <v>21.65</v>
      </c>
      <c r="E532" s="105">
        <v>1740</v>
      </c>
      <c r="F532" s="106">
        <v>18.079999999999998</v>
      </c>
    </row>
    <row r="533" spans="1:6" ht="15" customHeight="1" x14ac:dyDescent="0.25">
      <c r="A533" s="14"/>
      <c r="B533" s="104">
        <v>2017</v>
      </c>
      <c r="C533" s="105">
        <v>2733</v>
      </c>
      <c r="D533" s="106">
        <v>21.18</v>
      </c>
      <c r="E533" s="105">
        <v>1331</v>
      </c>
      <c r="F533" s="106">
        <v>17.22</v>
      </c>
    </row>
    <row r="534" spans="1:6" ht="15" customHeight="1" x14ac:dyDescent="0.25">
      <c r="B534" s="104">
        <v>2016</v>
      </c>
      <c r="C534" s="105">
        <v>1821</v>
      </c>
      <c r="D534" s="106">
        <v>20.93</v>
      </c>
      <c r="E534" s="105">
        <v>582</v>
      </c>
      <c r="F534" s="106">
        <v>17.260000000000002</v>
      </c>
    </row>
    <row r="535" spans="1:6" ht="15" customHeight="1" x14ac:dyDescent="0.25">
      <c r="B535" s="104">
        <v>2015</v>
      </c>
      <c r="C535" s="105">
        <v>1115</v>
      </c>
      <c r="D535" s="106">
        <v>22.36</v>
      </c>
      <c r="E535" s="105">
        <v>128</v>
      </c>
      <c r="F535" s="106">
        <v>18.32</v>
      </c>
    </row>
    <row r="536" spans="1:6" ht="15" customHeight="1" x14ac:dyDescent="0.25">
      <c r="B536" s="104">
        <v>2014</v>
      </c>
      <c r="C536" s="105">
        <v>-324</v>
      </c>
      <c r="D536" s="106">
        <v>22.17</v>
      </c>
      <c r="E536" s="105">
        <v>-355</v>
      </c>
      <c r="F536" s="106">
        <v>19.28</v>
      </c>
    </row>
    <row r="537" spans="1:6" ht="15" customHeight="1" x14ac:dyDescent="0.25">
      <c r="A537" s="7"/>
      <c r="B537" s="104">
        <v>2013</v>
      </c>
      <c r="C537" s="105">
        <v>-1748</v>
      </c>
      <c r="D537" s="106">
        <v>23.53</v>
      </c>
      <c r="E537" s="105">
        <v>-982</v>
      </c>
      <c r="F537" s="106">
        <v>21.43</v>
      </c>
    </row>
    <row r="538" spans="1:6" ht="15" customHeight="1" x14ac:dyDescent="0.25">
      <c r="B538" s="104">
        <v>2012</v>
      </c>
      <c r="C538" s="105">
        <v>-7943</v>
      </c>
      <c r="D538" s="106">
        <v>24.51</v>
      </c>
      <c r="E538" s="105">
        <v>-3684</v>
      </c>
      <c r="F538" s="106">
        <v>22.95</v>
      </c>
    </row>
    <row r="539" spans="1:6" ht="15" customHeight="1" x14ac:dyDescent="0.25">
      <c r="B539" s="104">
        <v>2011</v>
      </c>
      <c r="C539" s="105">
        <v>-8647</v>
      </c>
      <c r="D539" s="106">
        <v>25.34</v>
      </c>
      <c r="E539" s="105">
        <v>-3568</v>
      </c>
      <c r="F539" s="106">
        <v>23.52</v>
      </c>
    </row>
    <row r="540" spans="1:6" ht="15" customHeight="1" x14ac:dyDescent="0.25">
      <c r="B540" s="104">
        <v>2010</v>
      </c>
      <c r="C540" s="105">
        <v>-7251</v>
      </c>
      <c r="D540" s="106">
        <v>23.24</v>
      </c>
      <c r="E540" s="105">
        <v>-2357</v>
      </c>
      <c r="F540" s="106">
        <v>22.26</v>
      </c>
    </row>
    <row r="541" spans="1:6" ht="15" customHeight="1" x14ac:dyDescent="0.25">
      <c r="B541" s="104">
        <v>2009</v>
      </c>
      <c r="C541" s="105">
        <v>-9455</v>
      </c>
      <c r="D541" s="106">
        <v>25.7</v>
      </c>
      <c r="E541" s="105">
        <v>-2413</v>
      </c>
      <c r="F541" s="106">
        <v>20.64</v>
      </c>
    </row>
    <row r="542" spans="1:6" ht="15" customHeight="1" x14ac:dyDescent="0.25">
      <c r="B542" s="104">
        <v>2008</v>
      </c>
      <c r="C542" s="105">
        <v>-3537</v>
      </c>
      <c r="D542" s="106">
        <v>26.82</v>
      </c>
      <c r="E542" s="105">
        <v>-1033</v>
      </c>
      <c r="F542" s="106">
        <v>21.61</v>
      </c>
    </row>
    <row r="543" spans="1:6" ht="15" customHeight="1" x14ac:dyDescent="0.25">
      <c r="B543" s="145" t="s">
        <v>25</v>
      </c>
      <c r="C543" s="146"/>
      <c r="D543" s="146"/>
      <c r="E543" s="146"/>
      <c r="F543" s="146"/>
    </row>
    <row r="544" spans="1:6" ht="15" customHeight="1" x14ac:dyDescent="0.25">
      <c r="B544" s="147" t="s">
        <v>103</v>
      </c>
      <c r="C544" s="147"/>
      <c r="D544" s="147"/>
      <c r="E544" s="147"/>
      <c r="F544" s="147"/>
    </row>
    <row r="545" spans="1:6" ht="15" customHeight="1" x14ac:dyDescent="0.25">
      <c r="B545" s="148">
        <v>2024</v>
      </c>
      <c r="C545" s="149">
        <v>1520</v>
      </c>
      <c r="D545" s="150">
        <v>32.01</v>
      </c>
      <c r="E545" s="149" t="s">
        <v>51</v>
      </c>
      <c r="F545" s="150" t="s">
        <v>51</v>
      </c>
    </row>
    <row r="546" spans="1:6" ht="15" customHeight="1" x14ac:dyDescent="0.25">
      <c r="B546" s="104">
        <v>2023</v>
      </c>
      <c r="C546" s="105">
        <v>1315</v>
      </c>
      <c r="D546" s="106">
        <v>31.64</v>
      </c>
      <c r="E546" s="105">
        <v>-280</v>
      </c>
      <c r="F546" s="106">
        <v>27.76</v>
      </c>
    </row>
    <row r="547" spans="1:6" ht="15" customHeight="1" x14ac:dyDescent="0.25">
      <c r="B547" s="104">
        <v>2022</v>
      </c>
      <c r="C547" s="105">
        <v>1618</v>
      </c>
      <c r="D547" s="106">
        <v>28.98</v>
      </c>
      <c r="E547" s="105">
        <v>-202</v>
      </c>
      <c r="F547" s="106">
        <v>22.24</v>
      </c>
    </row>
    <row r="548" spans="1:6" ht="15" customHeight="1" x14ac:dyDescent="0.25">
      <c r="B548" s="104">
        <v>2021</v>
      </c>
      <c r="C548" s="105">
        <v>1521</v>
      </c>
      <c r="D548" s="106">
        <v>26.38</v>
      </c>
      <c r="E548" s="105">
        <v>-297</v>
      </c>
      <c r="F548" s="106">
        <v>21.88</v>
      </c>
    </row>
    <row r="549" spans="1:6" ht="15" customHeight="1" x14ac:dyDescent="0.25">
      <c r="B549" s="104">
        <v>2020</v>
      </c>
      <c r="C549" s="105">
        <v>458</v>
      </c>
      <c r="D549" s="106">
        <v>23.53</v>
      </c>
      <c r="E549" s="105">
        <v>-1020</v>
      </c>
      <c r="F549" s="106">
        <v>36.96</v>
      </c>
    </row>
    <row r="550" spans="1:6" ht="15" customHeight="1" x14ac:dyDescent="0.25">
      <c r="B550" s="104">
        <v>2019</v>
      </c>
      <c r="C550" s="105">
        <v>1159</v>
      </c>
      <c r="D550" s="106">
        <v>27.13</v>
      </c>
      <c r="E550" s="105">
        <v>-346</v>
      </c>
      <c r="F550" s="106">
        <v>28.78</v>
      </c>
    </row>
    <row r="551" spans="1:6" ht="15" customHeight="1" x14ac:dyDescent="0.25">
      <c r="A551" s="14"/>
      <c r="B551" s="104">
        <v>2018</v>
      </c>
      <c r="C551" s="105">
        <v>2071</v>
      </c>
      <c r="D551" s="106">
        <v>28.23</v>
      </c>
      <c r="E551" s="105">
        <v>-127</v>
      </c>
      <c r="F551" s="106">
        <v>28.48</v>
      </c>
    </row>
    <row r="552" spans="1:6" ht="15" customHeight="1" x14ac:dyDescent="0.25">
      <c r="A552" s="14"/>
      <c r="B552" s="104">
        <v>2017</v>
      </c>
      <c r="C552" s="105">
        <v>1333</v>
      </c>
      <c r="D552" s="106">
        <v>27.9</v>
      </c>
      <c r="E552" s="105">
        <v>-68</v>
      </c>
      <c r="F552" s="106">
        <v>24.79</v>
      </c>
    </row>
    <row r="553" spans="1:6" ht="15" customHeight="1" x14ac:dyDescent="0.25">
      <c r="B553" s="104">
        <v>2016</v>
      </c>
      <c r="C553" s="105">
        <v>1203</v>
      </c>
      <c r="D553" s="106">
        <v>27.37</v>
      </c>
      <c r="E553" s="105">
        <v>-90</v>
      </c>
      <c r="F553" s="106">
        <v>23.97</v>
      </c>
    </row>
    <row r="554" spans="1:6" ht="15" customHeight="1" x14ac:dyDescent="0.25">
      <c r="B554" s="104">
        <v>2015</v>
      </c>
      <c r="C554" s="105">
        <v>859</v>
      </c>
      <c r="D554" s="106">
        <v>29.42</v>
      </c>
      <c r="E554" s="105">
        <v>-187</v>
      </c>
      <c r="F554" s="106">
        <v>23.79</v>
      </c>
    </row>
    <row r="555" spans="1:6" ht="15" customHeight="1" x14ac:dyDescent="0.25">
      <c r="B555" s="104">
        <v>2014</v>
      </c>
      <c r="C555" s="105">
        <v>-57</v>
      </c>
      <c r="D555" s="106">
        <v>28.53</v>
      </c>
      <c r="E555" s="105">
        <v>-380</v>
      </c>
      <c r="F555" s="106">
        <v>25.07</v>
      </c>
    </row>
    <row r="556" spans="1:6" ht="15" customHeight="1" x14ac:dyDescent="0.25">
      <c r="A556" s="7"/>
      <c r="B556" s="104">
        <v>2013</v>
      </c>
      <c r="C556" s="105">
        <v>-859</v>
      </c>
      <c r="D556" s="106">
        <v>30.16</v>
      </c>
      <c r="E556" s="105">
        <v>-217</v>
      </c>
      <c r="F556" s="106">
        <v>27.81</v>
      </c>
    </row>
    <row r="557" spans="1:6" ht="15" customHeight="1" x14ac:dyDescent="0.25">
      <c r="B557" s="104">
        <v>2012</v>
      </c>
      <c r="C557" s="105">
        <v>-5614</v>
      </c>
      <c r="D557" s="106">
        <v>31.08</v>
      </c>
      <c r="E557" s="105">
        <v>-1280</v>
      </c>
      <c r="F557" s="106">
        <v>30.27</v>
      </c>
    </row>
    <row r="558" spans="1:6" ht="15" customHeight="1" x14ac:dyDescent="0.25">
      <c r="B558" s="104">
        <v>2011</v>
      </c>
      <c r="C558" s="105">
        <v>-6435</v>
      </c>
      <c r="D558" s="106">
        <v>30.79</v>
      </c>
      <c r="E558" s="105">
        <v>-1152</v>
      </c>
      <c r="F558" s="106">
        <v>26.91</v>
      </c>
    </row>
    <row r="559" spans="1:6" ht="15" customHeight="1" x14ac:dyDescent="0.25">
      <c r="B559" s="104">
        <v>2010</v>
      </c>
      <c r="C559" s="105">
        <v>-5305</v>
      </c>
      <c r="D559" s="106">
        <v>28.48</v>
      </c>
      <c r="E559" s="105">
        <v>-343</v>
      </c>
      <c r="F559" s="106">
        <v>29.58</v>
      </c>
    </row>
    <row r="560" spans="1:6" ht="15" customHeight="1" x14ac:dyDescent="0.25">
      <c r="B560" s="104">
        <v>2009</v>
      </c>
      <c r="C560" s="105">
        <v>-7572</v>
      </c>
      <c r="D560" s="106">
        <v>32.24</v>
      </c>
      <c r="E560" s="105">
        <v>-831</v>
      </c>
      <c r="F560" s="106">
        <v>27.81</v>
      </c>
    </row>
    <row r="561" spans="1:6" ht="15" customHeight="1" x14ac:dyDescent="0.25">
      <c r="B561" s="104">
        <v>2008</v>
      </c>
      <c r="C561" s="105">
        <v>-3004</v>
      </c>
      <c r="D561" s="106">
        <v>33.229999999999997</v>
      </c>
      <c r="E561" s="105">
        <v>-445</v>
      </c>
      <c r="F561" s="106">
        <v>27.63</v>
      </c>
    </row>
    <row r="562" spans="1:6" ht="15" customHeight="1" x14ac:dyDescent="0.25">
      <c r="B562" s="147" t="s">
        <v>104</v>
      </c>
      <c r="C562" s="147"/>
      <c r="D562" s="147"/>
      <c r="E562" s="147"/>
      <c r="F562" s="147"/>
    </row>
    <row r="563" spans="1:6" ht="15" customHeight="1" x14ac:dyDescent="0.25">
      <c r="B563" s="148">
        <v>2024</v>
      </c>
      <c r="C563" s="149">
        <v>4377</v>
      </c>
      <c r="D563" s="150">
        <v>12.17</v>
      </c>
      <c r="E563" s="149" t="s">
        <v>51</v>
      </c>
      <c r="F563" s="150" t="s">
        <v>51</v>
      </c>
    </row>
    <row r="564" spans="1:6" ht="15" customHeight="1" x14ac:dyDescent="0.25">
      <c r="B564" s="104">
        <v>2023</v>
      </c>
      <c r="C564" s="105">
        <v>2495</v>
      </c>
      <c r="D564" s="106">
        <v>15.04</v>
      </c>
      <c r="E564" s="105">
        <v>2127</v>
      </c>
      <c r="F564" s="106">
        <v>16.829999999999998</v>
      </c>
    </row>
    <row r="565" spans="1:6" ht="15" customHeight="1" x14ac:dyDescent="0.25">
      <c r="B565" s="104">
        <v>2022</v>
      </c>
      <c r="C565" s="105">
        <v>2499</v>
      </c>
      <c r="D565" s="106">
        <v>14.02</v>
      </c>
      <c r="E565" s="105">
        <v>2239</v>
      </c>
      <c r="F565" s="106">
        <v>15.93</v>
      </c>
    </row>
    <row r="566" spans="1:6" ht="15" customHeight="1" x14ac:dyDescent="0.25">
      <c r="B566" s="104">
        <v>2021</v>
      </c>
      <c r="C566" s="105">
        <v>2434</v>
      </c>
      <c r="D566" s="106">
        <v>14.31</v>
      </c>
      <c r="E566" s="105">
        <v>2077</v>
      </c>
      <c r="F566" s="106">
        <v>15.78</v>
      </c>
    </row>
    <row r="567" spans="1:6" ht="15" customHeight="1" x14ac:dyDescent="0.25">
      <c r="B567" s="104">
        <v>2020</v>
      </c>
      <c r="C567" s="105">
        <v>2424</v>
      </c>
      <c r="D567" s="106">
        <v>12.94</v>
      </c>
      <c r="E567" s="105">
        <v>2033</v>
      </c>
      <c r="F567" s="106">
        <v>14.61</v>
      </c>
    </row>
    <row r="568" spans="1:6" ht="15" customHeight="1" x14ac:dyDescent="0.25">
      <c r="B568" s="104">
        <v>2019</v>
      </c>
      <c r="C568" s="105">
        <v>3096</v>
      </c>
      <c r="D568" s="106">
        <v>16.690000000000001</v>
      </c>
      <c r="E568" s="105">
        <v>2789</v>
      </c>
      <c r="F568" s="106">
        <v>18.75</v>
      </c>
    </row>
    <row r="569" spans="1:6" ht="15" customHeight="1" x14ac:dyDescent="0.25">
      <c r="A569" s="14"/>
      <c r="B569" s="104">
        <v>2018</v>
      </c>
      <c r="C569" s="105">
        <v>2145</v>
      </c>
      <c r="D569" s="106">
        <v>14.88</v>
      </c>
      <c r="E569" s="105">
        <v>1867</v>
      </c>
      <c r="F569" s="106">
        <v>16.13</v>
      </c>
    </row>
    <row r="570" spans="1:6" ht="15" customHeight="1" x14ac:dyDescent="0.25">
      <c r="A570" s="14"/>
      <c r="B570" s="104">
        <v>2017</v>
      </c>
      <c r="C570" s="105">
        <v>1400</v>
      </c>
      <c r="D570" s="106">
        <v>14.24</v>
      </c>
      <c r="E570" s="105">
        <v>1399</v>
      </c>
      <c r="F570" s="106">
        <v>15.71</v>
      </c>
    </row>
    <row r="571" spans="1:6" ht="15" customHeight="1" x14ac:dyDescent="0.25">
      <c r="B571" s="104">
        <v>2016</v>
      </c>
      <c r="C571" s="105">
        <v>618</v>
      </c>
      <c r="D571" s="106">
        <v>14.36</v>
      </c>
      <c r="E571" s="105">
        <v>672</v>
      </c>
      <c r="F571" s="106">
        <v>15.86</v>
      </c>
    </row>
    <row r="572" spans="1:6" ht="15" customHeight="1" x14ac:dyDescent="0.25">
      <c r="B572" s="104">
        <v>2015</v>
      </c>
      <c r="C572" s="105">
        <v>256</v>
      </c>
      <c r="D572" s="106">
        <v>15.22</v>
      </c>
      <c r="E572" s="105">
        <v>315</v>
      </c>
      <c r="F572" s="106">
        <v>17.14</v>
      </c>
    </row>
    <row r="573" spans="1:6" ht="15" customHeight="1" x14ac:dyDescent="0.25">
      <c r="B573" s="104">
        <v>2014</v>
      </c>
      <c r="C573" s="105">
        <v>-267</v>
      </c>
      <c r="D573" s="106">
        <v>15.81</v>
      </c>
      <c r="E573" s="105">
        <v>25</v>
      </c>
      <c r="F573" s="106">
        <v>17.97</v>
      </c>
    </row>
    <row r="574" spans="1:6" ht="15" customHeight="1" x14ac:dyDescent="0.25">
      <c r="A574" s="7"/>
      <c r="B574" s="104">
        <v>2013</v>
      </c>
      <c r="C574" s="105">
        <v>-889</v>
      </c>
      <c r="D574" s="106">
        <v>16.600000000000001</v>
      </c>
      <c r="E574" s="105">
        <v>-765</v>
      </c>
      <c r="F574" s="106">
        <v>19.93</v>
      </c>
    </row>
    <row r="575" spans="1:6" ht="15" customHeight="1" x14ac:dyDescent="0.25">
      <c r="B575" s="104">
        <v>2012</v>
      </c>
      <c r="C575" s="105">
        <v>-2329</v>
      </c>
      <c r="D575" s="106">
        <v>17.309999999999999</v>
      </c>
      <c r="E575" s="105">
        <v>-2404</v>
      </c>
      <c r="F575" s="106">
        <v>21.13</v>
      </c>
    </row>
    <row r="576" spans="1:6" ht="15" customHeight="1" x14ac:dyDescent="0.25">
      <c r="B576" s="104">
        <v>2011</v>
      </c>
      <c r="C576" s="105">
        <v>-2212</v>
      </c>
      <c r="D576" s="106">
        <v>18.84</v>
      </c>
      <c r="E576" s="105">
        <v>-2416</v>
      </c>
      <c r="F576" s="106">
        <v>22.62</v>
      </c>
    </row>
    <row r="577" spans="2:6" ht="15" customHeight="1" x14ac:dyDescent="0.25">
      <c r="B577" s="104">
        <v>2010</v>
      </c>
      <c r="C577" s="105">
        <v>-1946</v>
      </c>
      <c r="D577" s="106">
        <v>16.559999999999999</v>
      </c>
      <c r="E577" s="105">
        <v>-2014</v>
      </c>
      <c r="F577" s="106">
        <v>20.22</v>
      </c>
    </row>
    <row r="578" spans="2:6" ht="15" customHeight="1" x14ac:dyDescent="0.25">
      <c r="B578" s="104">
        <v>2009</v>
      </c>
      <c r="C578" s="105">
        <v>-1883</v>
      </c>
      <c r="D578" s="106">
        <v>16.54</v>
      </c>
      <c r="E578" s="105">
        <v>-1582</v>
      </c>
      <c r="F578" s="106">
        <v>18.68</v>
      </c>
    </row>
    <row r="579" spans="2:6" ht="15" customHeight="1" x14ac:dyDescent="0.25">
      <c r="B579" s="104">
        <v>2008</v>
      </c>
      <c r="C579" s="105">
        <v>-533</v>
      </c>
      <c r="D579" s="106">
        <v>17.22</v>
      </c>
      <c r="E579" s="105">
        <v>-588</v>
      </c>
      <c r="F579" s="106">
        <v>19.91</v>
      </c>
    </row>
    <row r="580" spans="2:6" ht="15" customHeight="1" x14ac:dyDescent="0.25">
      <c r="B580" s="145" t="s">
        <v>28</v>
      </c>
      <c r="C580" s="146"/>
      <c r="D580" s="146"/>
      <c r="E580" s="146"/>
      <c r="F580" s="146"/>
    </row>
    <row r="581" spans="2:6" ht="15" customHeight="1" x14ac:dyDescent="0.25">
      <c r="B581" s="147" t="s">
        <v>105</v>
      </c>
      <c r="C581" s="147"/>
      <c r="D581" s="147"/>
      <c r="E581" s="147"/>
      <c r="F581" s="147"/>
    </row>
    <row r="582" spans="2:6" ht="15" customHeight="1" x14ac:dyDescent="0.25">
      <c r="B582" s="148">
        <v>2024</v>
      </c>
      <c r="C582" s="149">
        <v>1819</v>
      </c>
      <c r="D582" s="150">
        <v>20.7</v>
      </c>
      <c r="E582" s="149" t="s">
        <v>51</v>
      </c>
      <c r="F582" s="150" t="s">
        <v>51</v>
      </c>
    </row>
    <row r="583" spans="2:6" ht="15" customHeight="1" x14ac:dyDescent="0.25">
      <c r="B583" s="104">
        <v>2023</v>
      </c>
      <c r="C583" s="105">
        <v>1321</v>
      </c>
      <c r="D583" s="106">
        <v>20.21</v>
      </c>
      <c r="E583" s="105">
        <v>574</v>
      </c>
      <c r="F583" s="106">
        <v>16.57</v>
      </c>
    </row>
    <row r="584" spans="2:6" ht="15" customHeight="1" x14ac:dyDescent="0.25">
      <c r="B584" s="104">
        <v>2022</v>
      </c>
      <c r="C584" s="105">
        <v>1391</v>
      </c>
      <c r="D584" s="106">
        <v>18.91</v>
      </c>
      <c r="E584" s="105">
        <v>624</v>
      </c>
      <c r="F584" s="106">
        <v>15.13</v>
      </c>
    </row>
    <row r="585" spans="2:6" ht="15" customHeight="1" x14ac:dyDescent="0.25">
      <c r="B585" s="104">
        <v>2021</v>
      </c>
      <c r="C585" s="105">
        <v>1327</v>
      </c>
      <c r="D585" s="106">
        <v>18.13</v>
      </c>
      <c r="E585" s="105">
        <v>669</v>
      </c>
      <c r="F585" s="106">
        <v>15.56</v>
      </c>
    </row>
    <row r="586" spans="2:6" ht="15" customHeight="1" x14ac:dyDescent="0.25">
      <c r="B586" s="147" t="s">
        <v>106</v>
      </c>
      <c r="C586" s="147"/>
      <c r="D586" s="147"/>
      <c r="E586" s="147"/>
      <c r="F586" s="147"/>
    </row>
    <row r="587" spans="2:6" ht="15" customHeight="1" x14ac:dyDescent="0.25">
      <c r="B587" s="148">
        <v>2024</v>
      </c>
      <c r="C587" s="149">
        <v>265</v>
      </c>
      <c r="D587" s="150">
        <v>20.18</v>
      </c>
      <c r="E587" s="149" t="s">
        <v>51</v>
      </c>
      <c r="F587" s="150" t="s">
        <v>51</v>
      </c>
    </row>
    <row r="588" spans="2:6" ht="15" customHeight="1" x14ac:dyDescent="0.25">
      <c r="B588" s="104">
        <v>2023</v>
      </c>
      <c r="C588" s="105">
        <v>346</v>
      </c>
      <c r="D588" s="106">
        <v>18.59</v>
      </c>
      <c r="E588" s="105">
        <v>150</v>
      </c>
      <c r="F588" s="106">
        <v>14.73</v>
      </c>
    </row>
    <row r="589" spans="2:6" ht="15" customHeight="1" x14ac:dyDescent="0.25">
      <c r="B589" s="104">
        <v>2022</v>
      </c>
      <c r="C589" s="105">
        <v>295</v>
      </c>
      <c r="D589" s="106">
        <v>17.05</v>
      </c>
      <c r="E589" s="105">
        <v>211</v>
      </c>
      <c r="F589" s="106">
        <v>12.59</v>
      </c>
    </row>
    <row r="590" spans="2:6" ht="15" customHeight="1" x14ac:dyDescent="0.25">
      <c r="B590" s="104">
        <v>2021</v>
      </c>
      <c r="C590" s="105">
        <v>449</v>
      </c>
      <c r="D590" s="106">
        <v>16.36</v>
      </c>
      <c r="E590" s="105">
        <v>197</v>
      </c>
      <c r="F590" s="106">
        <v>13.17</v>
      </c>
    </row>
    <row r="591" spans="2:6" ht="15" customHeight="1" x14ac:dyDescent="0.25">
      <c r="B591" s="147" t="s">
        <v>415</v>
      </c>
      <c r="C591" s="147"/>
      <c r="D591" s="147"/>
      <c r="E591" s="147"/>
      <c r="F591" s="147"/>
    </row>
    <row r="592" spans="2:6" ht="15" customHeight="1" x14ac:dyDescent="0.25">
      <c r="B592" s="148">
        <v>2024</v>
      </c>
      <c r="C592" s="149">
        <v>452</v>
      </c>
      <c r="D592" s="150">
        <v>22.14</v>
      </c>
      <c r="E592" s="149" t="s">
        <v>51</v>
      </c>
      <c r="F592" s="150" t="s">
        <v>51</v>
      </c>
    </row>
    <row r="593" spans="2:6" ht="15" customHeight="1" x14ac:dyDescent="0.25">
      <c r="B593" s="104">
        <v>2023</v>
      </c>
      <c r="C593" s="105">
        <v>357</v>
      </c>
      <c r="D593" s="106">
        <v>22.71</v>
      </c>
      <c r="E593" s="105">
        <v>150</v>
      </c>
      <c r="F593" s="106">
        <v>15.48</v>
      </c>
    </row>
    <row r="594" spans="2:6" ht="15" customHeight="1" x14ac:dyDescent="0.25">
      <c r="B594" s="104">
        <v>2022</v>
      </c>
      <c r="C594" s="105">
        <v>307</v>
      </c>
      <c r="D594" s="106">
        <v>20.23</v>
      </c>
      <c r="E594" s="105">
        <v>188</v>
      </c>
      <c r="F594" s="106">
        <v>15.36</v>
      </c>
    </row>
    <row r="595" spans="2:6" ht="15" customHeight="1" x14ac:dyDescent="0.25">
      <c r="B595" s="104">
        <v>2021</v>
      </c>
      <c r="C595" s="105">
        <v>369</v>
      </c>
      <c r="D595" s="106">
        <v>20.77</v>
      </c>
      <c r="E595" s="105">
        <v>139</v>
      </c>
      <c r="F595" s="106">
        <v>14.98</v>
      </c>
    </row>
    <row r="596" spans="2:6" ht="15" customHeight="1" x14ac:dyDescent="0.25">
      <c r="B596" s="147" t="s">
        <v>416</v>
      </c>
      <c r="C596" s="147"/>
      <c r="D596" s="147"/>
      <c r="E596" s="147"/>
      <c r="F596" s="147"/>
    </row>
    <row r="597" spans="2:6" ht="15" customHeight="1" x14ac:dyDescent="0.25">
      <c r="B597" s="148">
        <v>2024</v>
      </c>
      <c r="C597" s="149">
        <v>1514</v>
      </c>
      <c r="D597" s="150">
        <v>21.14</v>
      </c>
      <c r="E597" s="149" t="s">
        <v>51</v>
      </c>
      <c r="F597" s="150" t="s">
        <v>51</v>
      </c>
    </row>
    <row r="598" spans="2:6" ht="15" customHeight="1" x14ac:dyDescent="0.25">
      <c r="B598" s="104">
        <v>2023</v>
      </c>
      <c r="C598" s="105">
        <v>685</v>
      </c>
      <c r="D598" s="106">
        <v>25.41</v>
      </c>
      <c r="E598" s="105">
        <v>471</v>
      </c>
      <c r="F598" s="106">
        <v>19.760000000000002</v>
      </c>
    </row>
    <row r="599" spans="2:6" ht="15" customHeight="1" x14ac:dyDescent="0.25">
      <c r="B599" s="104">
        <v>2022</v>
      </c>
      <c r="C599" s="105">
        <v>812</v>
      </c>
      <c r="D599" s="106">
        <v>23.59</v>
      </c>
      <c r="E599" s="105">
        <v>459</v>
      </c>
      <c r="F599" s="106">
        <v>19.190000000000001</v>
      </c>
    </row>
    <row r="600" spans="2:6" ht="15" customHeight="1" x14ac:dyDescent="0.25">
      <c r="B600" s="104">
        <v>2021</v>
      </c>
      <c r="C600" s="105">
        <v>763</v>
      </c>
      <c r="D600" s="106">
        <v>23.03</v>
      </c>
      <c r="E600" s="105">
        <v>387</v>
      </c>
      <c r="F600" s="106">
        <v>18.86</v>
      </c>
    </row>
    <row r="601" spans="2:6" ht="15" customHeight="1" x14ac:dyDescent="0.25">
      <c r="B601" s="147" t="s">
        <v>417</v>
      </c>
      <c r="C601" s="147"/>
      <c r="D601" s="147"/>
      <c r="E601" s="147"/>
      <c r="F601" s="147"/>
    </row>
    <row r="602" spans="2:6" ht="15" customHeight="1" x14ac:dyDescent="0.25">
      <c r="B602" s="148">
        <v>2024</v>
      </c>
      <c r="C602" s="149">
        <v>678</v>
      </c>
      <c r="D602" s="150">
        <v>24.16</v>
      </c>
      <c r="E602" s="149" t="s">
        <v>51</v>
      </c>
      <c r="F602" s="150" t="s">
        <v>51</v>
      </c>
    </row>
    <row r="603" spans="2:6" ht="15" customHeight="1" x14ac:dyDescent="0.25">
      <c r="B603" s="104">
        <v>2023</v>
      </c>
      <c r="C603" s="105">
        <v>359</v>
      </c>
      <c r="D603" s="106">
        <v>31.65</v>
      </c>
      <c r="E603" s="105">
        <v>202</v>
      </c>
      <c r="F603" s="106">
        <v>24.32</v>
      </c>
    </row>
    <row r="604" spans="2:6" ht="15" customHeight="1" x14ac:dyDescent="0.25">
      <c r="B604" s="104">
        <v>2022</v>
      </c>
      <c r="C604" s="105">
        <v>453</v>
      </c>
      <c r="D604" s="106">
        <v>29.53</v>
      </c>
      <c r="E604" s="105">
        <v>223</v>
      </c>
      <c r="F604" s="106">
        <v>22.73</v>
      </c>
    </row>
    <row r="605" spans="2:6" ht="15" customHeight="1" x14ac:dyDescent="0.25">
      <c r="B605" s="104">
        <v>2021</v>
      </c>
      <c r="C605" s="105">
        <v>362</v>
      </c>
      <c r="D605" s="106">
        <v>27.17</v>
      </c>
      <c r="E605" s="105">
        <v>185</v>
      </c>
      <c r="F605" s="106">
        <v>20.7</v>
      </c>
    </row>
    <row r="606" spans="2:6" ht="15" customHeight="1" x14ac:dyDescent="0.25">
      <c r="B606" s="147" t="s">
        <v>107</v>
      </c>
      <c r="C606" s="147"/>
      <c r="D606" s="147"/>
      <c r="E606" s="147"/>
      <c r="F606" s="147"/>
    </row>
    <row r="607" spans="2:6" ht="15" customHeight="1" x14ac:dyDescent="0.25">
      <c r="B607" s="148">
        <v>2024</v>
      </c>
      <c r="C607" s="149">
        <v>225</v>
      </c>
      <c r="D607" s="150">
        <v>23.77</v>
      </c>
      <c r="E607" s="149" t="s">
        <v>51</v>
      </c>
      <c r="F607" s="150" t="s">
        <v>51</v>
      </c>
    </row>
    <row r="608" spans="2:6" ht="15" customHeight="1" x14ac:dyDescent="0.25">
      <c r="B608" s="104">
        <v>2023</v>
      </c>
      <c r="C608" s="105">
        <v>112</v>
      </c>
      <c r="D608" s="106">
        <v>25.48</v>
      </c>
      <c r="E608" s="105">
        <v>53</v>
      </c>
      <c r="F608" s="106">
        <v>17.579999999999998</v>
      </c>
    </row>
    <row r="609" spans="2:6" ht="15" customHeight="1" x14ac:dyDescent="0.25">
      <c r="B609" s="104">
        <v>2022</v>
      </c>
      <c r="C609" s="105">
        <v>182</v>
      </c>
      <c r="D609" s="106">
        <v>24.13</v>
      </c>
      <c r="E609" s="105">
        <v>72</v>
      </c>
      <c r="F609" s="106">
        <v>18.64</v>
      </c>
    </row>
    <row r="610" spans="2:6" ht="15" customHeight="1" x14ac:dyDescent="0.25">
      <c r="B610" s="104">
        <v>2021</v>
      </c>
      <c r="C610" s="105">
        <v>122</v>
      </c>
      <c r="D610" s="106">
        <v>20.87</v>
      </c>
      <c r="E610" s="105">
        <v>50</v>
      </c>
      <c r="F610" s="106">
        <v>15.19</v>
      </c>
    </row>
    <row r="611" spans="2:6" ht="15" customHeight="1" x14ac:dyDescent="0.25">
      <c r="B611" s="147" t="s">
        <v>108</v>
      </c>
      <c r="C611" s="147"/>
      <c r="D611" s="147"/>
      <c r="E611" s="147"/>
      <c r="F611" s="147"/>
    </row>
    <row r="612" spans="2:6" ht="15" customHeight="1" x14ac:dyDescent="0.25">
      <c r="B612" s="148">
        <v>2024</v>
      </c>
      <c r="C612" s="149">
        <v>713</v>
      </c>
      <c r="D612" s="150">
        <v>27.23</v>
      </c>
      <c r="E612" s="149" t="s">
        <v>51</v>
      </c>
      <c r="F612" s="150" t="s">
        <v>51</v>
      </c>
    </row>
    <row r="613" spans="2:6" ht="15" customHeight="1" x14ac:dyDescent="0.25">
      <c r="B613" s="104">
        <v>2023</v>
      </c>
      <c r="C613" s="105">
        <v>481</v>
      </c>
      <c r="D613" s="106">
        <v>31.26</v>
      </c>
      <c r="E613" s="105">
        <v>164</v>
      </c>
      <c r="F613" s="106">
        <v>19.899999999999999</v>
      </c>
    </row>
    <row r="614" spans="2:6" ht="15" customHeight="1" x14ac:dyDescent="0.25">
      <c r="B614" s="104">
        <v>2022</v>
      </c>
      <c r="C614" s="105">
        <v>509</v>
      </c>
      <c r="D614" s="106">
        <v>28.46</v>
      </c>
      <c r="E614" s="105">
        <v>174</v>
      </c>
      <c r="F614" s="106">
        <v>17.899999999999999</v>
      </c>
    </row>
    <row r="615" spans="2:6" ht="15" customHeight="1" x14ac:dyDescent="0.25">
      <c r="B615" s="104">
        <v>2021</v>
      </c>
      <c r="C615" s="105">
        <v>428</v>
      </c>
      <c r="D615" s="106">
        <v>24.32</v>
      </c>
      <c r="E615" s="105">
        <v>92</v>
      </c>
      <c r="F615" s="106">
        <v>18.86</v>
      </c>
    </row>
    <row r="616" spans="2:6" ht="15" customHeight="1" x14ac:dyDescent="0.25">
      <c r="B616" s="147" t="s">
        <v>418</v>
      </c>
      <c r="C616" s="147"/>
      <c r="D616" s="147"/>
      <c r="E616" s="147"/>
      <c r="F616" s="147"/>
    </row>
    <row r="617" spans="2:6" ht="15" customHeight="1" x14ac:dyDescent="0.25">
      <c r="B617" s="148">
        <v>2024</v>
      </c>
      <c r="C617" s="149">
        <v>108</v>
      </c>
      <c r="D617" s="150">
        <v>23.88</v>
      </c>
      <c r="E617" s="149" t="s">
        <v>51</v>
      </c>
      <c r="F617" s="150" t="s">
        <v>51</v>
      </c>
    </row>
    <row r="618" spans="2:6" ht="15" customHeight="1" x14ac:dyDescent="0.25">
      <c r="B618" s="104">
        <v>2023</v>
      </c>
      <c r="C618" s="105">
        <v>31</v>
      </c>
      <c r="D618" s="106">
        <v>26.71</v>
      </c>
      <c r="E618" s="105">
        <v>16</v>
      </c>
      <c r="F618" s="106">
        <v>12.74</v>
      </c>
    </row>
    <row r="619" spans="2:6" ht="15" customHeight="1" x14ac:dyDescent="0.25">
      <c r="B619" s="104">
        <v>2022</v>
      </c>
      <c r="C619" s="105">
        <v>73</v>
      </c>
      <c r="D619" s="106">
        <v>26.73</v>
      </c>
      <c r="E619" s="105">
        <v>31</v>
      </c>
      <c r="F619" s="106">
        <v>16.64</v>
      </c>
    </row>
    <row r="620" spans="2:6" ht="15" customHeight="1" x14ac:dyDescent="0.25">
      <c r="B620" s="104">
        <v>2021</v>
      </c>
      <c r="C620" s="105">
        <v>54</v>
      </c>
      <c r="D620" s="106">
        <v>25.37</v>
      </c>
      <c r="E620" s="105">
        <v>20</v>
      </c>
      <c r="F620" s="106">
        <v>14.15</v>
      </c>
    </row>
    <row r="621" spans="2:6" ht="15" customHeight="1" x14ac:dyDescent="0.25">
      <c r="B621" s="147" t="s">
        <v>419</v>
      </c>
      <c r="C621" s="147"/>
      <c r="D621" s="147"/>
      <c r="E621" s="147"/>
      <c r="F621" s="147"/>
    </row>
    <row r="622" spans="2:6" ht="15" customHeight="1" x14ac:dyDescent="0.25">
      <c r="B622" s="148">
        <v>2024</v>
      </c>
      <c r="C622" s="149">
        <v>123</v>
      </c>
      <c r="D622" s="150">
        <v>20.53</v>
      </c>
      <c r="E622" s="149" t="s">
        <v>51</v>
      </c>
      <c r="F622" s="150" t="s">
        <v>51</v>
      </c>
    </row>
    <row r="623" spans="2:6" ht="15" customHeight="1" x14ac:dyDescent="0.25">
      <c r="B623" s="104">
        <v>2023</v>
      </c>
      <c r="C623" s="105">
        <v>118</v>
      </c>
      <c r="D623" s="106">
        <v>21.42</v>
      </c>
      <c r="E623" s="105">
        <v>67</v>
      </c>
      <c r="F623" s="106">
        <v>19.010000000000002</v>
      </c>
    </row>
    <row r="624" spans="2:6" ht="15" customHeight="1" x14ac:dyDescent="0.25">
      <c r="B624" s="104">
        <v>2022</v>
      </c>
      <c r="C624" s="105">
        <v>95</v>
      </c>
      <c r="D624" s="106">
        <v>19.11</v>
      </c>
      <c r="E624" s="105">
        <v>55</v>
      </c>
      <c r="F624" s="106">
        <v>17.09</v>
      </c>
    </row>
    <row r="625" spans="1:6" ht="15" customHeight="1" x14ac:dyDescent="0.25">
      <c r="B625" s="104">
        <v>2021</v>
      </c>
      <c r="C625" s="105">
        <v>81</v>
      </c>
      <c r="D625" s="106">
        <v>18.62</v>
      </c>
      <c r="E625" s="105">
        <v>41</v>
      </c>
      <c r="F625" s="106">
        <v>16.38</v>
      </c>
    </row>
    <row r="626" spans="1:6" ht="15" customHeight="1" x14ac:dyDescent="0.25">
      <c r="B626" s="145" t="s">
        <v>13</v>
      </c>
      <c r="C626" s="146"/>
      <c r="D626" s="146"/>
      <c r="E626" s="146"/>
      <c r="F626" s="146"/>
    </row>
    <row r="627" spans="1:6" ht="15" customHeight="1" x14ac:dyDescent="0.25">
      <c r="B627" s="147" t="s">
        <v>221</v>
      </c>
      <c r="C627" s="147"/>
      <c r="D627" s="147"/>
      <c r="E627" s="147"/>
      <c r="F627" s="147"/>
    </row>
    <row r="628" spans="1:6" ht="15" customHeight="1" x14ac:dyDescent="0.25">
      <c r="B628" s="148">
        <v>2024</v>
      </c>
      <c r="C628" s="149">
        <v>2749</v>
      </c>
      <c r="D628" s="150">
        <v>17.84</v>
      </c>
      <c r="E628" s="149" t="s">
        <v>51</v>
      </c>
      <c r="F628" s="150" t="s">
        <v>51</v>
      </c>
    </row>
    <row r="629" spans="1:6" ht="15" customHeight="1" x14ac:dyDescent="0.25">
      <c r="B629" s="104">
        <v>2023</v>
      </c>
      <c r="C629" s="105">
        <v>351</v>
      </c>
      <c r="D629" s="106">
        <v>19.03</v>
      </c>
      <c r="E629" s="105">
        <v>-732</v>
      </c>
      <c r="F629" s="106">
        <v>13.92</v>
      </c>
    </row>
    <row r="630" spans="1:6" ht="15" customHeight="1" x14ac:dyDescent="0.25">
      <c r="B630" s="104">
        <v>2022</v>
      </c>
      <c r="C630" s="105">
        <v>-301</v>
      </c>
      <c r="D630" s="106">
        <v>18.39</v>
      </c>
      <c r="E630" s="105">
        <v>-270</v>
      </c>
      <c r="F630" s="106">
        <v>12.82</v>
      </c>
    </row>
    <row r="631" spans="1:6" ht="15" customHeight="1" x14ac:dyDescent="0.25">
      <c r="B631" s="104">
        <v>2021</v>
      </c>
      <c r="C631" s="105">
        <v>1982</v>
      </c>
      <c r="D631" s="106">
        <v>17.670000000000002</v>
      </c>
      <c r="E631" s="105">
        <v>365</v>
      </c>
      <c r="F631" s="106">
        <v>12.41</v>
      </c>
    </row>
    <row r="632" spans="1:6" ht="15" customHeight="1" x14ac:dyDescent="0.25">
      <c r="B632" s="104">
        <v>2020</v>
      </c>
      <c r="C632" s="105">
        <v>-206</v>
      </c>
      <c r="D632" s="106">
        <v>17.28</v>
      </c>
      <c r="E632" s="105">
        <v>-4576</v>
      </c>
      <c r="F632" s="106">
        <v>17.010000000000002</v>
      </c>
    </row>
    <row r="633" spans="1:6" ht="15" customHeight="1" x14ac:dyDescent="0.25">
      <c r="B633" s="104">
        <v>2019</v>
      </c>
      <c r="C633" s="105">
        <v>-451</v>
      </c>
      <c r="D633" s="106">
        <v>19.78</v>
      </c>
      <c r="E633" s="105">
        <v>-820</v>
      </c>
      <c r="F633" s="106">
        <v>16.36</v>
      </c>
    </row>
    <row r="634" spans="1:6" ht="15" customHeight="1" x14ac:dyDescent="0.25">
      <c r="A634" s="14"/>
      <c r="B634" s="104">
        <v>2018</v>
      </c>
      <c r="C634" s="105">
        <v>1519</v>
      </c>
      <c r="D634" s="106">
        <v>20.010000000000002</v>
      </c>
      <c r="E634" s="105">
        <v>-534</v>
      </c>
      <c r="F634" s="106">
        <v>15.25</v>
      </c>
    </row>
    <row r="635" spans="1:6" ht="15" customHeight="1" x14ac:dyDescent="0.25">
      <c r="A635" s="14"/>
      <c r="B635" s="104">
        <v>2017</v>
      </c>
      <c r="C635" s="105">
        <v>184</v>
      </c>
      <c r="D635" s="106">
        <v>20.399999999999999</v>
      </c>
      <c r="E635" s="105">
        <v>-41</v>
      </c>
      <c r="F635" s="106">
        <v>15.34</v>
      </c>
    </row>
    <row r="636" spans="1:6" ht="15" customHeight="1" x14ac:dyDescent="0.25">
      <c r="B636" s="104">
        <v>2016</v>
      </c>
      <c r="C636" s="105">
        <v>454</v>
      </c>
      <c r="D636" s="106">
        <v>21.18</v>
      </c>
      <c r="E636" s="105">
        <v>-60</v>
      </c>
      <c r="F636" s="106">
        <v>16.3</v>
      </c>
    </row>
    <row r="637" spans="1:6" ht="15" customHeight="1" x14ac:dyDescent="0.25">
      <c r="B637" s="104">
        <v>2015</v>
      </c>
      <c r="C637" s="105">
        <v>1552</v>
      </c>
      <c r="D637" s="106">
        <v>22.71</v>
      </c>
      <c r="E637" s="105">
        <v>487</v>
      </c>
      <c r="F637" s="106">
        <v>17.739999999999998</v>
      </c>
    </row>
    <row r="638" spans="1:6" ht="15" customHeight="1" x14ac:dyDescent="0.25">
      <c r="B638" s="104">
        <v>2014</v>
      </c>
      <c r="C638" s="105">
        <v>532</v>
      </c>
      <c r="D638" s="106">
        <v>22.73</v>
      </c>
      <c r="E638" s="105">
        <v>-7</v>
      </c>
      <c r="F638" s="106">
        <v>18.190000000000001</v>
      </c>
    </row>
    <row r="639" spans="1:6" ht="15" customHeight="1" x14ac:dyDescent="0.25">
      <c r="A639" s="7"/>
      <c r="B639" s="104">
        <v>2013</v>
      </c>
      <c r="C639" s="105">
        <v>1211</v>
      </c>
      <c r="D639" s="106">
        <v>24.43</v>
      </c>
      <c r="E639" s="105">
        <v>358</v>
      </c>
      <c r="F639" s="106">
        <v>19.149999999999999</v>
      </c>
    </row>
    <row r="640" spans="1:6" ht="15" customHeight="1" x14ac:dyDescent="0.25">
      <c r="B640" s="104">
        <v>2012</v>
      </c>
      <c r="C640" s="105">
        <v>-10569</v>
      </c>
      <c r="D640" s="106">
        <v>24.38</v>
      </c>
      <c r="E640" s="105">
        <v>-4437</v>
      </c>
      <c r="F640" s="106">
        <v>18.84</v>
      </c>
    </row>
    <row r="641" spans="1:6" ht="15" customHeight="1" x14ac:dyDescent="0.25">
      <c r="B641" s="104">
        <v>2011</v>
      </c>
      <c r="C641" s="105">
        <v>-10034</v>
      </c>
      <c r="D641" s="106">
        <v>23.68</v>
      </c>
      <c r="E641" s="105">
        <v>-4292</v>
      </c>
      <c r="F641" s="106">
        <v>19.09</v>
      </c>
    </row>
    <row r="642" spans="1:6" ht="15" customHeight="1" x14ac:dyDescent="0.25">
      <c r="B642" s="104">
        <v>2010</v>
      </c>
      <c r="C642" s="105">
        <v>-9386</v>
      </c>
      <c r="D642" s="106">
        <v>21.65</v>
      </c>
      <c r="E642" s="105">
        <v>-290</v>
      </c>
      <c r="F642" s="106">
        <v>19.91</v>
      </c>
    </row>
    <row r="643" spans="1:6" ht="15" customHeight="1" x14ac:dyDescent="0.25">
      <c r="B643" s="104">
        <v>2009</v>
      </c>
      <c r="C643" s="105">
        <v>-11446</v>
      </c>
      <c r="D643" s="106">
        <v>22.74</v>
      </c>
      <c r="E643" s="105">
        <v>-2218</v>
      </c>
      <c r="F643" s="106">
        <v>18.309999999999999</v>
      </c>
    </row>
    <row r="644" spans="1:6" ht="15" customHeight="1" x14ac:dyDescent="0.25">
      <c r="B644" s="104">
        <v>2008</v>
      </c>
      <c r="C644" s="105">
        <v>-5157</v>
      </c>
      <c r="D644" s="106">
        <v>23.55</v>
      </c>
      <c r="E644" s="105">
        <v>-1187</v>
      </c>
      <c r="F644" s="106">
        <v>19.11</v>
      </c>
    </row>
    <row r="645" spans="1:6" ht="15" customHeight="1" x14ac:dyDescent="0.25">
      <c r="B645" s="145" t="s">
        <v>25</v>
      </c>
      <c r="C645" s="146"/>
      <c r="D645" s="146"/>
      <c r="E645" s="146"/>
      <c r="F645" s="146"/>
    </row>
    <row r="646" spans="1:6" ht="15" customHeight="1" x14ac:dyDescent="0.25">
      <c r="B646" s="147" t="s">
        <v>109</v>
      </c>
      <c r="C646" s="147"/>
      <c r="D646" s="147"/>
      <c r="E646" s="147"/>
      <c r="F646" s="147"/>
    </row>
    <row r="647" spans="1:6" ht="15" customHeight="1" x14ac:dyDescent="0.25">
      <c r="B647" s="148">
        <v>2024</v>
      </c>
      <c r="C647" s="149">
        <v>-328</v>
      </c>
      <c r="D647" s="150">
        <v>26.18</v>
      </c>
      <c r="E647" s="149" t="s">
        <v>51</v>
      </c>
      <c r="F647" s="150" t="s">
        <v>51</v>
      </c>
    </row>
    <row r="648" spans="1:6" ht="15" customHeight="1" x14ac:dyDescent="0.25">
      <c r="B648" s="104">
        <v>2023</v>
      </c>
      <c r="C648" s="105">
        <v>-328</v>
      </c>
      <c r="D648" s="106">
        <v>25.95</v>
      </c>
      <c r="E648" s="105">
        <v>-921</v>
      </c>
      <c r="F648" s="106">
        <v>24.91</v>
      </c>
    </row>
    <row r="649" spans="1:6" ht="15" customHeight="1" x14ac:dyDescent="0.25">
      <c r="B649" s="104">
        <v>2022</v>
      </c>
      <c r="C649" s="105">
        <v>-1579</v>
      </c>
      <c r="D649" s="106">
        <v>25.15</v>
      </c>
      <c r="E649" s="105">
        <v>-1012</v>
      </c>
      <c r="F649" s="106">
        <v>19.54</v>
      </c>
    </row>
    <row r="650" spans="1:6" ht="15" customHeight="1" x14ac:dyDescent="0.25">
      <c r="B650" s="104">
        <v>2021</v>
      </c>
      <c r="C650" s="105">
        <v>64</v>
      </c>
      <c r="D650" s="106">
        <v>23.59</v>
      </c>
      <c r="E650" s="105">
        <v>-1055</v>
      </c>
      <c r="F650" s="106">
        <v>17.420000000000002</v>
      </c>
    </row>
    <row r="651" spans="1:6" ht="15" customHeight="1" x14ac:dyDescent="0.25">
      <c r="B651" s="104">
        <v>2020</v>
      </c>
      <c r="C651" s="105">
        <v>-2035</v>
      </c>
      <c r="D651" s="106">
        <v>22.72</v>
      </c>
      <c r="E651" s="105">
        <v>-5331</v>
      </c>
      <c r="F651" s="106">
        <v>41.08</v>
      </c>
    </row>
    <row r="652" spans="1:6" ht="15" customHeight="1" x14ac:dyDescent="0.25">
      <c r="B652" s="104">
        <v>2019</v>
      </c>
      <c r="C652" s="105">
        <v>-2290</v>
      </c>
      <c r="D652" s="106">
        <v>24.89</v>
      </c>
      <c r="E652" s="105">
        <v>-2018</v>
      </c>
      <c r="F652" s="106">
        <v>24.51</v>
      </c>
    </row>
    <row r="653" spans="1:6" ht="15" customHeight="1" x14ac:dyDescent="0.25">
      <c r="A653" s="14"/>
      <c r="B653" s="104">
        <v>2018</v>
      </c>
      <c r="C653" s="105">
        <v>-223</v>
      </c>
      <c r="D653" s="106">
        <v>25.76</v>
      </c>
      <c r="E653" s="105">
        <v>-1495</v>
      </c>
      <c r="F653" s="106">
        <v>22.57</v>
      </c>
    </row>
    <row r="654" spans="1:6" ht="15" customHeight="1" x14ac:dyDescent="0.25">
      <c r="A654" s="14"/>
      <c r="B654" s="104">
        <v>2017</v>
      </c>
      <c r="C654" s="105">
        <v>-1114</v>
      </c>
      <c r="D654" s="106">
        <v>26.1</v>
      </c>
      <c r="E654" s="105">
        <v>-1019</v>
      </c>
      <c r="F654" s="106">
        <v>19.91</v>
      </c>
    </row>
    <row r="655" spans="1:6" ht="15" customHeight="1" x14ac:dyDescent="0.25">
      <c r="B655" s="104">
        <v>2016</v>
      </c>
      <c r="C655" s="105">
        <v>-785</v>
      </c>
      <c r="D655" s="106">
        <v>26.61</v>
      </c>
      <c r="E655" s="105">
        <v>-858</v>
      </c>
      <c r="F655" s="106">
        <v>21.39</v>
      </c>
    </row>
    <row r="656" spans="1:6" ht="15" customHeight="1" x14ac:dyDescent="0.25">
      <c r="B656" s="104">
        <v>2015</v>
      </c>
      <c r="C656" s="105">
        <v>121</v>
      </c>
      <c r="D656" s="106">
        <v>28</v>
      </c>
      <c r="E656" s="105">
        <v>-814</v>
      </c>
      <c r="F656" s="106">
        <v>21.5</v>
      </c>
    </row>
    <row r="657" spans="1:6" ht="15" customHeight="1" x14ac:dyDescent="0.25">
      <c r="B657" s="104">
        <v>2014</v>
      </c>
      <c r="C657" s="105">
        <v>-918</v>
      </c>
      <c r="D657" s="106">
        <v>27.7</v>
      </c>
      <c r="E657" s="105">
        <v>-1261</v>
      </c>
      <c r="F657" s="106">
        <v>22.45</v>
      </c>
    </row>
    <row r="658" spans="1:6" ht="15" customHeight="1" x14ac:dyDescent="0.25">
      <c r="A658" s="7"/>
      <c r="B658" s="104">
        <v>2013</v>
      </c>
      <c r="C658" s="105">
        <v>417</v>
      </c>
      <c r="D658" s="106">
        <v>29.78</v>
      </c>
      <c r="E658" s="105">
        <v>-204</v>
      </c>
      <c r="F658" s="106">
        <v>23.9</v>
      </c>
    </row>
    <row r="659" spans="1:6" ht="15" customHeight="1" x14ac:dyDescent="0.25">
      <c r="B659" s="104">
        <v>2012</v>
      </c>
      <c r="C659" s="105">
        <v>-9228</v>
      </c>
      <c r="D659" s="106">
        <v>29.98</v>
      </c>
      <c r="E659" s="105">
        <v>-2629</v>
      </c>
      <c r="F659" s="106">
        <v>23.88</v>
      </c>
    </row>
    <row r="660" spans="1:6" ht="15" customHeight="1" x14ac:dyDescent="0.25">
      <c r="B660" s="104">
        <v>2011</v>
      </c>
      <c r="C660" s="105">
        <v>-8438</v>
      </c>
      <c r="D660" s="106">
        <v>28.14</v>
      </c>
      <c r="E660" s="105">
        <v>-1984</v>
      </c>
      <c r="F660" s="106">
        <v>21.31</v>
      </c>
    </row>
    <row r="661" spans="1:6" ht="15" customHeight="1" x14ac:dyDescent="0.25">
      <c r="B661" s="104">
        <v>2010</v>
      </c>
      <c r="C661" s="105">
        <v>-8068</v>
      </c>
      <c r="D661" s="106">
        <v>25.7</v>
      </c>
      <c r="E661" s="105">
        <v>1338</v>
      </c>
      <c r="F661" s="106">
        <v>27.14</v>
      </c>
    </row>
    <row r="662" spans="1:6" ht="15" customHeight="1" x14ac:dyDescent="0.25">
      <c r="B662" s="104">
        <v>2009</v>
      </c>
      <c r="C662" s="105">
        <v>-9951</v>
      </c>
      <c r="D662" s="106">
        <v>27.09</v>
      </c>
      <c r="E662" s="105">
        <v>-1010</v>
      </c>
      <c r="F662" s="106">
        <v>25.36</v>
      </c>
    </row>
    <row r="663" spans="1:6" ht="15" customHeight="1" x14ac:dyDescent="0.25">
      <c r="B663" s="104">
        <v>2008</v>
      </c>
      <c r="C663" s="105">
        <v>-4714</v>
      </c>
      <c r="D663" s="106">
        <v>27.74</v>
      </c>
      <c r="E663" s="105">
        <v>-433</v>
      </c>
      <c r="F663" s="106">
        <v>24.76</v>
      </c>
    </row>
    <row r="664" spans="1:6" ht="15" customHeight="1" x14ac:dyDescent="0.25">
      <c r="B664" s="147" t="s">
        <v>110</v>
      </c>
      <c r="C664" s="147"/>
      <c r="D664" s="147"/>
      <c r="E664" s="147"/>
      <c r="F664" s="147"/>
    </row>
    <row r="665" spans="1:6" ht="15" customHeight="1" x14ac:dyDescent="0.25">
      <c r="B665" s="148">
        <v>2024</v>
      </c>
      <c r="C665" s="149">
        <v>3077</v>
      </c>
      <c r="D665" s="150">
        <v>9.09</v>
      </c>
      <c r="E665" s="149" t="s">
        <v>51</v>
      </c>
      <c r="F665" s="150" t="s">
        <v>51</v>
      </c>
    </row>
    <row r="666" spans="1:6" ht="15" customHeight="1" x14ac:dyDescent="0.25">
      <c r="B666" s="104">
        <v>2023</v>
      </c>
      <c r="C666" s="105">
        <v>679</v>
      </c>
      <c r="D666" s="106">
        <v>11.74</v>
      </c>
      <c r="E666" s="105">
        <v>189</v>
      </c>
      <c r="F666" s="106">
        <v>12.51</v>
      </c>
    </row>
    <row r="667" spans="1:6" ht="15" customHeight="1" x14ac:dyDescent="0.25">
      <c r="B667" s="104">
        <v>2022</v>
      </c>
      <c r="C667" s="105">
        <v>1278</v>
      </c>
      <c r="D667" s="106">
        <v>11.12</v>
      </c>
      <c r="E667" s="105">
        <v>742</v>
      </c>
      <c r="F667" s="106">
        <v>11.89</v>
      </c>
    </row>
    <row r="668" spans="1:6" ht="15" customHeight="1" x14ac:dyDescent="0.25">
      <c r="B668" s="104">
        <v>2021</v>
      </c>
      <c r="C668" s="105">
        <v>1918</v>
      </c>
      <c r="D668" s="106">
        <v>11.27</v>
      </c>
      <c r="E668" s="105">
        <v>1420</v>
      </c>
      <c r="F668" s="106">
        <v>11.67</v>
      </c>
    </row>
    <row r="669" spans="1:6" ht="15" customHeight="1" x14ac:dyDescent="0.25">
      <c r="B669" s="104">
        <v>2020</v>
      </c>
      <c r="C669" s="105">
        <v>1829</v>
      </c>
      <c r="D669" s="106">
        <v>11.23</v>
      </c>
      <c r="E669" s="105">
        <v>755</v>
      </c>
      <c r="F669" s="106">
        <v>11.61</v>
      </c>
    </row>
    <row r="670" spans="1:6" ht="15" customHeight="1" x14ac:dyDescent="0.25">
      <c r="B670" s="104">
        <v>2019</v>
      </c>
      <c r="C670" s="105">
        <v>1839</v>
      </c>
      <c r="D670" s="106">
        <v>13.84</v>
      </c>
      <c r="E670" s="105">
        <v>1198</v>
      </c>
      <c r="F670" s="106">
        <v>14.32</v>
      </c>
    </row>
    <row r="671" spans="1:6" ht="15" customHeight="1" x14ac:dyDescent="0.25">
      <c r="A671" s="14"/>
      <c r="B671" s="104">
        <v>2018</v>
      </c>
      <c r="C671" s="105">
        <v>1742</v>
      </c>
      <c r="D671" s="106">
        <v>13.06</v>
      </c>
      <c r="E671" s="105">
        <v>961</v>
      </c>
      <c r="F671" s="106">
        <v>13.23</v>
      </c>
    </row>
    <row r="672" spans="1:6" ht="15" customHeight="1" x14ac:dyDescent="0.25">
      <c r="A672" s="14"/>
      <c r="B672" s="104">
        <v>2017</v>
      </c>
      <c r="C672" s="105">
        <v>1298</v>
      </c>
      <c r="D672" s="106">
        <v>13.27</v>
      </c>
      <c r="E672" s="105">
        <v>978</v>
      </c>
      <c r="F672" s="106">
        <v>14</v>
      </c>
    </row>
    <row r="673" spans="1:6" ht="15" customHeight="1" x14ac:dyDescent="0.25">
      <c r="B673" s="104">
        <v>2016</v>
      </c>
      <c r="C673" s="105">
        <v>1239</v>
      </c>
      <c r="D673" s="106">
        <v>14.24</v>
      </c>
      <c r="E673" s="105">
        <v>798</v>
      </c>
      <c r="F673" s="106">
        <v>14.72</v>
      </c>
    </row>
    <row r="674" spans="1:6" ht="15" customHeight="1" x14ac:dyDescent="0.25">
      <c r="B674" s="104">
        <v>2015</v>
      </c>
      <c r="C674" s="105">
        <v>1431</v>
      </c>
      <c r="D674" s="106">
        <v>15.84</v>
      </c>
      <c r="E674" s="105">
        <v>1301</v>
      </c>
      <c r="F674" s="106">
        <v>16.53</v>
      </c>
    </row>
    <row r="675" spans="1:6" ht="15" customHeight="1" x14ac:dyDescent="0.25">
      <c r="B675" s="104">
        <v>2014</v>
      </c>
      <c r="C675" s="105">
        <v>1450</v>
      </c>
      <c r="D675" s="106">
        <v>16.12</v>
      </c>
      <c r="E675" s="105">
        <v>1254</v>
      </c>
      <c r="F675" s="106">
        <v>16.73</v>
      </c>
    </row>
    <row r="676" spans="1:6" ht="15" customHeight="1" x14ac:dyDescent="0.25">
      <c r="A676" s="7"/>
      <c r="B676" s="104">
        <v>2013</v>
      </c>
      <c r="C676" s="105">
        <v>794</v>
      </c>
      <c r="D676" s="106">
        <v>16.97</v>
      </c>
      <c r="E676" s="105">
        <v>562</v>
      </c>
      <c r="F676" s="106">
        <v>17.45</v>
      </c>
    </row>
    <row r="677" spans="1:6" ht="15" customHeight="1" x14ac:dyDescent="0.25">
      <c r="B677" s="104">
        <v>2012</v>
      </c>
      <c r="C677" s="105">
        <v>-1341</v>
      </c>
      <c r="D677" s="106">
        <v>16.239999999999998</v>
      </c>
      <c r="E677" s="105">
        <v>-1808</v>
      </c>
      <c r="F677" s="106">
        <v>16.95</v>
      </c>
    </row>
    <row r="678" spans="1:6" ht="15" customHeight="1" x14ac:dyDescent="0.25">
      <c r="B678" s="104">
        <v>2011</v>
      </c>
      <c r="C678" s="105">
        <v>-1596</v>
      </c>
      <c r="D678" s="106">
        <v>16.899999999999999</v>
      </c>
      <c r="E678" s="105">
        <v>-2308</v>
      </c>
      <c r="F678" s="106">
        <v>18.22</v>
      </c>
    </row>
    <row r="679" spans="1:6" ht="15" customHeight="1" x14ac:dyDescent="0.25">
      <c r="B679" s="104">
        <v>2010</v>
      </c>
      <c r="C679" s="105">
        <v>-1318</v>
      </c>
      <c r="D679" s="106">
        <v>15.25</v>
      </c>
      <c r="E679" s="105">
        <v>-1628</v>
      </c>
      <c r="F679" s="106">
        <v>17.03</v>
      </c>
    </row>
    <row r="680" spans="1:6" ht="15" customHeight="1" x14ac:dyDescent="0.25">
      <c r="B680" s="104">
        <v>2009</v>
      </c>
      <c r="C680" s="105">
        <v>-1495</v>
      </c>
      <c r="D680" s="106">
        <v>15.45</v>
      </c>
      <c r="E680" s="105">
        <v>-1208</v>
      </c>
      <c r="F680" s="106">
        <v>15.72</v>
      </c>
    </row>
    <row r="681" spans="1:6" ht="15" customHeight="1" x14ac:dyDescent="0.25">
      <c r="B681" s="104">
        <v>2008</v>
      </c>
      <c r="C681" s="105">
        <v>-443</v>
      </c>
      <c r="D681" s="106">
        <v>16.260000000000002</v>
      </c>
      <c r="E681" s="105">
        <v>-754</v>
      </c>
      <c r="F681" s="106">
        <v>16.989999999999998</v>
      </c>
    </row>
    <row r="682" spans="1:6" ht="15" customHeight="1" x14ac:dyDescent="0.25">
      <c r="B682" s="145" t="s">
        <v>28</v>
      </c>
      <c r="C682" s="146"/>
      <c r="D682" s="146"/>
      <c r="E682" s="146"/>
      <c r="F682" s="146"/>
    </row>
    <row r="683" spans="1:6" ht="15" customHeight="1" x14ac:dyDescent="0.25">
      <c r="B683" s="147" t="s">
        <v>111</v>
      </c>
      <c r="C683" s="147"/>
      <c r="D683" s="147"/>
      <c r="E683" s="147"/>
      <c r="F683" s="147"/>
    </row>
    <row r="684" spans="1:6" ht="15" customHeight="1" x14ac:dyDescent="0.25">
      <c r="B684" s="148">
        <v>2024</v>
      </c>
      <c r="C684" s="149">
        <v>803</v>
      </c>
      <c r="D684" s="150">
        <v>17.43</v>
      </c>
      <c r="E684" s="149" t="s">
        <v>51</v>
      </c>
      <c r="F684" s="150" t="s">
        <v>51</v>
      </c>
    </row>
    <row r="685" spans="1:6" ht="15" customHeight="1" x14ac:dyDescent="0.25">
      <c r="B685" s="104">
        <v>2023</v>
      </c>
      <c r="C685" s="105">
        <v>236</v>
      </c>
      <c r="D685" s="106">
        <v>18.350000000000001</v>
      </c>
      <c r="E685" s="105">
        <v>-238</v>
      </c>
      <c r="F685" s="106">
        <v>13.55</v>
      </c>
    </row>
    <row r="686" spans="1:6" ht="15" customHeight="1" x14ac:dyDescent="0.25">
      <c r="B686" s="104">
        <v>2022</v>
      </c>
      <c r="C686" s="105">
        <v>-194</v>
      </c>
      <c r="D686" s="106">
        <v>17.72</v>
      </c>
      <c r="E686" s="105">
        <v>-84</v>
      </c>
      <c r="F686" s="106">
        <v>12.46</v>
      </c>
    </row>
    <row r="687" spans="1:6" ht="15" customHeight="1" x14ac:dyDescent="0.25">
      <c r="B687" s="104">
        <v>2021</v>
      </c>
      <c r="C687" s="105">
        <v>1068</v>
      </c>
      <c r="D687" s="106">
        <v>17.059999999999999</v>
      </c>
      <c r="E687" s="105">
        <v>282</v>
      </c>
      <c r="F687" s="106">
        <v>12.21</v>
      </c>
    </row>
    <row r="688" spans="1:6" ht="15" customHeight="1" x14ac:dyDescent="0.25">
      <c r="B688" s="147" t="s">
        <v>112</v>
      </c>
      <c r="C688" s="147"/>
      <c r="D688" s="147"/>
      <c r="E688" s="147"/>
      <c r="F688" s="147"/>
    </row>
    <row r="689" spans="2:6" ht="15" customHeight="1" x14ac:dyDescent="0.25">
      <c r="B689" s="148">
        <v>2024</v>
      </c>
      <c r="C689" s="149">
        <v>90</v>
      </c>
      <c r="D689" s="150">
        <v>16.72</v>
      </c>
      <c r="E689" s="149" t="s">
        <v>51</v>
      </c>
      <c r="F689" s="150" t="s">
        <v>51</v>
      </c>
    </row>
    <row r="690" spans="2:6" ht="15" customHeight="1" x14ac:dyDescent="0.25">
      <c r="B690" s="104">
        <v>2023</v>
      </c>
      <c r="C690" s="105">
        <v>37</v>
      </c>
      <c r="D690" s="106">
        <v>16.72</v>
      </c>
      <c r="E690" s="105">
        <v>-170</v>
      </c>
      <c r="F690" s="106">
        <v>12.1</v>
      </c>
    </row>
    <row r="691" spans="2:6" ht="15" customHeight="1" x14ac:dyDescent="0.25">
      <c r="B691" s="104">
        <v>2022</v>
      </c>
      <c r="C691" s="105">
        <v>-245</v>
      </c>
      <c r="D691" s="106">
        <v>16.46</v>
      </c>
      <c r="E691" s="105">
        <v>-104</v>
      </c>
      <c r="F691" s="106">
        <v>10.58</v>
      </c>
    </row>
    <row r="692" spans="2:6" ht="15" customHeight="1" x14ac:dyDescent="0.25">
      <c r="B692" s="104">
        <v>2021</v>
      </c>
      <c r="C692" s="105">
        <v>-10</v>
      </c>
      <c r="D692" s="106">
        <v>15.85</v>
      </c>
      <c r="E692" s="105">
        <v>-5</v>
      </c>
      <c r="F692" s="106">
        <v>10.65</v>
      </c>
    </row>
    <row r="693" spans="2:6" ht="15" customHeight="1" x14ac:dyDescent="0.25">
      <c r="B693" s="147" t="s">
        <v>420</v>
      </c>
      <c r="C693" s="147"/>
      <c r="D693" s="147"/>
      <c r="E693" s="147"/>
      <c r="F693" s="147"/>
    </row>
    <row r="694" spans="2:6" ht="15" customHeight="1" x14ac:dyDescent="0.25">
      <c r="B694" s="148">
        <v>2024</v>
      </c>
      <c r="C694" s="149">
        <v>198</v>
      </c>
      <c r="D694" s="150">
        <v>17.73</v>
      </c>
      <c r="E694" s="149" t="s">
        <v>51</v>
      </c>
      <c r="F694" s="150" t="s">
        <v>51</v>
      </c>
    </row>
    <row r="695" spans="2:6" ht="15" customHeight="1" x14ac:dyDescent="0.25">
      <c r="B695" s="104">
        <v>2023</v>
      </c>
      <c r="C695" s="105">
        <v>0</v>
      </c>
      <c r="D695" s="106">
        <v>17.72</v>
      </c>
      <c r="E695" s="105">
        <v>-109</v>
      </c>
      <c r="F695" s="106">
        <v>12.6</v>
      </c>
    </row>
    <row r="696" spans="2:6" ht="15" customHeight="1" x14ac:dyDescent="0.25">
      <c r="B696" s="104">
        <v>2022</v>
      </c>
      <c r="C696" s="105">
        <v>-92</v>
      </c>
      <c r="D696" s="106">
        <v>17.829999999999998</v>
      </c>
      <c r="E696" s="105">
        <v>-34</v>
      </c>
      <c r="F696" s="106">
        <v>11.9</v>
      </c>
    </row>
    <row r="697" spans="2:6" ht="15" customHeight="1" x14ac:dyDescent="0.25">
      <c r="B697" s="104">
        <v>2021</v>
      </c>
      <c r="C697" s="105">
        <v>144</v>
      </c>
      <c r="D697" s="106">
        <v>16.63</v>
      </c>
      <c r="E697" s="105">
        <v>11</v>
      </c>
      <c r="F697" s="106">
        <v>11.51</v>
      </c>
    </row>
    <row r="698" spans="2:6" ht="15" customHeight="1" x14ac:dyDescent="0.25">
      <c r="B698" s="147" t="s">
        <v>421</v>
      </c>
      <c r="C698" s="147"/>
      <c r="D698" s="147"/>
      <c r="E698" s="147"/>
      <c r="F698" s="147"/>
    </row>
    <row r="699" spans="2:6" ht="15" customHeight="1" x14ac:dyDescent="0.25">
      <c r="B699" s="148">
        <v>2024</v>
      </c>
      <c r="C699" s="149">
        <v>1229</v>
      </c>
      <c r="D699" s="150">
        <v>18.46</v>
      </c>
      <c r="E699" s="149" t="s">
        <v>51</v>
      </c>
      <c r="F699" s="150" t="s">
        <v>51</v>
      </c>
    </row>
    <row r="700" spans="2:6" ht="15" customHeight="1" x14ac:dyDescent="0.25">
      <c r="B700" s="104">
        <v>2023</v>
      </c>
      <c r="C700" s="105">
        <v>39</v>
      </c>
      <c r="D700" s="106">
        <v>21.18</v>
      </c>
      <c r="E700" s="105">
        <v>-48</v>
      </c>
      <c r="F700" s="106">
        <v>16.079999999999998</v>
      </c>
    </row>
    <row r="701" spans="2:6" ht="15" customHeight="1" x14ac:dyDescent="0.25">
      <c r="B701" s="104">
        <v>2022</v>
      </c>
      <c r="C701" s="105">
        <v>65</v>
      </c>
      <c r="D701" s="106">
        <v>19.84</v>
      </c>
      <c r="E701" s="105">
        <v>3</v>
      </c>
      <c r="F701" s="106">
        <v>14.62</v>
      </c>
    </row>
    <row r="702" spans="2:6" ht="15" customHeight="1" x14ac:dyDescent="0.25">
      <c r="B702" s="104">
        <v>2021</v>
      </c>
      <c r="C702" s="105">
        <v>464</v>
      </c>
      <c r="D702" s="106">
        <v>19.77</v>
      </c>
      <c r="E702" s="105">
        <v>48</v>
      </c>
      <c r="F702" s="106">
        <v>14.34</v>
      </c>
    </row>
    <row r="703" spans="2:6" ht="15" customHeight="1" x14ac:dyDescent="0.25">
      <c r="B703" s="147" t="s">
        <v>422</v>
      </c>
      <c r="C703" s="147"/>
      <c r="D703" s="147"/>
      <c r="E703" s="147"/>
      <c r="F703" s="147"/>
    </row>
    <row r="704" spans="2:6" ht="15" customHeight="1" x14ac:dyDescent="0.25">
      <c r="B704" s="148">
        <v>2024</v>
      </c>
      <c r="C704" s="149">
        <v>309</v>
      </c>
      <c r="D704" s="150">
        <v>20.16</v>
      </c>
      <c r="E704" s="149" t="s">
        <v>51</v>
      </c>
      <c r="F704" s="150" t="s">
        <v>51</v>
      </c>
    </row>
    <row r="705" spans="2:6" ht="15" customHeight="1" x14ac:dyDescent="0.25">
      <c r="B705" s="104">
        <v>2023</v>
      </c>
      <c r="C705" s="105">
        <v>16</v>
      </c>
      <c r="D705" s="106">
        <v>23.66</v>
      </c>
      <c r="E705" s="105">
        <v>-31</v>
      </c>
      <c r="F705" s="106">
        <v>18.14</v>
      </c>
    </row>
    <row r="706" spans="2:6" ht="15" customHeight="1" x14ac:dyDescent="0.25">
      <c r="B706" s="104">
        <v>2022</v>
      </c>
      <c r="C706" s="105">
        <v>56</v>
      </c>
      <c r="D706" s="106">
        <v>22.32</v>
      </c>
      <c r="E706" s="105">
        <v>11</v>
      </c>
      <c r="F706" s="106">
        <v>16.47</v>
      </c>
    </row>
    <row r="707" spans="2:6" ht="15" customHeight="1" x14ac:dyDescent="0.25">
      <c r="B707" s="104">
        <v>2021</v>
      </c>
      <c r="C707" s="105">
        <v>159</v>
      </c>
      <c r="D707" s="106">
        <v>21.69</v>
      </c>
      <c r="E707" s="105">
        <v>22</v>
      </c>
      <c r="F707" s="106">
        <v>14.59</v>
      </c>
    </row>
    <row r="708" spans="2:6" ht="15" customHeight="1" x14ac:dyDescent="0.25">
      <c r="B708" s="147" t="s">
        <v>113</v>
      </c>
      <c r="C708" s="147"/>
      <c r="D708" s="147"/>
      <c r="E708" s="147"/>
      <c r="F708" s="147"/>
    </row>
    <row r="709" spans="2:6" ht="15" customHeight="1" x14ac:dyDescent="0.25">
      <c r="B709" s="148">
        <v>2024</v>
      </c>
      <c r="C709" s="149">
        <v>-57</v>
      </c>
      <c r="D709" s="150">
        <v>17.260000000000002</v>
      </c>
      <c r="E709" s="149" t="s">
        <v>51</v>
      </c>
      <c r="F709" s="150" t="s">
        <v>51</v>
      </c>
    </row>
    <row r="710" spans="2:6" ht="15" customHeight="1" x14ac:dyDescent="0.25">
      <c r="B710" s="104">
        <v>2023</v>
      </c>
      <c r="C710" s="105">
        <v>-107</v>
      </c>
      <c r="D710" s="106">
        <v>18.38</v>
      </c>
      <c r="E710" s="105">
        <v>-92</v>
      </c>
      <c r="F710" s="106">
        <v>13.22</v>
      </c>
    </row>
    <row r="711" spans="2:6" ht="15" customHeight="1" x14ac:dyDescent="0.25">
      <c r="B711" s="104">
        <v>2022</v>
      </c>
      <c r="C711" s="105">
        <v>-34</v>
      </c>
      <c r="D711" s="106">
        <v>17.3</v>
      </c>
      <c r="E711" s="105">
        <v>-55</v>
      </c>
      <c r="F711" s="106">
        <v>12.29</v>
      </c>
    </row>
    <row r="712" spans="2:6" ht="15" customHeight="1" x14ac:dyDescent="0.25">
      <c r="B712" s="104">
        <v>2021</v>
      </c>
      <c r="C712" s="105">
        <v>-5</v>
      </c>
      <c r="D712" s="106">
        <v>15.88</v>
      </c>
      <c r="E712" s="105">
        <v>-25</v>
      </c>
      <c r="F712" s="106">
        <v>11.54</v>
      </c>
    </row>
    <row r="713" spans="2:6" ht="15" customHeight="1" x14ac:dyDescent="0.25">
      <c r="B713" s="147" t="s">
        <v>114</v>
      </c>
      <c r="C713" s="147"/>
      <c r="D713" s="147"/>
      <c r="E713" s="147"/>
      <c r="F713" s="147"/>
    </row>
    <row r="714" spans="2:6" ht="15" customHeight="1" x14ac:dyDescent="0.25">
      <c r="B714" s="148">
        <v>2024</v>
      </c>
      <c r="C714" s="149">
        <v>120</v>
      </c>
      <c r="D714" s="150">
        <v>19.59</v>
      </c>
      <c r="E714" s="149" t="s">
        <v>51</v>
      </c>
      <c r="F714" s="150" t="s">
        <v>51</v>
      </c>
    </row>
    <row r="715" spans="2:6" ht="15" customHeight="1" x14ac:dyDescent="0.25">
      <c r="B715" s="104">
        <v>2023</v>
      </c>
      <c r="C715" s="105">
        <v>65</v>
      </c>
      <c r="D715" s="106">
        <v>20.350000000000001</v>
      </c>
      <c r="E715" s="105">
        <v>-36</v>
      </c>
      <c r="F715" s="106">
        <v>12.46</v>
      </c>
    </row>
    <row r="716" spans="2:6" ht="15" customHeight="1" x14ac:dyDescent="0.25">
      <c r="B716" s="104">
        <v>2022</v>
      </c>
      <c r="C716" s="105">
        <v>64</v>
      </c>
      <c r="D716" s="106">
        <v>20.76</v>
      </c>
      <c r="E716" s="105">
        <v>20</v>
      </c>
      <c r="F716" s="106">
        <v>13.96</v>
      </c>
    </row>
    <row r="717" spans="2:6" ht="15" customHeight="1" x14ac:dyDescent="0.25">
      <c r="B717" s="104">
        <v>2021</v>
      </c>
      <c r="C717" s="105">
        <v>111</v>
      </c>
      <c r="D717" s="106">
        <v>19.14</v>
      </c>
      <c r="E717" s="105">
        <v>18</v>
      </c>
      <c r="F717" s="106">
        <v>12.4</v>
      </c>
    </row>
    <row r="718" spans="2:6" ht="15" customHeight="1" x14ac:dyDescent="0.25">
      <c r="B718" s="147" t="s">
        <v>423</v>
      </c>
      <c r="C718" s="147"/>
      <c r="D718" s="147"/>
      <c r="E718" s="147"/>
      <c r="F718" s="147"/>
    </row>
    <row r="719" spans="2:6" ht="15" customHeight="1" x14ac:dyDescent="0.25">
      <c r="B719" s="148">
        <v>2024</v>
      </c>
      <c r="C719" s="149">
        <v>-4</v>
      </c>
      <c r="D719" s="150">
        <v>19.399999999999999</v>
      </c>
      <c r="E719" s="149" t="s">
        <v>51</v>
      </c>
      <c r="F719" s="150" t="s">
        <v>51</v>
      </c>
    </row>
    <row r="720" spans="2:6" ht="15" customHeight="1" x14ac:dyDescent="0.25">
      <c r="B720" s="104">
        <v>2023</v>
      </c>
      <c r="C720" s="105">
        <v>35</v>
      </c>
      <c r="D720" s="106">
        <v>19.03</v>
      </c>
      <c r="E720" s="105">
        <v>-15</v>
      </c>
      <c r="F720" s="106">
        <v>10.8</v>
      </c>
    </row>
    <row r="721" spans="1:6" ht="15" customHeight="1" x14ac:dyDescent="0.25">
      <c r="B721" s="104">
        <v>2022</v>
      </c>
      <c r="C721" s="105">
        <v>28</v>
      </c>
      <c r="D721" s="106">
        <v>18.329999999999998</v>
      </c>
      <c r="E721" s="105">
        <v>-18</v>
      </c>
      <c r="F721" s="106">
        <v>10.83</v>
      </c>
    </row>
    <row r="722" spans="1:6" ht="15" customHeight="1" x14ac:dyDescent="0.25">
      <c r="B722" s="104">
        <v>2021</v>
      </c>
      <c r="C722" s="105">
        <v>0</v>
      </c>
      <c r="D722" s="106">
        <v>17.309999999999999</v>
      </c>
      <c r="E722" s="105">
        <v>12</v>
      </c>
      <c r="F722" s="106">
        <v>9.61</v>
      </c>
    </row>
    <row r="723" spans="1:6" ht="15" customHeight="1" x14ac:dyDescent="0.25">
      <c r="B723" s="147" t="s">
        <v>424</v>
      </c>
      <c r="C723" s="147"/>
      <c r="D723" s="147"/>
      <c r="E723" s="147"/>
      <c r="F723" s="147"/>
    </row>
    <row r="724" spans="1:6" ht="15" customHeight="1" x14ac:dyDescent="0.25">
      <c r="B724" s="148">
        <v>2024</v>
      </c>
      <c r="C724" s="149">
        <v>61</v>
      </c>
      <c r="D724" s="150">
        <v>18.559999999999999</v>
      </c>
      <c r="E724" s="149" t="s">
        <v>51</v>
      </c>
      <c r="F724" s="150" t="s">
        <v>51</v>
      </c>
    </row>
    <row r="725" spans="1:6" ht="15" customHeight="1" x14ac:dyDescent="0.25">
      <c r="B725" s="104">
        <v>2023</v>
      </c>
      <c r="C725" s="105">
        <v>30</v>
      </c>
      <c r="D725" s="106">
        <v>21.61</v>
      </c>
      <c r="E725" s="105">
        <v>7</v>
      </c>
      <c r="F725" s="106">
        <v>14.42</v>
      </c>
    </row>
    <row r="726" spans="1:6" ht="15" customHeight="1" x14ac:dyDescent="0.25">
      <c r="B726" s="104">
        <v>2022</v>
      </c>
      <c r="C726" s="105">
        <v>51</v>
      </c>
      <c r="D726" s="106">
        <v>21.85</v>
      </c>
      <c r="E726" s="105">
        <v>-9</v>
      </c>
      <c r="F726" s="106">
        <v>13.85</v>
      </c>
    </row>
    <row r="727" spans="1:6" ht="15" customHeight="1" x14ac:dyDescent="0.25">
      <c r="B727" s="104">
        <v>2021</v>
      </c>
      <c r="C727" s="105">
        <v>51</v>
      </c>
      <c r="D727" s="106">
        <v>19.03</v>
      </c>
      <c r="E727" s="105">
        <v>2</v>
      </c>
      <c r="F727" s="106">
        <v>13.15</v>
      </c>
    </row>
    <row r="728" spans="1:6" ht="15" customHeight="1" x14ac:dyDescent="0.25">
      <c r="B728" s="145" t="s">
        <v>14</v>
      </c>
      <c r="C728" s="146"/>
      <c r="D728" s="146"/>
      <c r="E728" s="146"/>
      <c r="F728" s="146"/>
    </row>
    <row r="729" spans="1:6" ht="15" customHeight="1" x14ac:dyDescent="0.25">
      <c r="B729" s="147" t="s">
        <v>222</v>
      </c>
      <c r="C729" s="147"/>
      <c r="D729" s="147"/>
      <c r="E729" s="147"/>
      <c r="F729" s="147"/>
    </row>
    <row r="730" spans="1:6" ht="15" customHeight="1" x14ac:dyDescent="0.25">
      <c r="B730" s="148">
        <v>2024</v>
      </c>
      <c r="C730" s="149">
        <v>8439</v>
      </c>
      <c r="D730" s="150">
        <v>41.58</v>
      </c>
      <c r="E730" s="149" t="s">
        <v>51</v>
      </c>
      <c r="F730" s="150" t="s">
        <v>51</v>
      </c>
    </row>
    <row r="731" spans="1:6" ht="15" customHeight="1" x14ac:dyDescent="0.25">
      <c r="B731" s="104">
        <v>2023</v>
      </c>
      <c r="C731" s="105">
        <v>8053</v>
      </c>
      <c r="D731" s="106">
        <v>45.05</v>
      </c>
      <c r="E731" s="105">
        <v>2573</v>
      </c>
      <c r="F731" s="106">
        <v>29.14</v>
      </c>
    </row>
    <row r="732" spans="1:6" ht="15" customHeight="1" x14ac:dyDescent="0.25">
      <c r="B732" s="104">
        <v>2022</v>
      </c>
      <c r="C732" s="105">
        <v>5346</v>
      </c>
      <c r="D732" s="106">
        <v>36.76</v>
      </c>
      <c r="E732" s="105">
        <v>1876</v>
      </c>
      <c r="F732" s="106">
        <v>22.09</v>
      </c>
    </row>
    <row r="733" spans="1:6" ht="15" customHeight="1" x14ac:dyDescent="0.25">
      <c r="B733" s="104">
        <v>2021</v>
      </c>
      <c r="C733" s="105">
        <v>2318</v>
      </c>
      <c r="D733" s="106">
        <v>30.39</v>
      </c>
      <c r="E733" s="105">
        <v>366</v>
      </c>
      <c r="F733" s="106">
        <v>15.55</v>
      </c>
    </row>
    <row r="734" spans="1:6" ht="15" customHeight="1" x14ac:dyDescent="0.25">
      <c r="B734" s="104">
        <v>2020</v>
      </c>
      <c r="C734" s="105">
        <v>1344</v>
      </c>
      <c r="D734" s="106">
        <v>30.13</v>
      </c>
      <c r="E734" s="105">
        <v>23</v>
      </c>
      <c r="F734" s="106">
        <v>18.920000000000002</v>
      </c>
    </row>
    <row r="735" spans="1:6" ht="15" customHeight="1" x14ac:dyDescent="0.25">
      <c r="B735" s="104">
        <v>2019</v>
      </c>
      <c r="C735" s="105">
        <v>4343</v>
      </c>
      <c r="D735" s="106">
        <v>35.07</v>
      </c>
      <c r="E735" s="105">
        <v>1748</v>
      </c>
      <c r="F735" s="106">
        <v>24.89</v>
      </c>
    </row>
    <row r="736" spans="1:6" ht="15" customHeight="1" x14ac:dyDescent="0.25">
      <c r="A736" s="14"/>
      <c r="B736" s="104">
        <v>2018</v>
      </c>
      <c r="C736" s="105">
        <v>2172</v>
      </c>
      <c r="D736" s="106">
        <v>24.59</v>
      </c>
      <c r="E736" s="105">
        <v>652</v>
      </c>
      <c r="F736" s="106">
        <v>16.329999999999998</v>
      </c>
    </row>
    <row r="737" spans="1:6" ht="15" customHeight="1" x14ac:dyDescent="0.25">
      <c r="A737" s="14"/>
      <c r="B737" s="104">
        <v>2017</v>
      </c>
      <c r="C737" s="105">
        <v>644</v>
      </c>
      <c r="D737" s="106">
        <v>17.91</v>
      </c>
      <c r="E737" s="105">
        <v>249</v>
      </c>
      <c r="F737" s="106">
        <v>12.73</v>
      </c>
    </row>
    <row r="738" spans="1:6" ht="15" customHeight="1" x14ac:dyDescent="0.25">
      <c r="B738" s="104">
        <v>2016</v>
      </c>
      <c r="C738" s="105">
        <v>241</v>
      </c>
      <c r="D738" s="106">
        <v>14.45</v>
      </c>
      <c r="E738" s="105">
        <v>57</v>
      </c>
      <c r="F738" s="106">
        <v>12.08</v>
      </c>
    </row>
    <row r="739" spans="1:6" ht="15" customHeight="1" x14ac:dyDescent="0.25">
      <c r="B739" s="104">
        <v>2015</v>
      </c>
      <c r="C739" s="105">
        <v>-60</v>
      </c>
      <c r="D739" s="106">
        <v>14.38</v>
      </c>
      <c r="E739" s="105">
        <v>-88</v>
      </c>
      <c r="F739" s="106">
        <v>13.39</v>
      </c>
    </row>
    <row r="740" spans="1:6" ht="15" customHeight="1" x14ac:dyDescent="0.25">
      <c r="B740" s="104">
        <v>2014</v>
      </c>
      <c r="C740" s="105">
        <v>-254</v>
      </c>
      <c r="D740" s="106">
        <v>14.58</v>
      </c>
      <c r="E740" s="105">
        <v>-183</v>
      </c>
      <c r="F740" s="106">
        <v>13.82</v>
      </c>
    </row>
    <row r="741" spans="1:6" ht="15" customHeight="1" x14ac:dyDescent="0.25">
      <c r="A741" s="7"/>
      <c r="B741" s="104">
        <v>2013</v>
      </c>
      <c r="C741" s="105">
        <v>-211</v>
      </c>
      <c r="D741" s="106">
        <v>14.9</v>
      </c>
      <c r="E741" s="105">
        <v>-350</v>
      </c>
      <c r="F741" s="106">
        <v>14.61</v>
      </c>
    </row>
    <row r="742" spans="1:6" ht="15" customHeight="1" x14ac:dyDescent="0.25">
      <c r="B742" s="104">
        <v>2012</v>
      </c>
      <c r="C742" s="105">
        <v>-714</v>
      </c>
      <c r="D742" s="106">
        <v>14.47</v>
      </c>
      <c r="E742" s="105">
        <v>-641</v>
      </c>
      <c r="F742" s="106">
        <v>14.98</v>
      </c>
    </row>
    <row r="743" spans="1:6" ht="15" customHeight="1" x14ac:dyDescent="0.25">
      <c r="B743" s="104">
        <v>2011</v>
      </c>
      <c r="C743" s="105">
        <v>-729</v>
      </c>
      <c r="D743" s="106">
        <v>14.77</v>
      </c>
      <c r="E743" s="105">
        <v>-576</v>
      </c>
      <c r="F743" s="106">
        <v>14.1</v>
      </c>
    </row>
    <row r="744" spans="1:6" ht="15" customHeight="1" x14ac:dyDescent="0.25">
      <c r="B744" s="104">
        <v>2010</v>
      </c>
      <c r="C744" s="105">
        <v>-695</v>
      </c>
      <c r="D744" s="106">
        <v>12.58</v>
      </c>
      <c r="E744" s="105">
        <v>-455</v>
      </c>
      <c r="F744" s="106">
        <v>12.87</v>
      </c>
    </row>
    <row r="745" spans="1:6" ht="15" customHeight="1" x14ac:dyDescent="0.25">
      <c r="B745" s="104">
        <v>2009</v>
      </c>
      <c r="C745" s="105">
        <v>-802</v>
      </c>
      <c r="D745" s="106">
        <v>13.29</v>
      </c>
      <c r="E745" s="105">
        <v>-465</v>
      </c>
      <c r="F745" s="106">
        <v>12.33</v>
      </c>
    </row>
    <row r="746" spans="1:6" ht="15" customHeight="1" x14ac:dyDescent="0.25">
      <c r="B746" s="104">
        <v>2008</v>
      </c>
      <c r="C746" s="105">
        <v>-439</v>
      </c>
      <c r="D746" s="106">
        <v>14.85</v>
      </c>
      <c r="E746" s="105">
        <v>-337</v>
      </c>
      <c r="F746" s="106">
        <v>14.13</v>
      </c>
    </row>
    <row r="747" spans="1:6" ht="15" customHeight="1" x14ac:dyDescent="0.25">
      <c r="B747" s="145" t="s">
        <v>25</v>
      </c>
      <c r="C747" s="146"/>
      <c r="D747" s="146"/>
      <c r="E747" s="146"/>
      <c r="F747" s="146"/>
    </row>
    <row r="748" spans="1:6" ht="15" customHeight="1" x14ac:dyDescent="0.25">
      <c r="B748" s="147" t="s">
        <v>115</v>
      </c>
      <c r="C748" s="147"/>
      <c r="D748" s="147"/>
      <c r="E748" s="147"/>
      <c r="F748" s="147"/>
    </row>
    <row r="749" spans="1:6" ht="15" customHeight="1" x14ac:dyDescent="0.25">
      <c r="B749" s="148">
        <v>2024</v>
      </c>
      <c r="C749" s="149">
        <v>5093</v>
      </c>
      <c r="D749" s="150">
        <v>67.77</v>
      </c>
      <c r="E749" s="149" t="s">
        <v>51</v>
      </c>
      <c r="F749" s="150" t="s">
        <v>51</v>
      </c>
    </row>
    <row r="750" spans="1:6" ht="15" customHeight="1" x14ac:dyDescent="0.25">
      <c r="B750" s="104">
        <v>2023</v>
      </c>
      <c r="C750" s="105">
        <v>4471</v>
      </c>
      <c r="D750" s="106">
        <v>70.319999999999993</v>
      </c>
      <c r="E750" s="105">
        <v>-42</v>
      </c>
      <c r="F750" s="106">
        <v>38.53</v>
      </c>
    </row>
    <row r="751" spans="1:6" ht="15" customHeight="1" x14ac:dyDescent="0.25">
      <c r="B751" s="104">
        <v>2022</v>
      </c>
      <c r="C751" s="105">
        <v>2884</v>
      </c>
      <c r="D751" s="106">
        <v>62.76</v>
      </c>
      <c r="E751" s="105">
        <v>-14</v>
      </c>
      <c r="F751" s="106">
        <v>31.36</v>
      </c>
    </row>
    <row r="752" spans="1:6" ht="15" customHeight="1" x14ac:dyDescent="0.25">
      <c r="B752" s="104">
        <v>2021</v>
      </c>
      <c r="C752" s="105">
        <v>1691</v>
      </c>
      <c r="D752" s="106">
        <v>60.18</v>
      </c>
      <c r="E752" s="105">
        <v>-22</v>
      </c>
      <c r="F752" s="106">
        <v>27.22</v>
      </c>
    </row>
    <row r="753" spans="1:6" ht="15" customHeight="1" x14ac:dyDescent="0.25">
      <c r="B753" s="104">
        <v>2020</v>
      </c>
      <c r="C753" s="105">
        <v>678</v>
      </c>
      <c r="D753" s="106">
        <v>60.7</v>
      </c>
      <c r="E753" s="105">
        <v>-139</v>
      </c>
      <c r="F753" s="106">
        <v>50.23</v>
      </c>
    </row>
    <row r="754" spans="1:6" ht="15" customHeight="1" x14ac:dyDescent="0.25">
      <c r="B754" s="104">
        <v>2019</v>
      </c>
      <c r="C754" s="105">
        <v>1581</v>
      </c>
      <c r="D754" s="106">
        <v>63.08</v>
      </c>
      <c r="E754" s="105">
        <v>-122</v>
      </c>
      <c r="F754" s="106">
        <v>39.29</v>
      </c>
    </row>
    <row r="755" spans="1:6" ht="15" customHeight="1" x14ac:dyDescent="0.25">
      <c r="A755" s="14"/>
      <c r="B755" s="104">
        <v>2018</v>
      </c>
      <c r="C755" s="105">
        <v>1078</v>
      </c>
      <c r="D755" s="106">
        <v>51.17</v>
      </c>
      <c r="E755" s="105">
        <v>-67</v>
      </c>
      <c r="F755" s="106">
        <v>32.06</v>
      </c>
    </row>
    <row r="756" spans="1:6" ht="15" customHeight="1" x14ac:dyDescent="0.25">
      <c r="A756" s="14"/>
      <c r="B756" s="104">
        <v>2017</v>
      </c>
      <c r="C756" s="105">
        <v>290</v>
      </c>
      <c r="D756" s="106">
        <v>40.130000000000003</v>
      </c>
      <c r="E756" s="105">
        <v>12</v>
      </c>
      <c r="F756" s="106">
        <v>23.7</v>
      </c>
    </row>
    <row r="757" spans="1:6" ht="15" customHeight="1" x14ac:dyDescent="0.25">
      <c r="B757" s="104">
        <v>2016</v>
      </c>
      <c r="C757" s="105">
        <v>193</v>
      </c>
      <c r="D757" s="106">
        <v>29.16</v>
      </c>
      <c r="E757" s="105">
        <v>-12</v>
      </c>
      <c r="F757" s="106">
        <v>23.95</v>
      </c>
    </row>
    <row r="758" spans="1:6" ht="15" customHeight="1" x14ac:dyDescent="0.25">
      <c r="B758" s="104">
        <v>2015</v>
      </c>
      <c r="C758" s="105">
        <v>47</v>
      </c>
      <c r="D758" s="106">
        <v>26.33</v>
      </c>
      <c r="E758" s="105">
        <v>-36</v>
      </c>
      <c r="F758" s="106">
        <v>25.82</v>
      </c>
    </row>
    <row r="759" spans="1:6" ht="15" customHeight="1" x14ac:dyDescent="0.25">
      <c r="B759" s="104">
        <v>2014</v>
      </c>
      <c r="C759" s="105">
        <v>-8</v>
      </c>
      <c r="D759" s="106">
        <v>25.43</v>
      </c>
      <c r="E759" s="105">
        <v>-21</v>
      </c>
      <c r="F759" s="106">
        <v>27.4</v>
      </c>
    </row>
    <row r="760" spans="1:6" ht="15" customHeight="1" x14ac:dyDescent="0.25">
      <c r="A760" s="7"/>
      <c r="B760" s="104">
        <v>2013</v>
      </c>
      <c r="C760" s="105">
        <v>116</v>
      </c>
      <c r="D760" s="106">
        <v>26.41</v>
      </c>
      <c r="E760" s="105">
        <v>7</v>
      </c>
      <c r="F760" s="106">
        <v>29.35</v>
      </c>
    </row>
    <row r="761" spans="1:6" ht="15" customHeight="1" x14ac:dyDescent="0.25">
      <c r="B761" s="104">
        <v>2012</v>
      </c>
      <c r="C761" s="105">
        <v>-269</v>
      </c>
      <c r="D761" s="106">
        <v>25.41</v>
      </c>
      <c r="E761" s="105">
        <v>-55</v>
      </c>
      <c r="F761" s="106">
        <v>33.21</v>
      </c>
    </row>
    <row r="762" spans="1:6" ht="15" customHeight="1" x14ac:dyDescent="0.25">
      <c r="B762" s="104">
        <v>2011</v>
      </c>
      <c r="C762" s="105">
        <v>-288</v>
      </c>
      <c r="D762" s="106">
        <v>26.24</v>
      </c>
      <c r="E762" s="105">
        <v>-44</v>
      </c>
      <c r="F762" s="106">
        <v>22.43</v>
      </c>
    </row>
    <row r="763" spans="1:6" ht="15" customHeight="1" x14ac:dyDescent="0.25">
      <c r="B763" s="104">
        <v>2010</v>
      </c>
      <c r="C763" s="105">
        <v>-142</v>
      </c>
      <c r="D763" s="106">
        <v>22.33</v>
      </c>
      <c r="E763" s="105">
        <v>25</v>
      </c>
      <c r="F763" s="106">
        <v>29.11</v>
      </c>
    </row>
    <row r="764" spans="1:6" ht="15" customHeight="1" x14ac:dyDescent="0.25">
      <c r="B764" s="104">
        <v>2009</v>
      </c>
      <c r="C764" s="105">
        <v>-263</v>
      </c>
      <c r="D764" s="106">
        <v>25.31</v>
      </c>
      <c r="E764" s="105">
        <v>-10</v>
      </c>
      <c r="F764" s="106">
        <v>31.38</v>
      </c>
    </row>
    <row r="765" spans="1:6" ht="15" customHeight="1" x14ac:dyDescent="0.25">
      <c r="B765" s="104">
        <v>2008</v>
      </c>
      <c r="C765" s="105">
        <v>-185</v>
      </c>
      <c r="D765" s="106">
        <v>29.08</v>
      </c>
      <c r="E765" s="105">
        <v>-54</v>
      </c>
      <c r="F765" s="106">
        <v>36.14</v>
      </c>
    </row>
    <row r="766" spans="1:6" ht="15" customHeight="1" x14ac:dyDescent="0.25">
      <c r="B766" s="147" t="s">
        <v>116</v>
      </c>
      <c r="C766" s="147"/>
      <c r="D766" s="147"/>
      <c r="E766" s="147"/>
      <c r="F766" s="147"/>
    </row>
    <row r="767" spans="1:6" ht="15" customHeight="1" x14ac:dyDescent="0.25">
      <c r="B767" s="148">
        <v>2024</v>
      </c>
      <c r="C767" s="149">
        <v>3346</v>
      </c>
      <c r="D767" s="150">
        <v>15.96</v>
      </c>
      <c r="E767" s="149" t="s">
        <v>51</v>
      </c>
      <c r="F767" s="150" t="s">
        <v>51</v>
      </c>
    </row>
    <row r="768" spans="1:6" ht="15" customHeight="1" x14ac:dyDescent="0.25">
      <c r="B768" s="104">
        <v>2023</v>
      </c>
      <c r="C768" s="105">
        <v>3582</v>
      </c>
      <c r="D768" s="106">
        <v>24.98</v>
      </c>
      <c r="E768" s="105">
        <v>2615</v>
      </c>
      <c r="F768" s="106">
        <v>29.01</v>
      </c>
    </row>
    <row r="769" spans="1:6" ht="15" customHeight="1" x14ac:dyDescent="0.25">
      <c r="B769" s="104">
        <v>2022</v>
      </c>
      <c r="C769" s="105">
        <v>2462</v>
      </c>
      <c r="D769" s="106">
        <v>19.489999999999998</v>
      </c>
      <c r="E769" s="105">
        <v>1890</v>
      </c>
      <c r="F769" s="106">
        <v>21.94</v>
      </c>
    </row>
    <row r="770" spans="1:6" ht="15" customHeight="1" x14ac:dyDescent="0.25">
      <c r="B770" s="104">
        <v>2021</v>
      </c>
      <c r="C770" s="105">
        <v>627</v>
      </c>
      <c r="D770" s="106">
        <v>13.48</v>
      </c>
      <c r="E770" s="105">
        <v>388</v>
      </c>
      <c r="F770" s="106">
        <v>15.34</v>
      </c>
    </row>
    <row r="771" spans="1:6" ht="15" customHeight="1" x14ac:dyDescent="0.25">
      <c r="B771" s="104">
        <v>2020</v>
      </c>
      <c r="C771" s="105">
        <v>666</v>
      </c>
      <c r="D771" s="106">
        <v>14.52</v>
      </c>
      <c r="E771" s="105">
        <v>162</v>
      </c>
      <c r="F771" s="106">
        <v>18.18</v>
      </c>
    </row>
    <row r="772" spans="1:6" ht="15" customHeight="1" x14ac:dyDescent="0.25">
      <c r="B772" s="104">
        <v>2019</v>
      </c>
      <c r="C772" s="105">
        <v>2762</v>
      </c>
      <c r="D772" s="106">
        <v>22.98</v>
      </c>
      <c r="E772" s="105">
        <v>1870</v>
      </c>
      <c r="F772" s="106">
        <v>24.4</v>
      </c>
    </row>
    <row r="773" spans="1:6" ht="15" customHeight="1" x14ac:dyDescent="0.25">
      <c r="A773" s="14"/>
      <c r="B773" s="104">
        <v>2018</v>
      </c>
      <c r="C773" s="105">
        <v>1094</v>
      </c>
      <c r="D773" s="106">
        <v>15.03</v>
      </c>
      <c r="E773" s="105">
        <v>719</v>
      </c>
      <c r="F773" s="106">
        <v>15.62</v>
      </c>
    </row>
    <row r="774" spans="1:6" ht="15" customHeight="1" x14ac:dyDescent="0.25">
      <c r="A774" s="14"/>
      <c r="B774" s="104">
        <v>2017</v>
      </c>
      <c r="C774" s="105">
        <v>354</v>
      </c>
      <c r="D774" s="106">
        <v>11.02</v>
      </c>
      <c r="E774" s="105">
        <v>237</v>
      </c>
      <c r="F774" s="106">
        <v>12.22</v>
      </c>
    </row>
    <row r="775" spans="1:6" ht="15" customHeight="1" x14ac:dyDescent="0.25">
      <c r="B775" s="104">
        <v>2016</v>
      </c>
      <c r="C775" s="105">
        <v>48</v>
      </c>
      <c r="D775" s="106">
        <v>10.46</v>
      </c>
      <c r="E775" s="105">
        <v>69</v>
      </c>
      <c r="F775" s="106">
        <v>11.52</v>
      </c>
    </row>
    <row r="776" spans="1:6" ht="15" customHeight="1" x14ac:dyDescent="0.25">
      <c r="B776" s="104">
        <v>2015</v>
      </c>
      <c r="C776" s="105">
        <v>-107</v>
      </c>
      <c r="D776" s="106">
        <v>11.32</v>
      </c>
      <c r="E776" s="105">
        <v>-52</v>
      </c>
      <c r="F776" s="106">
        <v>12.78</v>
      </c>
    </row>
    <row r="777" spans="1:6" ht="15" customHeight="1" x14ac:dyDescent="0.25">
      <c r="B777" s="104">
        <v>2014</v>
      </c>
      <c r="C777" s="105">
        <v>-246</v>
      </c>
      <c r="D777" s="106">
        <v>11.85</v>
      </c>
      <c r="E777" s="105">
        <v>-162</v>
      </c>
      <c r="F777" s="106">
        <v>13.12</v>
      </c>
    </row>
    <row r="778" spans="1:6" ht="15" customHeight="1" x14ac:dyDescent="0.25">
      <c r="A778" s="7"/>
      <c r="B778" s="104">
        <v>2013</v>
      </c>
      <c r="C778" s="105">
        <v>-327</v>
      </c>
      <c r="D778" s="106">
        <v>11.92</v>
      </c>
      <c r="E778" s="105">
        <v>-357</v>
      </c>
      <c r="F778" s="106">
        <v>13.84</v>
      </c>
    </row>
    <row r="779" spans="1:6" ht="15" customHeight="1" x14ac:dyDescent="0.25">
      <c r="B779" s="104">
        <v>2012</v>
      </c>
      <c r="C779" s="105">
        <v>-445</v>
      </c>
      <c r="D779" s="106">
        <v>11.66</v>
      </c>
      <c r="E779" s="105">
        <v>-586</v>
      </c>
      <c r="F779" s="106">
        <v>14.02</v>
      </c>
    </row>
    <row r="780" spans="1:6" ht="15" customHeight="1" x14ac:dyDescent="0.25">
      <c r="B780" s="104">
        <v>2011</v>
      </c>
      <c r="C780" s="105">
        <v>-441</v>
      </c>
      <c r="D780" s="106">
        <v>11.66</v>
      </c>
      <c r="E780" s="105">
        <v>-532</v>
      </c>
      <c r="F780" s="106">
        <v>13.67</v>
      </c>
    </row>
    <row r="781" spans="1:6" ht="15" customHeight="1" x14ac:dyDescent="0.25">
      <c r="B781" s="104">
        <v>2010</v>
      </c>
      <c r="C781" s="105">
        <v>-553</v>
      </c>
      <c r="D781" s="106">
        <v>9.94</v>
      </c>
      <c r="E781" s="105">
        <v>-480</v>
      </c>
      <c r="F781" s="106">
        <v>12.01</v>
      </c>
    </row>
    <row r="782" spans="1:6" ht="15" customHeight="1" x14ac:dyDescent="0.25">
      <c r="B782" s="104">
        <v>2009</v>
      </c>
      <c r="C782" s="105">
        <v>-539</v>
      </c>
      <c r="D782" s="106">
        <v>9.93</v>
      </c>
      <c r="E782" s="105">
        <v>-455</v>
      </c>
      <c r="F782" s="106">
        <v>11.44</v>
      </c>
    </row>
    <row r="783" spans="1:6" ht="15" customHeight="1" x14ac:dyDescent="0.25">
      <c r="B783" s="104">
        <v>2008</v>
      </c>
      <c r="C783" s="105">
        <v>-254</v>
      </c>
      <c r="D783" s="106">
        <v>10.71</v>
      </c>
      <c r="E783" s="105">
        <v>-283</v>
      </c>
      <c r="F783" s="106">
        <v>13.02</v>
      </c>
    </row>
    <row r="784" spans="1:6" ht="15" customHeight="1" x14ac:dyDescent="0.25">
      <c r="B784" s="145" t="s">
        <v>28</v>
      </c>
      <c r="C784" s="146"/>
      <c r="D784" s="146"/>
      <c r="E784" s="146"/>
      <c r="F784" s="146"/>
    </row>
    <row r="785" spans="2:6" ht="15" customHeight="1" x14ac:dyDescent="0.25">
      <c r="B785" s="147" t="s">
        <v>117</v>
      </c>
      <c r="C785" s="147"/>
      <c r="D785" s="147"/>
      <c r="E785" s="147"/>
      <c r="F785" s="147"/>
    </row>
    <row r="786" spans="2:6" ht="15" customHeight="1" x14ac:dyDescent="0.25">
      <c r="B786" s="148">
        <v>2024</v>
      </c>
      <c r="C786" s="149">
        <v>2435</v>
      </c>
      <c r="D786" s="150">
        <v>43.6</v>
      </c>
      <c r="E786" s="149" t="s">
        <v>51</v>
      </c>
      <c r="F786" s="150" t="s">
        <v>51</v>
      </c>
    </row>
    <row r="787" spans="2:6" ht="15" customHeight="1" x14ac:dyDescent="0.25">
      <c r="B787" s="104">
        <v>2023</v>
      </c>
      <c r="C787" s="105">
        <v>2159</v>
      </c>
      <c r="D787" s="106">
        <v>45.91</v>
      </c>
      <c r="E787" s="105">
        <v>633</v>
      </c>
      <c r="F787" s="106">
        <v>27.27</v>
      </c>
    </row>
    <row r="788" spans="2:6" ht="15" customHeight="1" x14ac:dyDescent="0.25">
      <c r="B788" s="104">
        <v>2022</v>
      </c>
      <c r="C788" s="105">
        <v>1022</v>
      </c>
      <c r="D788" s="106">
        <v>35.43</v>
      </c>
      <c r="E788" s="105">
        <v>340</v>
      </c>
      <c r="F788" s="106">
        <v>19.739999999999998</v>
      </c>
    </row>
    <row r="789" spans="2:6" ht="15" customHeight="1" x14ac:dyDescent="0.25">
      <c r="B789" s="104">
        <v>2021</v>
      </c>
      <c r="C789" s="105">
        <v>524</v>
      </c>
      <c r="D789" s="106">
        <v>30.9</v>
      </c>
      <c r="E789" s="105">
        <v>97</v>
      </c>
      <c r="F789" s="106">
        <v>16.010000000000002</v>
      </c>
    </row>
    <row r="790" spans="2:6" ht="15" customHeight="1" x14ac:dyDescent="0.25">
      <c r="B790" s="147" t="s">
        <v>118</v>
      </c>
      <c r="C790" s="147"/>
      <c r="D790" s="147"/>
      <c r="E790" s="147"/>
      <c r="F790" s="147"/>
    </row>
    <row r="791" spans="2:6" ht="15" customHeight="1" x14ac:dyDescent="0.25">
      <c r="B791" s="148">
        <v>2024</v>
      </c>
      <c r="C791" s="149">
        <v>603</v>
      </c>
      <c r="D791" s="150">
        <v>36.69</v>
      </c>
      <c r="E791" s="149" t="s">
        <v>51</v>
      </c>
      <c r="F791" s="150" t="s">
        <v>51</v>
      </c>
    </row>
    <row r="792" spans="2:6" ht="15" customHeight="1" x14ac:dyDescent="0.25">
      <c r="B792" s="104">
        <v>2023</v>
      </c>
      <c r="C792" s="105">
        <v>495</v>
      </c>
      <c r="D792" s="106">
        <v>34.4</v>
      </c>
      <c r="E792" s="105">
        <v>82</v>
      </c>
      <c r="F792" s="106">
        <v>19.010000000000002</v>
      </c>
    </row>
    <row r="793" spans="2:6" ht="15" customHeight="1" x14ac:dyDescent="0.25">
      <c r="B793" s="104">
        <v>2022</v>
      </c>
      <c r="C793" s="105">
        <v>312</v>
      </c>
      <c r="D793" s="106">
        <v>28.57</v>
      </c>
      <c r="E793" s="105">
        <v>81</v>
      </c>
      <c r="F793" s="106">
        <v>14.95</v>
      </c>
    </row>
    <row r="794" spans="2:6" ht="15" customHeight="1" x14ac:dyDescent="0.25">
      <c r="B794" s="104">
        <v>2021</v>
      </c>
      <c r="C794" s="105">
        <v>200</v>
      </c>
      <c r="D794" s="106">
        <v>24.99</v>
      </c>
      <c r="E794" s="105">
        <v>48</v>
      </c>
      <c r="F794" s="106">
        <v>12.67</v>
      </c>
    </row>
    <row r="795" spans="2:6" ht="15" customHeight="1" x14ac:dyDescent="0.25">
      <c r="B795" s="147" t="s">
        <v>369</v>
      </c>
      <c r="C795" s="147"/>
      <c r="D795" s="147"/>
      <c r="E795" s="147"/>
      <c r="F795" s="147"/>
    </row>
    <row r="796" spans="2:6" ht="15" customHeight="1" x14ac:dyDescent="0.25">
      <c r="B796" s="148">
        <v>2024</v>
      </c>
      <c r="C796" s="149">
        <v>423</v>
      </c>
      <c r="D796" s="150">
        <v>37.020000000000003</v>
      </c>
      <c r="E796" s="149" t="s">
        <v>51</v>
      </c>
      <c r="F796" s="150" t="s">
        <v>51</v>
      </c>
    </row>
    <row r="797" spans="2:6" ht="15" customHeight="1" x14ac:dyDescent="0.25">
      <c r="B797" s="104">
        <v>2023</v>
      </c>
      <c r="C797" s="105">
        <v>389</v>
      </c>
      <c r="D797" s="106">
        <v>37.53</v>
      </c>
      <c r="E797" s="105">
        <v>94</v>
      </c>
      <c r="F797" s="106">
        <v>19.989999999999998</v>
      </c>
    </row>
    <row r="798" spans="2:6" ht="15" customHeight="1" x14ac:dyDescent="0.25">
      <c r="B798" s="104">
        <v>2022</v>
      </c>
      <c r="C798" s="105">
        <v>188</v>
      </c>
      <c r="D798" s="106">
        <v>25.65</v>
      </c>
      <c r="E798" s="105">
        <v>60</v>
      </c>
      <c r="F798" s="106">
        <v>15.55</v>
      </c>
    </row>
    <row r="799" spans="2:6" ht="15" customHeight="1" x14ac:dyDescent="0.25">
      <c r="B799" s="104">
        <v>2021</v>
      </c>
      <c r="C799" s="105">
        <v>92</v>
      </c>
      <c r="D799" s="106">
        <v>23.01</v>
      </c>
      <c r="E799" s="105">
        <v>22</v>
      </c>
      <c r="F799" s="106">
        <v>14.31</v>
      </c>
    </row>
    <row r="800" spans="2:6" ht="15" customHeight="1" x14ac:dyDescent="0.25">
      <c r="B800" s="147" t="s">
        <v>426</v>
      </c>
      <c r="C800" s="147"/>
      <c r="D800" s="147"/>
      <c r="E800" s="147"/>
      <c r="F800" s="147"/>
    </row>
    <row r="801" spans="2:6" ht="15" customHeight="1" x14ac:dyDescent="0.25">
      <c r="B801" s="148">
        <v>2024</v>
      </c>
      <c r="C801" s="149">
        <v>3060</v>
      </c>
      <c r="D801" s="150">
        <v>40.65</v>
      </c>
      <c r="E801" s="149" t="s">
        <v>51</v>
      </c>
      <c r="F801" s="150" t="s">
        <v>51</v>
      </c>
    </row>
    <row r="802" spans="2:6" ht="15" customHeight="1" x14ac:dyDescent="0.25">
      <c r="B802" s="104">
        <v>2023</v>
      </c>
      <c r="C802" s="105">
        <v>3146</v>
      </c>
      <c r="D802" s="106">
        <v>46.84</v>
      </c>
      <c r="E802" s="105">
        <v>1209</v>
      </c>
      <c r="F802" s="106">
        <v>34.130000000000003</v>
      </c>
    </row>
    <row r="803" spans="2:6" ht="15" customHeight="1" x14ac:dyDescent="0.25">
      <c r="B803" s="104">
        <v>2022</v>
      </c>
      <c r="C803" s="105">
        <v>2614</v>
      </c>
      <c r="D803" s="106">
        <v>41.07</v>
      </c>
      <c r="E803" s="105">
        <v>1023</v>
      </c>
      <c r="F803" s="106">
        <v>27.5</v>
      </c>
    </row>
    <row r="804" spans="2:6" ht="15" customHeight="1" x14ac:dyDescent="0.25">
      <c r="B804" s="104">
        <v>2021</v>
      </c>
      <c r="C804" s="105">
        <v>985</v>
      </c>
      <c r="D804" s="106">
        <v>33.28</v>
      </c>
      <c r="E804" s="105">
        <v>103</v>
      </c>
      <c r="F804" s="106">
        <v>17.11</v>
      </c>
    </row>
    <row r="805" spans="2:6" ht="15" customHeight="1" x14ac:dyDescent="0.25">
      <c r="B805" s="147" t="s">
        <v>427</v>
      </c>
      <c r="C805" s="147"/>
      <c r="D805" s="147"/>
      <c r="E805" s="147"/>
      <c r="F805" s="147"/>
    </row>
    <row r="806" spans="2:6" ht="15" customHeight="1" x14ac:dyDescent="0.25">
      <c r="B806" s="148">
        <v>2024</v>
      </c>
      <c r="C806" s="149">
        <v>802</v>
      </c>
      <c r="D806" s="150">
        <v>45.1</v>
      </c>
      <c r="E806" s="149" t="s">
        <v>51</v>
      </c>
      <c r="F806" s="150" t="s">
        <v>51</v>
      </c>
    </row>
    <row r="807" spans="2:6" ht="15" customHeight="1" x14ac:dyDescent="0.25">
      <c r="B807" s="104">
        <v>2023</v>
      </c>
      <c r="C807" s="105">
        <v>775</v>
      </c>
      <c r="D807" s="106">
        <v>53.25</v>
      </c>
      <c r="E807" s="105">
        <v>256</v>
      </c>
      <c r="F807" s="106">
        <v>37.71</v>
      </c>
    </row>
    <row r="808" spans="2:6" ht="15" customHeight="1" x14ac:dyDescent="0.25">
      <c r="B808" s="104">
        <v>2022</v>
      </c>
      <c r="C808" s="105">
        <v>563</v>
      </c>
      <c r="D808" s="106">
        <v>45.05</v>
      </c>
      <c r="E808" s="105">
        <v>189</v>
      </c>
      <c r="F808" s="106">
        <v>28.33</v>
      </c>
    </row>
    <row r="809" spans="2:6" ht="15" customHeight="1" x14ac:dyDescent="0.25">
      <c r="B809" s="104">
        <v>2021</v>
      </c>
      <c r="C809" s="105">
        <v>206</v>
      </c>
      <c r="D809" s="106">
        <v>37.130000000000003</v>
      </c>
      <c r="E809" s="105">
        <v>55</v>
      </c>
      <c r="F809" s="106">
        <v>19.46</v>
      </c>
    </row>
    <row r="810" spans="2:6" ht="15" customHeight="1" x14ac:dyDescent="0.25">
      <c r="B810" s="147" t="s">
        <v>119</v>
      </c>
      <c r="C810" s="147"/>
      <c r="D810" s="147"/>
      <c r="E810" s="147"/>
      <c r="F810" s="147"/>
    </row>
    <row r="811" spans="2:6" ht="15" customHeight="1" x14ac:dyDescent="0.25">
      <c r="B811" s="148">
        <v>2024</v>
      </c>
      <c r="C811" s="149">
        <v>232</v>
      </c>
      <c r="D811" s="150">
        <v>46.69</v>
      </c>
      <c r="E811" s="149" t="s">
        <v>51</v>
      </c>
      <c r="F811" s="150" t="s">
        <v>51</v>
      </c>
    </row>
    <row r="812" spans="2:6" ht="15" customHeight="1" x14ac:dyDescent="0.25">
      <c r="B812" s="104">
        <v>2023</v>
      </c>
      <c r="C812" s="105">
        <v>261</v>
      </c>
      <c r="D812" s="106">
        <v>39.82</v>
      </c>
      <c r="E812" s="105">
        <v>28</v>
      </c>
      <c r="F812" s="106">
        <v>19.149999999999999</v>
      </c>
    </row>
    <row r="813" spans="2:6" ht="15" customHeight="1" x14ac:dyDescent="0.25">
      <c r="B813" s="104">
        <v>2022</v>
      </c>
      <c r="C813" s="105">
        <v>93</v>
      </c>
      <c r="D813" s="106">
        <v>30.56</v>
      </c>
      <c r="E813" s="105">
        <v>12</v>
      </c>
      <c r="F813" s="106">
        <v>16.41</v>
      </c>
    </row>
    <row r="814" spans="2:6" ht="15" customHeight="1" x14ac:dyDescent="0.25">
      <c r="B814" s="104">
        <v>2021</v>
      </c>
      <c r="C814" s="105">
        <v>64</v>
      </c>
      <c r="D814" s="106">
        <v>24.53</v>
      </c>
      <c r="E814" s="105">
        <v>-5</v>
      </c>
      <c r="F814" s="106">
        <v>11.56</v>
      </c>
    </row>
    <row r="815" spans="2:6" ht="15" customHeight="1" x14ac:dyDescent="0.25">
      <c r="B815" s="147" t="s">
        <v>120</v>
      </c>
      <c r="C815" s="147"/>
      <c r="D815" s="147"/>
      <c r="E815" s="147"/>
      <c r="F815" s="147"/>
    </row>
    <row r="816" spans="2:6" ht="15" customHeight="1" x14ac:dyDescent="0.25">
      <c r="B816" s="148">
        <v>2024</v>
      </c>
      <c r="C816" s="149">
        <v>684</v>
      </c>
      <c r="D816" s="150">
        <v>45.33</v>
      </c>
      <c r="E816" s="149" t="s">
        <v>51</v>
      </c>
      <c r="F816" s="150" t="s">
        <v>51</v>
      </c>
    </row>
    <row r="817" spans="2:6" ht="15" customHeight="1" x14ac:dyDescent="0.25">
      <c r="B817" s="104">
        <v>2023</v>
      </c>
      <c r="C817" s="105">
        <v>773</v>
      </c>
      <c r="D817" s="106">
        <v>57.29</v>
      </c>
      <c r="E817" s="105">
        <v>261</v>
      </c>
      <c r="F817" s="106">
        <v>34.950000000000003</v>
      </c>
    </row>
    <row r="818" spans="2:6" ht="15" customHeight="1" x14ac:dyDescent="0.25">
      <c r="B818" s="104">
        <v>2022</v>
      </c>
      <c r="C818" s="105">
        <v>453</v>
      </c>
      <c r="D818" s="106">
        <v>43.99</v>
      </c>
      <c r="E818" s="105">
        <v>159</v>
      </c>
      <c r="F818" s="106">
        <v>22.62</v>
      </c>
    </row>
    <row r="819" spans="2:6" ht="15" customHeight="1" x14ac:dyDescent="0.25">
      <c r="B819" s="104">
        <v>2021</v>
      </c>
      <c r="C819" s="105">
        <v>173</v>
      </c>
      <c r="D819" s="106">
        <v>31.46</v>
      </c>
      <c r="E819" s="105">
        <v>29</v>
      </c>
      <c r="F819" s="106">
        <v>12</v>
      </c>
    </row>
    <row r="820" spans="2:6" ht="15" customHeight="1" x14ac:dyDescent="0.25">
      <c r="B820" s="147" t="s">
        <v>428</v>
      </c>
      <c r="C820" s="147"/>
      <c r="D820" s="147"/>
      <c r="E820" s="147"/>
      <c r="F820" s="147"/>
    </row>
    <row r="821" spans="2:6" ht="15" customHeight="1" x14ac:dyDescent="0.25">
      <c r="B821" s="148">
        <v>2024</v>
      </c>
      <c r="C821" s="149">
        <v>-64</v>
      </c>
      <c r="D821" s="150">
        <v>29.18</v>
      </c>
      <c r="E821" s="149" t="s">
        <v>51</v>
      </c>
      <c r="F821" s="150" t="s">
        <v>51</v>
      </c>
    </row>
    <row r="822" spans="2:6" ht="15" customHeight="1" x14ac:dyDescent="0.25">
      <c r="B822" s="104">
        <v>2023</v>
      </c>
      <c r="C822" s="105">
        <v>19</v>
      </c>
      <c r="D822" s="106">
        <v>19.25</v>
      </c>
      <c r="E822" s="105">
        <v>-2</v>
      </c>
      <c r="F822" s="106">
        <v>12.09</v>
      </c>
    </row>
    <row r="823" spans="2:6" ht="15" customHeight="1" x14ac:dyDescent="0.25">
      <c r="B823" s="104">
        <v>2022</v>
      </c>
      <c r="C823" s="105">
        <v>24</v>
      </c>
      <c r="D823" s="106">
        <v>14.94</v>
      </c>
      <c r="E823" s="105">
        <v>1</v>
      </c>
      <c r="F823" s="106">
        <v>11.6</v>
      </c>
    </row>
    <row r="824" spans="2:6" ht="15" customHeight="1" x14ac:dyDescent="0.25">
      <c r="B824" s="104">
        <v>2021</v>
      </c>
      <c r="C824" s="105">
        <v>10</v>
      </c>
      <c r="D824" s="106">
        <v>12.69</v>
      </c>
      <c r="E824" s="105">
        <v>2</v>
      </c>
      <c r="F824" s="106">
        <v>6.9</v>
      </c>
    </row>
    <row r="825" spans="2:6" ht="15" customHeight="1" x14ac:dyDescent="0.25">
      <c r="B825" s="147" t="s">
        <v>429</v>
      </c>
      <c r="C825" s="147"/>
      <c r="D825" s="147"/>
      <c r="E825" s="147"/>
      <c r="F825" s="147"/>
    </row>
    <row r="826" spans="2:6" ht="15" customHeight="1" x14ac:dyDescent="0.25">
      <c r="B826" s="148">
        <v>2024</v>
      </c>
      <c r="C826" s="149">
        <v>264</v>
      </c>
      <c r="D826" s="150">
        <v>39.81</v>
      </c>
      <c r="E826" s="149" t="s">
        <v>51</v>
      </c>
      <c r="F826" s="150" t="s">
        <v>51</v>
      </c>
    </row>
    <row r="827" spans="2:6" ht="15" customHeight="1" x14ac:dyDescent="0.25">
      <c r="B827" s="104">
        <v>2023</v>
      </c>
      <c r="C827" s="105">
        <v>36</v>
      </c>
      <c r="D827" s="106">
        <v>22.2</v>
      </c>
      <c r="E827" s="105">
        <v>12</v>
      </c>
      <c r="F827" s="106">
        <v>14.06</v>
      </c>
    </row>
    <row r="828" spans="2:6" ht="15" customHeight="1" x14ac:dyDescent="0.25">
      <c r="B828" s="104">
        <v>2022</v>
      </c>
      <c r="C828" s="105">
        <v>77</v>
      </c>
      <c r="D828" s="106">
        <v>23.3</v>
      </c>
      <c r="E828" s="105">
        <v>11</v>
      </c>
      <c r="F828" s="106">
        <v>13.59</v>
      </c>
    </row>
    <row r="829" spans="2:6" ht="15" customHeight="1" x14ac:dyDescent="0.25">
      <c r="B829" s="104">
        <v>2021</v>
      </c>
      <c r="C829" s="105">
        <v>64</v>
      </c>
      <c r="D829" s="106">
        <v>24.2</v>
      </c>
      <c r="E829" s="105">
        <v>15</v>
      </c>
      <c r="F829" s="106">
        <v>13.94</v>
      </c>
    </row>
    <row r="830" spans="2:6" ht="15" customHeight="1" x14ac:dyDescent="0.25">
      <c r="B830" s="145" t="s">
        <v>15</v>
      </c>
      <c r="C830" s="146"/>
      <c r="D830" s="146"/>
      <c r="E830" s="146"/>
      <c r="F830" s="146"/>
    </row>
    <row r="831" spans="2:6" ht="15" customHeight="1" x14ac:dyDescent="0.25">
      <c r="B831" s="147" t="s">
        <v>223</v>
      </c>
      <c r="C831" s="147"/>
      <c r="D831" s="147"/>
      <c r="E831" s="147"/>
      <c r="F831" s="147"/>
    </row>
    <row r="832" spans="2:6" ht="15" customHeight="1" x14ac:dyDescent="0.25">
      <c r="B832" s="148">
        <v>2024</v>
      </c>
      <c r="C832" s="149">
        <v>2663</v>
      </c>
      <c r="D832" s="150">
        <v>20.87</v>
      </c>
      <c r="E832" s="149" t="s">
        <v>51</v>
      </c>
      <c r="F832" s="150" t="s">
        <v>51</v>
      </c>
    </row>
    <row r="833" spans="1:6" ht="15" customHeight="1" x14ac:dyDescent="0.25">
      <c r="B833" s="104">
        <v>2023</v>
      </c>
      <c r="C833" s="105">
        <v>4896</v>
      </c>
      <c r="D833" s="106">
        <v>25.36</v>
      </c>
      <c r="E833" s="105">
        <v>856</v>
      </c>
      <c r="F833" s="106">
        <v>20.350000000000001</v>
      </c>
    </row>
    <row r="834" spans="1:6" ht="15" customHeight="1" x14ac:dyDescent="0.25">
      <c r="B834" s="104">
        <v>2022</v>
      </c>
      <c r="C834" s="105">
        <v>5109</v>
      </c>
      <c r="D834" s="106">
        <v>23.55</v>
      </c>
      <c r="E834" s="105">
        <v>704</v>
      </c>
      <c r="F834" s="106">
        <v>18.52</v>
      </c>
    </row>
    <row r="835" spans="1:6" ht="15" customHeight="1" x14ac:dyDescent="0.25">
      <c r="B835" s="104">
        <v>2021</v>
      </c>
      <c r="C835" s="105">
        <v>1287</v>
      </c>
      <c r="D835" s="106">
        <v>18.72</v>
      </c>
      <c r="E835" s="105">
        <v>416</v>
      </c>
      <c r="F835" s="106">
        <v>16.46</v>
      </c>
    </row>
    <row r="836" spans="1:6" ht="15" customHeight="1" x14ac:dyDescent="0.25">
      <c r="B836" s="104">
        <v>2020</v>
      </c>
      <c r="C836" s="105">
        <v>-2362</v>
      </c>
      <c r="D836" s="106">
        <v>21.22</v>
      </c>
      <c r="E836" s="105">
        <v>-1970</v>
      </c>
      <c r="F836" s="106">
        <v>22.02</v>
      </c>
    </row>
    <row r="837" spans="1:6" ht="15" customHeight="1" x14ac:dyDescent="0.25">
      <c r="B837" s="104">
        <v>2019</v>
      </c>
      <c r="C837" s="105">
        <v>2048</v>
      </c>
      <c r="D837" s="106">
        <v>28.19</v>
      </c>
      <c r="E837" s="105">
        <v>553</v>
      </c>
      <c r="F837" s="106">
        <v>23.6</v>
      </c>
    </row>
    <row r="838" spans="1:6" ht="15" customHeight="1" x14ac:dyDescent="0.25">
      <c r="A838" s="14"/>
      <c r="B838" s="104">
        <v>2018</v>
      </c>
      <c r="C838" s="105">
        <v>7460</v>
      </c>
      <c r="D838" s="106">
        <v>29.66</v>
      </c>
      <c r="E838" s="105">
        <v>1093</v>
      </c>
      <c r="F838" s="106">
        <v>22.54</v>
      </c>
    </row>
    <row r="839" spans="1:6" ht="15" customHeight="1" x14ac:dyDescent="0.25">
      <c r="A839" s="14"/>
      <c r="B839" s="104">
        <v>2017</v>
      </c>
      <c r="C839" s="105">
        <v>6396</v>
      </c>
      <c r="D839" s="106">
        <v>29.65</v>
      </c>
      <c r="E839" s="105">
        <v>1252</v>
      </c>
      <c r="F839" s="106">
        <v>22.93</v>
      </c>
    </row>
    <row r="840" spans="1:6" ht="15" customHeight="1" x14ac:dyDescent="0.25">
      <c r="B840" s="104">
        <v>2016</v>
      </c>
      <c r="C840" s="105">
        <v>5419</v>
      </c>
      <c r="D840" s="106">
        <v>29.31</v>
      </c>
      <c r="E840" s="105">
        <v>981</v>
      </c>
      <c r="F840" s="106">
        <v>23.56</v>
      </c>
    </row>
    <row r="841" spans="1:6" ht="15" customHeight="1" x14ac:dyDescent="0.25">
      <c r="B841" s="104">
        <v>2015</v>
      </c>
      <c r="C841" s="105">
        <v>7035</v>
      </c>
      <c r="D841" s="106">
        <v>32.33</v>
      </c>
      <c r="E841" s="105">
        <v>867</v>
      </c>
      <c r="F841" s="106">
        <v>25.01</v>
      </c>
    </row>
    <row r="842" spans="1:6" ht="15" customHeight="1" x14ac:dyDescent="0.25">
      <c r="B842" s="104">
        <v>2014</v>
      </c>
      <c r="C842" s="105">
        <v>2111</v>
      </c>
      <c r="D842" s="106">
        <v>28.44</v>
      </c>
      <c r="E842" s="105">
        <v>408</v>
      </c>
      <c r="F842" s="106">
        <v>25.29</v>
      </c>
    </row>
    <row r="843" spans="1:6" ht="15" customHeight="1" x14ac:dyDescent="0.25">
      <c r="A843" s="7"/>
      <c r="B843" s="104">
        <v>2013</v>
      </c>
      <c r="C843" s="105">
        <v>1333</v>
      </c>
      <c r="D843" s="106">
        <v>28.23</v>
      </c>
      <c r="E843" s="105">
        <v>861</v>
      </c>
      <c r="F843" s="106">
        <v>25.5</v>
      </c>
    </row>
    <row r="844" spans="1:6" ht="15" customHeight="1" x14ac:dyDescent="0.25">
      <c r="B844" s="104">
        <v>2012</v>
      </c>
      <c r="C844" s="105">
        <v>-2850</v>
      </c>
      <c r="D844" s="106">
        <v>29.12</v>
      </c>
      <c r="E844" s="105">
        <v>-1462</v>
      </c>
      <c r="F844" s="106">
        <v>24.47</v>
      </c>
    </row>
    <row r="845" spans="1:6" ht="15" customHeight="1" x14ac:dyDescent="0.25">
      <c r="B845" s="104">
        <v>2011</v>
      </c>
      <c r="C845" s="105">
        <v>-1998</v>
      </c>
      <c r="D845" s="106">
        <v>27.2</v>
      </c>
      <c r="E845" s="105">
        <v>-958</v>
      </c>
      <c r="F845" s="106">
        <v>23.86</v>
      </c>
    </row>
    <row r="846" spans="1:6" ht="15" customHeight="1" x14ac:dyDescent="0.25">
      <c r="B846" s="104">
        <v>2010</v>
      </c>
      <c r="C846" s="105">
        <v>-1672</v>
      </c>
      <c r="D846" s="106">
        <v>23.8</v>
      </c>
      <c r="E846" s="105">
        <v>-120</v>
      </c>
      <c r="F846" s="106">
        <v>23.19</v>
      </c>
    </row>
    <row r="847" spans="1:6" ht="15" customHeight="1" x14ac:dyDescent="0.25">
      <c r="B847" s="104">
        <v>2009</v>
      </c>
      <c r="C847" s="105">
        <v>-2946</v>
      </c>
      <c r="D847" s="106">
        <v>25.84</v>
      </c>
      <c r="E847" s="105">
        <v>-249</v>
      </c>
      <c r="F847" s="106">
        <v>22.45</v>
      </c>
    </row>
    <row r="848" spans="1:6" ht="15" customHeight="1" x14ac:dyDescent="0.25">
      <c r="B848" s="104">
        <v>2008</v>
      </c>
      <c r="C848" s="105">
        <v>-305</v>
      </c>
      <c r="D848" s="106">
        <v>25.8</v>
      </c>
      <c r="E848" s="105">
        <v>157</v>
      </c>
      <c r="F848" s="106">
        <v>23.01</v>
      </c>
    </row>
    <row r="849" spans="1:6" ht="15" customHeight="1" x14ac:dyDescent="0.25">
      <c r="B849" s="145" t="s">
        <v>25</v>
      </c>
      <c r="C849" s="146"/>
      <c r="D849" s="146"/>
      <c r="E849" s="146"/>
      <c r="F849" s="146"/>
    </row>
    <row r="850" spans="1:6" ht="15" customHeight="1" x14ac:dyDescent="0.25">
      <c r="B850" s="147" t="s">
        <v>121</v>
      </c>
      <c r="C850" s="147"/>
      <c r="D850" s="147"/>
      <c r="E850" s="147"/>
      <c r="F850" s="147"/>
    </row>
    <row r="851" spans="1:6" ht="15" customHeight="1" x14ac:dyDescent="0.25">
      <c r="B851" s="148">
        <v>2024</v>
      </c>
      <c r="C851" s="149">
        <v>-448</v>
      </c>
      <c r="D851" s="150">
        <v>26.82</v>
      </c>
      <c r="E851" s="149" t="s">
        <v>51</v>
      </c>
      <c r="F851" s="150" t="s">
        <v>51</v>
      </c>
    </row>
    <row r="852" spans="1:6" ht="15" customHeight="1" x14ac:dyDescent="0.25">
      <c r="B852" s="104">
        <v>2023</v>
      </c>
      <c r="C852" s="105">
        <v>3260</v>
      </c>
      <c r="D852" s="106">
        <v>31.7</v>
      </c>
      <c r="E852" s="105">
        <v>-293</v>
      </c>
      <c r="F852" s="106">
        <v>31.1</v>
      </c>
    </row>
    <row r="853" spans="1:6" ht="15" customHeight="1" x14ac:dyDescent="0.25">
      <c r="B853" s="104">
        <v>2022</v>
      </c>
      <c r="C853" s="105">
        <v>3478</v>
      </c>
      <c r="D853" s="106">
        <v>29.69</v>
      </c>
      <c r="E853" s="105">
        <v>-429</v>
      </c>
      <c r="F853" s="106">
        <v>27.65</v>
      </c>
    </row>
    <row r="854" spans="1:6" ht="15" customHeight="1" x14ac:dyDescent="0.25">
      <c r="B854" s="104">
        <v>2021</v>
      </c>
      <c r="C854" s="105">
        <v>186</v>
      </c>
      <c r="D854" s="106">
        <v>22.35</v>
      </c>
      <c r="E854" s="105">
        <v>-350</v>
      </c>
      <c r="F854" s="106">
        <v>21.07</v>
      </c>
    </row>
    <row r="855" spans="1:6" ht="15" customHeight="1" x14ac:dyDescent="0.25">
      <c r="B855" s="104">
        <v>2020</v>
      </c>
      <c r="C855" s="105">
        <v>-3181</v>
      </c>
      <c r="D855" s="106">
        <v>25.89</v>
      </c>
      <c r="E855" s="105">
        <v>-2130</v>
      </c>
      <c r="F855" s="106">
        <v>43.35</v>
      </c>
    </row>
    <row r="856" spans="1:6" ht="15" customHeight="1" x14ac:dyDescent="0.25">
      <c r="B856" s="104">
        <v>2019</v>
      </c>
      <c r="C856" s="105">
        <v>-36</v>
      </c>
      <c r="D856" s="106">
        <v>33.590000000000003</v>
      </c>
      <c r="E856" s="105">
        <v>-707</v>
      </c>
      <c r="F856" s="106">
        <v>32.65</v>
      </c>
    </row>
    <row r="857" spans="1:6" ht="15" customHeight="1" x14ac:dyDescent="0.25">
      <c r="A857" s="14"/>
      <c r="B857" s="104">
        <v>2018</v>
      </c>
      <c r="C857" s="105">
        <v>5178</v>
      </c>
      <c r="D857" s="106">
        <v>35.81</v>
      </c>
      <c r="E857" s="105">
        <v>-373</v>
      </c>
      <c r="F857" s="106">
        <v>31.62</v>
      </c>
    </row>
    <row r="858" spans="1:6" ht="15" customHeight="1" x14ac:dyDescent="0.25">
      <c r="A858" s="14"/>
      <c r="B858" s="104">
        <v>2017</v>
      </c>
      <c r="C858" s="105">
        <v>4232</v>
      </c>
      <c r="D858" s="106">
        <v>35.78</v>
      </c>
      <c r="E858" s="105">
        <v>-129</v>
      </c>
      <c r="F858" s="106">
        <v>30.02</v>
      </c>
    </row>
    <row r="859" spans="1:6" ht="15" customHeight="1" x14ac:dyDescent="0.25">
      <c r="B859" s="104">
        <v>2016</v>
      </c>
      <c r="C859" s="105">
        <v>4094</v>
      </c>
      <c r="D859" s="106">
        <v>35.25</v>
      </c>
      <c r="E859" s="105">
        <v>-56</v>
      </c>
      <c r="F859" s="106">
        <v>30.94</v>
      </c>
    </row>
    <row r="860" spans="1:6" ht="15" customHeight="1" x14ac:dyDescent="0.25">
      <c r="B860" s="104">
        <v>2015</v>
      </c>
      <c r="C860" s="105">
        <v>5845</v>
      </c>
      <c r="D860" s="106">
        <v>39.619999999999997</v>
      </c>
      <c r="E860" s="105">
        <v>-207</v>
      </c>
      <c r="F860" s="106">
        <v>31.43</v>
      </c>
    </row>
    <row r="861" spans="1:6" ht="15" customHeight="1" x14ac:dyDescent="0.25">
      <c r="B861" s="104">
        <v>2014</v>
      </c>
      <c r="C861" s="105">
        <v>1271</v>
      </c>
      <c r="D861" s="106">
        <v>34.1</v>
      </c>
      <c r="E861" s="105">
        <v>-321</v>
      </c>
      <c r="F861" s="106">
        <v>33.18</v>
      </c>
    </row>
    <row r="862" spans="1:6" ht="15" customHeight="1" x14ac:dyDescent="0.25">
      <c r="A862" s="7"/>
      <c r="B862" s="104">
        <v>2013</v>
      </c>
      <c r="C862" s="105">
        <v>657</v>
      </c>
      <c r="D862" s="106">
        <v>34.049999999999997</v>
      </c>
      <c r="E862" s="105">
        <v>389</v>
      </c>
      <c r="F862" s="106">
        <v>35.19</v>
      </c>
    </row>
    <row r="863" spans="1:6" ht="15" customHeight="1" x14ac:dyDescent="0.25">
      <c r="B863" s="104">
        <v>2012</v>
      </c>
      <c r="C863" s="105">
        <v>-2555</v>
      </c>
      <c r="D863" s="106">
        <v>35.729999999999997</v>
      </c>
      <c r="E863" s="105">
        <v>-855</v>
      </c>
      <c r="F863" s="106">
        <v>33.47</v>
      </c>
    </row>
    <row r="864" spans="1:6" ht="15" customHeight="1" x14ac:dyDescent="0.25">
      <c r="B864" s="104">
        <v>2011</v>
      </c>
      <c r="C864" s="105">
        <v>-1884</v>
      </c>
      <c r="D864" s="106">
        <v>32.159999999999997</v>
      </c>
      <c r="E864" s="105">
        <v>-543</v>
      </c>
      <c r="F864" s="106">
        <v>30.71</v>
      </c>
    </row>
    <row r="865" spans="1:6" ht="15" customHeight="1" x14ac:dyDescent="0.25">
      <c r="B865" s="104">
        <v>2010</v>
      </c>
      <c r="C865" s="105">
        <v>-1434</v>
      </c>
      <c r="D865" s="106">
        <v>28.03</v>
      </c>
      <c r="E865" s="105">
        <v>299</v>
      </c>
      <c r="F865" s="106">
        <v>32.35</v>
      </c>
    </row>
    <row r="866" spans="1:6" ht="15" customHeight="1" x14ac:dyDescent="0.25">
      <c r="B866" s="104">
        <v>2009</v>
      </c>
      <c r="C866" s="105">
        <v>-2919</v>
      </c>
      <c r="D866" s="106">
        <v>30.84</v>
      </c>
      <c r="E866" s="105">
        <v>-273</v>
      </c>
      <c r="F866" s="106">
        <v>33.03</v>
      </c>
    </row>
    <row r="867" spans="1:6" ht="15" customHeight="1" x14ac:dyDescent="0.25">
      <c r="B867" s="104">
        <v>2008</v>
      </c>
      <c r="C867" s="105">
        <v>-633</v>
      </c>
      <c r="D867" s="106">
        <v>30.56</v>
      </c>
      <c r="E867" s="105">
        <v>-50</v>
      </c>
      <c r="F867" s="106">
        <v>32</v>
      </c>
    </row>
    <row r="868" spans="1:6" ht="15" customHeight="1" x14ac:dyDescent="0.25">
      <c r="B868" s="147" t="s">
        <v>122</v>
      </c>
      <c r="C868" s="147"/>
      <c r="D868" s="147"/>
      <c r="E868" s="147"/>
      <c r="F868" s="147"/>
    </row>
    <row r="869" spans="1:6" ht="15" customHeight="1" x14ac:dyDescent="0.25">
      <c r="B869" s="148">
        <v>2024</v>
      </c>
      <c r="C869" s="149">
        <v>3111</v>
      </c>
      <c r="D869" s="150">
        <v>12.3</v>
      </c>
      <c r="E869" s="149" t="s">
        <v>51</v>
      </c>
      <c r="F869" s="150" t="s">
        <v>51</v>
      </c>
    </row>
    <row r="870" spans="1:6" ht="15" customHeight="1" x14ac:dyDescent="0.25">
      <c r="B870" s="104">
        <v>2023</v>
      </c>
      <c r="C870" s="105">
        <v>1636</v>
      </c>
      <c r="D870" s="106">
        <v>15.97</v>
      </c>
      <c r="E870" s="105">
        <v>1149</v>
      </c>
      <c r="F870" s="106">
        <v>18.72</v>
      </c>
    </row>
    <row r="871" spans="1:6" ht="15" customHeight="1" x14ac:dyDescent="0.25">
      <c r="B871" s="104">
        <v>2022</v>
      </c>
      <c r="C871" s="105">
        <v>1631</v>
      </c>
      <c r="D871" s="106">
        <v>14.62</v>
      </c>
      <c r="E871" s="105">
        <v>1133</v>
      </c>
      <c r="F871" s="106">
        <v>17</v>
      </c>
    </row>
    <row r="872" spans="1:6" ht="15" customHeight="1" x14ac:dyDescent="0.25">
      <c r="B872" s="104">
        <v>2021</v>
      </c>
      <c r="C872" s="105">
        <v>1101</v>
      </c>
      <c r="D872" s="106">
        <v>13.71</v>
      </c>
      <c r="E872" s="105">
        <v>766</v>
      </c>
      <c r="F872" s="106">
        <v>15.67</v>
      </c>
    </row>
    <row r="873" spans="1:6" ht="15" customHeight="1" x14ac:dyDescent="0.25">
      <c r="B873" s="104">
        <v>2020</v>
      </c>
      <c r="C873" s="105">
        <v>819</v>
      </c>
      <c r="D873" s="106">
        <v>14.35</v>
      </c>
      <c r="E873" s="105">
        <v>160</v>
      </c>
      <c r="F873" s="106">
        <v>16.68</v>
      </c>
    </row>
    <row r="874" spans="1:6" ht="15" customHeight="1" x14ac:dyDescent="0.25">
      <c r="B874" s="104">
        <v>2019</v>
      </c>
      <c r="C874" s="105">
        <v>2084</v>
      </c>
      <c r="D874" s="106">
        <v>18.95</v>
      </c>
      <c r="E874" s="105">
        <v>1260</v>
      </c>
      <c r="F874" s="106">
        <v>21.01</v>
      </c>
    </row>
    <row r="875" spans="1:6" ht="15" customHeight="1" x14ac:dyDescent="0.25">
      <c r="A875" s="14"/>
      <c r="B875" s="104">
        <v>2018</v>
      </c>
      <c r="C875" s="105">
        <v>2282</v>
      </c>
      <c r="D875" s="106">
        <v>18.8</v>
      </c>
      <c r="E875" s="105">
        <v>1466</v>
      </c>
      <c r="F875" s="106">
        <v>19.63</v>
      </c>
    </row>
    <row r="876" spans="1:6" ht="15" customHeight="1" x14ac:dyDescent="0.25">
      <c r="A876" s="14"/>
      <c r="B876" s="104">
        <v>2017</v>
      </c>
      <c r="C876" s="105">
        <v>2164</v>
      </c>
      <c r="D876" s="106">
        <v>19.14</v>
      </c>
      <c r="E876" s="105">
        <v>1381</v>
      </c>
      <c r="F876" s="106">
        <v>20.51</v>
      </c>
    </row>
    <row r="877" spans="1:6" ht="15" customHeight="1" x14ac:dyDescent="0.25">
      <c r="B877" s="104">
        <v>2016</v>
      </c>
      <c r="C877" s="105">
        <v>1325</v>
      </c>
      <c r="D877" s="106">
        <v>19.43</v>
      </c>
      <c r="E877" s="105">
        <v>1037</v>
      </c>
      <c r="F877" s="106">
        <v>20.89</v>
      </c>
    </row>
    <row r="878" spans="1:6" ht="15" customHeight="1" x14ac:dyDescent="0.25">
      <c r="B878" s="104">
        <v>2015</v>
      </c>
      <c r="C878" s="105">
        <v>1190</v>
      </c>
      <c r="D878" s="106">
        <v>20.67</v>
      </c>
      <c r="E878" s="105">
        <v>1074</v>
      </c>
      <c r="F878" s="106">
        <v>22.57</v>
      </c>
    </row>
    <row r="879" spans="1:6" ht="15" customHeight="1" x14ac:dyDescent="0.25">
      <c r="B879" s="104">
        <v>2014</v>
      </c>
      <c r="C879" s="105">
        <v>840</v>
      </c>
      <c r="D879" s="106">
        <v>20.09</v>
      </c>
      <c r="E879" s="105">
        <v>729</v>
      </c>
      <c r="F879" s="106">
        <v>22.07</v>
      </c>
    </row>
    <row r="880" spans="1:6" ht="15" customHeight="1" x14ac:dyDescent="0.25">
      <c r="A880" s="7"/>
      <c r="B880" s="104">
        <v>2013</v>
      </c>
      <c r="C880" s="105">
        <v>676</v>
      </c>
      <c r="D880" s="106">
        <v>19.46</v>
      </c>
      <c r="E880" s="105">
        <v>472</v>
      </c>
      <c r="F880" s="106">
        <v>21.37</v>
      </c>
    </row>
    <row r="881" spans="2:6" ht="15" customHeight="1" x14ac:dyDescent="0.25">
      <c r="B881" s="104">
        <v>2012</v>
      </c>
      <c r="C881" s="105">
        <v>-295</v>
      </c>
      <c r="D881" s="106">
        <v>18.7</v>
      </c>
      <c r="E881" s="105">
        <v>-607</v>
      </c>
      <c r="F881" s="106">
        <v>20.6</v>
      </c>
    </row>
    <row r="882" spans="2:6" ht="15" customHeight="1" x14ac:dyDescent="0.25">
      <c r="B882" s="104">
        <v>2011</v>
      </c>
      <c r="C882" s="105">
        <v>-114</v>
      </c>
      <c r="D882" s="106">
        <v>19.2</v>
      </c>
      <c r="E882" s="105">
        <v>-415</v>
      </c>
      <c r="F882" s="106">
        <v>20.81</v>
      </c>
    </row>
    <row r="883" spans="2:6" ht="15" customHeight="1" x14ac:dyDescent="0.25">
      <c r="B883" s="104">
        <v>2010</v>
      </c>
      <c r="C883" s="105">
        <v>-238</v>
      </c>
      <c r="D883" s="106">
        <v>16.88</v>
      </c>
      <c r="E883" s="105">
        <v>-419</v>
      </c>
      <c r="F883" s="106">
        <v>19.05</v>
      </c>
    </row>
    <row r="884" spans="2:6" ht="15" customHeight="1" x14ac:dyDescent="0.25">
      <c r="B884" s="104">
        <v>2009</v>
      </c>
      <c r="C884" s="105">
        <v>-27</v>
      </c>
      <c r="D884" s="106">
        <v>17.21</v>
      </c>
      <c r="E884" s="105">
        <v>24</v>
      </c>
      <c r="F884" s="106">
        <v>17.850000000000001</v>
      </c>
    </row>
    <row r="885" spans="2:6" ht="15" customHeight="1" x14ac:dyDescent="0.25">
      <c r="B885" s="104">
        <v>2008</v>
      </c>
      <c r="C885" s="105">
        <v>328</v>
      </c>
      <c r="D885" s="106">
        <v>17.25</v>
      </c>
      <c r="E885" s="105">
        <v>207</v>
      </c>
      <c r="F885" s="106">
        <v>18.989999999999998</v>
      </c>
    </row>
    <row r="886" spans="2:6" ht="15" customHeight="1" x14ac:dyDescent="0.25">
      <c r="B886" s="145" t="s">
        <v>28</v>
      </c>
      <c r="C886" s="146"/>
      <c r="D886" s="146"/>
      <c r="E886" s="146"/>
      <c r="F886" s="146"/>
    </row>
    <row r="887" spans="2:6" ht="15" customHeight="1" x14ac:dyDescent="0.25">
      <c r="B887" s="147" t="s">
        <v>123</v>
      </c>
      <c r="C887" s="147"/>
      <c r="D887" s="147"/>
      <c r="E887" s="147"/>
      <c r="F887" s="147"/>
    </row>
    <row r="888" spans="2:6" ht="15" customHeight="1" x14ac:dyDescent="0.25">
      <c r="B888" s="148">
        <v>2024</v>
      </c>
      <c r="C888" s="149">
        <v>552</v>
      </c>
      <c r="D888" s="150">
        <v>20.3</v>
      </c>
      <c r="E888" s="149" t="s">
        <v>51</v>
      </c>
      <c r="F888" s="150" t="s">
        <v>51</v>
      </c>
    </row>
    <row r="889" spans="2:6" ht="15" customHeight="1" x14ac:dyDescent="0.25">
      <c r="B889" s="104">
        <v>2023</v>
      </c>
      <c r="C889" s="105">
        <v>957</v>
      </c>
      <c r="D889" s="106">
        <v>23.32</v>
      </c>
      <c r="E889" s="105">
        <v>222</v>
      </c>
      <c r="F889" s="106">
        <v>19.45</v>
      </c>
    </row>
    <row r="890" spans="2:6" ht="15" customHeight="1" x14ac:dyDescent="0.25">
      <c r="B890" s="104">
        <v>2022</v>
      </c>
      <c r="C890" s="105">
        <v>1168</v>
      </c>
      <c r="D890" s="106">
        <v>23.21</v>
      </c>
      <c r="E890" s="105">
        <v>236</v>
      </c>
      <c r="F890" s="106">
        <v>17.8</v>
      </c>
    </row>
    <row r="891" spans="2:6" ht="15" customHeight="1" x14ac:dyDescent="0.25">
      <c r="B891" s="104">
        <v>2021</v>
      </c>
      <c r="C891" s="105">
        <v>554</v>
      </c>
      <c r="D891" s="106">
        <v>19.52</v>
      </c>
      <c r="E891" s="105">
        <v>177</v>
      </c>
      <c r="F891" s="106">
        <v>15.86</v>
      </c>
    </row>
    <row r="892" spans="2:6" ht="15" customHeight="1" x14ac:dyDescent="0.25">
      <c r="B892" s="147" t="s">
        <v>124</v>
      </c>
      <c r="C892" s="147"/>
      <c r="D892" s="147"/>
      <c r="E892" s="147"/>
      <c r="F892" s="147"/>
    </row>
    <row r="893" spans="2:6" ht="15" customHeight="1" x14ac:dyDescent="0.25">
      <c r="B893" s="148">
        <v>2024</v>
      </c>
      <c r="C893" s="149">
        <v>204</v>
      </c>
      <c r="D893" s="150">
        <v>20.51</v>
      </c>
      <c r="E893" s="149" t="s">
        <v>51</v>
      </c>
      <c r="F893" s="150" t="s">
        <v>51</v>
      </c>
    </row>
    <row r="894" spans="2:6" ht="15" customHeight="1" x14ac:dyDescent="0.25">
      <c r="B894" s="104">
        <v>2023</v>
      </c>
      <c r="C894" s="105">
        <v>275</v>
      </c>
      <c r="D894" s="106">
        <v>23.06</v>
      </c>
      <c r="E894" s="105">
        <v>88</v>
      </c>
      <c r="F894" s="106">
        <v>20.190000000000001</v>
      </c>
    </row>
    <row r="895" spans="2:6" ht="15" customHeight="1" x14ac:dyDescent="0.25">
      <c r="B895" s="104">
        <v>2022</v>
      </c>
      <c r="C895" s="105">
        <v>283</v>
      </c>
      <c r="D895" s="106">
        <v>20.85</v>
      </c>
      <c r="E895" s="105">
        <v>97</v>
      </c>
      <c r="F895" s="106">
        <v>18.079999999999998</v>
      </c>
    </row>
    <row r="896" spans="2:6" ht="15" customHeight="1" x14ac:dyDescent="0.25">
      <c r="B896" s="104">
        <v>2021</v>
      </c>
      <c r="C896" s="105">
        <v>131</v>
      </c>
      <c r="D896" s="106">
        <v>18.02</v>
      </c>
      <c r="E896" s="105">
        <v>93</v>
      </c>
      <c r="F896" s="106">
        <v>16.059999999999999</v>
      </c>
    </row>
    <row r="897" spans="2:6" ht="15" customHeight="1" x14ac:dyDescent="0.25">
      <c r="B897" s="147" t="s">
        <v>430</v>
      </c>
      <c r="C897" s="147"/>
      <c r="D897" s="147"/>
      <c r="E897" s="147"/>
      <c r="F897" s="147"/>
    </row>
    <row r="898" spans="2:6" ht="15" customHeight="1" x14ac:dyDescent="0.25">
      <c r="B898" s="148">
        <v>2024</v>
      </c>
      <c r="C898" s="149">
        <v>142</v>
      </c>
      <c r="D898" s="150">
        <v>21.26</v>
      </c>
      <c r="E898" s="149" t="s">
        <v>51</v>
      </c>
      <c r="F898" s="150" t="s">
        <v>51</v>
      </c>
    </row>
    <row r="899" spans="2:6" ht="15" customHeight="1" x14ac:dyDescent="0.25">
      <c r="B899" s="104">
        <v>2023</v>
      </c>
      <c r="C899" s="105">
        <v>398</v>
      </c>
      <c r="D899" s="106">
        <v>28.19</v>
      </c>
      <c r="E899" s="105">
        <v>50</v>
      </c>
      <c r="F899" s="106">
        <v>20.2</v>
      </c>
    </row>
    <row r="900" spans="2:6" ht="15" customHeight="1" x14ac:dyDescent="0.25">
      <c r="B900" s="104">
        <v>2022</v>
      </c>
      <c r="C900" s="105">
        <v>334</v>
      </c>
      <c r="D900" s="106">
        <v>26.18</v>
      </c>
      <c r="E900" s="105">
        <v>37</v>
      </c>
      <c r="F900" s="106">
        <v>19.82</v>
      </c>
    </row>
    <row r="901" spans="2:6" ht="15" customHeight="1" x14ac:dyDescent="0.25">
      <c r="B901" s="104">
        <v>2021</v>
      </c>
      <c r="C901" s="105">
        <v>43</v>
      </c>
      <c r="D901" s="106">
        <v>18.89</v>
      </c>
      <c r="E901" s="105">
        <v>-2</v>
      </c>
      <c r="F901" s="106">
        <v>15.08</v>
      </c>
    </row>
    <row r="902" spans="2:6" ht="15" customHeight="1" x14ac:dyDescent="0.25">
      <c r="B902" s="147" t="s">
        <v>431</v>
      </c>
      <c r="C902" s="147"/>
      <c r="D902" s="147"/>
      <c r="E902" s="147"/>
      <c r="F902" s="147"/>
    </row>
    <row r="903" spans="2:6" ht="15" customHeight="1" x14ac:dyDescent="0.25">
      <c r="B903" s="148">
        <v>2024</v>
      </c>
      <c r="C903" s="149">
        <v>921</v>
      </c>
      <c r="D903" s="150">
        <v>19.23</v>
      </c>
      <c r="E903" s="149" t="s">
        <v>51</v>
      </c>
      <c r="F903" s="150" t="s">
        <v>51</v>
      </c>
    </row>
    <row r="904" spans="2:6" ht="15" customHeight="1" x14ac:dyDescent="0.25">
      <c r="B904" s="104">
        <v>2023</v>
      </c>
      <c r="C904" s="105">
        <v>718</v>
      </c>
      <c r="D904" s="106">
        <v>25.14</v>
      </c>
      <c r="E904" s="105">
        <v>184</v>
      </c>
      <c r="F904" s="106">
        <v>21.22</v>
      </c>
    </row>
    <row r="905" spans="2:6" ht="15" customHeight="1" x14ac:dyDescent="0.25">
      <c r="B905" s="104">
        <v>2022</v>
      </c>
      <c r="C905" s="105">
        <v>894</v>
      </c>
      <c r="D905" s="106">
        <v>21.97</v>
      </c>
      <c r="E905" s="105">
        <v>124</v>
      </c>
      <c r="F905" s="106">
        <v>18.57</v>
      </c>
    </row>
    <row r="906" spans="2:6" ht="15" customHeight="1" x14ac:dyDescent="0.25">
      <c r="B906" s="104">
        <v>2021</v>
      </c>
      <c r="C906" s="105">
        <v>60</v>
      </c>
      <c r="D906" s="106">
        <v>18.809999999999999</v>
      </c>
      <c r="E906" s="105">
        <v>-58</v>
      </c>
      <c r="F906" s="106">
        <v>17.100000000000001</v>
      </c>
    </row>
    <row r="907" spans="2:6" ht="15" customHeight="1" x14ac:dyDescent="0.25">
      <c r="B907" s="147" t="s">
        <v>432</v>
      </c>
      <c r="C907" s="147"/>
      <c r="D907" s="147"/>
      <c r="E907" s="147"/>
      <c r="F907" s="147"/>
    </row>
    <row r="908" spans="2:6" ht="15" customHeight="1" x14ac:dyDescent="0.25">
      <c r="B908" s="148">
        <v>2024</v>
      </c>
      <c r="C908" s="149">
        <v>332</v>
      </c>
      <c r="D908" s="150">
        <v>23.83</v>
      </c>
      <c r="E908" s="149" t="s">
        <v>51</v>
      </c>
      <c r="F908" s="150" t="s">
        <v>51</v>
      </c>
    </row>
    <row r="909" spans="2:6" ht="15" customHeight="1" x14ac:dyDescent="0.25">
      <c r="B909" s="104">
        <v>2023</v>
      </c>
      <c r="C909" s="105">
        <v>219</v>
      </c>
      <c r="D909" s="106">
        <v>30.01</v>
      </c>
      <c r="E909" s="105">
        <v>54</v>
      </c>
      <c r="F909" s="106">
        <v>22.25</v>
      </c>
    </row>
    <row r="910" spans="2:6" ht="15" customHeight="1" x14ac:dyDescent="0.25">
      <c r="B910" s="104">
        <v>2022</v>
      </c>
      <c r="C910" s="105">
        <v>144</v>
      </c>
      <c r="D910" s="106">
        <v>26.39</v>
      </c>
      <c r="E910" s="105">
        <v>18</v>
      </c>
      <c r="F910" s="106">
        <v>23.12</v>
      </c>
    </row>
    <row r="911" spans="2:6" ht="15" customHeight="1" x14ac:dyDescent="0.25">
      <c r="B911" s="104">
        <v>2021</v>
      </c>
      <c r="C911" s="105">
        <v>66</v>
      </c>
      <c r="D911" s="106">
        <v>21.39</v>
      </c>
      <c r="E911" s="105">
        <v>8</v>
      </c>
      <c r="F911" s="106">
        <v>17.059999999999999</v>
      </c>
    </row>
    <row r="912" spans="2:6" ht="15" customHeight="1" x14ac:dyDescent="0.25">
      <c r="B912" s="147" t="s">
        <v>125</v>
      </c>
      <c r="C912" s="147"/>
      <c r="D912" s="147"/>
      <c r="E912" s="147"/>
      <c r="F912" s="147"/>
    </row>
    <row r="913" spans="2:6" ht="15" customHeight="1" x14ac:dyDescent="0.25">
      <c r="B913" s="148">
        <v>2024</v>
      </c>
      <c r="C913" s="149">
        <v>70</v>
      </c>
      <c r="D913" s="150">
        <v>21.66</v>
      </c>
      <c r="E913" s="149" t="s">
        <v>51</v>
      </c>
      <c r="F913" s="150" t="s">
        <v>51</v>
      </c>
    </row>
    <row r="914" spans="2:6" ht="15" customHeight="1" x14ac:dyDescent="0.25">
      <c r="B914" s="104">
        <v>2023</v>
      </c>
      <c r="C914" s="105">
        <v>135</v>
      </c>
      <c r="D914" s="106">
        <v>23.16</v>
      </c>
      <c r="E914" s="105">
        <v>39</v>
      </c>
      <c r="F914" s="106">
        <v>21.48</v>
      </c>
    </row>
    <row r="915" spans="2:6" ht="15" customHeight="1" x14ac:dyDescent="0.25">
      <c r="B915" s="104">
        <v>2022</v>
      </c>
      <c r="C915" s="105">
        <v>84</v>
      </c>
      <c r="D915" s="106">
        <v>21.74</v>
      </c>
      <c r="E915" s="105">
        <v>11</v>
      </c>
      <c r="F915" s="106">
        <v>17.89</v>
      </c>
    </row>
    <row r="916" spans="2:6" ht="15" customHeight="1" x14ac:dyDescent="0.25">
      <c r="B916" s="104">
        <v>2021</v>
      </c>
      <c r="C916" s="105">
        <v>51</v>
      </c>
      <c r="D916" s="106">
        <v>17.579999999999998</v>
      </c>
      <c r="E916" s="105">
        <v>53</v>
      </c>
      <c r="F916" s="106">
        <v>18</v>
      </c>
    </row>
    <row r="917" spans="2:6" ht="15" customHeight="1" x14ac:dyDescent="0.25">
      <c r="B917" s="147" t="s">
        <v>126</v>
      </c>
      <c r="C917" s="147"/>
      <c r="D917" s="147"/>
      <c r="E917" s="147"/>
      <c r="F917" s="147"/>
    </row>
    <row r="918" spans="2:6" ht="15" customHeight="1" x14ac:dyDescent="0.25">
      <c r="B918" s="148">
        <v>2024</v>
      </c>
      <c r="C918" s="149">
        <v>-142</v>
      </c>
      <c r="D918" s="150">
        <v>21.05</v>
      </c>
      <c r="E918" s="149" t="s">
        <v>51</v>
      </c>
      <c r="F918" s="150" t="s">
        <v>51</v>
      </c>
    </row>
    <row r="919" spans="2:6" ht="15" customHeight="1" x14ac:dyDescent="0.25">
      <c r="B919" s="104">
        <v>2023</v>
      </c>
      <c r="C919" s="105">
        <v>1466</v>
      </c>
      <c r="D919" s="106">
        <v>28.99</v>
      </c>
      <c r="E919" s="105">
        <v>98</v>
      </c>
      <c r="F919" s="106">
        <v>18.75</v>
      </c>
    </row>
    <row r="920" spans="2:6" ht="15" customHeight="1" x14ac:dyDescent="0.25">
      <c r="B920" s="104">
        <v>2022</v>
      </c>
      <c r="C920" s="105">
        <v>1666</v>
      </c>
      <c r="D920" s="106">
        <v>27.15</v>
      </c>
      <c r="E920" s="105">
        <v>56</v>
      </c>
      <c r="F920" s="106">
        <v>17.21</v>
      </c>
    </row>
    <row r="921" spans="2:6" ht="15" customHeight="1" x14ac:dyDescent="0.25">
      <c r="B921" s="104">
        <v>2021</v>
      </c>
      <c r="C921" s="105">
        <v>128</v>
      </c>
      <c r="D921" s="106">
        <v>17.04</v>
      </c>
      <c r="E921" s="105">
        <v>62</v>
      </c>
      <c r="F921" s="106">
        <v>16.68</v>
      </c>
    </row>
    <row r="922" spans="2:6" ht="15" customHeight="1" x14ac:dyDescent="0.25">
      <c r="B922" s="147" t="s">
        <v>433</v>
      </c>
      <c r="C922" s="147"/>
      <c r="D922" s="147"/>
      <c r="E922" s="147"/>
      <c r="F922" s="147"/>
    </row>
    <row r="923" spans="2:6" ht="15" customHeight="1" x14ac:dyDescent="0.25">
      <c r="B923" s="148">
        <v>2024</v>
      </c>
      <c r="C923" s="149">
        <v>183</v>
      </c>
      <c r="D923" s="150">
        <v>23.63</v>
      </c>
      <c r="E923" s="149" t="s">
        <v>51</v>
      </c>
      <c r="F923" s="150" t="s">
        <v>51</v>
      </c>
    </row>
    <row r="924" spans="2:6" ht="15" customHeight="1" x14ac:dyDescent="0.25">
      <c r="B924" s="104">
        <v>2023</v>
      </c>
      <c r="C924" s="105">
        <v>196</v>
      </c>
      <c r="D924" s="106">
        <v>21.95</v>
      </c>
      <c r="E924" s="105">
        <v>50</v>
      </c>
      <c r="F924" s="106">
        <v>20.16</v>
      </c>
    </row>
    <row r="925" spans="2:6" ht="15" customHeight="1" x14ac:dyDescent="0.25">
      <c r="B925" s="104">
        <v>2022</v>
      </c>
      <c r="C925" s="105">
        <v>156</v>
      </c>
      <c r="D925" s="106">
        <v>19.86</v>
      </c>
      <c r="E925" s="105">
        <v>61</v>
      </c>
      <c r="F925" s="106">
        <v>16.170000000000002</v>
      </c>
    </row>
    <row r="926" spans="2:6" ht="15" customHeight="1" x14ac:dyDescent="0.25">
      <c r="B926" s="104">
        <v>2021</v>
      </c>
      <c r="C926" s="105">
        <v>129</v>
      </c>
      <c r="D926" s="106">
        <v>15.81</v>
      </c>
      <c r="E926" s="105">
        <v>34</v>
      </c>
      <c r="F926" s="106">
        <v>13.49</v>
      </c>
    </row>
    <row r="927" spans="2:6" ht="15" customHeight="1" x14ac:dyDescent="0.25">
      <c r="B927" s="147" t="s">
        <v>434</v>
      </c>
      <c r="C927" s="147"/>
      <c r="D927" s="147"/>
      <c r="E927" s="147"/>
      <c r="F927" s="147"/>
    </row>
    <row r="928" spans="2:6" ht="15" customHeight="1" x14ac:dyDescent="0.25">
      <c r="B928" s="148">
        <v>2024</v>
      </c>
      <c r="C928" s="149">
        <v>401</v>
      </c>
      <c r="D928" s="150">
        <v>25.36</v>
      </c>
      <c r="E928" s="149" t="s">
        <v>51</v>
      </c>
      <c r="F928" s="150" t="s">
        <v>51</v>
      </c>
    </row>
    <row r="929" spans="1:6" ht="15" customHeight="1" x14ac:dyDescent="0.25">
      <c r="B929" s="104">
        <v>2023</v>
      </c>
      <c r="C929" s="105">
        <v>532</v>
      </c>
      <c r="D929" s="106">
        <v>26.69</v>
      </c>
      <c r="E929" s="105">
        <v>71</v>
      </c>
      <c r="F929" s="106">
        <v>21.63</v>
      </c>
    </row>
    <row r="930" spans="1:6" ht="15" customHeight="1" x14ac:dyDescent="0.25">
      <c r="B930" s="104">
        <v>2022</v>
      </c>
      <c r="C930" s="105">
        <v>380</v>
      </c>
      <c r="D930" s="106">
        <v>24.86</v>
      </c>
      <c r="E930" s="105">
        <v>64</v>
      </c>
      <c r="F930" s="106">
        <v>20.65</v>
      </c>
    </row>
    <row r="931" spans="1:6" ht="15" customHeight="1" x14ac:dyDescent="0.25">
      <c r="B931" s="104">
        <v>2021</v>
      </c>
      <c r="C931" s="105">
        <v>125</v>
      </c>
      <c r="D931" s="106">
        <v>18.52</v>
      </c>
      <c r="E931" s="105">
        <v>49</v>
      </c>
      <c r="F931" s="106">
        <v>18.7</v>
      </c>
    </row>
    <row r="932" spans="1:6" ht="15" customHeight="1" x14ac:dyDescent="0.25">
      <c r="B932" s="145" t="s">
        <v>16</v>
      </c>
      <c r="C932" s="146"/>
      <c r="D932" s="146"/>
      <c r="E932" s="146"/>
      <c r="F932" s="146"/>
    </row>
    <row r="933" spans="1:6" ht="15" customHeight="1" x14ac:dyDescent="0.25">
      <c r="B933" s="147" t="s">
        <v>224</v>
      </c>
      <c r="C933" s="147"/>
      <c r="D933" s="147"/>
      <c r="E933" s="147"/>
      <c r="F933" s="147"/>
    </row>
    <row r="934" spans="1:6" ht="15" customHeight="1" x14ac:dyDescent="0.25">
      <c r="B934" s="148">
        <v>2024</v>
      </c>
      <c r="C934" s="149">
        <v>3196</v>
      </c>
      <c r="D934" s="150">
        <v>35.17</v>
      </c>
      <c r="E934" s="149" t="s">
        <v>51</v>
      </c>
      <c r="F934" s="150" t="s">
        <v>51</v>
      </c>
    </row>
    <row r="935" spans="1:6" ht="15" customHeight="1" x14ac:dyDescent="0.25">
      <c r="B935" s="104">
        <v>2023</v>
      </c>
      <c r="C935" s="105">
        <v>3523</v>
      </c>
      <c r="D935" s="106">
        <v>39.26</v>
      </c>
      <c r="E935" s="105">
        <v>951</v>
      </c>
      <c r="F935" s="106">
        <v>23.34</v>
      </c>
    </row>
    <row r="936" spans="1:6" ht="15" customHeight="1" x14ac:dyDescent="0.25">
      <c r="B936" s="104">
        <v>2022</v>
      </c>
      <c r="C936" s="105">
        <v>3800</v>
      </c>
      <c r="D936" s="106">
        <v>38.4</v>
      </c>
      <c r="E936" s="105">
        <v>1252</v>
      </c>
      <c r="F936" s="106">
        <v>23.57</v>
      </c>
    </row>
    <row r="937" spans="1:6" ht="15" customHeight="1" x14ac:dyDescent="0.25">
      <c r="B937" s="104">
        <v>2021</v>
      </c>
      <c r="C937" s="105">
        <v>2746</v>
      </c>
      <c r="D937" s="106">
        <v>33.76</v>
      </c>
      <c r="E937" s="105">
        <v>999</v>
      </c>
      <c r="F937" s="106">
        <v>21.61</v>
      </c>
    </row>
    <row r="938" spans="1:6" ht="15" customHeight="1" x14ac:dyDescent="0.25">
      <c r="B938" s="104">
        <v>2020</v>
      </c>
      <c r="C938" s="105">
        <v>998</v>
      </c>
      <c r="D938" s="106">
        <v>26.59</v>
      </c>
      <c r="E938" s="105">
        <v>537</v>
      </c>
      <c r="F938" s="106">
        <v>20.25</v>
      </c>
    </row>
    <row r="939" spans="1:6" ht="15" customHeight="1" x14ac:dyDescent="0.25">
      <c r="B939" s="104">
        <v>2019</v>
      </c>
      <c r="C939" s="105">
        <v>1451</v>
      </c>
      <c r="D939" s="106">
        <v>33.24</v>
      </c>
      <c r="E939" s="105">
        <v>779</v>
      </c>
      <c r="F939" s="106">
        <v>24.6</v>
      </c>
    </row>
    <row r="940" spans="1:6" ht="15" customHeight="1" x14ac:dyDescent="0.25">
      <c r="A940" s="14"/>
      <c r="B940" s="104">
        <v>2018</v>
      </c>
      <c r="C940" s="105">
        <v>1333</v>
      </c>
      <c r="D940" s="106">
        <v>32.020000000000003</v>
      </c>
      <c r="E940" s="105">
        <v>742</v>
      </c>
      <c r="F940" s="106">
        <v>23.95</v>
      </c>
    </row>
    <row r="941" spans="1:6" ht="15" customHeight="1" x14ac:dyDescent="0.25">
      <c r="A941" s="14"/>
      <c r="B941" s="104">
        <v>2017</v>
      </c>
      <c r="C941" s="105">
        <v>1046</v>
      </c>
      <c r="D941" s="106">
        <v>30.72</v>
      </c>
      <c r="E941" s="105">
        <v>512</v>
      </c>
      <c r="F941" s="106">
        <v>22.87</v>
      </c>
    </row>
    <row r="942" spans="1:6" ht="15" customHeight="1" x14ac:dyDescent="0.25">
      <c r="B942" s="104">
        <v>2016</v>
      </c>
      <c r="C942" s="105">
        <v>808</v>
      </c>
      <c r="D942" s="106">
        <v>29.73</v>
      </c>
      <c r="E942" s="105">
        <v>406</v>
      </c>
      <c r="F942" s="106">
        <v>23.17</v>
      </c>
    </row>
    <row r="943" spans="1:6" ht="15" customHeight="1" x14ac:dyDescent="0.25">
      <c r="B943" s="104">
        <v>2015</v>
      </c>
      <c r="C943" s="105">
        <v>673</v>
      </c>
      <c r="D943" s="106">
        <v>30.22</v>
      </c>
      <c r="E943" s="105">
        <v>402</v>
      </c>
      <c r="F943" s="106">
        <v>23.84</v>
      </c>
    </row>
    <row r="944" spans="1:6" ht="15" customHeight="1" x14ac:dyDescent="0.25">
      <c r="B944" s="104">
        <v>2014</v>
      </c>
      <c r="C944" s="105">
        <v>466</v>
      </c>
      <c r="D944" s="106">
        <v>29.9</v>
      </c>
      <c r="E944" s="105">
        <v>374</v>
      </c>
      <c r="F944" s="106">
        <v>24.65</v>
      </c>
    </row>
    <row r="945" spans="1:6" ht="15" customHeight="1" x14ac:dyDescent="0.25">
      <c r="A945" s="7"/>
      <c r="B945" s="104">
        <v>2013</v>
      </c>
      <c r="C945" s="105">
        <v>339</v>
      </c>
      <c r="D945" s="106">
        <v>30.23</v>
      </c>
      <c r="E945" s="105">
        <v>405</v>
      </c>
      <c r="F945" s="106">
        <v>24.77</v>
      </c>
    </row>
    <row r="946" spans="1:6" ht="15" customHeight="1" x14ac:dyDescent="0.25">
      <c r="B946" s="104">
        <v>2012</v>
      </c>
      <c r="C946" s="105">
        <v>97</v>
      </c>
      <c r="D946" s="106">
        <v>31.19</v>
      </c>
      <c r="E946" s="105">
        <v>181</v>
      </c>
      <c r="F946" s="106">
        <v>24.26</v>
      </c>
    </row>
    <row r="947" spans="1:6" ht="15" customHeight="1" x14ac:dyDescent="0.25">
      <c r="B947" s="104">
        <v>2011</v>
      </c>
      <c r="C947" s="105">
        <v>40</v>
      </c>
      <c r="D947" s="106">
        <v>33.619999999999997</v>
      </c>
      <c r="E947" s="105">
        <v>247</v>
      </c>
      <c r="F947" s="106">
        <v>27.37</v>
      </c>
    </row>
    <row r="948" spans="1:6" ht="15" customHeight="1" x14ac:dyDescent="0.25">
      <c r="B948" s="104">
        <v>2010</v>
      </c>
      <c r="C948" s="105">
        <v>-382</v>
      </c>
      <c r="D948" s="106">
        <v>30.46</v>
      </c>
      <c r="E948" s="105">
        <v>119</v>
      </c>
      <c r="F948" s="106">
        <v>24.27</v>
      </c>
    </row>
    <row r="949" spans="1:6" ht="15" customHeight="1" x14ac:dyDescent="0.25">
      <c r="B949" s="104">
        <v>2009</v>
      </c>
      <c r="C949" s="105">
        <v>-583</v>
      </c>
      <c r="D949" s="106">
        <v>30.85</v>
      </c>
      <c r="E949" s="105">
        <v>116</v>
      </c>
      <c r="F949" s="106">
        <v>23.63</v>
      </c>
    </row>
    <row r="950" spans="1:6" ht="15" customHeight="1" x14ac:dyDescent="0.25">
      <c r="B950" s="104">
        <v>2008</v>
      </c>
      <c r="C950" s="105">
        <v>-135</v>
      </c>
      <c r="D950" s="106">
        <v>34.51</v>
      </c>
      <c r="E950" s="105">
        <v>238</v>
      </c>
      <c r="F950" s="106">
        <v>26.11</v>
      </c>
    </row>
    <row r="951" spans="1:6" ht="15" customHeight="1" x14ac:dyDescent="0.25">
      <c r="B951" s="145" t="s">
        <v>25</v>
      </c>
      <c r="C951" s="146"/>
      <c r="D951" s="146"/>
      <c r="E951" s="146"/>
      <c r="F951" s="146"/>
    </row>
    <row r="952" spans="1:6" ht="15" customHeight="1" x14ac:dyDescent="0.25">
      <c r="B952" s="147" t="s">
        <v>127</v>
      </c>
      <c r="C952" s="147"/>
      <c r="D952" s="147"/>
      <c r="E952" s="147"/>
      <c r="F952" s="147"/>
    </row>
    <row r="953" spans="1:6" ht="15" customHeight="1" x14ac:dyDescent="0.25">
      <c r="B953" s="148">
        <v>2024</v>
      </c>
      <c r="C953" s="149">
        <v>1401</v>
      </c>
      <c r="D953" s="150">
        <v>55.5</v>
      </c>
      <c r="E953" s="149" t="s">
        <v>51</v>
      </c>
      <c r="F953" s="150" t="s">
        <v>51</v>
      </c>
    </row>
    <row r="954" spans="1:6" ht="15" customHeight="1" x14ac:dyDescent="0.25">
      <c r="B954" s="104">
        <v>2023</v>
      </c>
      <c r="C954" s="105">
        <v>2186</v>
      </c>
      <c r="D954" s="106">
        <v>62.09</v>
      </c>
      <c r="E954" s="105">
        <v>-3</v>
      </c>
      <c r="F954" s="106">
        <v>60.31</v>
      </c>
    </row>
    <row r="955" spans="1:6" ht="15" customHeight="1" x14ac:dyDescent="0.25">
      <c r="B955" s="104">
        <v>2022</v>
      </c>
      <c r="C955" s="105">
        <v>2219</v>
      </c>
      <c r="D955" s="106">
        <v>62.6</v>
      </c>
      <c r="E955" s="105">
        <v>9</v>
      </c>
      <c r="F955" s="106">
        <v>57.02</v>
      </c>
    </row>
    <row r="956" spans="1:6" ht="15" customHeight="1" x14ac:dyDescent="0.25">
      <c r="B956" s="104">
        <v>2021</v>
      </c>
      <c r="C956" s="105">
        <v>1424</v>
      </c>
      <c r="D956" s="106">
        <v>57.38</v>
      </c>
      <c r="E956" s="105">
        <v>-4</v>
      </c>
      <c r="F956" s="106">
        <v>45.71</v>
      </c>
    </row>
    <row r="957" spans="1:6" ht="15" customHeight="1" x14ac:dyDescent="0.25">
      <c r="B957" s="104">
        <v>2020</v>
      </c>
      <c r="C957" s="105">
        <v>127</v>
      </c>
      <c r="D957" s="106">
        <v>42.81</v>
      </c>
      <c r="E957" s="105">
        <v>-76</v>
      </c>
      <c r="F957" s="106">
        <v>71.72</v>
      </c>
    </row>
    <row r="958" spans="1:6" ht="15" customHeight="1" x14ac:dyDescent="0.25">
      <c r="B958" s="104">
        <v>2019</v>
      </c>
      <c r="C958" s="105">
        <v>402</v>
      </c>
      <c r="D958" s="106">
        <v>52.34</v>
      </c>
      <c r="E958" s="105">
        <v>-16</v>
      </c>
      <c r="F958" s="106">
        <v>50.43</v>
      </c>
    </row>
    <row r="959" spans="1:6" ht="15" customHeight="1" x14ac:dyDescent="0.25">
      <c r="A959" s="14"/>
      <c r="B959" s="104">
        <v>2018</v>
      </c>
      <c r="C959" s="105">
        <v>352</v>
      </c>
      <c r="D959" s="106">
        <v>50.32</v>
      </c>
      <c r="E959" s="105">
        <v>-7</v>
      </c>
      <c r="F959" s="106">
        <v>46.25</v>
      </c>
    </row>
    <row r="960" spans="1:6" ht="15" customHeight="1" x14ac:dyDescent="0.25">
      <c r="A960" s="14"/>
      <c r="B960" s="104">
        <v>2017</v>
      </c>
      <c r="C960" s="105">
        <v>301</v>
      </c>
      <c r="D960" s="106">
        <v>47.5</v>
      </c>
      <c r="E960" s="105">
        <v>4</v>
      </c>
      <c r="F960" s="106">
        <v>44.81</v>
      </c>
    </row>
    <row r="961" spans="1:6" ht="15" customHeight="1" x14ac:dyDescent="0.25">
      <c r="B961" s="104">
        <v>2016</v>
      </c>
      <c r="C961" s="105">
        <v>314</v>
      </c>
      <c r="D961" s="106">
        <v>46.01</v>
      </c>
      <c r="E961" s="105">
        <v>20</v>
      </c>
      <c r="F961" s="106">
        <v>42.48</v>
      </c>
    </row>
    <row r="962" spans="1:6" ht="15" customHeight="1" x14ac:dyDescent="0.25">
      <c r="B962" s="104">
        <v>2015</v>
      </c>
      <c r="C962" s="105">
        <v>187</v>
      </c>
      <c r="D962" s="106">
        <v>45.39</v>
      </c>
      <c r="E962" s="105">
        <v>-7</v>
      </c>
      <c r="F962" s="106">
        <v>36.32</v>
      </c>
    </row>
    <row r="963" spans="1:6" ht="15" customHeight="1" x14ac:dyDescent="0.25">
      <c r="B963" s="104">
        <v>2014</v>
      </c>
      <c r="C963" s="105">
        <v>71</v>
      </c>
      <c r="D963" s="106">
        <v>45.17</v>
      </c>
      <c r="E963" s="105">
        <v>-2</v>
      </c>
      <c r="F963" s="106">
        <v>46.02</v>
      </c>
    </row>
    <row r="964" spans="1:6" ht="15" customHeight="1" x14ac:dyDescent="0.25">
      <c r="A964" s="7"/>
      <c r="B964" s="104">
        <v>2013</v>
      </c>
      <c r="C964" s="105">
        <v>-118</v>
      </c>
      <c r="D964" s="106">
        <v>42.81</v>
      </c>
      <c r="E964" s="105">
        <v>-10</v>
      </c>
      <c r="F964" s="106">
        <v>47.37</v>
      </c>
    </row>
    <row r="965" spans="1:6" ht="15" customHeight="1" x14ac:dyDescent="0.25">
      <c r="B965" s="104">
        <v>2012</v>
      </c>
      <c r="C965" s="105">
        <v>-203</v>
      </c>
      <c r="D965" s="106">
        <v>44.66</v>
      </c>
      <c r="E965" s="105">
        <v>-21</v>
      </c>
      <c r="F965" s="106">
        <v>40.590000000000003</v>
      </c>
    </row>
    <row r="966" spans="1:6" ht="15" customHeight="1" x14ac:dyDescent="0.25">
      <c r="B966" s="104">
        <v>2011</v>
      </c>
      <c r="C966" s="105">
        <v>-469</v>
      </c>
      <c r="D966" s="106">
        <v>46.4</v>
      </c>
      <c r="E966" s="105">
        <v>-49</v>
      </c>
      <c r="F966" s="106">
        <v>46.44</v>
      </c>
    </row>
    <row r="967" spans="1:6" ht="15" customHeight="1" x14ac:dyDescent="0.25">
      <c r="B967" s="104">
        <v>2010</v>
      </c>
      <c r="C967" s="105">
        <v>-549</v>
      </c>
      <c r="D967" s="106">
        <v>42.22</v>
      </c>
      <c r="E967" s="105">
        <v>-5</v>
      </c>
      <c r="F967" s="106">
        <v>48.77</v>
      </c>
    </row>
    <row r="968" spans="1:6" ht="15" customHeight="1" x14ac:dyDescent="0.25">
      <c r="B968" s="104">
        <v>2009</v>
      </c>
      <c r="C968" s="105">
        <v>-741</v>
      </c>
      <c r="D968" s="106">
        <v>40.98</v>
      </c>
      <c r="E968" s="105">
        <v>-17</v>
      </c>
      <c r="F968" s="106">
        <v>46.23</v>
      </c>
    </row>
    <row r="969" spans="1:6" ht="15" customHeight="1" x14ac:dyDescent="0.25">
      <c r="B969" s="104">
        <v>2008</v>
      </c>
      <c r="C969" s="105">
        <v>-458</v>
      </c>
      <c r="D969" s="106">
        <v>44.56</v>
      </c>
      <c r="E969" s="105">
        <v>-11</v>
      </c>
      <c r="F969" s="106">
        <v>51.16</v>
      </c>
    </row>
    <row r="970" spans="1:6" ht="15" customHeight="1" x14ac:dyDescent="0.25">
      <c r="B970" s="147" t="s">
        <v>128</v>
      </c>
      <c r="C970" s="147"/>
      <c r="D970" s="147"/>
      <c r="E970" s="147"/>
      <c r="F970" s="147"/>
    </row>
    <row r="971" spans="1:6" ht="15" customHeight="1" x14ac:dyDescent="0.25">
      <c r="B971" s="148">
        <v>2024</v>
      </c>
      <c r="C971" s="149">
        <v>1795</v>
      </c>
      <c r="D971" s="150">
        <v>16.8</v>
      </c>
      <c r="E971" s="149" t="s">
        <v>51</v>
      </c>
      <c r="F971" s="150" t="s">
        <v>51</v>
      </c>
    </row>
    <row r="972" spans="1:6" ht="15" customHeight="1" x14ac:dyDescent="0.25">
      <c r="B972" s="104">
        <v>2023</v>
      </c>
      <c r="C972" s="105">
        <v>1337</v>
      </c>
      <c r="D972" s="106">
        <v>19.940000000000001</v>
      </c>
      <c r="E972" s="105">
        <v>954</v>
      </c>
      <c r="F972" s="106">
        <v>23</v>
      </c>
    </row>
    <row r="973" spans="1:6" ht="15" customHeight="1" x14ac:dyDescent="0.25">
      <c r="B973" s="104">
        <v>2022</v>
      </c>
      <c r="C973" s="105">
        <v>1581</v>
      </c>
      <c r="D973" s="106">
        <v>20.28</v>
      </c>
      <c r="E973" s="105">
        <v>1243</v>
      </c>
      <c r="F973" s="106">
        <v>23.26</v>
      </c>
    </row>
    <row r="974" spans="1:6" ht="15" customHeight="1" x14ac:dyDescent="0.25">
      <c r="B974" s="104">
        <v>2021</v>
      </c>
      <c r="C974" s="105">
        <v>1322</v>
      </c>
      <c r="D974" s="106">
        <v>19.03</v>
      </c>
      <c r="E974" s="105">
        <v>1003</v>
      </c>
      <c r="F974" s="106">
        <v>21.39</v>
      </c>
    </row>
    <row r="975" spans="1:6" ht="15" customHeight="1" x14ac:dyDescent="0.25">
      <c r="B975" s="104">
        <v>2020</v>
      </c>
      <c r="C975" s="105">
        <v>871</v>
      </c>
      <c r="D975" s="106">
        <v>17.77</v>
      </c>
      <c r="E975" s="105">
        <v>613</v>
      </c>
      <c r="F975" s="106">
        <v>19.29</v>
      </c>
    </row>
    <row r="976" spans="1:6" ht="15" customHeight="1" x14ac:dyDescent="0.25">
      <c r="B976" s="104">
        <v>2019</v>
      </c>
      <c r="C976" s="105">
        <v>1049</v>
      </c>
      <c r="D976" s="106">
        <v>22.01</v>
      </c>
      <c r="E976" s="105">
        <v>795</v>
      </c>
      <c r="F976" s="106">
        <v>24.01</v>
      </c>
    </row>
    <row r="977" spans="1:6" ht="15" customHeight="1" x14ac:dyDescent="0.25">
      <c r="A977" s="14"/>
      <c r="B977" s="104">
        <v>2018</v>
      </c>
      <c r="C977" s="105">
        <v>981</v>
      </c>
      <c r="D977" s="106">
        <v>21.08</v>
      </c>
      <c r="E977" s="105">
        <v>749</v>
      </c>
      <c r="F977" s="106">
        <v>23.37</v>
      </c>
    </row>
    <row r="978" spans="1:6" ht="15" customHeight="1" x14ac:dyDescent="0.25">
      <c r="A978" s="14"/>
      <c r="B978" s="104">
        <v>2017</v>
      </c>
      <c r="C978" s="105">
        <v>745</v>
      </c>
      <c r="D978" s="106">
        <v>20.34</v>
      </c>
      <c r="E978" s="105">
        <v>508</v>
      </c>
      <c r="F978" s="106">
        <v>22.25</v>
      </c>
    </row>
    <row r="979" spans="1:6" ht="15" customHeight="1" x14ac:dyDescent="0.25">
      <c r="B979" s="104">
        <v>2016</v>
      </c>
      <c r="C979" s="105">
        <v>494</v>
      </c>
      <c r="D979" s="106">
        <v>20.04</v>
      </c>
      <c r="E979" s="105">
        <v>386</v>
      </c>
      <c r="F979" s="106">
        <v>22.63</v>
      </c>
    </row>
    <row r="980" spans="1:6" ht="15" customHeight="1" x14ac:dyDescent="0.25">
      <c r="B980" s="104">
        <v>2015</v>
      </c>
      <c r="C980" s="105">
        <v>486</v>
      </c>
      <c r="D980" s="106">
        <v>21.37</v>
      </c>
      <c r="E980" s="105">
        <v>409</v>
      </c>
      <c r="F980" s="106">
        <v>23.49</v>
      </c>
    </row>
    <row r="981" spans="1:6" ht="15" customHeight="1" x14ac:dyDescent="0.25">
      <c r="B981" s="104">
        <v>2014</v>
      </c>
      <c r="C981" s="105">
        <v>395</v>
      </c>
      <c r="D981" s="106">
        <v>20.96</v>
      </c>
      <c r="E981" s="105">
        <v>376</v>
      </c>
      <c r="F981" s="106">
        <v>23.98</v>
      </c>
    </row>
    <row r="982" spans="1:6" ht="15" customHeight="1" x14ac:dyDescent="0.25">
      <c r="A982" s="7"/>
      <c r="B982" s="104">
        <v>2013</v>
      </c>
      <c r="C982" s="105">
        <v>457</v>
      </c>
      <c r="D982" s="106">
        <v>22.56</v>
      </c>
      <c r="E982" s="105">
        <v>415</v>
      </c>
      <c r="F982" s="106">
        <v>24.01</v>
      </c>
    </row>
    <row r="983" spans="1:6" ht="15" customHeight="1" x14ac:dyDescent="0.25">
      <c r="B983" s="104">
        <v>2012</v>
      </c>
      <c r="C983" s="105">
        <v>300</v>
      </c>
      <c r="D983" s="106">
        <v>22.17</v>
      </c>
      <c r="E983" s="105">
        <v>202</v>
      </c>
      <c r="F983" s="106">
        <v>23.66</v>
      </c>
    </row>
    <row r="984" spans="1:6" ht="15" customHeight="1" x14ac:dyDescent="0.25">
      <c r="B984" s="104">
        <v>2011</v>
      </c>
      <c r="C984" s="105">
        <v>509</v>
      </c>
      <c r="D984" s="106">
        <v>23.96</v>
      </c>
      <c r="E984" s="105">
        <v>296</v>
      </c>
      <c r="F984" s="106">
        <v>26.49</v>
      </c>
    </row>
    <row r="985" spans="1:6" ht="15" customHeight="1" x14ac:dyDescent="0.25">
      <c r="B985" s="104">
        <v>2010</v>
      </c>
      <c r="C985" s="105">
        <v>167</v>
      </c>
      <c r="D985" s="106">
        <v>20.22</v>
      </c>
      <c r="E985" s="105">
        <v>124</v>
      </c>
      <c r="F985" s="106">
        <v>22.93</v>
      </c>
    </row>
    <row r="986" spans="1:6" ht="15" customHeight="1" x14ac:dyDescent="0.25">
      <c r="B986" s="104">
        <v>2009</v>
      </c>
      <c r="C986" s="105">
        <v>158</v>
      </c>
      <c r="D986" s="106">
        <v>20.96</v>
      </c>
      <c r="E986" s="105">
        <v>133</v>
      </c>
      <c r="F986" s="106">
        <v>22.44</v>
      </c>
    </row>
    <row r="987" spans="1:6" ht="15" customHeight="1" x14ac:dyDescent="0.25">
      <c r="B987" s="104">
        <v>2008</v>
      </c>
      <c r="C987" s="105">
        <v>323</v>
      </c>
      <c r="D987" s="106">
        <v>23.18</v>
      </c>
      <c r="E987" s="105">
        <v>249</v>
      </c>
      <c r="F987" s="106">
        <v>24.59</v>
      </c>
    </row>
    <row r="988" spans="1:6" ht="15" customHeight="1" x14ac:dyDescent="0.25">
      <c r="B988" s="145" t="s">
        <v>28</v>
      </c>
      <c r="C988" s="146"/>
      <c r="D988" s="146"/>
      <c r="E988" s="146"/>
      <c r="F988" s="146"/>
    </row>
    <row r="989" spans="1:6" ht="15" customHeight="1" x14ac:dyDescent="0.25">
      <c r="B989" s="147" t="s">
        <v>129</v>
      </c>
      <c r="C989" s="147"/>
      <c r="D989" s="147"/>
      <c r="E989" s="147"/>
      <c r="F989" s="147"/>
    </row>
    <row r="990" spans="1:6" ht="15" customHeight="1" x14ac:dyDescent="0.25">
      <c r="B990" s="148">
        <v>2024</v>
      </c>
      <c r="C990" s="149">
        <v>936</v>
      </c>
      <c r="D990" s="150">
        <v>36.6</v>
      </c>
      <c r="E990" s="149" t="s">
        <v>51</v>
      </c>
      <c r="F990" s="150" t="s">
        <v>51</v>
      </c>
    </row>
    <row r="991" spans="1:6" ht="15" customHeight="1" x14ac:dyDescent="0.25">
      <c r="B991" s="104">
        <v>2023</v>
      </c>
      <c r="C991" s="105">
        <v>936</v>
      </c>
      <c r="D991" s="106">
        <v>40.770000000000003</v>
      </c>
      <c r="E991" s="105">
        <v>277</v>
      </c>
      <c r="F991" s="106">
        <v>23.26</v>
      </c>
    </row>
    <row r="992" spans="1:6" ht="15" customHeight="1" x14ac:dyDescent="0.25">
      <c r="B992" s="104">
        <v>2022</v>
      </c>
      <c r="C992" s="105">
        <v>1043</v>
      </c>
      <c r="D992" s="106">
        <v>43.25</v>
      </c>
      <c r="E992" s="105">
        <v>280</v>
      </c>
      <c r="F992" s="106">
        <v>24.3</v>
      </c>
    </row>
    <row r="993" spans="2:6" ht="15" customHeight="1" x14ac:dyDescent="0.25">
      <c r="B993" s="104">
        <v>2021</v>
      </c>
      <c r="C993" s="105">
        <v>817</v>
      </c>
      <c r="D993" s="106">
        <v>36.770000000000003</v>
      </c>
      <c r="E993" s="105">
        <v>267</v>
      </c>
      <c r="F993" s="106">
        <v>21.55</v>
      </c>
    </row>
    <row r="994" spans="2:6" ht="15" customHeight="1" x14ac:dyDescent="0.25">
      <c r="B994" s="147" t="s">
        <v>130</v>
      </c>
      <c r="C994" s="147"/>
      <c r="D994" s="147"/>
      <c r="E994" s="147"/>
      <c r="F994" s="147"/>
    </row>
    <row r="995" spans="2:6" ht="15" customHeight="1" x14ac:dyDescent="0.25">
      <c r="B995" s="148">
        <v>2024</v>
      </c>
      <c r="C995" s="149">
        <v>310</v>
      </c>
      <c r="D995" s="150">
        <v>36.270000000000003</v>
      </c>
      <c r="E995" s="149" t="s">
        <v>51</v>
      </c>
      <c r="F995" s="150" t="s">
        <v>51</v>
      </c>
    </row>
    <row r="996" spans="2:6" ht="15" customHeight="1" x14ac:dyDescent="0.25">
      <c r="B996" s="104">
        <v>2023</v>
      </c>
      <c r="C996" s="105">
        <v>354</v>
      </c>
      <c r="D996" s="106">
        <v>37.92</v>
      </c>
      <c r="E996" s="105">
        <v>73</v>
      </c>
      <c r="F996" s="106">
        <v>23.4</v>
      </c>
    </row>
    <row r="997" spans="2:6" ht="15" customHeight="1" x14ac:dyDescent="0.25">
      <c r="B997" s="104">
        <v>2022</v>
      </c>
      <c r="C997" s="105">
        <v>333</v>
      </c>
      <c r="D997" s="106">
        <v>35.14</v>
      </c>
      <c r="E997" s="105">
        <v>104</v>
      </c>
      <c r="F997" s="106">
        <v>22.84</v>
      </c>
    </row>
    <row r="998" spans="2:6" ht="15" customHeight="1" x14ac:dyDescent="0.25">
      <c r="B998" s="104">
        <v>2021</v>
      </c>
      <c r="C998" s="105">
        <v>298</v>
      </c>
      <c r="D998" s="106">
        <v>33.96</v>
      </c>
      <c r="E998" s="105">
        <v>116</v>
      </c>
      <c r="F998" s="106">
        <v>24.23</v>
      </c>
    </row>
    <row r="999" spans="2:6" ht="15" customHeight="1" x14ac:dyDescent="0.25">
      <c r="B999" s="147" t="s">
        <v>435</v>
      </c>
      <c r="C999" s="147"/>
      <c r="D999" s="147"/>
      <c r="E999" s="147"/>
      <c r="F999" s="147"/>
    </row>
    <row r="1000" spans="2:6" ht="15" customHeight="1" x14ac:dyDescent="0.25">
      <c r="B1000" s="148">
        <v>2024</v>
      </c>
      <c r="C1000" s="149">
        <v>162</v>
      </c>
      <c r="D1000" s="150">
        <v>35.21</v>
      </c>
      <c r="E1000" s="149" t="s">
        <v>51</v>
      </c>
      <c r="F1000" s="150" t="s">
        <v>51</v>
      </c>
    </row>
    <row r="1001" spans="2:6" ht="15" customHeight="1" x14ac:dyDescent="0.25">
      <c r="B1001" s="104">
        <v>2023</v>
      </c>
      <c r="C1001" s="105">
        <v>213</v>
      </c>
      <c r="D1001" s="106">
        <v>37.65</v>
      </c>
      <c r="E1001" s="105">
        <v>35</v>
      </c>
      <c r="F1001" s="106">
        <v>23.84</v>
      </c>
    </row>
    <row r="1002" spans="2:6" ht="15" customHeight="1" x14ac:dyDescent="0.25">
      <c r="B1002" s="104">
        <v>2022</v>
      </c>
      <c r="C1002" s="105">
        <v>140</v>
      </c>
      <c r="D1002" s="106">
        <v>33.06</v>
      </c>
      <c r="E1002" s="105">
        <v>46</v>
      </c>
      <c r="F1002" s="106">
        <v>21.74</v>
      </c>
    </row>
    <row r="1003" spans="2:6" ht="15" customHeight="1" x14ac:dyDescent="0.25">
      <c r="B1003" s="104">
        <v>2021</v>
      </c>
      <c r="C1003" s="105">
        <v>140</v>
      </c>
      <c r="D1003" s="106">
        <v>31.17</v>
      </c>
      <c r="E1003" s="105">
        <v>65</v>
      </c>
      <c r="F1003" s="106">
        <v>22.91</v>
      </c>
    </row>
    <row r="1004" spans="2:6" ht="15" customHeight="1" x14ac:dyDescent="0.25">
      <c r="B1004" s="147" t="s">
        <v>436</v>
      </c>
      <c r="C1004" s="147"/>
      <c r="D1004" s="147"/>
      <c r="E1004" s="147"/>
      <c r="F1004" s="147"/>
    </row>
    <row r="1005" spans="2:6" ht="15" customHeight="1" x14ac:dyDescent="0.25">
      <c r="B1005" s="148">
        <v>2024</v>
      </c>
      <c r="C1005" s="149">
        <v>1220</v>
      </c>
      <c r="D1005" s="150">
        <v>32.9</v>
      </c>
      <c r="E1005" s="149" t="s">
        <v>51</v>
      </c>
      <c r="F1005" s="150" t="s">
        <v>51</v>
      </c>
    </row>
    <row r="1006" spans="2:6" ht="15" customHeight="1" x14ac:dyDescent="0.25">
      <c r="B1006" s="104">
        <v>2023</v>
      </c>
      <c r="C1006" s="105">
        <v>1390</v>
      </c>
      <c r="D1006" s="106">
        <v>37.950000000000003</v>
      </c>
      <c r="E1006" s="105">
        <v>406</v>
      </c>
      <c r="F1006" s="106">
        <v>22.59</v>
      </c>
    </row>
    <row r="1007" spans="2:6" ht="15" customHeight="1" x14ac:dyDescent="0.25">
      <c r="B1007" s="104">
        <v>2022</v>
      </c>
      <c r="C1007" s="105">
        <v>1606</v>
      </c>
      <c r="D1007" s="106">
        <v>36.119999999999997</v>
      </c>
      <c r="E1007" s="105">
        <v>591</v>
      </c>
      <c r="F1007" s="106">
        <v>22.87</v>
      </c>
    </row>
    <row r="1008" spans="2:6" ht="15" customHeight="1" x14ac:dyDescent="0.25">
      <c r="B1008" s="104">
        <v>2021</v>
      </c>
      <c r="C1008" s="105">
        <v>1009</v>
      </c>
      <c r="D1008" s="106">
        <v>30.94</v>
      </c>
      <c r="E1008" s="105">
        <v>366</v>
      </c>
      <c r="F1008" s="106">
        <v>19.63</v>
      </c>
    </row>
    <row r="1009" spans="2:6" ht="15" customHeight="1" x14ac:dyDescent="0.25">
      <c r="B1009" s="147" t="s">
        <v>437</v>
      </c>
      <c r="C1009" s="147"/>
      <c r="D1009" s="147"/>
      <c r="E1009" s="147"/>
      <c r="F1009" s="147"/>
    </row>
    <row r="1010" spans="2:6" ht="15" customHeight="1" x14ac:dyDescent="0.25">
      <c r="B1010" s="148">
        <v>2024</v>
      </c>
      <c r="C1010" s="149">
        <v>298</v>
      </c>
      <c r="D1010" s="150">
        <v>39.86</v>
      </c>
      <c r="E1010" s="149" t="s">
        <v>51</v>
      </c>
      <c r="F1010" s="150" t="s">
        <v>51</v>
      </c>
    </row>
    <row r="1011" spans="2:6" ht="15" customHeight="1" x14ac:dyDescent="0.25">
      <c r="B1011" s="104">
        <v>2023</v>
      </c>
      <c r="C1011" s="105">
        <v>306</v>
      </c>
      <c r="D1011" s="106">
        <v>44.37</v>
      </c>
      <c r="E1011" s="105">
        <v>101</v>
      </c>
      <c r="F1011" s="106">
        <v>24.48</v>
      </c>
    </row>
    <row r="1012" spans="2:6" ht="15" customHeight="1" x14ac:dyDescent="0.25">
      <c r="B1012" s="104">
        <v>2022</v>
      </c>
      <c r="C1012" s="105">
        <v>349</v>
      </c>
      <c r="D1012" s="106">
        <v>44.96</v>
      </c>
      <c r="E1012" s="105">
        <v>145</v>
      </c>
      <c r="F1012" s="106">
        <v>26.08</v>
      </c>
    </row>
    <row r="1013" spans="2:6" ht="15" customHeight="1" x14ac:dyDescent="0.25">
      <c r="B1013" s="104">
        <v>2021</v>
      </c>
      <c r="C1013" s="105">
        <v>232</v>
      </c>
      <c r="D1013" s="106">
        <v>41.01</v>
      </c>
      <c r="E1013" s="105">
        <v>74</v>
      </c>
      <c r="F1013" s="106">
        <v>27.23</v>
      </c>
    </row>
    <row r="1014" spans="2:6" ht="15" customHeight="1" x14ac:dyDescent="0.25">
      <c r="B1014" s="147" t="s">
        <v>131</v>
      </c>
      <c r="C1014" s="147"/>
      <c r="D1014" s="147"/>
      <c r="E1014" s="147"/>
      <c r="F1014" s="147"/>
    </row>
    <row r="1015" spans="2:6" ht="15" customHeight="1" x14ac:dyDescent="0.25">
      <c r="B1015" s="148">
        <v>2024</v>
      </c>
      <c r="C1015" s="149">
        <v>60</v>
      </c>
      <c r="D1015" s="150">
        <v>27.64</v>
      </c>
      <c r="E1015" s="149" t="s">
        <v>51</v>
      </c>
      <c r="F1015" s="150" t="s">
        <v>51</v>
      </c>
    </row>
    <row r="1016" spans="2:6" ht="15" customHeight="1" x14ac:dyDescent="0.25">
      <c r="B1016" s="104">
        <v>2023</v>
      </c>
      <c r="C1016" s="105">
        <v>51</v>
      </c>
      <c r="D1016" s="106">
        <v>30.98</v>
      </c>
      <c r="E1016" s="105">
        <v>7</v>
      </c>
      <c r="F1016" s="106">
        <v>18.95</v>
      </c>
    </row>
    <row r="1017" spans="2:6" ht="15" customHeight="1" x14ac:dyDescent="0.25">
      <c r="B1017" s="104">
        <v>2022</v>
      </c>
      <c r="C1017" s="105">
        <v>36</v>
      </c>
      <c r="D1017" s="106">
        <v>28.31</v>
      </c>
      <c r="E1017" s="105">
        <v>5</v>
      </c>
      <c r="F1017" s="106">
        <v>20.420000000000002</v>
      </c>
    </row>
    <row r="1018" spans="2:6" ht="15" customHeight="1" x14ac:dyDescent="0.25">
      <c r="B1018" s="104">
        <v>2021</v>
      </c>
      <c r="C1018" s="105">
        <v>38</v>
      </c>
      <c r="D1018" s="106">
        <v>30.52</v>
      </c>
      <c r="E1018" s="105">
        <v>12</v>
      </c>
      <c r="F1018" s="106">
        <v>25.11</v>
      </c>
    </row>
    <row r="1019" spans="2:6" ht="15" customHeight="1" x14ac:dyDescent="0.25">
      <c r="B1019" s="147" t="s">
        <v>132</v>
      </c>
      <c r="C1019" s="147"/>
      <c r="D1019" s="147"/>
      <c r="E1019" s="147"/>
      <c r="F1019" s="147"/>
    </row>
    <row r="1020" spans="2:6" ht="15" customHeight="1" x14ac:dyDescent="0.25">
      <c r="B1020" s="148">
        <v>2024</v>
      </c>
      <c r="C1020" s="149">
        <v>136</v>
      </c>
      <c r="D1020" s="150">
        <v>42.88</v>
      </c>
      <c r="E1020" s="149" t="s">
        <v>51</v>
      </c>
      <c r="F1020" s="150" t="s">
        <v>51</v>
      </c>
    </row>
    <row r="1021" spans="2:6" ht="15" customHeight="1" x14ac:dyDescent="0.25">
      <c r="B1021" s="104">
        <v>2023</v>
      </c>
      <c r="C1021" s="105">
        <v>139</v>
      </c>
      <c r="D1021" s="106">
        <v>42.87</v>
      </c>
      <c r="E1021" s="105">
        <v>39</v>
      </c>
      <c r="F1021" s="106">
        <v>30.59</v>
      </c>
    </row>
    <row r="1022" spans="2:6" ht="15" customHeight="1" x14ac:dyDescent="0.25">
      <c r="B1022" s="104">
        <v>2022</v>
      </c>
      <c r="C1022" s="105">
        <v>171</v>
      </c>
      <c r="D1022" s="106">
        <v>40.96</v>
      </c>
      <c r="E1022" s="105">
        <v>41</v>
      </c>
      <c r="F1022" s="106">
        <v>28.35</v>
      </c>
    </row>
    <row r="1023" spans="2:6" ht="15" customHeight="1" x14ac:dyDescent="0.25">
      <c r="B1023" s="104">
        <v>2021</v>
      </c>
      <c r="C1023" s="105">
        <v>112</v>
      </c>
      <c r="D1023" s="106">
        <v>35.92</v>
      </c>
      <c r="E1023" s="105">
        <v>38</v>
      </c>
      <c r="F1023" s="106">
        <v>21.74</v>
      </c>
    </row>
    <row r="1024" spans="2:6" ht="15" customHeight="1" x14ac:dyDescent="0.25">
      <c r="B1024" s="147" t="s">
        <v>438</v>
      </c>
      <c r="C1024" s="147"/>
      <c r="D1024" s="147"/>
      <c r="E1024" s="147"/>
      <c r="F1024" s="147"/>
    </row>
    <row r="1025" spans="2:6" ht="15" customHeight="1" x14ac:dyDescent="0.25">
      <c r="B1025" s="148">
        <v>2024</v>
      </c>
      <c r="C1025" s="149">
        <v>30</v>
      </c>
      <c r="D1025" s="150">
        <v>31.98</v>
      </c>
      <c r="E1025" s="149" t="s">
        <v>51</v>
      </c>
      <c r="F1025" s="150" t="s">
        <v>51</v>
      </c>
    </row>
    <row r="1026" spans="2:6" ht="15" customHeight="1" x14ac:dyDescent="0.25">
      <c r="B1026" s="104">
        <v>2023</v>
      </c>
      <c r="C1026" s="105">
        <v>22</v>
      </c>
      <c r="D1026" s="106">
        <v>33.6</v>
      </c>
      <c r="E1026" s="105">
        <v>6</v>
      </c>
      <c r="F1026" s="106">
        <v>21.54</v>
      </c>
    </row>
    <row r="1027" spans="2:6" ht="15" customHeight="1" x14ac:dyDescent="0.25">
      <c r="B1027" s="104">
        <v>2022</v>
      </c>
      <c r="C1027" s="105">
        <v>23</v>
      </c>
      <c r="D1027" s="106">
        <v>30.66</v>
      </c>
      <c r="E1027" s="105">
        <v>3</v>
      </c>
      <c r="F1027" s="106">
        <v>15.7</v>
      </c>
    </row>
    <row r="1028" spans="2:6" ht="15" customHeight="1" x14ac:dyDescent="0.25">
      <c r="B1028" s="104">
        <v>2021</v>
      </c>
      <c r="C1028" s="105">
        <v>29</v>
      </c>
      <c r="D1028" s="106">
        <v>30.65</v>
      </c>
      <c r="E1028" s="105">
        <v>18</v>
      </c>
      <c r="F1028" s="106">
        <v>25.64</v>
      </c>
    </row>
    <row r="1029" spans="2:6" ht="15" customHeight="1" x14ac:dyDescent="0.25">
      <c r="B1029" s="147" t="s">
        <v>439</v>
      </c>
      <c r="C1029" s="147"/>
      <c r="D1029" s="147"/>
      <c r="E1029" s="147"/>
      <c r="F1029" s="147"/>
    </row>
    <row r="1030" spans="2:6" ht="15" customHeight="1" x14ac:dyDescent="0.25">
      <c r="B1030" s="148">
        <v>2024</v>
      </c>
      <c r="C1030" s="149">
        <v>44</v>
      </c>
      <c r="D1030" s="150">
        <v>32.630000000000003</v>
      </c>
      <c r="E1030" s="149" t="s">
        <v>51</v>
      </c>
      <c r="F1030" s="150" t="s">
        <v>51</v>
      </c>
    </row>
    <row r="1031" spans="2:6" ht="15" customHeight="1" x14ac:dyDescent="0.25">
      <c r="B1031" s="104">
        <v>2023</v>
      </c>
      <c r="C1031" s="105">
        <v>112</v>
      </c>
      <c r="D1031" s="106">
        <v>42.09</v>
      </c>
      <c r="E1031" s="105">
        <v>7</v>
      </c>
      <c r="F1031" s="106">
        <v>30.69</v>
      </c>
    </row>
    <row r="1032" spans="2:6" ht="15" customHeight="1" x14ac:dyDescent="0.25">
      <c r="B1032" s="104">
        <v>2022</v>
      </c>
      <c r="C1032" s="105">
        <v>99</v>
      </c>
      <c r="D1032" s="106">
        <v>37.1</v>
      </c>
      <c r="E1032" s="105">
        <v>37</v>
      </c>
      <c r="F1032" s="106">
        <v>29.86</v>
      </c>
    </row>
    <row r="1033" spans="2:6" ht="15" customHeight="1" x14ac:dyDescent="0.25">
      <c r="B1033" s="104">
        <v>2021</v>
      </c>
      <c r="C1033" s="105">
        <v>71</v>
      </c>
      <c r="D1033" s="106">
        <v>35.94</v>
      </c>
      <c r="E1033" s="105">
        <v>43</v>
      </c>
      <c r="F1033" s="106">
        <v>28.26</v>
      </c>
    </row>
    <row r="1034" spans="2:6" ht="15" customHeight="1" x14ac:dyDescent="0.25">
      <c r="B1034" s="145" t="s">
        <v>17</v>
      </c>
      <c r="C1034" s="146"/>
      <c r="D1034" s="146"/>
      <c r="E1034" s="146"/>
      <c r="F1034" s="146"/>
    </row>
    <row r="1035" spans="2:6" ht="15" customHeight="1" x14ac:dyDescent="0.25">
      <c r="B1035" s="147" t="s">
        <v>225</v>
      </c>
      <c r="C1035" s="147"/>
      <c r="D1035" s="147"/>
      <c r="E1035" s="147"/>
      <c r="F1035" s="147"/>
    </row>
    <row r="1036" spans="2:6" ht="15" customHeight="1" x14ac:dyDescent="0.25">
      <c r="B1036" s="148">
        <v>2024</v>
      </c>
      <c r="C1036" s="149">
        <v>3370</v>
      </c>
      <c r="D1036" s="150">
        <v>16.97</v>
      </c>
      <c r="E1036" s="149" t="s">
        <v>51</v>
      </c>
      <c r="F1036" s="150" t="s">
        <v>51</v>
      </c>
    </row>
    <row r="1037" spans="2:6" ht="15" customHeight="1" x14ac:dyDescent="0.25">
      <c r="B1037" s="104">
        <v>2023</v>
      </c>
      <c r="C1037" s="105">
        <v>2462</v>
      </c>
      <c r="D1037" s="106">
        <v>19.559999999999999</v>
      </c>
      <c r="E1037" s="105">
        <v>1194</v>
      </c>
      <c r="F1037" s="106">
        <v>23.05</v>
      </c>
    </row>
    <row r="1038" spans="2:6" ht="15" customHeight="1" x14ac:dyDescent="0.25">
      <c r="B1038" s="104">
        <v>2022</v>
      </c>
      <c r="C1038" s="105">
        <v>4135</v>
      </c>
      <c r="D1038" s="106">
        <v>20.68</v>
      </c>
      <c r="E1038" s="105">
        <v>1688</v>
      </c>
      <c r="F1038" s="106">
        <v>23.46</v>
      </c>
    </row>
    <row r="1039" spans="2:6" ht="15" customHeight="1" x14ac:dyDescent="0.25">
      <c r="B1039" s="104">
        <v>2021</v>
      </c>
      <c r="C1039" s="105">
        <v>4238</v>
      </c>
      <c r="D1039" s="106">
        <v>20.28</v>
      </c>
      <c r="E1039" s="105">
        <v>1582</v>
      </c>
      <c r="F1039" s="106">
        <v>22.35</v>
      </c>
    </row>
    <row r="1040" spans="2:6" ht="15" customHeight="1" x14ac:dyDescent="0.25">
      <c r="B1040" s="104">
        <v>2020</v>
      </c>
      <c r="C1040" s="105">
        <v>2916</v>
      </c>
      <c r="D1040" s="106">
        <v>18.3</v>
      </c>
      <c r="E1040" s="105">
        <v>911</v>
      </c>
      <c r="F1040" s="106">
        <v>22.93</v>
      </c>
    </row>
    <row r="1041" spans="1:6" ht="15" customHeight="1" x14ac:dyDescent="0.25">
      <c r="B1041" s="104">
        <v>2019</v>
      </c>
      <c r="C1041" s="105">
        <v>4037</v>
      </c>
      <c r="D1041" s="106">
        <v>22.39</v>
      </c>
      <c r="E1041" s="105">
        <v>1690</v>
      </c>
      <c r="F1041" s="106">
        <v>25.78</v>
      </c>
    </row>
    <row r="1042" spans="1:6" ht="15" customHeight="1" x14ac:dyDescent="0.25">
      <c r="A1042" s="14"/>
      <c r="B1042" s="104">
        <v>2018</v>
      </c>
      <c r="C1042" s="105">
        <v>4352</v>
      </c>
      <c r="D1042" s="106">
        <v>24.32</v>
      </c>
      <c r="E1042" s="105">
        <v>1777</v>
      </c>
      <c r="F1042" s="106">
        <v>26.56</v>
      </c>
    </row>
    <row r="1043" spans="1:6" ht="15" customHeight="1" x14ac:dyDescent="0.25">
      <c r="A1043" s="14"/>
      <c r="B1043" s="104">
        <v>2017</v>
      </c>
      <c r="C1043" s="105">
        <v>4115</v>
      </c>
      <c r="D1043" s="106">
        <v>24.1</v>
      </c>
      <c r="E1043" s="105">
        <v>1461</v>
      </c>
      <c r="F1043" s="106">
        <v>26.14</v>
      </c>
    </row>
    <row r="1044" spans="1:6" ht="15" customHeight="1" x14ac:dyDescent="0.25">
      <c r="B1044" s="104">
        <v>2016</v>
      </c>
      <c r="C1044" s="105">
        <v>3134</v>
      </c>
      <c r="D1044" s="106">
        <v>22.08</v>
      </c>
      <c r="E1044" s="105">
        <v>1002</v>
      </c>
      <c r="F1044" s="106">
        <v>25.21</v>
      </c>
    </row>
    <row r="1045" spans="1:6" ht="15" customHeight="1" x14ac:dyDescent="0.25">
      <c r="B1045" s="104">
        <v>2015</v>
      </c>
      <c r="C1045" s="105">
        <v>2274</v>
      </c>
      <c r="D1045" s="106">
        <v>20.68</v>
      </c>
      <c r="E1045" s="105">
        <v>651</v>
      </c>
      <c r="F1045" s="106">
        <v>23.83</v>
      </c>
    </row>
    <row r="1046" spans="1:6" ht="15" customHeight="1" x14ac:dyDescent="0.25">
      <c r="B1046" s="104">
        <v>2014</v>
      </c>
      <c r="C1046" s="105">
        <v>1352</v>
      </c>
      <c r="D1046" s="106">
        <v>19.309999999999999</v>
      </c>
      <c r="E1046" s="105">
        <v>401</v>
      </c>
      <c r="F1046" s="106">
        <v>22.73</v>
      </c>
    </row>
    <row r="1047" spans="1:6" ht="15" customHeight="1" x14ac:dyDescent="0.25">
      <c r="A1047" s="7"/>
      <c r="B1047" s="104">
        <v>2013</v>
      </c>
      <c r="C1047" s="105">
        <v>334</v>
      </c>
      <c r="D1047" s="106">
        <v>18.11</v>
      </c>
      <c r="E1047" s="105">
        <v>-46</v>
      </c>
      <c r="F1047" s="106">
        <v>23.23</v>
      </c>
    </row>
    <row r="1048" spans="1:6" ht="15" customHeight="1" x14ac:dyDescent="0.25">
      <c r="B1048" s="104">
        <v>2012</v>
      </c>
      <c r="C1048" s="105">
        <v>-280</v>
      </c>
      <c r="D1048" s="106">
        <v>18.79</v>
      </c>
      <c r="E1048" s="105">
        <v>-509</v>
      </c>
      <c r="F1048" s="106">
        <v>25.12</v>
      </c>
    </row>
    <row r="1049" spans="1:6" ht="15" customHeight="1" x14ac:dyDescent="0.25">
      <c r="B1049" s="104">
        <v>2011</v>
      </c>
      <c r="C1049" s="105">
        <v>-714</v>
      </c>
      <c r="D1049" s="106">
        <v>19.16</v>
      </c>
      <c r="E1049" s="105">
        <v>-641</v>
      </c>
      <c r="F1049" s="106">
        <v>25.11</v>
      </c>
    </row>
    <row r="1050" spans="1:6" ht="15" customHeight="1" x14ac:dyDescent="0.25">
      <c r="B1050" s="104">
        <v>2010</v>
      </c>
      <c r="C1050" s="105">
        <v>-476</v>
      </c>
      <c r="D1050" s="106">
        <v>18.829999999999998</v>
      </c>
      <c r="E1050" s="105">
        <v>-447</v>
      </c>
      <c r="F1050" s="106">
        <v>27.28</v>
      </c>
    </row>
    <row r="1051" spans="1:6" ht="15" customHeight="1" x14ac:dyDescent="0.25">
      <c r="B1051" s="104">
        <v>2009</v>
      </c>
      <c r="C1051" s="105">
        <v>-333</v>
      </c>
      <c r="D1051" s="106">
        <v>17.899999999999999</v>
      </c>
      <c r="E1051" s="105">
        <v>-507</v>
      </c>
      <c r="F1051" s="106">
        <v>23.54</v>
      </c>
    </row>
    <row r="1052" spans="1:6" ht="15" customHeight="1" x14ac:dyDescent="0.25">
      <c r="B1052" s="104">
        <v>2008</v>
      </c>
      <c r="C1052" s="105">
        <v>793</v>
      </c>
      <c r="D1052" s="106">
        <v>19.84</v>
      </c>
      <c r="E1052" s="105">
        <v>-52</v>
      </c>
      <c r="F1052" s="106">
        <v>25.38</v>
      </c>
    </row>
    <row r="1053" spans="1:6" ht="15" customHeight="1" x14ac:dyDescent="0.25">
      <c r="B1053" s="145" t="s">
        <v>25</v>
      </c>
      <c r="C1053" s="146"/>
      <c r="D1053" s="146"/>
      <c r="E1053" s="146"/>
      <c r="F1053" s="146"/>
    </row>
    <row r="1054" spans="1:6" ht="15" customHeight="1" x14ac:dyDescent="0.25">
      <c r="B1054" s="147" t="s">
        <v>133</v>
      </c>
      <c r="C1054" s="147"/>
      <c r="D1054" s="147"/>
      <c r="E1054" s="147"/>
      <c r="F1054" s="147"/>
    </row>
    <row r="1055" spans="1:6" ht="15" customHeight="1" x14ac:dyDescent="0.25">
      <c r="B1055" s="148">
        <v>2024</v>
      </c>
      <c r="C1055" s="149">
        <v>10</v>
      </c>
      <c r="D1055" s="150">
        <v>44.37</v>
      </c>
      <c r="E1055" s="149" t="s">
        <v>51</v>
      </c>
      <c r="F1055" s="150" t="s">
        <v>51</v>
      </c>
    </row>
    <row r="1056" spans="1:6" ht="15" customHeight="1" x14ac:dyDescent="0.25">
      <c r="B1056" s="104">
        <v>2023</v>
      </c>
      <c r="C1056" s="105">
        <v>45</v>
      </c>
      <c r="D1056" s="106">
        <v>44.69</v>
      </c>
      <c r="E1056" s="105">
        <v>-24</v>
      </c>
      <c r="F1056" s="106">
        <v>53.4</v>
      </c>
    </row>
    <row r="1057" spans="1:6" ht="15" customHeight="1" x14ac:dyDescent="0.25">
      <c r="B1057" s="104">
        <v>2022</v>
      </c>
      <c r="C1057" s="105">
        <v>555</v>
      </c>
      <c r="D1057" s="106">
        <v>46.16</v>
      </c>
      <c r="E1057" s="105">
        <v>-19</v>
      </c>
      <c r="F1057" s="106">
        <v>52.08</v>
      </c>
    </row>
    <row r="1058" spans="1:6" ht="15" customHeight="1" x14ac:dyDescent="0.25">
      <c r="B1058" s="104">
        <v>2021</v>
      </c>
      <c r="C1058" s="105">
        <v>538</v>
      </c>
      <c r="D1058" s="106">
        <v>43.29</v>
      </c>
      <c r="E1058" s="105">
        <v>-23</v>
      </c>
      <c r="F1058" s="106">
        <v>40.630000000000003</v>
      </c>
    </row>
    <row r="1059" spans="1:6" ht="15" customHeight="1" x14ac:dyDescent="0.25">
      <c r="B1059" s="104">
        <v>2020</v>
      </c>
      <c r="C1059" s="105">
        <v>249</v>
      </c>
      <c r="D1059" s="106">
        <v>40.06</v>
      </c>
      <c r="E1059" s="105">
        <v>-250</v>
      </c>
      <c r="F1059" s="106">
        <v>81.569999999999993</v>
      </c>
    </row>
    <row r="1060" spans="1:6" ht="15" customHeight="1" x14ac:dyDescent="0.25">
      <c r="B1060" s="104">
        <v>2019</v>
      </c>
      <c r="C1060" s="105">
        <v>473</v>
      </c>
      <c r="D1060" s="106">
        <v>47.26</v>
      </c>
      <c r="E1060" s="105">
        <v>-7</v>
      </c>
      <c r="F1060" s="106">
        <v>51.68</v>
      </c>
    </row>
    <row r="1061" spans="1:6" ht="15" customHeight="1" x14ac:dyDescent="0.25">
      <c r="A1061" s="14"/>
      <c r="B1061" s="104">
        <v>2018</v>
      </c>
      <c r="C1061" s="105">
        <v>539</v>
      </c>
      <c r="D1061" s="106">
        <v>49.31</v>
      </c>
      <c r="E1061" s="105">
        <v>20</v>
      </c>
      <c r="F1061" s="106">
        <v>52.49</v>
      </c>
    </row>
    <row r="1062" spans="1:6" ht="15" customHeight="1" x14ac:dyDescent="0.25">
      <c r="A1062" s="14"/>
      <c r="B1062" s="104">
        <v>2017</v>
      </c>
      <c r="C1062" s="105">
        <v>941</v>
      </c>
      <c r="D1062" s="106">
        <v>48.76</v>
      </c>
      <c r="E1062" s="105">
        <v>33</v>
      </c>
      <c r="F1062" s="106">
        <v>50.45</v>
      </c>
    </row>
    <row r="1063" spans="1:6" ht="15" customHeight="1" x14ac:dyDescent="0.25">
      <c r="B1063" s="104">
        <v>2016</v>
      </c>
      <c r="C1063" s="105">
        <v>792</v>
      </c>
      <c r="D1063" s="106">
        <v>46.03</v>
      </c>
      <c r="E1063" s="105">
        <v>40</v>
      </c>
      <c r="F1063" s="106">
        <v>45.57</v>
      </c>
    </row>
    <row r="1064" spans="1:6" ht="15" customHeight="1" x14ac:dyDescent="0.25">
      <c r="B1064" s="104">
        <v>2015</v>
      </c>
      <c r="C1064" s="105">
        <v>710</v>
      </c>
      <c r="D1064" s="106">
        <v>45.84</v>
      </c>
      <c r="E1064" s="105">
        <v>25</v>
      </c>
      <c r="F1064" s="106">
        <v>44.58</v>
      </c>
    </row>
    <row r="1065" spans="1:6" ht="15" customHeight="1" x14ac:dyDescent="0.25">
      <c r="B1065" s="104">
        <v>2014</v>
      </c>
      <c r="C1065" s="105">
        <v>223</v>
      </c>
      <c r="D1065" s="106">
        <v>42.65</v>
      </c>
      <c r="E1065" s="105">
        <v>21</v>
      </c>
      <c r="F1065" s="106">
        <v>42.63</v>
      </c>
    </row>
    <row r="1066" spans="1:6" ht="15" customHeight="1" x14ac:dyDescent="0.25">
      <c r="A1066" s="7"/>
      <c r="B1066" s="104">
        <v>2013</v>
      </c>
      <c r="C1066" s="105">
        <v>-79</v>
      </c>
      <c r="D1066" s="106">
        <v>40.76</v>
      </c>
      <c r="E1066" s="105">
        <v>-7</v>
      </c>
      <c r="F1066" s="106">
        <v>47.07</v>
      </c>
    </row>
    <row r="1067" spans="1:6" ht="15" customHeight="1" x14ac:dyDescent="0.25">
      <c r="B1067" s="104">
        <v>2012</v>
      </c>
      <c r="C1067" s="105">
        <v>-70</v>
      </c>
      <c r="D1067" s="106">
        <v>40.159999999999997</v>
      </c>
      <c r="E1067" s="105">
        <v>-44</v>
      </c>
      <c r="F1067" s="106">
        <v>45.55</v>
      </c>
    </row>
    <row r="1068" spans="1:6" ht="15" customHeight="1" x14ac:dyDescent="0.25">
      <c r="B1068" s="104">
        <v>2011</v>
      </c>
      <c r="C1068" s="105">
        <v>-386</v>
      </c>
      <c r="D1068" s="106">
        <v>39.770000000000003</v>
      </c>
      <c r="E1068" s="105">
        <v>-47</v>
      </c>
      <c r="F1068" s="106">
        <v>47.5</v>
      </c>
    </row>
    <row r="1069" spans="1:6" ht="15" customHeight="1" x14ac:dyDescent="0.25">
      <c r="B1069" s="104">
        <v>2010</v>
      </c>
      <c r="C1069" s="105">
        <v>-186</v>
      </c>
      <c r="D1069" s="106">
        <v>39.44</v>
      </c>
      <c r="E1069" s="105">
        <v>18</v>
      </c>
      <c r="F1069" s="106">
        <v>56.8</v>
      </c>
    </row>
    <row r="1070" spans="1:6" ht="15" customHeight="1" x14ac:dyDescent="0.25">
      <c r="B1070" s="104">
        <v>2009</v>
      </c>
      <c r="C1070" s="105">
        <v>-66</v>
      </c>
      <c r="D1070" s="106">
        <v>33.83</v>
      </c>
      <c r="E1070" s="105">
        <v>-26</v>
      </c>
      <c r="F1070" s="106">
        <v>49.41</v>
      </c>
    </row>
    <row r="1071" spans="1:6" ht="15" customHeight="1" x14ac:dyDescent="0.25">
      <c r="B1071" s="104">
        <v>2008</v>
      </c>
      <c r="C1071" s="105">
        <v>235</v>
      </c>
      <c r="D1071" s="106">
        <v>38.81</v>
      </c>
      <c r="E1071" s="105">
        <v>-21</v>
      </c>
      <c r="F1071" s="106">
        <v>52.87</v>
      </c>
    </row>
    <row r="1072" spans="1:6" ht="15" customHeight="1" x14ac:dyDescent="0.25">
      <c r="B1072" s="147" t="s">
        <v>134</v>
      </c>
      <c r="C1072" s="147"/>
      <c r="D1072" s="147"/>
      <c r="E1072" s="147"/>
      <c r="F1072" s="147"/>
    </row>
    <row r="1073" spans="1:6" ht="15" customHeight="1" x14ac:dyDescent="0.25">
      <c r="B1073" s="148">
        <v>2024</v>
      </c>
      <c r="C1073" s="149">
        <v>3360</v>
      </c>
      <c r="D1073" s="150">
        <v>10.84</v>
      </c>
      <c r="E1073" s="149" t="s">
        <v>51</v>
      </c>
      <c r="F1073" s="150" t="s">
        <v>51</v>
      </c>
    </row>
    <row r="1074" spans="1:6" ht="15" customHeight="1" x14ac:dyDescent="0.25">
      <c r="B1074" s="104">
        <v>2023</v>
      </c>
      <c r="C1074" s="105">
        <v>2417</v>
      </c>
      <c r="D1074" s="106">
        <v>13.98</v>
      </c>
      <c r="E1074" s="105">
        <v>1218</v>
      </c>
      <c r="F1074" s="106">
        <v>22.78</v>
      </c>
    </row>
    <row r="1075" spans="1:6" ht="15" customHeight="1" x14ac:dyDescent="0.25">
      <c r="B1075" s="104">
        <v>2022</v>
      </c>
      <c r="C1075" s="105">
        <v>3580</v>
      </c>
      <c r="D1075" s="106">
        <v>14.73</v>
      </c>
      <c r="E1075" s="105">
        <v>1707</v>
      </c>
      <c r="F1075" s="106">
        <v>23.13</v>
      </c>
    </row>
    <row r="1076" spans="1:6" ht="15" customHeight="1" x14ac:dyDescent="0.25">
      <c r="B1076" s="104">
        <v>2021</v>
      </c>
      <c r="C1076" s="105">
        <v>3700</v>
      </c>
      <c r="D1076" s="106">
        <v>14.97</v>
      </c>
      <c r="E1076" s="105">
        <v>1605</v>
      </c>
      <c r="F1076" s="106">
        <v>22.13</v>
      </c>
    </row>
    <row r="1077" spans="1:6" ht="15" customHeight="1" x14ac:dyDescent="0.25">
      <c r="B1077" s="104">
        <v>2020</v>
      </c>
      <c r="C1077" s="105">
        <v>2667</v>
      </c>
      <c r="D1077" s="106">
        <v>13.24</v>
      </c>
      <c r="E1077" s="105">
        <v>1161</v>
      </c>
      <c r="F1077" s="106">
        <v>21.04</v>
      </c>
    </row>
    <row r="1078" spans="1:6" ht="15" customHeight="1" x14ac:dyDescent="0.25">
      <c r="B1078" s="104">
        <v>2019</v>
      </c>
      <c r="C1078" s="105">
        <v>3564</v>
      </c>
      <c r="D1078" s="106">
        <v>16.29</v>
      </c>
      <c r="E1078" s="105">
        <v>1697</v>
      </c>
      <c r="F1078" s="106">
        <v>24.85</v>
      </c>
    </row>
    <row r="1079" spans="1:6" ht="15" customHeight="1" x14ac:dyDescent="0.25">
      <c r="A1079" s="14"/>
      <c r="B1079" s="104">
        <v>2018</v>
      </c>
      <c r="C1079" s="105">
        <v>3813</v>
      </c>
      <c r="D1079" s="106">
        <v>17.93</v>
      </c>
      <c r="E1079" s="105">
        <v>1757</v>
      </c>
      <c r="F1079" s="106">
        <v>25.52</v>
      </c>
    </row>
    <row r="1080" spans="1:6" ht="15" customHeight="1" x14ac:dyDescent="0.25">
      <c r="A1080" s="14"/>
      <c r="B1080" s="104">
        <v>2017</v>
      </c>
      <c r="C1080" s="105">
        <v>3174</v>
      </c>
      <c r="D1080" s="106">
        <v>17.61</v>
      </c>
      <c r="E1080" s="105">
        <v>1428</v>
      </c>
      <c r="F1080" s="106">
        <v>25.07</v>
      </c>
    </row>
    <row r="1081" spans="1:6" ht="15" customHeight="1" x14ac:dyDescent="0.25">
      <c r="B1081" s="104">
        <v>2016</v>
      </c>
      <c r="C1081" s="105">
        <v>2342</v>
      </c>
      <c r="D1081" s="106">
        <v>16.36</v>
      </c>
      <c r="E1081" s="105">
        <v>962</v>
      </c>
      <c r="F1081" s="106">
        <v>24.34</v>
      </c>
    </row>
    <row r="1082" spans="1:6" ht="15" customHeight="1" x14ac:dyDescent="0.25">
      <c r="B1082" s="104">
        <v>2015</v>
      </c>
      <c r="C1082" s="105">
        <v>1564</v>
      </c>
      <c r="D1082" s="106">
        <v>15.25</v>
      </c>
      <c r="E1082" s="105">
        <v>626</v>
      </c>
      <c r="F1082" s="106">
        <v>22.98</v>
      </c>
    </row>
    <row r="1083" spans="1:6" ht="15" customHeight="1" x14ac:dyDescent="0.25">
      <c r="B1083" s="104">
        <v>2014</v>
      </c>
      <c r="C1083" s="105">
        <v>1129</v>
      </c>
      <c r="D1083" s="106">
        <v>14.81</v>
      </c>
      <c r="E1083" s="105">
        <v>380</v>
      </c>
      <c r="F1083" s="106">
        <v>21.94</v>
      </c>
    </row>
    <row r="1084" spans="1:6" ht="15" customHeight="1" x14ac:dyDescent="0.25">
      <c r="A1084" s="7"/>
      <c r="B1084" s="104">
        <v>2013</v>
      </c>
      <c r="C1084" s="105">
        <v>413</v>
      </c>
      <c r="D1084" s="106">
        <v>13.82</v>
      </c>
      <c r="E1084" s="105">
        <v>-39</v>
      </c>
      <c r="F1084" s="106">
        <v>22.24</v>
      </c>
    </row>
    <row r="1085" spans="1:6" ht="15" customHeight="1" x14ac:dyDescent="0.25">
      <c r="B1085" s="104">
        <v>2012</v>
      </c>
      <c r="C1085" s="105">
        <v>-210</v>
      </c>
      <c r="D1085" s="106">
        <v>14.71</v>
      </c>
      <c r="E1085" s="105">
        <v>-465</v>
      </c>
      <c r="F1085" s="106">
        <v>24.3</v>
      </c>
    </row>
    <row r="1086" spans="1:6" ht="15" customHeight="1" x14ac:dyDescent="0.25">
      <c r="B1086" s="104">
        <v>2011</v>
      </c>
      <c r="C1086" s="105">
        <v>-328</v>
      </c>
      <c r="D1086" s="106">
        <v>15.07</v>
      </c>
      <c r="E1086" s="105">
        <v>-594</v>
      </c>
      <c r="F1086" s="106">
        <v>24.13</v>
      </c>
    </row>
    <row r="1087" spans="1:6" ht="15" customHeight="1" x14ac:dyDescent="0.25">
      <c r="B1087" s="104">
        <v>2010</v>
      </c>
      <c r="C1087" s="105">
        <v>-290</v>
      </c>
      <c r="D1087" s="106">
        <v>14.54</v>
      </c>
      <c r="E1087" s="105">
        <v>-465</v>
      </c>
      <c r="F1087" s="106">
        <v>25.94</v>
      </c>
    </row>
    <row r="1088" spans="1:6" ht="15" customHeight="1" x14ac:dyDescent="0.25">
      <c r="B1088" s="104">
        <v>2009</v>
      </c>
      <c r="C1088" s="105">
        <v>-267</v>
      </c>
      <c r="D1088" s="106">
        <v>14.67</v>
      </c>
      <c r="E1088" s="105">
        <v>-481</v>
      </c>
      <c r="F1088" s="106">
        <v>22.56</v>
      </c>
    </row>
    <row r="1089" spans="2:6" ht="15" customHeight="1" x14ac:dyDescent="0.25">
      <c r="B1089" s="104">
        <v>2008</v>
      </c>
      <c r="C1089" s="105">
        <v>558</v>
      </c>
      <c r="D1089" s="106">
        <v>15.97</v>
      </c>
      <c r="E1089" s="105">
        <v>-31</v>
      </c>
      <c r="F1089" s="106">
        <v>24.26</v>
      </c>
    </row>
    <row r="1090" spans="2:6" ht="15" customHeight="1" x14ac:dyDescent="0.25">
      <c r="B1090" s="145" t="s">
        <v>28</v>
      </c>
      <c r="C1090" s="146"/>
      <c r="D1090" s="146"/>
      <c r="E1090" s="146"/>
      <c r="F1090" s="146"/>
    </row>
    <row r="1091" spans="2:6" ht="15" customHeight="1" x14ac:dyDescent="0.25">
      <c r="B1091" s="147" t="s">
        <v>135</v>
      </c>
      <c r="C1091" s="147"/>
      <c r="D1091" s="147"/>
      <c r="E1091" s="147"/>
      <c r="F1091" s="147"/>
    </row>
    <row r="1092" spans="2:6" ht="15" customHeight="1" x14ac:dyDescent="0.25">
      <c r="B1092" s="148">
        <v>2024</v>
      </c>
      <c r="C1092" s="149">
        <v>1200</v>
      </c>
      <c r="D1092" s="150">
        <v>16.649999999999999</v>
      </c>
      <c r="E1092" s="149" t="s">
        <v>51</v>
      </c>
      <c r="F1092" s="150" t="s">
        <v>51</v>
      </c>
    </row>
    <row r="1093" spans="2:6" ht="15" customHeight="1" x14ac:dyDescent="0.25">
      <c r="B1093" s="104">
        <v>2023</v>
      </c>
      <c r="C1093" s="105">
        <v>832</v>
      </c>
      <c r="D1093" s="106">
        <v>18.420000000000002</v>
      </c>
      <c r="E1093" s="105">
        <v>344</v>
      </c>
      <c r="F1093" s="106">
        <v>23.67</v>
      </c>
    </row>
    <row r="1094" spans="2:6" ht="15" customHeight="1" x14ac:dyDescent="0.25">
      <c r="B1094" s="104">
        <v>2022</v>
      </c>
      <c r="C1094" s="105">
        <v>1177</v>
      </c>
      <c r="D1094" s="106">
        <v>19.18</v>
      </c>
      <c r="E1094" s="105">
        <v>461</v>
      </c>
      <c r="F1094" s="106">
        <v>22.82</v>
      </c>
    </row>
    <row r="1095" spans="2:6" ht="15" customHeight="1" x14ac:dyDescent="0.25">
      <c r="B1095" s="104">
        <v>2021</v>
      </c>
      <c r="C1095" s="105">
        <v>1168</v>
      </c>
      <c r="D1095" s="106">
        <v>19.29</v>
      </c>
      <c r="E1095" s="105">
        <v>432</v>
      </c>
      <c r="F1095" s="106">
        <v>23.31</v>
      </c>
    </row>
    <row r="1096" spans="2:6" ht="15" customHeight="1" x14ac:dyDescent="0.25">
      <c r="B1096" s="147" t="s">
        <v>136</v>
      </c>
      <c r="C1096" s="147"/>
      <c r="D1096" s="147"/>
      <c r="E1096" s="147"/>
      <c r="F1096" s="147"/>
    </row>
    <row r="1097" spans="2:6" ht="15" customHeight="1" x14ac:dyDescent="0.25">
      <c r="B1097" s="148">
        <v>2024</v>
      </c>
      <c r="C1097" s="149">
        <v>404</v>
      </c>
      <c r="D1097" s="150">
        <v>18.829999999999998</v>
      </c>
      <c r="E1097" s="149" t="s">
        <v>51</v>
      </c>
      <c r="F1097" s="150" t="s">
        <v>51</v>
      </c>
    </row>
    <row r="1098" spans="2:6" ht="15" customHeight="1" x14ac:dyDescent="0.25">
      <c r="B1098" s="104">
        <v>2023</v>
      </c>
      <c r="C1098" s="105">
        <v>315</v>
      </c>
      <c r="D1098" s="106">
        <v>20.04</v>
      </c>
      <c r="E1098" s="105">
        <v>153</v>
      </c>
      <c r="F1098" s="106">
        <v>22.92</v>
      </c>
    </row>
    <row r="1099" spans="2:6" ht="15" customHeight="1" x14ac:dyDescent="0.25">
      <c r="B1099" s="104">
        <v>2022</v>
      </c>
      <c r="C1099" s="105">
        <v>436</v>
      </c>
      <c r="D1099" s="106">
        <v>19.16</v>
      </c>
      <c r="E1099" s="105">
        <v>156</v>
      </c>
      <c r="F1099" s="106">
        <v>22.2</v>
      </c>
    </row>
    <row r="1100" spans="2:6" ht="15" customHeight="1" x14ac:dyDescent="0.25">
      <c r="B1100" s="104">
        <v>2021</v>
      </c>
      <c r="C1100" s="105">
        <v>452</v>
      </c>
      <c r="D1100" s="106">
        <v>19.37</v>
      </c>
      <c r="E1100" s="105">
        <v>185</v>
      </c>
      <c r="F1100" s="106">
        <v>23.21</v>
      </c>
    </row>
    <row r="1101" spans="2:6" ht="15" customHeight="1" x14ac:dyDescent="0.25">
      <c r="B1101" s="147" t="s">
        <v>440</v>
      </c>
      <c r="C1101" s="147"/>
      <c r="D1101" s="147"/>
      <c r="E1101" s="147"/>
      <c r="F1101" s="147"/>
    </row>
    <row r="1102" spans="2:6" ht="15" customHeight="1" x14ac:dyDescent="0.25">
      <c r="B1102" s="148">
        <v>2024</v>
      </c>
      <c r="C1102" s="149">
        <v>173</v>
      </c>
      <c r="D1102" s="150">
        <v>20.03</v>
      </c>
      <c r="E1102" s="149" t="s">
        <v>51</v>
      </c>
      <c r="F1102" s="150" t="s">
        <v>51</v>
      </c>
    </row>
    <row r="1103" spans="2:6" ht="15" customHeight="1" x14ac:dyDescent="0.25">
      <c r="B1103" s="104">
        <v>2023</v>
      </c>
      <c r="C1103" s="105">
        <v>123</v>
      </c>
      <c r="D1103" s="106">
        <v>22.09</v>
      </c>
      <c r="E1103" s="105">
        <v>72</v>
      </c>
      <c r="F1103" s="106">
        <v>22.68</v>
      </c>
    </row>
    <row r="1104" spans="2:6" ht="15" customHeight="1" x14ac:dyDescent="0.25">
      <c r="B1104" s="104">
        <v>2022</v>
      </c>
      <c r="C1104" s="105">
        <v>272</v>
      </c>
      <c r="D1104" s="106">
        <v>23.62</v>
      </c>
      <c r="E1104" s="105">
        <v>96</v>
      </c>
      <c r="F1104" s="106">
        <v>24.45</v>
      </c>
    </row>
    <row r="1105" spans="2:6" ht="15" customHeight="1" x14ac:dyDescent="0.25">
      <c r="B1105" s="104">
        <v>2021</v>
      </c>
      <c r="C1105" s="105">
        <v>211</v>
      </c>
      <c r="D1105" s="106">
        <v>22.25</v>
      </c>
      <c r="E1105" s="105">
        <v>88</v>
      </c>
      <c r="F1105" s="106">
        <v>24.18</v>
      </c>
    </row>
    <row r="1106" spans="2:6" ht="15" customHeight="1" x14ac:dyDescent="0.25">
      <c r="B1106" s="147" t="s">
        <v>441</v>
      </c>
      <c r="C1106" s="147"/>
      <c r="D1106" s="147"/>
      <c r="E1106" s="147"/>
      <c r="F1106" s="147"/>
    </row>
    <row r="1107" spans="2:6" ht="15" customHeight="1" x14ac:dyDescent="0.25">
      <c r="B1107" s="148">
        <v>2024</v>
      </c>
      <c r="C1107" s="149">
        <v>932</v>
      </c>
      <c r="D1107" s="150">
        <v>14.68</v>
      </c>
      <c r="E1107" s="149" t="s">
        <v>51</v>
      </c>
      <c r="F1107" s="150" t="s">
        <v>51</v>
      </c>
    </row>
    <row r="1108" spans="2:6" ht="15" customHeight="1" x14ac:dyDescent="0.25">
      <c r="B1108" s="104">
        <v>2023</v>
      </c>
      <c r="C1108" s="105">
        <v>711</v>
      </c>
      <c r="D1108" s="106">
        <v>17.940000000000001</v>
      </c>
      <c r="E1108" s="105">
        <v>371</v>
      </c>
      <c r="F1108" s="106">
        <v>22.36</v>
      </c>
    </row>
    <row r="1109" spans="2:6" ht="15" customHeight="1" x14ac:dyDescent="0.25">
      <c r="B1109" s="104">
        <v>2022</v>
      </c>
      <c r="C1109" s="105">
        <v>1409</v>
      </c>
      <c r="D1109" s="106">
        <v>19.649999999999999</v>
      </c>
      <c r="E1109" s="105">
        <v>573</v>
      </c>
      <c r="F1109" s="106">
        <v>23.53</v>
      </c>
    </row>
    <row r="1110" spans="2:6" ht="15" customHeight="1" x14ac:dyDescent="0.25">
      <c r="B1110" s="104">
        <v>2021</v>
      </c>
      <c r="C1110" s="105">
        <v>1454</v>
      </c>
      <c r="D1110" s="106">
        <v>18.95</v>
      </c>
      <c r="E1110" s="105">
        <v>532</v>
      </c>
      <c r="F1110" s="106">
        <v>20.92</v>
      </c>
    </row>
    <row r="1111" spans="2:6" ht="15" customHeight="1" x14ac:dyDescent="0.25">
      <c r="B1111" s="147" t="s">
        <v>442</v>
      </c>
      <c r="C1111" s="147"/>
      <c r="D1111" s="147"/>
      <c r="E1111" s="147"/>
      <c r="F1111" s="147"/>
    </row>
    <row r="1112" spans="2:6" ht="15" customHeight="1" x14ac:dyDescent="0.25">
      <c r="B1112" s="148">
        <v>2024</v>
      </c>
      <c r="C1112" s="149">
        <v>285</v>
      </c>
      <c r="D1112" s="150">
        <v>21.92</v>
      </c>
      <c r="E1112" s="149" t="s">
        <v>51</v>
      </c>
      <c r="F1112" s="150" t="s">
        <v>51</v>
      </c>
    </row>
    <row r="1113" spans="2:6" ht="15" customHeight="1" x14ac:dyDescent="0.25">
      <c r="B1113" s="104">
        <v>2023</v>
      </c>
      <c r="C1113" s="105">
        <v>118</v>
      </c>
      <c r="D1113" s="106">
        <v>26.21</v>
      </c>
      <c r="E1113" s="105">
        <v>88</v>
      </c>
      <c r="F1113" s="106">
        <v>24.01</v>
      </c>
    </row>
    <row r="1114" spans="2:6" ht="15" customHeight="1" x14ac:dyDescent="0.25">
      <c r="B1114" s="104">
        <v>2022</v>
      </c>
      <c r="C1114" s="105">
        <v>251</v>
      </c>
      <c r="D1114" s="106">
        <v>29.03</v>
      </c>
      <c r="E1114" s="105">
        <v>139</v>
      </c>
      <c r="F1114" s="106">
        <v>26.28</v>
      </c>
    </row>
    <row r="1115" spans="2:6" ht="15" customHeight="1" x14ac:dyDescent="0.25">
      <c r="B1115" s="104">
        <v>2021</v>
      </c>
      <c r="C1115" s="105">
        <v>373</v>
      </c>
      <c r="D1115" s="106">
        <v>28.32</v>
      </c>
      <c r="E1115" s="105">
        <v>146</v>
      </c>
      <c r="F1115" s="106">
        <v>24.78</v>
      </c>
    </row>
    <row r="1116" spans="2:6" ht="15" customHeight="1" x14ac:dyDescent="0.25">
      <c r="B1116" s="147" t="s">
        <v>137</v>
      </c>
      <c r="C1116" s="147"/>
      <c r="D1116" s="147"/>
      <c r="E1116" s="147"/>
      <c r="F1116" s="147"/>
    </row>
    <row r="1117" spans="2:6" ht="15" customHeight="1" x14ac:dyDescent="0.25">
      <c r="B1117" s="148">
        <v>2024</v>
      </c>
      <c r="C1117" s="149">
        <v>56</v>
      </c>
      <c r="D1117" s="150">
        <v>18.399999999999999</v>
      </c>
      <c r="E1117" s="149" t="s">
        <v>51</v>
      </c>
      <c r="F1117" s="150" t="s">
        <v>51</v>
      </c>
    </row>
    <row r="1118" spans="2:6" ht="15" customHeight="1" x14ac:dyDescent="0.25">
      <c r="B1118" s="104">
        <v>2023</v>
      </c>
      <c r="C1118" s="105">
        <v>38</v>
      </c>
      <c r="D1118" s="106">
        <v>18.489999999999998</v>
      </c>
      <c r="E1118" s="105">
        <v>22</v>
      </c>
      <c r="F1118" s="106">
        <v>21.32</v>
      </c>
    </row>
    <row r="1119" spans="2:6" ht="15" customHeight="1" x14ac:dyDescent="0.25">
      <c r="B1119" s="104">
        <v>2022</v>
      </c>
      <c r="C1119" s="105">
        <v>110</v>
      </c>
      <c r="D1119" s="106">
        <v>22.87</v>
      </c>
      <c r="E1119" s="105">
        <v>51</v>
      </c>
      <c r="F1119" s="106">
        <v>23.22</v>
      </c>
    </row>
    <row r="1120" spans="2:6" ht="15" customHeight="1" x14ac:dyDescent="0.25">
      <c r="B1120" s="104">
        <v>2021</v>
      </c>
      <c r="C1120" s="105">
        <v>110</v>
      </c>
      <c r="D1120" s="106">
        <v>24</v>
      </c>
      <c r="E1120" s="105">
        <v>60</v>
      </c>
      <c r="F1120" s="106">
        <v>25.42</v>
      </c>
    </row>
    <row r="1121" spans="2:6" ht="15" customHeight="1" x14ac:dyDescent="0.25">
      <c r="B1121" s="147" t="s">
        <v>138</v>
      </c>
      <c r="C1121" s="147"/>
      <c r="D1121" s="147"/>
      <c r="E1121" s="147"/>
      <c r="F1121" s="147"/>
    </row>
    <row r="1122" spans="2:6" ht="15" customHeight="1" x14ac:dyDescent="0.25">
      <c r="B1122" s="148">
        <v>2024</v>
      </c>
      <c r="C1122" s="149">
        <v>153</v>
      </c>
      <c r="D1122" s="150">
        <v>18.7</v>
      </c>
      <c r="E1122" s="149" t="s">
        <v>51</v>
      </c>
      <c r="F1122" s="150" t="s">
        <v>51</v>
      </c>
    </row>
    <row r="1123" spans="2:6" ht="15" customHeight="1" x14ac:dyDescent="0.25">
      <c r="B1123" s="104">
        <v>2023</v>
      </c>
      <c r="C1123" s="105">
        <v>167</v>
      </c>
      <c r="D1123" s="106">
        <v>23.31</v>
      </c>
      <c r="E1123" s="105">
        <v>84</v>
      </c>
      <c r="F1123" s="106">
        <v>21.87</v>
      </c>
    </row>
    <row r="1124" spans="2:6" ht="15" customHeight="1" x14ac:dyDescent="0.25">
      <c r="B1124" s="104">
        <v>2022</v>
      </c>
      <c r="C1124" s="105">
        <v>260</v>
      </c>
      <c r="D1124" s="106">
        <v>22.1</v>
      </c>
      <c r="E1124" s="105">
        <v>111</v>
      </c>
      <c r="F1124" s="106">
        <v>22.23</v>
      </c>
    </row>
    <row r="1125" spans="2:6" ht="15" customHeight="1" x14ac:dyDescent="0.25">
      <c r="B1125" s="104">
        <v>2021</v>
      </c>
      <c r="C1125" s="105">
        <v>282</v>
      </c>
      <c r="D1125" s="106">
        <v>22.02</v>
      </c>
      <c r="E1125" s="105">
        <v>70</v>
      </c>
      <c r="F1125" s="106">
        <v>19.34</v>
      </c>
    </row>
    <row r="1126" spans="2:6" ht="15" customHeight="1" x14ac:dyDescent="0.25">
      <c r="B1126" s="147" t="s">
        <v>443</v>
      </c>
      <c r="C1126" s="147"/>
      <c r="D1126" s="147"/>
      <c r="E1126" s="147"/>
      <c r="F1126" s="147"/>
    </row>
    <row r="1127" spans="2:6" ht="15" customHeight="1" x14ac:dyDescent="0.25">
      <c r="B1127" s="148">
        <v>2024</v>
      </c>
      <c r="C1127" s="149">
        <v>50</v>
      </c>
      <c r="D1127" s="150">
        <v>22.44</v>
      </c>
      <c r="E1127" s="149" t="s">
        <v>51</v>
      </c>
      <c r="F1127" s="150" t="s">
        <v>51</v>
      </c>
    </row>
    <row r="1128" spans="2:6" ht="15" customHeight="1" x14ac:dyDescent="0.25">
      <c r="B1128" s="104">
        <v>2023</v>
      </c>
      <c r="C1128" s="105">
        <v>41</v>
      </c>
      <c r="D1128" s="106">
        <v>22.99</v>
      </c>
      <c r="E1128" s="105">
        <v>20</v>
      </c>
      <c r="F1128" s="106">
        <v>25.56</v>
      </c>
    </row>
    <row r="1129" spans="2:6" ht="15" customHeight="1" x14ac:dyDescent="0.25">
      <c r="B1129" s="104">
        <v>2022</v>
      </c>
      <c r="C1129" s="105">
        <v>47</v>
      </c>
      <c r="D1129" s="106">
        <v>28.76</v>
      </c>
      <c r="E1129" s="105">
        <v>17</v>
      </c>
      <c r="F1129" s="106">
        <v>21.57</v>
      </c>
    </row>
    <row r="1130" spans="2:6" ht="15" customHeight="1" x14ac:dyDescent="0.25">
      <c r="B1130" s="104">
        <v>2021</v>
      </c>
      <c r="C1130" s="105">
        <v>51</v>
      </c>
      <c r="D1130" s="106">
        <v>23.09</v>
      </c>
      <c r="E1130" s="105">
        <v>19</v>
      </c>
      <c r="F1130" s="106">
        <v>22.66</v>
      </c>
    </row>
    <row r="1131" spans="2:6" ht="15" customHeight="1" x14ac:dyDescent="0.25">
      <c r="B1131" s="147" t="s">
        <v>444</v>
      </c>
      <c r="C1131" s="147"/>
      <c r="D1131" s="147"/>
      <c r="E1131" s="147"/>
      <c r="F1131" s="147"/>
    </row>
    <row r="1132" spans="2:6" ht="15" customHeight="1" x14ac:dyDescent="0.25">
      <c r="B1132" s="148">
        <v>2024</v>
      </c>
      <c r="C1132" s="149">
        <v>117</v>
      </c>
      <c r="D1132" s="150">
        <v>17.190000000000001</v>
      </c>
      <c r="E1132" s="149" t="s">
        <v>51</v>
      </c>
      <c r="F1132" s="150" t="s">
        <v>51</v>
      </c>
    </row>
    <row r="1133" spans="2:6" ht="15" customHeight="1" x14ac:dyDescent="0.25">
      <c r="B1133" s="104">
        <v>2023</v>
      </c>
      <c r="C1133" s="105">
        <v>117</v>
      </c>
      <c r="D1133" s="106">
        <v>19.84</v>
      </c>
      <c r="E1133" s="105">
        <v>40</v>
      </c>
      <c r="F1133" s="106">
        <v>28.62</v>
      </c>
    </row>
    <row r="1134" spans="2:6" ht="15" customHeight="1" x14ac:dyDescent="0.25">
      <c r="B1134" s="104">
        <v>2022</v>
      </c>
      <c r="C1134" s="105">
        <v>173</v>
      </c>
      <c r="D1134" s="106">
        <v>21.12</v>
      </c>
      <c r="E1134" s="105">
        <v>84</v>
      </c>
      <c r="F1134" s="106">
        <v>28.2</v>
      </c>
    </row>
    <row r="1135" spans="2:6" ht="15" customHeight="1" x14ac:dyDescent="0.25">
      <c r="B1135" s="104">
        <v>2021</v>
      </c>
      <c r="C1135" s="105">
        <v>137</v>
      </c>
      <c r="D1135" s="106">
        <v>20.21</v>
      </c>
      <c r="E1135" s="105">
        <v>50</v>
      </c>
      <c r="F1135" s="106">
        <v>25.69</v>
      </c>
    </row>
    <row r="1136" spans="2:6" ht="15" customHeight="1" x14ac:dyDescent="0.25">
      <c r="B1136" s="145" t="s">
        <v>18</v>
      </c>
      <c r="C1136" s="146"/>
      <c r="D1136" s="146"/>
      <c r="E1136" s="146"/>
      <c r="F1136" s="146"/>
    </row>
    <row r="1137" spans="1:6" ht="15" customHeight="1" x14ac:dyDescent="0.25">
      <c r="B1137" s="147" t="s">
        <v>226</v>
      </c>
      <c r="C1137" s="147"/>
      <c r="D1137" s="147"/>
      <c r="E1137" s="147"/>
      <c r="F1137" s="147"/>
    </row>
    <row r="1138" spans="1:6" ht="15" customHeight="1" x14ac:dyDescent="0.25">
      <c r="B1138" s="148">
        <v>2024</v>
      </c>
      <c r="C1138" s="149">
        <v>5436</v>
      </c>
      <c r="D1138" s="150">
        <v>22.66</v>
      </c>
      <c r="E1138" s="149" t="s">
        <v>51</v>
      </c>
      <c r="F1138" s="150" t="s">
        <v>51</v>
      </c>
    </row>
    <row r="1139" spans="1:6" ht="15" customHeight="1" x14ac:dyDescent="0.25">
      <c r="B1139" s="104">
        <v>2023</v>
      </c>
      <c r="C1139" s="105">
        <v>4650</v>
      </c>
      <c r="D1139" s="106">
        <v>23.52</v>
      </c>
      <c r="E1139" s="105">
        <v>1274</v>
      </c>
      <c r="F1139" s="106">
        <v>17.25</v>
      </c>
    </row>
    <row r="1140" spans="1:6" ht="15" customHeight="1" x14ac:dyDescent="0.25">
      <c r="B1140" s="104">
        <v>2022</v>
      </c>
      <c r="C1140" s="105">
        <v>6081</v>
      </c>
      <c r="D1140" s="106">
        <v>22.35</v>
      </c>
      <c r="E1140" s="105">
        <v>1651</v>
      </c>
      <c r="F1140" s="106">
        <v>16.03</v>
      </c>
    </row>
    <row r="1141" spans="1:6" ht="15" customHeight="1" x14ac:dyDescent="0.25">
      <c r="B1141" s="104">
        <v>2021</v>
      </c>
      <c r="C1141" s="105">
        <v>5842</v>
      </c>
      <c r="D1141" s="106">
        <v>21.26</v>
      </c>
      <c r="E1141" s="105">
        <v>1648</v>
      </c>
      <c r="F1141" s="106">
        <v>15.72</v>
      </c>
    </row>
    <row r="1142" spans="1:6" ht="15" customHeight="1" x14ac:dyDescent="0.25">
      <c r="B1142" s="104">
        <v>2020</v>
      </c>
      <c r="C1142" s="105">
        <v>3503</v>
      </c>
      <c r="D1142" s="106">
        <v>19.260000000000002</v>
      </c>
      <c r="E1142" s="105">
        <v>63</v>
      </c>
      <c r="F1142" s="106">
        <v>18.079999999999998</v>
      </c>
    </row>
    <row r="1143" spans="1:6" ht="15" customHeight="1" x14ac:dyDescent="0.25">
      <c r="B1143" s="104">
        <v>2019</v>
      </c>
      <c r="C1143" s="105">
        <v>4036</v>
      </c>
      <c r="D1143" s="106">
        <v>21.62</v>
      </c>
      <c r="E1143" s="105">
        <v>1853</v>
      </c>
      <c r="F1143" s="106">
        <v>18.510000000000002</v>
      </c>
    </row>
    <row r="1144" spans="1:6" ht="15" customHeight="1" x14ac:dyDescent="0.25">
      <c r="A1144" s="14"/>
      <c r="B1144" s="104">
        <v>2018</v>
      </c>
      <c r="C1144" s="105">
        <v>3665</v>
      </c>
      <c r="D1144" s="106">
        <v>23.56</v>
      </c>
      <c r="E1144" s="105">
        <v>1637</v>
      </c>
      <c r="F1144" s="106">
        <v>17.89</v>
      </c>
    </row>
    <row r="1145" spans="1:6" ht="15" customHeight="1" x14ac:dyDescent="0.25">
      <c r="A1145" s="14"/>
      <c r="B1145" s="104">
        <v>2017</v>
      </c>
      <c r="C1145" s="105">
        <v>4262</v>
      </c>
      <c r="D1145" s="106">
        <v>23.71</v>
      </c>
      <c r="E1145" s="105">
        <v>1533</v>
      </c>
      <c r="F1145" s="106">
        <v>17.510000000000002</v>
      </c>
    </row>
    <row r="1146" spans="1:6" ht="15" customHeight="1" x14ac:dyDescent="0.25">
      <c r="B1146" s="104">
        <v>2016</v>
      </c>
      <c r="C1146" s="105">
        <v>3550</v>
      </c>
      <c r="D1146" s="106">
        <v>22.88</v>
      </c>
      <c r="E1146" s="105">
        <v>1085</v>
      </c>
      <c r="F1146" s="106">
        <v>17.260000000000002</v>
      </c>
    </row>
    <row r="1147" spans="1:6" ht="15" customHeight="1" x14ac:dyDescent="0.25">
      <c r="B1147" s="104">
        <v>2015</v>
      </c>
      <c r="C1147" s="105">
        <v>3075</v>
      </c>
      <c r="D1147" s="106">
        <v>23.42</v>
      </c>
      <c r="E1147" s="105">
        <v>932</v>
      </c>
      <c r="F1147" s="106">
        <v>18.260000000000002</v>
      </c>
    </row>
    <row r="1148" spans="1:6" ht="15" customHeight="1" x14ac:dyDescent="0.25">
      <c r="B1148" s="104">
        <v>2014</v>
      </c>
      <c r="C1148" s="105">
        <v>1742</v>
      </c>
      <c r="D1148" s="106">
        <v>22.74</v>
      </c>
      <c r="E1148" s="105">
        <v>999</v>
      </c>
      <c r="F1148" s="106">
        <v>19.07</v>
      </c>
    </row>
    <row r="1149" spans="1:6" ht="15" customHeight="1" x14ac:dyDescent="0.25">
      <c r="A1149" s="7"/>
      <c r="B1149" s="104">
        <v>2013</v>
      </c>
      <c r="C1149" s="105">
        <v>509</v>
      </c>
      <c r="D1149" s="106">
        <v>22.22</v>
      </c>
      <c r="E1149" s="105">
        <v>1300</v>
      </c>
      <c r="F1149" s="106">
        <v>19.8</v>
      </c>
    </row>
    <row r="1150" spans="1:6" ht="15" customHeight="1" x14ac:dyDescent="0.25">
      <c r="B1150" s="104">
        <v>2012</v>
      </c>
      <c r="C1150" s="105">
        <v>-2469</v>
      </c>
      <c r="D1150" s="106">
        <v>22.93</v>
      </c>
      <c r="E1150" s="105">
        <v>-424</v>
      </c>
      <c r="F1150" s="106">
        <v>18.73</v>
      </c>
    </row>
    <row r="1151" spans="1:6" ht="15" customHeight="1" x14ac:dyDescent="0.25">
      <c r="B1151" s="104">
        <v>2011</v>
      </c>
      <c r="C1151" s="105">
        <v>-3497</v>
      </c>
      <c r="D1151" s="106">
        <v>24.47</v>
      </c>
      <c r="E1151" s="105">
        <v>-26</v>
      </c>
      <c r="F1151" s="106">
        <v>20.59</v>
      </c>
    </row>
    <row r="1152" spans="1:6" ht="15" customHeight="1" x14ac:dyDescent="0.25">
      <c r="B1152" s="104">
        <v>2010</v>
      </c>
      <c r="C1152" s="105">
        <v>-4736</v>
      </c>
      <c r="D1152" s="106">
        <v>24.28</v>
      </c>
      <c r="E1152" s="105">
        <v>567</v>
      </c>
      <c r="F1152" s="106">
        <v>22.24</v>
      </c>
    </row>
    <row r="1153" spans="1:6" ht="15" customHeight="1" x14ac:dyDescent="0.25">
      <c r="B1153" s="104">
        <v>2009</v>
      </c>
      <c r="C1153" s="105">
        <v>-3264</v>
      </c>
      <c r="D1153" s="106">
        <v>22.76</v>
      </c>
      <c r="E1153" s="105">
        <v>625</v>
      </c>
      <c r="F1153" s="106">
        <v>20.48</v>
      </c>
    </row>
    <row r="1154" spans="1:6" ht="15" customHeight="1" x14ac:dyDescent="0.25">
      <c r="B1154" s="104">
        <v>2008</v>
      </c>
      <c r="C1154" s="105">
        <v>864</v>
      </c>
      <c r="D1154" s="106">
        <v>24.15</v>
      </c>
      <c r="E1154" s="105">
        <v>1384</v>
      </c>
      <c r="F1154" s="106">
        <v>21.04</v>
      </c>
    </row>
    <row r="1155" spans="1:6" ht="15" customHeight="1" x14ac:dyDescent="0.25">
      <c r="B1155" s="145" t="s">
        <v>25</v>
      </c>
      <c r="C1155" s="146"/>
      <c r="D1155" s="146"/>
      <c r="E1155" s="146"/>
      <c r="F1155" s="146"/>
    </row>
    <row r="1156" spans="1:6" ht="15" customHeight="1" x14ac:dyDescent="0.25">
      <c r="B1156" s="147" t="s">
        <v>139</v>
      </c>
      <c r="C1156" s="147"/>
      <c r="D1156" s="147"/>
      <c r="E1156" s="147"/>
      <c r="F1156" s="147"/>
    </row>
    <row r="1157" spans="1:6" ht="15" customHeight="1" x14ac:dyDescent="0.25">
      <c r="B1157" s="148">
        <v>2024</v>
      </c>
      <c r="C1157" s="149">
        <v>1859</v>
      </c>
      <c r="D1157" s="150">
        <v>29.16</v>
      </c>
      <c r="E1157" s="149" t="s">
        <v>51</v>
      </c>
      <c r="F1157" s="150" t="s">
        <v>51</v>
      </c>
    </row>
    <row r="1158" spans="1:6" ht="15" customHeight="1" x14ac:dyDescent="0.25">
      <c r="B1158" s="104">
        <v>2023</v>
      </c>
      <c r="C1158" s="105">
        <v>2264</v>
      </c>
      <c r="D1158" s="106">
        <v>29.18</v>
      </c>
      <c r="E1158" s="105">
        <v>-142</v>
      </c>
      <c r="F1158" s="106">
        <v>22.8</v>
      </c>
    </row>
    <row r="1159" spans="1:6" ht="15" customHeight="1" x14ac:dyDescent="0.25">
      <c r="B1159" s="104">
        <v>2022</v>
      </c>
      <c r="C1159" s="105">
        <v>3321</v>
      </c>
      <c r="D1159" s="106">
        <v>27.65</v>
      </c>
      <c r="E1159" s="105">
        <v>-143</v>
      </c>
      <c r="F1159" s="106">
        <v>19.53</v>
      </c>
    </row>
    <row r="1160" spans="1:6" ht="15" customHeight="1" x14ac:dyDescent="0.25">
      <c r="B1160" s="104">
        <v>2021</v>
      </c>
      <c r="C1160" s="105">
        <v>3111</v>
      </c>
      <c r="D1160" s="106">
        <v>25.86</v>
      </c>
      <c r="E1160" s="105">
        <v>-152</v>
      </c>
      <c r="F1160" s="106">
        <v>18.66</v>
      </c>
    </row>
    <row r="1161" spans="1:6" ht="15" customHeight="1" x14ac:dyDescent="0.25">
      <c r="B1161" s="104">
        <v>2020</v>
      </c>
      <c r="C1161" s="105">
        <v>1167</v>
      </c>
      <c r="D1161" s="106">
        <v>22.75</v>
      </c>
      <c r="E1161" s="105">
        <v>-1306</v>
      </c>
      <c r="F1161" s="106">
        <v>40.72</v>
      </c>
    </row>
    <row r="1162" spans="1:6" ht="15" customHeight="1" x14ac:dyDescent="0.25">
      <c r="B1162" s="104">
        <v>2019</v>
      </c>
      <c r="C1162" s="105">
        <v>1245</v>
      </c>
      <c r="D1162" s="106">
        <v>25.16</v>
      </c>
      <c r="E1162" s="105">
        <v>-147</v>
      </c>
      <c r="F1162" s="106">
        <v>21.33</v>
      </c>
    </row>
    <row r="1163" spans="1:6" ht="15" customHeight="1" x14ac:dyDescent="0.25">
      <c r="A1163" s="14"/>
      <c r="B1163" s="104">
        <v>2018</v>
      </c>
      <c r="C1163" s="105">
        <v>1054</v>
      </c>
      <c r="D1163" s="106">
        <v>27.77</v>
      </c>
      <c r="E1163" s="105">
        <v>-53</v>
      </c>
      <c r="F1163" s="106">
        <v>23.64</v>
      </c>
    </row>
    <row r="1164" spans="1:6" ht="15" customHeight="1" x14ac:dyDescent="0.25">
      <c r="A1164" s="14"/>
      <c r="B1164" s="104">
        <v>2017</v>
      </c>
      <c r="C1164" s="105">
        <v>2216</v>
      </c>
      <c r="D1164" s="106">
        <v>27.97</v>
      </c>
      <c r="E1164" s="105">
        <v>72</v>
      </c>
      <c r="F1164" s="106">
        <v>21.4</v>
      </c>
    </row>
    <row r="1165" spans="1:6" ht="15" customHeight="1" x14ac:dyDescent="0.25">
      <c r="B1165" s="104">
        <v>2016</v>
      </c>
      <c r="C1165" s="105">
        <v>2022</v>
      </c>
      <c r="D1165" s="106">
        <v>26.84</v>
      </c>
      <c r="E1165" s="105">
        <v>54</v>
      </c>
      <c r="F1165" s="106">
        <v>19.690000000000001</v>
      </c>
    </row>
    <row r="1166" spans="1:6" ht="15" customHeight="1" x14ac:dyDescent="0.25">
      <c r="B1166" s="104">
        <v>2015</v>
      </c>
      <c r="C1166" s="105">
        <v>1789</v>
      </c>
      <c r="D1166" s="106">
        <v>27.08</v>
      </c>
      <c r="E1166" s="105">
        <v>3</v>
      </c>
      <c r="F1166" s="106">
        <v>19.25</v>
      </c>
    </row>
    <row r="1167" spans="1:6" ht="15" customHeight="1" x14ac:dyDescent="0.25">
      <c r="B1167" s="104">
        <v>2014</v>
      </c>
      <c r="C1167" s="105">
        <v>415</v>
      </c>
      <c r="D1167" s="106">
        <v>25.74</v>
      </c>
      <c r="E1167" s="105">
        <v>-37</v>
      </c>
      <c r="F1167" s="106">
        <v>20.65</v>
      </c>
    </row>
    <row r="1168" spans="1:6" ht="15" customHeight="1" x14ac:dyDescent="0.25">
      <c r="A1168" s="7"/>
      <c r="B1168" s="104">
        <v>2013</v>
      </c>
      <c r="C1168" s="105">
        <v>-638</v>
      </c>
      <c r="D1168" s="106">
        <v>24.93</v>
      </c>
      <c r="E1168" s="105">
        <v>395</v>
      </c>
      <c r="F1168" s="106">
        <v>25.24</v>
      </c>
    </row>
    <row r="1169" spans="1:6" ht="15" customHeight="1" x14ac:dyDescent="0.25">
      <c r="B1169" s="104">
        <v>2012</v>
      </c>
      <c r="C1169" s="105">
        <v>-2627</v>
      </c>
      <c r="D1169" s="106">
        <v>26.2</v>
      </c>
      <c r="E1169" s="105">
        <v>-353</v>
      </c>
      <c r="F1169" s="106">
        <v>20.309999999999999</v>
      </c>
    </row>
    <row r="1170" spans="1:6" ht="15" customHeight="1" x14ac:dyDescent="0.25">
      <c r="B1170" s="104">
        <v>2011</v>
      </c>
      <c r="C1170" s="105">
        <v>-4226</v>
      </c>
      <c r="D1170" s="106">
        <v>27.1</v>
      </c>
      <c r="E1170" s="105">
        <v>-258</v>
      </c>
      <c r="F1170" s="106">
        <v>18.440000000000001</v>
      </c>
    </row>
    <row r="1171" spans="1:6" ht="15" customHeight="1" x14ac:dyDescent="0.25">
      <c r="B1171" s="104">
        <v>2010</v>
      </c>
      <c r="C1171" s="105">
        <v>-5359</v>
      </c>
      <c r="D1171" s="106">
        <v>27.29</v>
      </c>
      <c r="E1171" s="105">
        <v>147</v>
      </c>
      <c r="F1171" s="106">
        <v>30.22</v>
      </c>
    </row>
    <row r="1172" spans="1:6" ht="15" customHeight="1" x14ac:dyDescent="0.25">
      <c r="B1172" s="104">
        <v>2009</v>
      </c>
      <c r="C1172" s="105">
        <v>-4363</v>
      </c>
      <c r="D1172" s="106">
        <v>24.78</v>
      </c>
      <c r="E1172" s="105">
        <v>-199</v>
      </c>
      <c r="F1172" s="106">
        <v>25</v>
      </c>
    </row>
    <row r="1173" spans="1:6" ht="15" customHeight="1" x14ac:dyDescent="0.25">
      <c r="B1173" s="104">
        <v>2008</v>
      </c>
      <c r="C1173" s="105">
        <v>-1100</v>
      </c>
      <c r="D1173" s="106">
        <v>25.98</v>
      </c>
      <c r="E1173" s="105">
        <v>124</v>
      </c>
      <c r="F1173" s="106">
        <v>23.49</v>
      </c>
    </row>
    <row r="1174" spans="1:6" ht="15" customHeight="1" x14ac:dyDescent="0.25">
      <c r="B1174" s="147" t="s">
        <v>140</v>
      </c>
      <c r="C1174" s="147"/>
      <c r="D1174" s="147"/>
      <c r="E1174" s="147"/>
      <c r="F1174" s="147"/>
    </row>
    <row r="1175" spans="1:6" ht="15" customHeight="1" x14ac:dyDescent="0.25">
      <c r="B1175" s="148">
        <v>2024</v>
      </c>
      <c r="C1175" s="149">
        <v>3577</v>
      </c>
      <c r="D1175" s="150">
        <v>11.36</v>
      </c>
      <c r="E1175" s="149" t="s">
        <v>51</v>
      </c>
      <c r="F1175" s="150" t="s">
        <v>51</v>
      </c>
    </row>
    <row r="1176" spans="1:6" ht="15" customHeight="1" x14ac:dyDescent="0.25">
      <c r="B1176" s="104">
        <v>2023</v>
      </c>
      <c r="C1176" s="105">
        <v>2386</v>
      </c>
      <c r="D1176" s="106">
        <v>13.62</v>
      </c>
      <c r="E1176" s="105">
        <v>1416</v>
      </c>
      <c r="F1176" s="106">
        <v>16.75</v>
      </c>
    </row>
    <row r="1177" spans="1:6" ht="15" customHeight="1" x14ac:dyDescent="0.25">
      <c r="B1177" s="104">
        <v>2022</v>
      </c>
      <c r="C1177" s="105">
        <v>2760</v>
      </c>
      <c r="D1177" s="106">
        <v>12.93</v>
      </c>
      <c r="E1177" s="105">
        <v>1794</v>
      </c>
      <c r="F1177" s="106">
        <v>15.69</v>
      </c>
    </row>
    <row r="1178" spans="1:6" ht="15" customHeight="1" x14ac:dyDescent="0.25">
      <c r="B1178" s="104">
        <v>2021</v>
      </c>
      <c r="C1178" s="105">
        <v>2731</v>
      </c>
      <c r="D1178" s="106">
        <v>13.08</v>
      </c>
      <c r="E1178" s="105">
        <v>1800</v>
      </c>
      <c r="F1178" s="106">
        <v>15.41</v>
      </c>
    </row>
    <row r="1179" spans="1:6" ht="15" customHeight="1" x14ac:dyDescent="0.25">
      <c r="B1179" s="104">
        <v>2020</v>
      </c>
      <c r="C1179" s="105">
        <v>2336</v>
      </c>
      <c r="D1179" s="106">
        <v>13.03</v>
      </c>
      <c r="E1179" s="105">
        <v>1369</v>
      </c>
      <c r="F1179" s="106">
        <v>14.6</v>
      </c>
    </row>
    <row r="1180" spans="1:6" ht="15" customHeight="1" x14ac:dyDescent="0.25">
      <c r="B1180" s="104">
        <v>2019</v>
      </c>
      <c r="C1180" s="105">
        <v>2791</v>
      </c>
      <c r="D1180" s="106">
        <v>15.12</v>
      </c>
      <c r="E1180" s="105">
        <v>2000</v>
      </c>
      <c r="F1180" s="106">
        <v>18.05</v>
      </c>
    </row>
    <row r="1181" spans="1:6" ht="15" customHeight="1" x14ac:dyDescent="0.25">
      <c r="A1181" s="14"/>
      <c r="B1181" s="104">
        <v>2018</v>
      </c>
      <c r="C1181" s="105">
        <v>2611</v>
      </c>
      <c r="D1181" s="106">
        <v>15.38</v>
      </c>
      <c r="E1181" s="105">
        <v>1690</v>
      </c>
      <c r="F1181" s="106">
        <v>16.86</v>
      </c>
    </row>
    <row r="1182" spans="1:6" ht="15" customHeight="1" x14ac:dyDescent="0.25">
      <c r="A1182" s="14"/>
      <c r="B1182" s="104">
        <v>2017</v>
      </c>
      <c r="C1182" s="105">
        <v>2046</v>
      </c>
      <c r="D1182" s="106">
        <v>14.97</v>
      </c>
      <c r="E1182" s="105">
        <v>1461</v>
      </c>
      <c r="F1182" s="106">
        <v>16.79</v>
      </c>
    </row>
    <row r="1183" spans="1:6" ht="15" customHeight="1" x14ac:dyDescent="0.25">
      <c r="B1183" s="104">
        <v>2016</v>
      </c>
      <c r="C1183" s="105">
        <v>1528</v>
      </c>
      <c r="D1183" s="106">
        <v>14.75</v>
      </c>
      <c r="E1183" s="105">
        <v>1031</v>
      </c>
      <c r="F1183" s="106">
        <v>16.809999999999999</v>
      </c>
    </row>
    <row r="1184" spans="1:6" ht="15" customHeight="1" x14ac:dyDescent="0.25">
      <c r="B1184" s="104">
        <v>2015</v>
      </c>
      <c r="C1184" s="105">
        <v>1286</v>
      </c>
      <c r="D1184" s="106">
        <v>15.89</v>
      </c>
      <c r="E1184" s="105">
        <v>929</v>
      </c>
      <c r="F1184" s="106">
        <v>18.07</v>
      </c>
    </row>
    <row r="1185" spans="1:6" ht="15" customHeight="1" x14ac:dyDescent="0.25">
      <c r="B1185" s="104">
        <v>2014</v>
      </c>
      <c r="C1185" s="105">
        <v>1327</v>
      </c>
      <c r="D1185" s="106">
        <v>16.559999999999999</v>
      </c>
      <c r="E1185" s="105">
        <v>1036</v>
      </c>
      <c r="F1185" s="106">
        <v>18.75</v>
      </c>
    </row>
    <row r="1186" spans="1:6" ht="15" customHeight="1" x14ac:dyDescent="0.25">
      <c r="A1186" s="7"/>
      <c r="B1186" s="104">
        <v>2013</v>
      </c>
      <c r="C1186" s="105">
        <v>1147</v>
      </c>
      <c r="D1186" s="106">
        <v>16.52</v>
      </c>
      <c r="E1186" s="105">
        <v>905</v>
      </c>
      <c r="F1186" s="106">
        <v>18.690000000000001</v>
      </c>
    </row>
    <row r="1187" spans="1:6" ht="15" customHeight="1" x14ac:dyDescent="0.25">
      <c r="B1187" s="104">
        <v>2012</v>
      </c>
      <c r="C1187" s="105">
        <v>158</v>
      </c>
      <c r="D1187" s="106">
        <v>15.68</v>
      </c>
      <c r="E1187" s="105">
        <v>-71</v>
      </c>
      <c r="F1187" s="106">
        <v>18.41</v>
      </c>
    </row>
    <row r="1188" spans="1:6" ht="15" customHeight="1" x14ac:dyDescent="0.25">
      <c r="B1188" s="104">
        <v>2011</v>
      </c>
      <c r="C1188" s="105">
        <v>729</v>
      </c>
      <c r="D1188" s="106">
        <v>18.34</v>
      </c>
      <c r="E1188" s="105">
        <v>232</v>
      </c>
      <c r="F1188" s="106">
        <v>21.04</v>
      </c>
    </row>
    <row r="1189" spans="1:6" ht="15" customHeight="1" x14ac:dyDescent="0.25">
      <c r="B1189" s="104">
        <v>2010</v>
      </c>
      <c r="C1189" s="105">
        <v>623</v>
      </c>
      <c r="D1189" s="106">
        <v>16.55</v>
      </c>
      <c r="E1189" s="105">
        <v>420</v>
      </c>
      <c r="F1189" s="106">
        <v>20.39</v>
      </c>
    </row>
    <row r="1190" spans="1:6" ht="15" customHeight="1" x14ac:dyDescent="0.25">
      <c r="B1190" s="104">
        <v>2009</v>
      </c>
      <c r="C1190" s="105">
        <v>1099</v>
      </c>
      <c r="D1190" s="106">
        <v>17.2</v>
      </c>
      <c r="E1190" s="105">
        <v>824</v>
      </c>
      <c r="F1190" s="106">
        <v>19.48</v>
      </c>
    </row>
    <row r="1191" spans="1:6" ht="15" customHeight="1" x14ac:dyDescent="0.25">
      <c r="B1191" s="104">
        <v>2008</v>
      </c>
      <c r="C1191" s="105">
        <v>1964</v>
      </c>
      <c r="D1191" s="106">
        <v>18.68</v>
      </c>
      <c r="E1191" s="105">
        <v>1260</v>
      </c>
      <c r="F1191" s="106">
        <v>20.47</v>
      </c>
    </row>
    <row r="1192" spans="1:6" ht="15" customHeight="1" x14ac:dyDescent="0.25">
      <c r="B1192" s="145" t="s">
        <v>28</v>
      </c>
      <c r="C1192" s="146"/>
      <c r="D1192" s="146"/>
      <c r="E1192" s="146"/>
      <c r="F1192" s="146"/>
    </row>
    <row r="1193" spans="1:6" ht="15" customHeight="1" x14ac:dyDescent="0.25">
      <c r="B1193" s="147" t="s">
        <v>141</v>
      </c>
      <c r="C1193" s="147"/>
      <c r="D1193" s="147"/>
      <c r="E1193" s="147"/>
      <c r="F1193" s="147"/>
    </row>
    <row r="1194" spans="1:6" ht="15" customHeight="1" x14ac:dyDescent="0.25">
      <c r="B1194" s="148">
        <v>2024</v>
      </c>
      <c r="C1194" s="149">
        <v>1692</v>
      </c>
      <c r="D1194" s="150">
        <v>21.84</v>
      </c>
      <c r="E1194" s="149" t="s">
        <v>51</v>
      </c>
      <c r="F1194" s="150" t="s">
        <v>51</v>
      </c>
    </row>
    <row r="1195" spans="1:6" ht="15" customHeight="1" x14ac:dyDescent="0.25">
      <c r="B1195" s="104">
        <v>2023</v>
      </c>
      <c r="C1195" s="105">
        <v>1383</v>
      </c>
      <c r="D1195" s="106">
        <v>22.27</v>
      </c>
      <c r="E1195" s="105">
        <v>367</v>
      </c>
      <c r="F1195" s="106">
        <v>16.41</v>
      </c>
    </row>
    <row r="1196" spans="1:6" ht="15" customHeight="1" x14ac:dyDescent="0.25">
      <c r="B1196" s="104">
        <v>2022</v>
      </c>
      <c r="C1196" s="105">
        <v>1933</v>
      </c>
      <c r="D1196" s="106">
        <v>21.28</v>
      </c>
      <c r="E1196" s="105">
        <v>440</v>
      </c>
      <c r="F1196" s="106">
        <v>14.89</v>
      </c>
    </row>
    <row r="1197" spans="1:6" ht="15" customHeight="1" x14ac:dyDescent="0.25">
      <c r="B1197" s="104">
        <v>2021</v>
      </c>
      <c r="C1197" s="105">
        <v>2016</v>
      </c>
      <c r="D1197" s="106">
        <v>20.170000000000002</v>
      </c>
      <c r="E1197" s="105">
        <v>528</v>
      </c>
      <c r="F1197" s="106">
        <v>14.68</v>
      </c>
    </row>
    <row r="1198" spans="1:6" ht="15" customHeight="1" x14ac:dyDescent="0.25">
      <c r="B1198" s="147" t="s">
        <v>142</v>
      </c>
      <c r="C1198" s="147"/>
      <c r="D1198" s="147"/>
      <c r="E1198" s="147"/>
      <c r="F1198" s="147"/>
    </row>
    <row r="1199" spans="1:6" ht="15" customHeight="1" x14ac:dyDescent="0.25">
      <c r="B1199" s="148">
        <v>2024</v>
      </c>
      <c r="C1199" s="149">
        <v>314</v>
      </c>
      <c r="D1199" s="150">
        <v>21.53</v>
      </c>
      <c r="E1199" s="149" t="s">
        <v>51</v>
      </c>
      <c r="F1199" s="150" t="s">
        <v>51</v>
      </c>
    </row>
    <row r="1200" spans="1:6" ht="15" customHeight="1" x14ac:dyDescent="0.25">
      <c r="B1200" s="104">
        <v>2023</v>
      </c>
      <c r="C1200" s="105">
        <v>561</v>
      </c>
      <c r="D1200" s="106">
        <v>21.34</v>
      </c>
      <c r="E1200" s="105">
        <v>124</v>
      </c>
      <c r="F1200" s="106">
        <v>14.98</v>
      </c>
    </row>
    <row r="1201" spans="2:6" ht="15" customHeight="1" x14ac:dyDescent="0.25">
      <c r="B1201" s="104">
        <v>2022</v>
      </c>
      <c r="C1201" s="105">
        <v>687</v>
      </c>
      <c r="D1201" s="106">
        <v>20.52</v>
      </c>
      <c r="E1201" s="105">
        <v>145</v>
      </c>
      <c r="F1201" s="106">
        <v>14.72</v>
      </c>
    </row>
    <row r="1202" spans="2:6" ht="15" customHeight="1" x14ac:dyDescent="0.25">
      <c r="B1202" s="104">
        <v>2021</v>
      </c>
      <c r="C1202" s="105">
        <v>639</v>
      </c>
      <c r="D1202" s="106">
        <v>19.54</v>
      </c>
      <c r="E1202" s="105">
        <v>214</v>
      </c>
      <c r="F1202" s="106">
        <v>14.26</v>
      </c>
    </row>
    <row r="1203" spans="2:6" ht="15" customHeight="1" x14ac:dyDescent="0.25">
      <c r="B1203" s="147" t="s">
        <v>445</v>
      </c>
      <c r="C1203" s="147"/>
      <c r="D1203" s="147"/>
      <c r="E1203" s="147"/>
      <c r="F1203" s="147"/>
    </row>
    <row r="1204" spans="2:6" ht="15" customHeight="1" x14ac:dyDescent="0.25">
      <c r="B1204" s="148">
        <v>2024</v>
      </c>
      <c r="C1204" s="149">
        <v>290</v>
      </c>
      <c r="D1204" s="150">
        <v>24.21</v>
      </c>
      <c r="E1204" s="149" t="s">
        <v>51</v>
      </c>
      <c r="F1204" s="150" t="s">
        <v>51</v>
      </c>
    </row>
    <row r="1205" spans="2:6" ht="15" customHeight="1" x14ac:dyDescent="0.25">
      <c r="B1205" s="104">
        <v>2023</v>
      </c>
      <c r="C1205" s="105">
        <v>227</v>
      </c>
      <c r="D1205" s="106">
        <v>22.48</v>
      </c>
      <c r="E1205" s="105">
        <v>56</v>
      </c>
      <c r="F1205" s="106">
        <v>15.24</v>
      </c>
    </row>
    <row r="1206" spans="2:6" ht="15" customHeight="1" x14ac:dyDescent="0.25">
      <c r="B1206" s="104">
        <v>2022</v>
      </c>
      <c r="C1206" s="105">
        <v>311</v>
      </c>
      <c r="D1206" s="106">
        <v>21.51</v>
      </c>
      <c r="E1206" s="105">
        <v>83</v>
      </c>
      <c r="F1206" s="106">
        <v>14.79</v>
      </c>
    </row>
    <row r="1207" spans="2:6" ht="15" customHeight="1" x14ac:dyDescent="0.25">
      <c r="B1207" s="104">
        <v>2021</v>
      </c>
      <c r="C1207" s="105">
        <v>271</v>
      </c>
      <c r="D1207" s="106">
        <v>19.75</v>
      </c>
      <c r="E1207" s="105">
        <v>106</v>
      </c>
      <c r="F1207" s="106">
        <v>15.4</v>
      </c>
    </row>
    <row r="1208" spans="2:6" ht="15" customHeight="1" x14ac:dyDescent="0.25">
      <c r="B1208" s="147" t="s">
        <v>446</v>
      </c>
      <c r="C1208" s="147"/>
      <c r="D1208" s="147"/>
      <c r="E1208" s="147"/>
      <c r="F1208" s="147"/>
    </row>
    <row r="1209" spans="2:6" ht="15" customHeight="1" x14ac:dyDescent="0.25">
      <c r="B1209" s="148">
        <v>2024</v>
      </c>
      <c r="C1209" s="149">
        <v>2209</v>
      </c>
      <c r="D1209" s="150">
        <v>22.75</v>
      </c>
      <c r="E1209" s="149" t="s">
        <v>51</v>
      </c>
      <c r="F1209" s="150" t="s">
        <v>51</v>
      </c>
    </row>
    <row r="1210" spans="2:6" ht="15" customHeight="1" x14ac:dyDescent="0.25">
      <c r="B1210" s="104">
        <v>2023</v>
      </c>
      <c r="C1210" s="105">
        <v>1509</v>
      </c>
      <c r="D1210" s="106">
        <v>25.03</v>
      </c>
      <c r="E1210" s="105">
        <v>492</v>
      </c>
      <c r="F1210" s="106">
        <v>19.23</v>
      </c>
    </row>
    <row r="1211" spans="2:6" ht="15" customHeight="1" x14ac:dyDescent="0.25">
      <c r="B1211" s="104">
        <v>2022</v>
      </c>
      <c r="C1211" s="105">
        <v>2018</v>
      </c>
      <c r="D1211" s="106">
        <v>23.81</v>
      </c>
      <c r="E1211" s="105">
        <v>665</v>
      </c>
      <c r="F1211" s="106">
        <v>17.2</v>
      </c>
    </row>
    <row r="1212" spans="2:6" ht="15" customHeight="1" x14ac:dyDescent="0.25">
      <c r="B1212" s="104">
        <v>2021</v>
      </c>
      <c r="C1212" s="105">
        <v>1864</v>
      </c>
      <c r="D1212" s="106">
        <v>22.53</v>
      </c>
      <c r="E1212" s="105">
        <v>537</v>
      </c>
      <c r="F1212" s="106">
        <v>16.63</v>
      </c>
    </row>
    <row r="1213" spans="2:6" ht="15" customHeight="1" x14ac:dyDescent="0.25">
      <c r="B1213" s="147" t="s">
        <v>447</v>
      </c>
      <c r="C1213" s="147"/>
      <c r="D1213" s="147"/>
      <c r="E1213" s="147"/>
      <c r="F1213" s="147"/>
    </row>
    <row r="1214" spans="2:6" ht="15" customHeight="1" x14ac:dyDescent="0.25">
      <c r="B1214" s="148">
        <v>2024</v>
      </c>
      <c r="C1214" s="149">
        <v>357</v>
      </c>
      <c r="D1214" s="150">
        <v>24.78</v>
      </c>
      <c r="E1214" s="149" t="s">
        <v>51</v>
      </c>
      <c r="F1214" s="150" t="s">
        <v>51</v>
      </c>
    </row>
    <row r="1215" spans="2:6" ht="15" customHeight="1" x14ac:dyDescent="0.25">
      <c r="B1215" s="104">
        <v>2023</v>
      </c>
      <c r="C1215" s="105">
        <v>340</v>
      </c>
      <c r="D1215" s="106">
        <v>25.95</v>
      </c>
      <c r="E1215" s="105">
        <v>100</v>
      </c>
      <c r="F1215" s="106">
        <v>18.899999999999999</v>
      </c>
    </row>
    <row r="1216" spans="2:6" ht="15" customHeight="1" x14ac:dyDescent="0.25">
      <c r="B1216" s="104">
        <v>2022</v>
      </c>
      <c r="C1216" s="105">
        <v>397</v>
      </c>
      <c r="D1216" s="106">
        <v>25.06</v>
      </c>
      <c r="E1216" s="105">
        <v>140</v>
      </c>
      <c r="F1216" s="106">
        <v>19.829999999999998</v>
      </c>
    </row>
    <row r="1217" spans="2:6" ht="15" customHeight="1" x14ac:dyDescent="0.25">
      <c r="B1217" s="104">
        <v>2021</v>
      </c>
      <c r="C1217" s="105">
        <v>329</v>
      </c>
      <c r="D1217" s="106">
        <v>23.7</v>
      </c>
      <c r="E1217" s="105">
        <v>54</v>
      </c>
      <c r="F1217" s="106">
        <v>15.96</v>
      </c>
    </row>
    <row r="1218" spans="2:6" ht="15" customHeight="1" x14ac:dyDescent="0.25">
      <c r="B1218" s="147" t="s">
        <v>143</v>
      </c>
      <c r="C1218" s="147"/>
      <c r="D1218" s="147"/>
      <c r="E1218" s="147"/>
      <c r="F1218" s="147"/>
    </row>
    <row r="1219" spans="2:6" ht="15" customHeight="1" x14ac:dyDescent="0.25">
      <c r="B1219" s="148">
        <v>2024</v>
      </c>
      <c r="C1219" s="149">
        <v>133</v>
      </c>
      <c r="D1219" s="150">
        <v>21.78</v>
      </c>
      <c r="E1219" s="149" t="s">
        <v>51</v>
      </c>
      <c r="F1219" s="150" t="s">
        <v>51</v>
      </c>
    </row>
    <row r="1220" spans="2:6" ht="15" customHeight="1" x14ac:dyDescent="0.25">
      <c r="B1220" s="104">
        <v>2023</v>
      </c>
      <c r="C1220" s="105">
        <v>101</v>
      </c>
      <c r="D1220" s="106">
        <v>21.89</v>
      </c>
      <c r="E1220" s="105">
        <v>37</v>
      </c>
      <c r="F1220" s="106">
        <v>15.46</v>
      </c>
    </row>
    <row r="1221" spans="2:6" ht="15" customHeight="1" x14ac:dyDescent="0.25">
      <c r="B1221" s="104">
        <v>2022</v>
      </c>
      <c r="C1221" s="105">
        <v>146</v>
      </c>
      <c r="D1221" s="106">
        <v>20.13</v>
      </c>
      <c r="E1221" s="105">
        <v>36</v>
      </c>
      <c r="F1221" s="106">
        <v>15.88</v>
      </c>
    </row>
    <row r="1222" spans="2:6" ht="15" customHeight="1" x14ac:dyDescent="0.25">
      <c r="B1222" s="104">
        <v>2021</v>
      </c>
      <c r="C1222" s="105">
        <v>137</v>
      </c>
      <c r="D1222" s="106">
        <v>20.34</v>
      </c>
      <c r="E1222" s="105">
        <v>41</v>
      </c>
      <c r="F1222" s="106">
        <v>16.25</v>
      </c>
    </row>
    <row r="1223" spans="2:6" ht="15" customHeight="1" x14ac:dyDescent="0.25">
      <c r="B1223" s="147" t="s">
        <v>144</v>
      </c>
      <c r="C1223" s="147"/>
      <c r="D1223" s="147"/>
      <c r="E1223" s="147"/>
      <c r="F1223" s="147"/>
    </row>
    <row r="1224" spans="2:6" ht="15" customHeight="1" x14ac:dyDescent="0.25">
      <c r="B1224" s="148">
        <v>2024</v>
      </c>
      <c r="C1224" s="149">
        <v>244</v>
      </c>
      <c r="D1224" s="150">
        <v>25.52</v>
      </c>
      <c r="E1224" s="149" t="s">
        <v>51</v>
      </c>
      <c r="F1224" s="150" t="s">
        <v>51</v>
      </c>
    </row>
    <row r="1225" spans="2:6" ht="15" customHeight="1" x14ac:dyDescent="0.25">
      <c r="B1225" s="104">
        <v>2023</v>
      </c>
      <c r="C1225" s="105">
        <v>296</v>
      </c>
      <c r="D1225" s="106">
        <v>25.74</v>
      </c>
      <c r="E1225" s="105">
        <v>71</v>
      </c>
      <c r="F1225" s="106">
        <v>15.74</v>
      </c>
    </row>
    <row r="1226" spans="2:6" ht="15" customHeight="1" x14ac:dyDescent="0.25">
      <c r="B1226" s="104">
        <v>2022</v>
      </c>
      <c r="C1226" s="105">
        <v>409</v>
      </c>
      <c r="D1226" s="106">
        <v>23.47</v>
      </c>
      <c r="E1226" s="105">
        <v>80</v>
      </c>
      <c r="F1226" s="106">
        <v>14.88</v>
      </c>
    </row>
    <row r="1227" spans="2:6" ht="15" customHeight="1" x14ac:dyDescent="0.25">
      <c r="B1227" s="104">
        <v>2021</v>
      </c>
      <c r="C1227" s="105">
        <v>220</v>
      </c>
      <c r="D1227" s="106">
        <v>20.77</v>
      </c>
      <c r="E1227" s="105">
        <v>66</v>
      </c>
      <c r="F1227" s="106">
        <v>16.05</v>
      </c>
    </row>
    <row r="1228" spans="2:6" ht="15" customHeight="1" x14ac:dyDescent="0.25">
      <c r="B1228" s="147" t="s">
        <v>448</v>
      </c>
      <c r="C1228" s="147"/>
      <c r="D1228" s="147"/>
      <c r="E1228" s="147"/>
      <c r="F1228" s="147"/>
    </row>
    <row r="1229" spans="2:6" ht="15" customHeight="1" x14ac:dyDescent="0.25">
      <c r="B1229" s="148">
        <v>2024</v>
      </c>
      <c r="C1229" s="149">
        <v>36</v>
      </c>
      <c r="D1229" s="150">
        <v>25.11</v>
      </c>
      <c r="E1229" s="149" t="s">
        <v>51</v>
      </c>
      <c r="F1229" s="150" t="s">
        <v>51</v>
      </c>
    </row>
    <row r="1230" spans="2:6" ht="15" customHeight="1" x14ac:dyDescent="0.25">
      <c r="B1230" s="104">
        <v>2023</v>
      </c>
      <c r="C1230" s="105">
        <v>104</v>
      </c>
      <c r="D1230" s="106">
        <v>24.69</v>
      </c>
      <c r="E1230" s="105">
        <v>17</v>
      </c>
      <c r="F1230" s="106">
        <v>15.22</v>
      </c>
    </row>
    <row r="1231" spans="2:6" ht="15" customHeight="1" x14ac:dyDescent="0.25">
      <c r="B1231" s="104">
        <v>2022</v>
      </c>
      <c r="C1231" s="105">
        <v>87</v>
      </c>
      <c r="D1231" s="106">
        <v>22.48</v>
      </c>
      <c r="E1231" s="105">
        <v>21</v>
      </c>
      <c r="F1231" s="106">
        <v>14.81</v>
      </c>
    </row>
    <row r="1232" spans="2:6" ht="15" customHeight="1" x14ac:dyDescent="0.25">
      <c r="B1232" s="104">
        <v>2021</v>
      </c>
      <c r="C1232" s="105">
        <v>96</v>
      </c>
      <c r="D1232" s="106">
        <v>23.62</v>
      </c>
      <c r="E1232" s="105">
        <v>30</v>
      </c>
      <c r="F1232" s="106">
        <v>10.74</v>
      </c>
    </row>
    <row r="1233" spans="1:6" ht="15" customHeight="1" x14ac:dyDescent="0.25">
      <c r="B1233" s="147" t="s">
        <v>449</v>
      </c>
      <c r="C1233" s="147"/>
      <c r="D1233" s="147"/>
      <c r="E1233" s="147"/>
      <c r="F1233" s="147"/>
    </row>
    <row r="1234" spans="1:6" ht="15" customHeight="1" x14ac:dyDescent="0.25">
      <c r="B1234" s="148">
        <v>2024</v>
      </c>
      <c r="C1234" s="149">
        <v>161</v>
      </c>
      <c r="D1234" s="150">
        <v>23.84</v>
      </c>
      <c r="E1234" s="149" t="s">
        <v>51</v>
      </c>
      <c r="F1234" s="150" t="s">
        <v>51</v>
      </c>
    </row>
    <row r="1235" spans="1:6" ht="15" customHeight="1" x14ac:dyDescent="0.25">
      <c r="B1235" s="104">
        <v>2023</v>
      </c>
      <c r="C1235" s="105">
        <v>129</v>
      </c>
      <c r="D1235" s="106">
        <v>26.63</v>
      </c>
      <c r="E1235" s="105">
        <v>10</v>
      </c>
      <c r="F1235" s="106">
        <v>18.670000000000002</v>
      </c>
    </row>
    <row r="1236" spans="1:6" ht="15" customHeight="1" x14ac:dyDescent="0.25">
      <c r="B1236" s="104">
        <v>2022</v>
      </c>
      <c r="C1236" s="105">
        <v>93</v>
      </c>
      <c r="D1236" s="106">
        <v>23.98</v>
      </c>
      <c r="E1236" s="105">
        <v>41</v>
      </c>
      <c r="F1236" s="106">
        <v>18.11</v>
      </c>
    </row>
    <row r="1237" spans="1:6" ht="15" customHeight="1" x14ac:dyDescent="0.25">
      <c r="B1237" s="104">
        <v>2021</v>
      </c>
      <c r="C1237" s="105">
        <v>270</v>
      </c>
      <c r="D1237" s="106">
        <v>28.14</v>
      </c>
      <c r="E1237" s="105">
        <v>72</v>
      </c>
      <c r="F1237" s="106">
        <v>26.57</v>
      </c>
    </row>
    <row r="1238" spans="1:6" ht="15" customHeight="1" x14ac:dyDescent="0.25">
      <c r="B1238" s="145" t="s">
        <v>19</v>
      </c>
      <c r="C1238" s="146"/>
      <c r="D1238" s="146"/>
      <c r="E1238" s="146"/>
      <c r="F1238" s="146"/>
    </row>
    <row r="1239" spans="1:6" ht="15" customHeight="1" x14ac:dyDescent="0.25">
      <c r="B1239" s="147" t="s">
        <v>227</v>
      </c>
      <c r="C1239" s="147"/>
      <c r="D1239" s="147"/>
      <c r="E1239" s="147"/>
      <c r="F1239" s="147"/>
    </row>
    <row r="1240" spans="1:6" ht="15" customHeight="1" x14ac:dyDescent="0.25">
      <c r="B1240" s="148">
        <v>2024</v>
      </c>
      <c r="C1240" s="149">
        <v>18478</v>
      </c>
      <c r="D1240" s="150">
        <v>51.42</v>
      </c>
      <c r="E1240" s="149" t="s">
        <v>51</v>
      </c>
      <c r="F1240" s="150" t="s">
        <v>51</v>
      </c>
    </row>
    <row r="1241" spans="1:6" ht="15" customHeight="1" x14ac:dyDescent="0.25">
      <c r="B1241" s="104">
        <v>2023</v>
      </c>
      <c r="C1241" s="105">
        <v>21234</v>
      </c>
      <c r="D1241" s="106">
        <v>53.5</v>
      </c>
      <c r="E1241" s="105">
        <v>615</v>
      </c>
      <c r="F1241" s="106">
        <v>21.87</v>
      </c>
    </row>
    <row r="1242" spans="1:6" ht="15" customHeight="1" x14ac:dyDescent="0.25">
      <c r="B1242" s="104">
        <v>2022</v>
      </c>
      <c r="C1242" s="105">
        <v>23170</v>
      </c>
      <c r="D1242" s="106">
        <v>55.23</v>
      </c>
      <c r="E1242" s="105">
        <v>587</v>
      </c>
      <c r="F1242" s="106">
        <v>19.61</v>
      </c>
    </row>
    <row r="1243" spans="1:6" ht="15" customHeight="1" x14ac:dyDescent="0.25">
      <c r="B1243" s="104">
        <v>2021</v>
      </c>
      <c r="C1243" s="105">
        <v>11845</v>
      </c>
      <c r="D1243" s="106">
        <v>47.36</v>
      </c>
      <c r="E1243" s="105">
        <v>361</v>
      </c>
      <c r="F1243" s="106">
        <v>17.579999999999998</v>
      </c>
    </row>
    <row r="1244" spans="1:6" ht="15" customHeight="1" x14ac:dyDescent="0.25">
      <c r="B1244" s="104">
        <v>2020</v>
      </c>
      <c r="C1244" s="105">
        <v>-1107</v>
      </c>
      <c r="D1244" s="106">
        <v>43.67</v>
      </c>
      <c r="E1244" s="105">
        <v>-236</v>
      </c>
      <c r="F1244" s="106">
        <v>21.69</v>
      </c>
    </row>
    <row r="1245" spans="1:6" ht="15" customHeight="1" x14ac:dyDescent="0.25">
      <c r="B1245" s="104">
        <v>2019</v>
      </c>
      <c r="C1245" s="105">
        <v>7834</v>
      </c>
      <c r="D1245" s="106">
        <v>53.19</v>
      </c>
      <c r="E1245" s="105">
        <v>645</v>
      </c>
      <c r="F1245" s="106">
        <v>24.43</v>
      </c>
    </row>
    <row r="1246" spans="1:6" ht="15" customHeight="1" x14ac:dyDescent="0.25">
      <c r="A1246" s="14"/>
      <c r="B1246" s="104">
        <v>2018</v>
      </c>
      <c r="C1246" s="105">
        <v>3052</v>
      </c>
      <c r="D1246" s="106">
        <v>53.4</v>
      </c>
      <c r="E1246" s="105">
        <v>631</v>
      </c>
      <c r="F1246" s="106">
        <v>23.9</v>
      </c>
    </row>
    <row r="1247" spans="1:6" ht="15" customHeight="1" x14ac:dyDescent="0.25">
      <c r="A1247" s="14"/>
      <c r="B1247" s="104">
        <v>2017</v>
      </c>
      <c r="C1247" s="105">
        <v>8900</v>
      </c>
      <c r="D1247" s="106">
        <v>51.62</v>
      </c>
      <c r="E1247" s="105">
        <v>596</v>
      </c>
      <c r="F1247" s="106">
        <v>22.48</v>
      </c>
    </row>
    <row r="1248" spans="1:6" ht="15" customHeight="1" x14ac:dyDescent="0.25">
      <c r="B1248" s="104">
        <v>2016</v>
      </c>
      <c r="C1248" s="105">
        <v>8418</v>
      </c>
      <c r="D1248" s="106">
        <v>51.09</v>
      </c>
      <c r="E1248" s="105">
        <v>541</v>
      </c>
      <c r="F1248" s="106">
        <v>23.61</v>
      </c>
    </row>
    <row r="1249" spans="1:6" ht="15" customHeight="1" x14ac:dyDescent="0.25">
      <c r="B1249" s="104">
        <v>2015</v>
      </c>
      <c r="C1249" s="105">
        <v>8433</v>
      </c>
      <c r="D1249" s="106">
        <v>51.78</v>
      </c>
      <c r="E1249" s="105">
        <v>449</v>
      </c>
      <c r="F1249" s="106">
        <v>25.03</v>
      </c>
    </row>
    <row r="1250" spans="1:6" ht="15" customHeight="1" x14ac:dyDescent="0.25">
      <c r="B1250" s="104">
        <v>2014</v>
      </c>
      <c r="C1250" s="105">
        <v>5726</v>
      </c>
      <c r="D1250" s="106">
        <v>52.02</v>
      </c>
      <c r="E1250" s="105">
        <v>423</v>
      </c>
      <c r="F1250" s="106">
        <v>25.89</v>
      </c>
    </row>
    <row r="1251" spans="1:6" ht="15" customHeight="1" x14ac:dyDescent="0.25">
      <c r="A1251" s="7"/>
      <c r="B1251" s="104">
        <v>2013</v>
      </c>
      <c r="C1251" s="105">
        <v>3563</v>
      </c>
      <c r="D1251" s="106">
        <v>52.5</v>
      </c>
      <c r="E1251" s="105">
        <v>386</v>
      </c>
      <c r="F1251" s="106">
        <v>27.03</v>
      </c>
    </row>
    <row r="1252" spans="1:6" ht="15" customHeight="1" x14ac:dyDescent="0.25">
      <c r="B1252" s="104">
        <v>2012</v>
      </c>
      <c r="C1252" s="105">
        <v>-817</v>
      </c>
      <c r="D1252" s="106">
        <v>52.73</v>
      </c>
      <c r="E1252" s="105">
        <v>-280</v>
      </c>
      <c r="F1252" s="106">
        <v>25.9</v>
      </c>
    </row>
    <row r="1253" spans="1:6" ht="15" customHeight="1" x14ac:dyDescent="0.25">
      <c r="B1253" s="104">
        <v>2011</v>
      </c>
      <c r="C1253" s="105">
        <v>-4017</v>
      </c>
      <c r="D1253" s="106">
        <v>55.02</v>
      </c>
      <c r="E1253" s="105">
        <v>-263</v>
      </c>
      <c r="F1253" s="106">
        <v>27.19</v>
      </c>
    </row>
    <row r="1254" spans="1:6" ht="15" customHeight="1" x14ac:dyDescent="0.25">
      <c r="B1254" s="104">
        <v>2010</v>
      </c>
      <c r="C1254" s="105">
        <v>-4314</v>
      </c>
      <c r="D1254" s="106">
        <v>56.3</v>
      </c>
      <c r="E1254" s="105">
        <v>-165</v>
      </c>
      <c r="F1254" s="106">
        <v>26.72</v>
      </c>
    </row>
    <row r="1255" spans="1:6" ht="15" customHeight="1" x14ac:dyDescent="0.25">
      <c r="B1255" s="104">
        <v>2009</v>
      </c>
      <c r="C1255" s="105">
        <v>-3603</v>
      </c>
      <c r="D1255" s="106">
        <v>57.02</v>
      </c>
      <c r="E1255" s="105">
        <v>-85</v>
      </c>
      <c r="F1255" s="106">
        <v>26.19</v>
      </c>
    </row>
    <row r="1256" spans="1:6" ht="15" customHeight="1" x14ac:dyDescent="0.25">
      <c r="B1256" s="104">
        <v>2008</v>
      </c>
      <c r="C1256" s="105">
        <v>4455</v>
      </c>
      <c r="D1256" s="106">
        <v>62.11</v>
      </c>
      <c r="E1256" s="105">
        <v>237</v>
      </c>
      <c r="F1256" s="106">
        <v>27.09</v>
      </c>
    </row>
    <row r="1257" spans="1:6" ht="15" customHeight="1" x14ac:dyDescent="0.25">
      <c r="B1257" s="145" t="s">
        <v>25</v>
      </c>
      <c r="C1257" s="146"/>
      <c r="D1257" s="146"/>
      <c r="E1257" s="146"/>
      <c r="F1257" s="146"/>
    </row>
    <row r="1258" spans="1:6" ht="15" customHeight="1" x14ac:dyDescent="0.25">
      <c r="B1258" s="147" t="s">
        <v>145</v>
      </c>
      <c r="C1258" s="147"/>
      <c r="D1258" s="147"/>
      <c r="E1258" s="147"/>
      <c r="F1258" s="147"/>
    </row>
    <row r="1259" spans="1:6" ht="15" customHeight="1" x14ac:dyDescent="0.25">
      <c r="B1259" s="148">
        <v>2024</v>
      </c>
      <c r="C1259" s="149">
        <v>16919</v>
      </c>
      <c r="D1259" s="150">
        <v>54.62</v>
      </c>
      <c r="E1259" s="149" t="s">
        <v>51</v>
      </c>
      <c r="F1259" s="150" t="s">
        <v>51</v>
      </c>
    </row>
    <row r="1260" spans="1:6" ht="15" customHeight="1" x14ac:dyDescent="0.25">
      <c r="B1260" s="104">
        <v>2023</v>
      </c>
      <c r="C1260" s="105">
        <v>20212</v>
      </c>
      <c r="D1260" s="106">
        <v>56.61</v>
      </c>
      <c r="E1260" s="105">
        <v>-61</v>
      </c>
      <c r="F1260" s="106">
        <v>42.08</v>
      </c>
    </row>
    <row r="1261" spans="1:6" ht="15" customHeight="1" x14ac:dyDescent="0.25">
      <c r="B1261" s="104">
        <v>2022</v>
      </c>
      <c r="C1261" s="105">
        <v>22155</v>
      </c>
      <c r="D1261" s="106">
        <v>58.68</v>
      </c>
      <c r="E1261" s="105">
        <v>-66</v>
      </c>
      <c r="F1261" s="106">
        <v>36.770000000000003</v>
      </c>
    </row>
    <row r="1262" spans="1:6" ht="15" customHeight="1" x14ac:dyDescent="0.25">
      <c r="B1262" s="104">
        <v>2021</v>
      </c>
      <c r="C1262" s="105">
        <v>11155</v>
      </c>
      <c r="D1262" s="106">
        <v>50.62</v>
      </c>
      <c r="E1262" s="105">
        <v>-59</v>
      </c>
      <c r="F1262" s="106">
        <v>30.87</v>
      </c>
    </row>
    <row r="1263" spans="1:6" ht="15" customHeight="1" x14ac:dyDescent="0.25">
      <c r="B1263" s="104">
        <v>2020</v>
      </c>
      <c r="C1263" s="105">
        <v>-1667</v>
      </c>
      <c r="D1263" s="106">
        <v>46.61</v>
      </c>
      <c r="E1263" s="105">
        <v>-431</v>
      </c>
      <c r="F1263" s="106">
        <v>54.45</v>
      </c>
    </row>
    <row r="1264" spans="1:6" ht="15" customHeight="1" x14ac:dyDescent="0.25">
      <c r="B1264" s="104">
        <v>2019</v>
      </c>
      <c r="C1264" s="105">
        <v>6871</v>
      </c>
      <c r="D1264" s="106">
        <v>56.37</v>
      </c>
      <c r="E1264" s="105">
        <v>-73</v>
      </c>
      <c r="F1264" s="106">
        <v>40.57</v>
      </c>
    </row>
    <row r="1265" spans="1:6" ht="15" customHeight="1" x14ac:dyDescent="0.25">
      <c r="A1265" s="14"/>
      <c r="B1265" s="104">
        <v>2018</v>
      </c>
      <c r="C1265" s="105">
        <v>2042</v>
      </c>
      <c r="D1265" s="106">
        <v>56.49</v>
      </c>
      <c r="E1265" s="105">
        <v>-56</v>
      </c>
      <c r="F1265" s="106">
        <v>40.21</v>
      </c>
    </row>
    <row r="1266" spans="1:6" ht="15" customHeight="1" x14ac:dyDescent="0.25">
      <c r="A1266" s="14"/>
      <c r="B1266" s="104">
        <v>2017</v>
      </c>
      <c r="C1266" s="105">
        <v>8068</v>
      </c>
      <c r="D1266" s="106">
        <v>54.47</v>
      </c>
      <c r="E1266" s="105">
        <v>19</v>
      </c>
      <c r="F1266" s="106">
        <v>34.85</v>
      </c>
    </row>
    <row r="1267" spans="1:6" ht="15" customHeight="1" x14ac:dyDescent="0.25">
      <c r="B1267" s="104">
        <v>2016</v>
      </c>
      <c r="C1267" s="105">
        <v>7791</v>
      </c>
      <c r="D1267" s="106">
        <v>53.87</v>
      </c>
      <c r="E1267" s="105">
        <v>85</v>
      </c>
      <c r="F1267" s="106">
        <v>36.56</v>
      </c>
    </row>
    <row r="1268" spans="1:6" ht="15" customHeight="1" x14ac:dyDescent="0.25">
      <c r="B1268" s="104">
        <v>2015</v>
      </c>
      <c r="C1268" s="105">
        <v>7848</v>
      </c>
      <c r="D1268" s="106">
        <v>54.6</v>
      </c>
      <c r="E1268" s="105">
        <v>47</v>
      </c>
      <c r="F1268" s="106">
        <v>38.26</v>
      </c>
    </row>
    <row r="1269" spans="1:6" ht="15" customHeight="1" x14ac:dyDescent="0.25">
      <c r="B1269" s="104">
        <v>2014</v>
      </c>
      <c r="C1269" s="105">
        <v>5242</v>
      </c>
      <c r="D1269" s="106">
        <v>54.84</v>
      </c>
      <c r="E1269" s="105">
        <v>19</v>
      </c>
      <c r="F1269" s="106">
        <v>41.11</v>
      </c>
    </row>
    <row r="1270" spans="1:6" ht="15" customHeight="1" x14ac:dyDescent="0.25">
      <c r="A1270" s="7"/>
      <c r="B1270" s="104">
        <v>2013</v>
      </c>
      <c r="C1270" s="105">
        <v>3292</v>
      </c>
      <c r="D1270" s="106">
        <v>55.47</v>
      </c>
      <c r="E1270" s="105">
        <v>168</v>
      </c>
      <c r="F1270" s="106">
        <v>47.47</v>
      </c>
    </row>
    <row r="1271" spans="1:6" ht="15" customHeight="1" x14ac:dyDescent="0.25">
      <c r="B1271" s="104">
        <v>2012</v>
      </c>
      <c r="C1271" s="105">
        <v>-809</v>
      </c>
      <c r="D1271" s="106">
        <v>55.79</v>
      </c>
      <c r="E1271" s="105">
        <v>-199</v>
      </c>
      <c r="F1271" s="106">
        <v>41.21</v>
      </c>
    </row>
    <row r="1272" spans="1:6" ht="15" customHeight="1" x14ac:dyDescent="0.25">
      <c r="B1272" s="104">
        <v>2011</v>
      </c>
      <c r="C1272" s="105">
        <v>-4042</v>
      </c>
      <c r="D1272" s="106">
        <v>57.95</v>
      </c>
      <c r="E1272" s="105">
        <v>-205</v>
      </c>
      <c r="F1272" s="106">
        <v>36.86</v>
      </c>
    </row>
    <row r="1273" spans="1:6" ht="15" customHeight="1" x14ac:dyDescent="0.25">
      <c r="B1273" s="104">
        <v>2010</v>
      </c>
      <c r="C1273" s="105">
        <v>-4214</v>
      </c>
      <c r="D1273" s="106">
        <v>59.41</v>
      </c>
      <c r="E1273" s="105">
        <v>13</v>
      </c>
      <c r="F1273" s="106">
        <v>42.41</v>
      </c>
    </row>
    <row r="1274" spans="1:6" ht="15" customHeight="1" x14ac:dyDescent="0.25">
      <c r="B1274" s="104">
        <v>2009</v>
      </c>
      <c r="C1274" s="105">
        <v>-3546</v>
      </c>
      <c r="D1274" s="106">
        <v>60.07</v>
      </c>
      <c r="E1274" s="105">
        <v>-84</v>
      </c>
      <c r="F1274" s="106">
        <v>43.8</v>
      </c>
    </row>
    <row r="1275" spans="1:6" ht="15" customHeight="1" x14ac:dyDescent="0.25">
      <c r="B1275" s="104">
        <v>2008</v>
      </c>
      <c r="C1275" s="105">
        <v>4284</v>
      </c>
      <c r="D1275" s="106">
        <v>65.38</v>
      </c>
      <c r="E1275" s="105">
        <v>82</v>
      </c>
      <c r="F1275" s="106">
        <v>41.09</v>
      </c>
    </row>
    <row r="1276" spans="1:6" ht="15" customHeight="1" x14ac:dyDescent="0.25">
      <c r="B1276" s="147" t="s">
        <v>146</v>
      </c>
      <c r="C1276" s="147"/>
      <c r="D1276" s="147"/>
      <c r="E1276" s="147"/>
      <c r="F1276" s="147"/>
    </row>
    <row r="1277" spans="1:6" ht="15" customHeight="1" x14ac:dyDescent="0.25">
      <c r="B1277" s="148">
        <v>2024</v>
      </c>
      <c r="C1277" s="149">
        <v>1559</v>
      </c>
      <c r="D1277" s="150">
        <v>14.12</v>
      </c>
      <c r="E1277" s="149" t="s">
        <v>51</v>
      </c>
      <c r="F1277" s="150" t="s">
        <v>51</v>
      </c>
    </row>
    <row r="1278" spans="1:6" ht="15" customHeight="1" x14ac:dyDescent="0.25">
      <c r="B1278" s="104">
        <v>2023</v>
      </c>
      <c r="C1278" s="105">
        <v>1022</v>
      </c>
      <c r="D1278" s="106">
        <v>17.260000000000002</v>
      </c>
      <c r="E1278" s="105">
        <v>676</v>
      </c>
      <c r="F1278" s="106">
        <v>20.21</v>
      </c>
    </row>
    <row r="1279" spans="1:6" ht="15" customHeight="1" x14ac:dyDescent="0.25">
      <c r="B1279" s="104">
        <v>2022</v>
      </c>
      <c r="C1279" s="105">
        <v>1015</v>
      </c>
      <c r="D1279" s="106">
        <v>16.39</v>
      </c>
      <c r="E1279" s="105">
        <v>653</v>
      </c>
      <c r="F1279" s="106">
        <v>18.07</v>
      </c>
    </row>
    <row r="1280" spans="1:6" ht="15" customHeight="1" x14ac:dyDescent="0.25">
      <c r="B1280" s="104">
        <v>2021</v>
      </c>
      <c r="C1280" s="105">
        <v>690</v>
      </c>
      <c r="D1280" s="106">
        <v>14.89</v>
      </c>
      <c r="E1280" s="105">
        <v>420</v>
      </c>
      <c r="F1280" s="106">
        <v>16.34</v>
      </c>
    </row>
    <row r="1281" spans="1:6" ht="15" customHeight="1" x14ac:dyDescent="0.25">
      <c r="B1281" s="104">
        <v>2020</v>
      </c>
      <c r="C1281" s="105">
        <v>560</v>
      </c>
      <c r="D1281" s="106">
        <v>14.89</v>
      </c>
      <c r="E1281" s="105">
        <v>195</v>
      </c>
      <c r="F1281" s="106">
        <v>17.05</v>
      </c>
    </row>
    <row r="1282" spans="1:6" ht="15" customHeight="1" x14ac:dyDescent="0.25">
      <c r="B1282" s="104">
        <v>2019</v>
      </c>
      <c r="C1282" s="105">
        <v>963</v>
      </c>
      <c r="D1282" s="106">
        <v>19.23</v>
      </c>
      <c r="E1282" s="105">
        <v>718</v>
      </c>
      <c r="F1282" s="106">
        <v>21.66</v>
      </c>
    </row>
    <row r="1283" spans="1:6" ht="15" customHeight="1" x14ac:dyDescent="0.25">
      <c r="A1283" s="14"/>
      <c r="B1283" s="104">
        <v>2018</v>
      </c>
      <c r="C1283" s="105">
        <v>1010</v>
      </c>
      <c r="D1283" s="106">
        <v>19.260000000000002</v>
      </c>
      <c r="E1283" s="105">
        <v>687</v>
      </c>
      <c r="F1283" s="106">
        <v>20.74</v>
      </c>
    </row>
    <row r="1284" spans="1:6" ht="15" customHeight="1" x14ac:dyDescent="0.25">
      <c r="A1284" s="14"/>
      <c r="B1284" s="104">
        <v>2017</v>
      </c>
      <c r="C1284" s="105">
        <v>832</v>
      </c>
      <c r="D1284" s="106">
        <v>18.62</v>
      </c>
      <c r="E1284" s="105">
        <v>577</v>
      </c>
      <c r="F1284" s="106">
        <v>20.03</v>
      </c>
    </row>
    <row r="1285" spans="1:6" ht="15" customHeight="1" x14ac:dyDescent="0.25">
      <c r="B1285" s="104">
        <v>2016</v>
      </c>
      <c r="C1285" s="105">
        <v>627</v>
      </c>
      <c r="D1285" s="106">
        <v>19.59</v>
      </c>
      <c r="E1285" s="105">
        <v>456</v>
      </c>
      <c r="F1285" s="106">
        <v>20.98</v>
      </c>
    </row>
    <row r="1286" spans="1:6" ht="15" customHeight="1" x14ac:dyDescent="0.25">
      <c r="B1286" s="104">
        <v>2015</v>
      </c>
      <c r="C1286" s="105">
        <v>585</v>
      </c>
      <c r="D1286" s="106">
        <v>20.53</v>
      </c>
      <c r="E1286" s="105">
        <v>402</v>
      </c>
      <c r="F1286" s="106">
        <v>22.31</v>
      </c>
    </row>
    <row r="1287" spans="1:6" ht="15" customHeight="1" x14ac:dyDescent="0.25">
      <c r="B1287" s="104">
        <v>2014</v>
      </c>
      <c r="C1287" s="105">
        <v>484</v>
      </c>
      <c r="D1287" s="106">
        <v>21.45</v>
      </c>
      <c r="E1287" s="105">
        <v>404</v>
      </c>
      <c r="F1287" s="106">
        <v>22.63</v>
      </c>
    </row>
    <row r="1288" spans="1:6" ht="15" customHeight="1" x14ac:dyDescent="0.25">
      <c r="A1288" s="7"/>
      <c r="B1288" s="104">
        <v>2013</v>
      </c>
      <c r="C1288" s="105">
        <v>271</v>
      </c>
      <c r="D1288" s="106">
        <v>21.11</v>
      </c>
      <c r="E1288" s="105">
        <v>218</v>
      </c>
      <c r="F1288" s="106">
        <v>22.54</v>
      </c>
    </row>
    <row r="1289" spans="1:6" ht="15" customHeight="1" x14ac:dyDescent="0.25">
      <c r="B1289" s="104">
        <v>2012</v>
      </c>
      <c r="C1289" s="105">
        <v>-8</v>
      </c>
      <c r="D1289" s="106">
        <v>20.47</v>
      </c>
      <c r="E1289" s="105">
        <v>-81</v>
      </c>
      <c r="F1289" s="106">
        <v>22.61</v>
      </c>
    </row>
    <row r="1290" spans="1:6" ht="15" customHeight="1" x14ac:dyDescent="0.25">
      <c r="B1290" s="104">
        <v>2011</v>
      </c>
      <c r="C1290" s="105">
        <v>25</v>
      </c>
      <c r="D1290" s="106">
        <v>23.35</v>
      </c>
      <c r="E1290" s="105">
        <v>-58</v>
      </c>
      <c r="F1290" s="106">
        <v>24.96</v>
      </c>
    </row>
    <row r="1291" spans="1:6" ht="15" customHeight="1" x14ac:dyDescent="0.25">
      <c r="B1291" s="104">
        <v>2010</v>
      </c>
      <c r="C1291" s="105">
        <v>-100</v>
      </c>
      <c r="D1291" s="106">
        <v>20.260000000000002</v>
      </c>
      <c r="E1291" s="105">
        <v>-178</v>
      </c>
      <c r="F1291" s="106">
        <v>22.77</v>
      </c>
    </row>
    <row r="1292" spans="1:6" ht="15" customHeight="1" x14ac:dyDescent="0.25">
      <c r="B1292" s="104">
        <v>2009</v>
      </c>
      <c r="C1292" s="105">
        <v>-57</v>
      </c>
      <c r="D1292" s="106">
        <v>20.77</v>
      </c>
      <c r="E1292" s="105">
        <v>-1</v>
      </c>
      <c r="F1292" s="106">
        <v>21.92</v>
      </c>
    </row>
    <row r="1293" spans="1:6" ht="15" customHeight="1" x14ac:dyDescent="0.25">
      <c r="B1293" s="104">
        <v>2008</v>
      </c>
      <c r="C1293" s="105">
        <v>171</v>
      </c>
      <c r="D1293" s="106">
        <v>21.46</v>
      </c>
      <c r="E1293" s="105">
        <v>155</v>
      </c>
      <c r="F1293" s="106">
        <v>23.73</v>
      </c>
    </row>
    <row r="1294" spans="1:6" ht="15" customHeight="1" x14ac:dyDescent="0.25">
      <c r="B1294" s="145" t="s">
        <v>28</v>
      </c>
      <c r="C1294" s="146"/>
      <c r="D1294" s="146"/>
      <c r="E1294" s="146"/>
      <c r="F1294" s="146"/>
    </row>
    <row r="1295" spans="1:6" ht="15" customHeight="1" x14ac:dyDescent="0.25">
      <c r="B1295" s="147" t="s">
        <v>147</v>
      </c>
      <c r="C1295" s="147"/>
      <c r="D1295" s="147"/>
      <c r="E1295" s="147"/>
      <c r="F1295" s="147"/>
    </row>
    <row r="1296" spans="1:6" ht="15" customHeight="1" x14ac:dyDescent="0.25">
      <c r="B1296" s="148">
        <v>2024</v>
      </c>
      <c r="C1296" s="149">
        <v>7465</v>
      </c>
      <c r="D1296" s="150">
        <v>54.12</v>
      </c>
      <c r="E1296" s="149" t="s">
        <v>51</v>
      </c>
      <c r="F1296" s="150" t="s">
        <v>51</v>
      </c>
    </row>
    <row r="1297" spans="2:6" ht="15" customHeight="1" x14ac:dyDescent="0.25">
      <c r="B1297" s="104">
        <v>2023</v>
      </c>
      <c r="C1297" s="105">
        <v>7858</v>
      </c>
      <c r="D1297" s="106">
        <v>55.1</v>
      </c>
      <c r="E1297" s="105">
        <v>133</v>
      </c>
      <c r="F1297" s="106">
        <v>20.309999999999999</v>
      </c>
    </row>
    <row r="1298" spans="2:6" ht="15" customHeight="1" x14ac:dyDescent="0.25">
      <c r="B1298" s="104">
        <v>2022</v>
      </c>
      <c r="C1298" s="105">
        <v>7940</v>
      </c>
      <c r="D1298" s="106">
        <v>56.81</v>
      </c>
      <c r="E1298" s="105">
        <v>120</v>
      </c>
      <c r="F1298" s="106">
        <v>19</v>
      </c>
    </row>
    <row r="1299" spans="2:6" ht="15" customHeight="1" x14ac:dyDescent="0.25">
      <c r="B1299" s="104">
        <v>2021</v>
      </c>
      <c r="C1299" s="105">
        <v>3238</v>
      </c>
      <c r="D1299" s="106">
        <v>44.75</v>
      </c>
      <c r="E1299" s="105">
        <v>115</v>
      </c>
      <c r="F1299" s="106">
        <v>17.329999999999998</v>
      </c>
    </row>
    <row r="1300" spans="2:6" ht="15" customHeight="1" x14ac:dyDescent="0.25">
      <c r="B1300" s="147" t="s">
        <v>148</v>
      </c>
      <c r="C1300" s="147"/>
      <c r="D1300" s="147"/>
      <c r="E1300" s="147"/>
      <c r="F1300" s="147"/>
    </row>
    <row r="1301" spans="2:6" ht="15" customHeight="1" x14ac:dyDescent="0.25">
      <c r="B1301" s="148">
        <v>2024</v>
      </c>
      <c r="C1301" s="149">
        <v>1445</v>
      </c>
      <c r="D1301" s="150">
        <v>48.92</v>
      </c>
      <c r="E1301" s="149" t="s">
        <v>51</v>
      </c>
      <c r="F1301" s="150" t="s">
        <v>51</v>
      </c>
    </row>
    <row r="1302" spans="2:6" ht="15" customHeight="1" x14ac:dyDescent="0.25">
      <c r="B1302" s="104">
        <v>2023</v>
      </c>
      <c r="C1302" s="105">
        <v>2444</v>
      </c>
      <c r="D1302" s="106">
        <v>50.17</v>
      </c>
      <c r="E1302" s="105">
        <v>45</v>
      </c>
      <c r="F1302" s="106">
        <v>21.94</v>
      </c>
    </row>
    <row r="1303" spans="2:6" ht="15" customHeight="1" x14ac:dyDescent="0.25">
      <c r="B1303" s="104">
        <v>2022</v>
      </c>
      <c r="C1303" s="105">
        <v>2451</v>
      </c>
      <c r="D1303" s="106">
        <v>50.26</v>
      </c>
      <c r="E1303" s="105">
        <v>48</v>
      </c>
      <c r="F1303" s="106">
        <v>16.93</v>
      </c>
    </row>
    <row r="1304" spans="2:6" ht="15" customHeight="1" x14ac:dyDescent="0.25">
      <c r="B1304" s="104">
        <v>2021</v>
      </c>
      <c r="C1304" s="105">
        <v>1270</v>
      </c>
      <c r="D1304" s="106">
        <v>43.7</v>
      </c>
      <c r="E1304" s="105">
        <v>29</v>
      </c>
      <c r="F1304" s="106">
        <v>17.03</v>
      </c>
    </row>
    <row r="1305" spans="2:6" ht="15" customHeight="1" x14ac:dyDescent="0.25">
      <c r="B1305" s="147" t="s">
        <v>450</v>
      </c>
      <c r="C1305" s="147"/>
      <c r="D1305" s="147"/>
      <c r="E1305" s="147"/>
      <c r="F1305" s="147"/>
    </row>
    <row r="1306" spans="2:6" ht="15" customHeight="1" x14ac:dyDescent="0.25">
      <c r="B1306" s="148">
        <v>2024</v>
      </c>
      <c r="C1306" s="149">
        <v>681</v>
      </c>
      <c r="D1306" s="150">
        <v>49.49</v>
      </c>
      <c r="E1306" s="149" t="s">
        <v>51</v>
      </c>
      <c r="F1306" s="150" t="s">
        <v>51</v>
      </c>
    </row>
    <row r="1307" spans="2:6" ht="15" customHeight="1" x14ac:dyDescent="0.25">
      <c r="B1307" s="104">
        <v>2023</v>
      </c>
      <c r="C1307" s="105">
        <v>1168</v>
      </c>
      <c r="D1307" s="106">
        <v>49.3</v>
      </c>
      <c r="E1307" s="105">
        <v>39</v>
      </c>
      <c r="F1307" s="106">
        <v>21.54</v>
      </c>
    </row>
    <row r="1308" spans="2:6" ht="15" customHeight="1" x14ac:dyDescent="0.25">
      <c r="B1308" s="104">
        <v>2022</v>
      </c>
      <c r="C1308" s="105">
        <v>1073</v>
      </c>
      <c r="D1308" s="106">
        <v>50.75</v>
      </c>
      <c r="E1308" s="105">
        <v>51</v>
      </c>
      <c r="F1308" s="106">
        <v>23.29</v>
      </c>
    </row>
    <row r="1309" spans="2:6" ht="15" customHeight="1" x14ac:dyDescent="0.25">
      <c r="B1309" s="104">
        <v>2021</v>
      </c>
      <c r="C1309" s="105">
        <v>764</v>
      </c>
      <c r="D1309" s="106">
        <v>45.33</v>
      </c>
      <c r="E1309" s="105">
        <v>45</v>
      </c>
      <c r="F1309" s="106">
        <v>18.149999999999999</v>
      </c>
    </row>
    <row r="1310" spans="2:6" ht="15" customHeight="1" x14ac:dyDescent="0.25">
      <c r="B1310" s="147" t="s">
        <v>451</v>
      </c>
      <c r="C1310" s="147"/>
      <c r="D1310" s="147"/>
      <c r="E1310" s="147"/>
      <c r="F1310" s="147"/>
    </row>
    <row r="1311" spans="2:6" ht="15" customHeight="1" x14ac:dyDescent="0.25">
      <c r="B1311" s="148">
        <v>2024</v>
      </c>
      <c r="C1311" s="149">
        <v>5628</v>
      </c>
      <c r="D1311" s="150">
        <v>51.25</v>
      </c>
      <c r="E1311" s="149" t="s">
        <v>51</v>
      </c>
      <c r="F1311" s="150" t="s">
        <v>51</v>
      </c>
    </row>
    <row r="1312" spans="2:6" ht="15" customHeight="1" x14ac:dyDescent="0.25">
      <c r="B1312" s="104">
        <v>2023</v>
      </c>
      <c r="C1312" s="105">
        <v>5734</v>
      </c>
      <c r="D1312" s="106">
        <v>55.09</v>
      </c>
      <c r="E1312" s="105">
        <v>253</v>
      </c>
      <c r="F1312" s="106">
        <v>23.02</v>
      </c>
    </row>
    <row r="1313" spans="2:6" ht="15" customHeight="1" x14ac:dyDescent="0.25">
      <c r="B1313" s="104">
        <v>2022</v>
      </c>
      <c r="C1313" s="105">
        <v>7365</v>
      </c>
      <c r="D1313" s="106">
        <v>57.78</v>
      </c>
      <c r="E1313" s="105">
        <v>219</v>
      </c>
      <c r="F1313" s="106">
        <v>19.88</v>
      </c>
    </row>
    <row r="1314" spans="2:6" ht="15" customHeight="1" x14ac:dyDescent="0.25">
      <c r="B1314" s="104">
        <v>2021</v>
      </c>
      <c r="C1314" s="105">
        <v>4097</v>
      </c>
      <c r="D1314" s="106">
        <v>51.09</v>
      </c>
      <c r="E1314" s="105">
        <v>102</v>
      </c>
      <c r="F1314" s="106">
        <v>18.36</v>
      </c>
    </row>
    <row r="1315" spans="2:6" ht="15" customHeight="1" x14ac:dyDescent="0.25">
      <c r="B1315" s="147" t="s">
        <v>452</v>
      </c>
      <c r="C1315" s="147"/>
      <c r="D1315" s="147"/>
      <c r="E1315" s="147"/>
      <c r="F1315" s="147"/>
    </row>
    <row r="1316" spans="2:6" ht="15" customHeight="1" x14ac:dyDescent="0.25">
      <c r="B1316" s="148">
        <v>2024</v>
      </c>
      <c r="C1316" s="149">
        <v>1742</v>
      </c>
      <c r="D1316" s="150">
        <v>53.6</v>
      </c>
      <c r="E1316" s="149" t="s">
        <v>51</v>
      </c>
      <c r="F1316" s="150" t="s">
        <v>51</v>
      </c>
    </row>
    <row r="1317" spans="2:6" ht="15" customHeight="1" x14ac:dyDescent="0.25">
      <c r="B1317" s="104">
        <v>2023</v>
      </c>
      <c r="C1317" s="105">
        <v>1940</v>
      </c>
      <c r="D1317" s="106">
        <v>59.83</v>
      </c>
      <c r="E1317" s="105">
        <v>51</v>
      </c>
      <c r="F1317" s="106">
        <v>26.25</v>
      </c>
    </row>
    <row r="1318" spans="2:6" ht="15" customHeight="1" x14ac:dyDescent="0.25">
      <c r="B1318" s="104">
        <v>2022</v>
      </c>
      <c r="C1318" s="105">
        <v>2188</v>
      </c>
      <c r="D1318" s="106">
        <v>61.14</v>
      </c>
      <c r="E1318" s="105">
        <v>44</v>
      </c>
      <c r="F1318" s="106">
        <v>22.74</v>
      </c>
    </row>
    <row r="1319" spans="2:6" ht="15" customHeight="1" x14ac:dyDescent="0.25">
      <c r="B1319" s="104">
        <v>2021</v>
      </c>
      <c r="C1319" s="105">
        <v>1287</v>
      </c>
      <c r="D1319" s="106">
        <v>54.25</v>
      </c>
      <c r="E1319" s="105">
        <v>15</v>
      </c>
      <c r="F1319" s="106">
        <v>21.48</v>
      </c>
    </row>
    <row r="1320" spans="2:6" ht="15" customHeight="1" x14ac:dyDescent="0.25">
      <c r="B1320" s="147" t="s">
        <v>149</v>
      </c>
      <c r="C1320" s="147"/>
      <c r="D1320" s="147"/>
      <c r="E1320" s="147"/>
      <c r="F1320" s="147"/>
    </row>
    <row r="1321" spans="2:6" ht="15" customHeight="1" x14ac:dyDescent="0.25">
      <c r="B1321" s="148">
        <v>2024</v>
      </c>
      <c r="C1321" s="149">
        <v>460</v>
      </c>
      <c r="D1321" s="150">
        <v>49.85</v>
      </c>
      <c r="E1321" s="149" t="s">
        <v>51</v>
      </c>
      <c r="F1321" s="150" t="s">
        <v>51</v>
      </c>
    </row>
    <row r="1322" spans="2:6" ht="15" customHeight="1" x14ac:dyDescent="0.25">
      <c r="B1322" s="104">
        <v>2023</v>
      </c>
      <c r="C1322" s="105">
        <v>451</v>
      </c>
      <c r="D1322" s="106">
        <v>48.96</v>
      </c>
      <c r="E1322" s="105">
        <v>12</v>
      </c>
      <c r="F1322" s="106">
        <v>22.46</v>
      </c>
    </row>
    <row r="1323" spans="2:6" ht="15" customHeight="1" x14ac:dyDescent="0.25">
      <c r="B1323" s="104">
        <v>2022</v>
      </c>
      <c r="C1323" s="105">
        <v>399</v>
      </c>
      <c r="D1323" s="106">
        <v>50.05</v>
      </c>
      <c r="E1323" s="105">
        <v>21</v>
      </c>
      <c r="F1323" s="106">
        <v>23.73</v>
      </c>
    </row>
    <row r="1324" spans="2:6" ht="15" customHeight="1" x14ac:dyDescent="0.25">
      <c r="B1324" s="104">
        <v>2021</v>
      </c>
      <c r="C1324" s="105">
        <v>295</v>
      </c>
      <c r="D1324" s="106">
        <v>47.3</v>
      </c>
      <c r="E1324" s="105">
        <v>18</v>
      </c>
      <c r="F1324" s="106">
        <v>20.48</v>
      </c>
    </row>
    <row r="1325" spans="2:6" ht="15" customHeight="1" x14ac:dyDescent="0.25">
      <c r="B1325" s="147" t="s">
        <v>150</v>
      </c>
      <c r="C1325" s="147"/>
      <c r="D1325" s="147"/>
      <c r="E1325" s="147"/>
      <c r="F1325" s="147"/>
    </row>
    <row r="1326" spans="2:6" ht="15" customHeight="1" x14ac:dyDescent="0.25">
      <c r="B1326" s="148">
        <v>2024</v>
      </c>
      <c r="C1326" s="149">
        <v>890</v>
      </c>
      <c r="D1326" s="150">
        <v>47.34</v>
      </c>
      <c r="E1326" s="149" t="s">
        <v>51</v>
      </c>
      <c r="F1326" s="150" t="s">
        <v>51</v>
      </c>
    </row>
    <row r="1327" spans="2:6" ht="15" customHeight="1" x14ac:dyDescent="0.25">
      <c r="B1327" s="104">
        <v>2023</v>
      </c>
      <c r="C1327" s="105">
        <v>1012</v>
      </c>
      <c r="D1327" s="106">
        <v>45.73</v>
      </c>
      <c r="E1327" s="105">
        <v>33</v>
      </c>
      <c r="F1327" s="106">
        <v>19.87</v>
      </c>
    </row>
    <row r="1328" spans="2:6" ht="15" customHeight="1" x14ac:dyDescent="0.25">
      <c r="B1328" s="104">
        <v>2022</v>
      </c>
      <c r="C1328" s="105">
        <v>1205</v>
      </c>
      <c r="D1328" s="106">
        <v>46.94</v>
      </c>
      <c r="E1328" s="105">
        <v>49</v>
      </c>
      <c r="F1328" s="106">
        <v>17.989999999999998</v>
      </c>
    </row>
    <row r="1329" spans="2:6" ht="15" customHeight="1" x14ac:dyDescent="0.25">
      <c r="B1329" s="104">
        <v>2021</v>
      </c>
      <c r="C1329" s="105">
        <v>665</v>
      </c>
      <c r="D1329" s="106">
        <v>39.97</v>
      </c>
      <c r="E1329" s="105">
        <v>10</v>
      </c>
      <c r="F1329" s="106">
        <v>11.78</v>
      </c>
    </row>
    <row r="1330" spans="2:6" ht="15" customHeight="1" x14ac:dyDescent="0.25">
      <c r="B1330" s="147" t="s">
        <v>453</v>
      </c>
      <c r="C1330" s="147"/>
      <c r="D1330" s="147"/>
      <c r="E1330" s="147"/>
      <c r="F1330" s="147"/>
    </row>
    <row r="1331" spans="2:6" ht="15" customHeight="1" x14ac:dyDescent="0.25">
      <c r="B1331" s="148">
        <v>2024</v>
      </c>
      <c r="C1331" s="149">
        <v>22</v>
      </c>
      <c r="D1331" s="150">
        <v>45.98</v>
      </c>
      <c r="E1331" s="149" t="s">
        <v>51</v>
      </c>
      <c r="F1331" s="150" t="s">
        <v>51</v>
      </c>
    </row>
    <row r="1332" spans="2:6" ht="15" customHeight="1" x14ac:dyDescent="0.25">
      <c r="B1332" s="104">
        <v>2023</v>
      </c>
      <c r="C1332" s="105">
        <v>316</v>
      </c>
      <c r="D1332" s="106">
        <v>45.31</v>
      </c>
      <c r="E1332" s="105">
        <v>-4</v>
      </c>
      <c r="F1332" s="106">
        <v>14.76</v>
      </c>
    </row>
    <row r="1333" spans="2:6" ht="15" customHeight="1" x14ac:dyDescent="0.25">
      <c r="B1333" s="104">
        <v>2022</v>
      </c>
      <c r="C1333" s="105">
        <v>268</v>
      </c>
      <c r="D1333" s="106">
        <v>47.61</v>
      </c>
      <c r="E1333" s="105">
        <v>2</v>
      </c>
      <c r="F1333" s="106">
        <v>15.38</v>
      </c>
    </row>
    <row r="1334" spans="2:6" ht="15" customHeight="1" x14ac:dyDescent="0.25">
      <c r="B1334" s="104">
        <v>2021</v>
      </c>
      <c r="C1334" s="105">
        <v>54</v>
      </c>
      <c r="D1334" s="106">
        <v>43.69</v>
      </c>
      <c r="E1334" s="105">
        <v>5</v>
      </c>
      <c r="F1334" s="106">
        <v>14.4</v>
      </c>
    </row>
    <row r="1335" spans="2:6" ht="15" customHeight="1" x14ac:dyDescent="0.25">
      <c r="B1335" s="147" t="s">
        <v>454</v>
      </c>
      <c r="C1335" s="147"/>
      <c r="D1335" s="147"/>
      <c r="E1335" s="147"/>
      <c r="F1335" s="147"/>
    </row>
    <row r="1336" spans="2:6" ht="15" customHeight="1" x14ac:dyDescent="0.25">
      <c r="B1336" s="148">
        <v>2024</v>
      </c>
      <c r="C1336" s="149">
        <v>145</v>
      </c>
      <c r="D1336" s="150">
        <v>45.12</v>
      </c>
      <c r="E1336" s="149" t="s">
        <v>51</v>
      </c>
      <c r="F1336" s="150" t="s">
        <v>51</v>
      </c>
    </row>
    <row r="1337" spans="2:6" ht="15" customHeight="1" x14ac:dyDescent="0.25">
      <c r="B1337" s="104">
        <v>2023</v>
      </c>
      <c r="C1337" s="105">
        <v>311</v>
      </c>
      <c r="D1337" s="106">
        <v>46.3</v>
      </c>
      <c r="E1337" s="105">
        <v>53</v>
      </c>
      <c r="F1337" s="106">
        <v>25.22</v>
      </c>
    </row>
    <row r="1338" spans="2:6" ht="15" customHeight="1" x14ac:dyDescent="0.25">
      <c r="B1338" s="104">
        <v>2022</v>
      </c>
      <c r="C1338" s="105">
        <v>281</v>
      </c>
      <c r="D1338" s="106">
        <v>49.32</v>
      </c>
      <c r="E1338" s="105">
        <v>33</v>
      </c>
      <c r="F1338" s="106">
        <v>21.61</v>
      </c>
    </row>
    <row r="1339" spans="2:6" ht="15" customHeight="1" x14ac:dyDescent="0.25">
      <c r="B1339" s="104">
        <v>2021</v>
      </c>
      <c r="C1339" s="105">
        <v>175</v>
      </c>
      <c r="D1339" s="106">
        <v>48.97</v>
      </c>
      <c r="E1339" s="105">
        <v>22</v>
      </c>
      <c r="F1339" s="106">
        <v>19.71</v>
      </c>
    </row>
    <row r="1340" spans="2:6" ht="15" customHeight="1" x14ac:dyDescent="0.25">
      <c r="B1340" s="145" t="s">
        <v>20</v>
      </c>
      <c r="C1340" s="146"/>
      <c r="D1340" s="146"/>
      <c r="E1340" s="146"/>
      <c r="F1340" s="146"/>
    </row>
    <row r="1341" spans="2:6" ht="15" customHeight="1" x14ac:dyDescent="0.25">
      <c r="B1341" s="147" t="s">
        <v>228</v>
      </c>
      <c r="C1341" s="147"/>
      <c r="D1341" s="147"/>
      <c r="E1341" s="147"/>
      <c r="F1341" s="147"/>
    </row>
    <row r="1342" spans="2:6" ht="15" customHeight="1" x14ac:dyDescent="0.25">
      <c r="B1342" s="148">
        <v>2024</v>
      </c>
      <c r="C1342" s="149">
        <v>978</v>
      </c>
      <c r="D1342" s="150">
        <v>31.05</v>
      </c>
      <c r="E1342" s="149" t="s">
        <v>51</v>
      </c>
      <c r="F1342" s="150" t="s">
        <v>51</v>
      </c>
    </row>
    <row r="1343" spans="2:6" ht="15" customHeight="1" x14ac:dyDescent="0.25">
      <c r="B1343" s="104">
        <v>2023</v>
      </c>
      <c r="C1343" s="105">
        <v>1350</v>
      </c>
      <c r="D1343" s="106">
        <v>31.96</v>
      </c>
      <c r="E1343" s="105">
        <v>63</v>
      </c>
      <c r="F1343" s="106">
        <v>15.35</v>
      </c>
    </row>
    <row r="1344" spans="2:6" ht="15" customHeight="1" x14ac:dyDescent="0.25">
      <c r="B1344" s="104">
        <v>2022</v>
      </c>
      <c r="C1344" s="105">
        <v>3086</v>
      </c>
      <c r="D1344" s="106">
        <v>31.89</v>
      </c>
      <c r="E1344" s="105">
        <v>89</v>
      </c>
      <c r="F1344" s="106">
        <v>14.58</v>
      </c>
    </row>
    <row r="1345" spans="1:6" ht="15" customHeight="1" x14ac:dyDescent="0.25">
      <c r="B1345" s="104">
        <v>2021</v>
      </c>
      <c r="C1345" s="105">
        <v>2251</v>
      </c>
      <c r="D1345" s="106">
        <v>28.9</v>
      </c>
      <c r="E1345" s="105">
        <v>88</v>
      </c>
      <c r="F1345" s="106">
        <v>13.51</v>
      </c>
    </row>
    <row r="1346" spans="1:6" ht="15" customHeight="1" x14ac:dyDescent="0.25">
      <c r="B1346" s="104">
        <v>2020</v>
      </c>
      <c r="C1346" s="105">
        <v>-292</v>
      </c>
      <c r="D1346" s="106">
        <v>28.95</v>
      </c>
      <c r="E1346" s="105">
        <v>-196</v>
      </c>
      <c r="F1346" s="106">
        <v>19.14</v>
      </c>
    </row>
    <row r="1347" spans="1:6" ht="15" customHeight="1" x14ac:dyDescent="0.25">
      <c r="B1347" s="104">
        <v>2019</v>
      </c>
      <c r="C1347" s="105">
        <v>823</v>
      </c>
      <c r="D1347" s="106">
        <v>31.72</v>
      </c>
      <c r="E1347" s="105">
        <v>166</v>
      </c>
      <c r="F1347" s="106">
        <v>19.38</v>
      </c>
    </row>
    <row r="1348" spans="1:6" ht="15" customHeight="1" x14ac:dyDescent="0.25">
      <c r="A1348" s="14"/>
      <c r="B1348" s="104">
        <v>2018</v>
      </c>
      <c r="C1348" s="105">
        <v>961</v>
      </c>
      <c r="D1348" s="106">
        <v>34.15</v>
      </c>
      <c r="E1348" s="105">
        <v>71</v>
      </c>
      <c r="F1348" s="106">
        <v>18.63</v>
      </c>
    </row>
    <row r="1349" spans="1:6" ht="15" customHeight="1" x14ac:dyDescent="0.25">
      <c r="A1349" s="14"/>
      <c r="B1349" s="104">
        <v>2017</v>
      </c>
      <c r="C1349" s="105">
        <v>1473</v>
      </c>
      <c r="D1349" s="106">
        <v>32.590000000000003</v>
      </c>
      <c r="E1349" s="105">
        <v>76</v>
      </c>
      <c r="F1349" s="106">
        <v>18.88</v>
      </c>
    </row>
    <row r="1350" spans="1:6" ht="15" customHeight="1" x14ac:dyDescent="0.25">
      <c r="B1350" s="104">
        <v>2016</v>
      </c>
      <c r="C1350" s="105">
        <v>852</v>
      </c>
      <c r="D1350" s="106">
        <v>31.6</v>
      </c>
      <c r="E1350" s="105">
        <v>74</v>
      </c>
      <c r="F1350" s="106">
        <v>20.010000000000002</v>
      </c>
    </row>
    <row r="1351" spans="1:6" ht="15" customHeight="1" x14ac:dyDescent="0.25">
      <c r="B1351" s="104">
        <v>2015</v>
      </c>
      <c r="C1351" s="105">
        <v>398</v>
      </c>
      <c r="D1351" s="106">
        <v>34.1</v>
      </c>
      <c r="E1351" s="105">
        <v>160</v>
      </c>
      <c r="F1351" s="106">
        <v>22.86</v>
      </c>
    </row>
    <row r="1352" spans="1:6" ht="15" customHeight="1" x14ac:dyDescent="0.25">
      <c r="B1352" s="104">
        <v>2014</v>
      </c>
      <c r="C1352" s="105">
        <v>-729</v>
      </c>
      <c r="D1352" s="106">
        <v>35.82</v>
      </c>
      <c r="E1352" s="105">
        <v>155</v>
      </c>
      <c r="F1352" s="106">
        <v>23.2</v>
      </c>
    </row>
    <row r="1353" spans="1:6" ht="15" customHeight="1" x14ac:dyDescent="0.25">
      <c r="A1353" s="7"/>
      <c r="B1353" s="104">
        <v>2013</v>
      </c>
      <c r="C1353" s="105">
        <v>-1151</v>
      </c>
      <c r="D1353" s="106">
        <v>35.61</v>
      </c>
      <c r="E1353" s="105">
        <v>211</v>
      </c>
      <c r="F1353" s="106">
        <v>21.36</v>
      </c>
    </row>
    <row r="1354" spans="1:6" ht="15" customHeight="1" x14ac:dyDescent="0.25">
      <c r="B1354" s="104">
        <v>2012</v>
      </c>
      <c r="C1354" s="105">
        <v>-3006</v>
      </c>
      <c r="D1354" s="106">
        <v>33.630000000000003</v>
      </c>
      <c r="E1354" s="105">
        <v>-100</v>
      </c>
      <c r="F1354" s="106">
        <v>21.28</v>
      </c>
    </row>
    <row r="1355" spans="1:6" ht="15" customHeight="1" x14ac:dyDescent="0.25">
      <c r="B1355" s="104">
        <v>2011</v>
      </c>
      <c r="C1355" s="105">
        <v>-3224</v>
      </c>
      <c r="D1355" s="106">
        <v>36.03</v>
      </c>
      <c r="E1355" s="105">
        <v>-42</v>
      </c>
      <c r="F1355" s="106">
        <v>20.73</v>
      </c>
    </row>
    <row r="1356" spans="1:6" ht="15" customHeight="1" x14ac:dyDescent="0.25">
      <c r="B1356" s="104">
        <v>2010</v>
      </c>
      <c r="C1356" s="105">
        <v>-1821</v>
      </c>
      <c r="D1356" s="106">
        <v>37.380000000000003</v>
      </c>
      <c r="E1356" s="105">
        <v>-20</v>
      </c>
      <c r="F1356" s="106">
        <v>21.24</v>
      </c>
    </row>
    <row r="1357" spans="1:6" ht="15" customHeight="1" x14ac:dyDescent="0.25">
      <c r="B1357" s="104">
        <v>2009</v>
      </c>
      <c r="C1357" s="105">
        <v>563</v>
      </c>
      <c r="D1357" s="106">
        <v>38.200000000000003</v>
      </c>
      <c r="E1357" s="105">
        <v>29</v>
      </c>
      <c r="F1357" s="106">
        <v>19.66</v>
      </c>
    </row>
    <row r="1358" spans="1:6" ht="15" customHeight="1" x14ac:dyDescent="0.25">
      <c r="B1358" s="104">
        <v>2008</v>
      </c>
      <c r="C1358" s="105">
        <v>1054</v>
      </c>
      <c r="D1358" s="106">
        <v>35.96</v>
      </c>
      <c r="E1358" s="105">
        <v>198</v>
      </c>
      <c r="F1358" s="106">
        <v>20.170000000000002</v>
      </c>
    </row>
    <row r="1359" spans="1:6" ht="15" customHeight="1" x14ac:dyDescent="0.25">
      <c r="B1359" s="145" t="s">
        <v>25</v>
      </c>
      <c r="C1359" s="146"/>
      <c r="D1359" s="146"/>
      <c r="E1359" s="146"/>
      <c r="F1359" s="146"/>
    </row>
    <row r="1360" spans="1:6" ht="15" customHeight="1" x14ac:dyDescent="0.25">
      <c r="B1360" s="147" t="s">
        <v>151</v>
      </c>
      <c r="C1360" s="147"/>
      <c r="D1360" s="147"/>
      <c r="E1360" s="147"/>
      <c r="F1360" s="147"/>
    </row>
    <row r="1361" spans="1:6" ht="15" customHeight="1" x14ac:dyDescent="0.25">
      <c r="B1361" s="148">
        <v>2024</v>
      </c>
      <c r="C1361" s="149">
        <v>687</v>
      </c>
      <c r="D1361" s="150">
        <v>33.229999999999997</v>
      </c>
      <c r="E1361" s="149" t="s">
        <v>51</v>
      </c>
      <c r="F1361" s="150" t="s">
        <v>51</v>
      </c>
    </row>
    <row r="1362" spans="1:6" ht="15" customHeight="1" x14ac:dyDescent="0.25">
      <c r="B1362" s="104">
        <v>2023</v>
      </c>
      <c r="C1362" s="105">
        <v>1174</v>
      </c>
      <c r="D1362" s="106">
        <v>34.01</v>
      </c>
      <c r="E1362" s="105">
        <v>-41</v>
      </c>
      <c r="F1362" s="106">
        <v>36.19</v>
      </c>
    </row>
    <row r="1363" spans="1:6" ht="15" customHeight="1" x14ac:dyDescent="0.25">
      <c r="B1363" s="104">
        <v>2022</v>
      </c>
      <c r="C1363" s="105">
        <v>2964</v>
      </c>
      <c r="D1363" s="106">
        <v>34.01</v>
      </c>
      <c r="E1363" s="105">
        <v>-17</v>
      </c>
      <c r="F1363" s="106">
        <v>26.71</v>
      </c>
    </row>
    <row r="1364" spans="1:6" ht="15" customHeight="1" x14ac:dyDescent="0.25">
      <c r="B1364" s="104">
        <v>2021</v>
      </c>
      <c r="C1364" s="105">
        <v>2112</v>
      </c>
      <c r="D1364" s="106">
        <v>30.74</v>
      </c>
      <c r="E1364" s="105">
        <v>-19</v>
      </c>
      <c r="F1364" s="106">
        <v>22.67</v>
      </c>
    </row>
    <row r="1365" spans="1:6" ht="15" customHeight="1" x14ac:dyDescent="0.25">
      <c r="B1365" s="104">
        <v>2020</v>
      </c>
      <c r="C1365" s="105">
        <v>-382</v>
      </c>
      <c r="D1365" s="106">
        <v>30.83</v>
      </c>
      <c r="E1365" s="105">
        <v>-223</v>
      </c>
      <c r="F1365" s="106">
        <v>51.91</v>
      </c>
    </row>
    <row r="1366" spans="1:6" ht="15" customHeight="1" x14ac:dyDescent="0.25">
      <c r="B1366" s="104">
        <v>2019</v>
      </c>
      <c r="C1366" s="105">
        <v>611</v>
      </c>
      <c r="D1366" s="106">
        <v>33.4</v>
      </c>
      <c r="E1366" s="105">
        <v>-1</v>
      </c>
      <c r="F1366" s="106">
        <v>30.93</v>
      </c>
    </row>
    <row r="1367" spans="1:6" ht="15" customHeight="1" x14ac:dyDescent="0.25">
      <c r="A1367" s="14"/>
      <c r="B1367" s="104">
        <v>2018</v>
      </c>
      <c r="C1367" s="105">
        <v>838</v>
      </c>
      <c r="D1367" s="106">
        <v>36.06</v>
      </c>
      <c r="E1367" s="105">
        <v>1</v>
      </c>
      <c r="F1367" s="106">
        <v>32.32</v>
      </c>
    </row>
    <row r="1368" spans="1:6" ht="15" customHeight="1" x14ac:dyDescent="0.25">
      <c r="A1368" s="14"/>
      <c r="B1368" s="104">
        <v>2017</v>
      </c>
      <c r="C1368" s="105">
        <v>1396</v>
      </c>
      <c r="D1368" s="106">
        <v>34.46</v>
      </c>
      <c r="E1368" s="105">
        <v>25</v>
      </c>
      <c r="F1368" s="106">
        <v>32.97</v>
      </c>
    </row>
    <row r="1369" spans="1:6" ht="15" customHeight="1" x14ac:dyDescent="0.25">
      <c r="B1369" s="104">
        <v>2016</v>
      </c>
      <c r="C1369" s="105">
        <v>811</v>
      </c>
      <c r="D1369" s="106">
        <v>33.25</v>
      </c>
      <c r="E1369" s="105">
        <v>42</v>
      </c>
      <c r="F1369" s="106">
        <v>36.93</v>
      </c>
    </row>
    <row r="1370" spans="1:6" ht="15" customHeight="1" x14ac:dyDescent="0.25">
      <c r="B1370" s="104">
        <v>2015</v>
      </c>
      <c r="C1370" s="105">
        <v>226</v>
      </c>
      <c r="D1370" s="106">
        <v>35.729999999999997</v>
      </c>
      <c r="E1370" s="105">
        <v>32</v>
      </c>
      <c r="F1370" s="106">
        <v>39.04</v>
      </c>
    </row>
    <row r="1371" spans="1:6" ht="15" customHeight="1" x14ac:dyDescent="0.25">
      <c r="B1371" s="104">
        <v>2014</v>
      </c>
      <c r="C1371" s="105">
        <v>-887</v>
      </c>
      <c r="D1371" s="106">
        <v>37.619999999999997</v>
      </c>
      <c r="E1371" s="105">
        <v>35</v>
      </c>
      <c r="F1371" s="106">
        <v>42.66</v>
      </c>
    </row>
    <row r="1372" spans="1:6" ht="15" customHeight="1" x14ac:dyDescent="0.25">
      <c r="A1372" s="7"/>
      <c r="B1372" s="104">
        <v>2013</v>
      </c>
      <c r="C1372" s="105">
        <v>-1276</v>
      </c>
      <c r="D1372" s="106">
        <v>37.409999999999997</v>
      </c>
      <c r="E1372" s="105">
        <v>97</v>
      </c>
      <c r="F1372" s="106">
        <v>41.33</v>
      </c>
    </row>
    <row r="1373" spans="1:6" ht="15" customHeight="1" x14ac:dyDescent="0.25">
      <c r="B1373" s="104">
        <v>2012</v>
      </c>
      <c r="C1373" s="105">
        <v>-2991</v>
      </c>
      <c r="D1373" s="106">
        <v>35.01</v>
      </c>
      <c r="E1373" s="105">
        <v>-72</v>
      </c>
      <c r="F1373" s="106">
        <v>32.83</v>
      </c>
    </row>
    <row r="1374" spans="1:6" ht="15" customHeight="1" x14ac:dyDescent="0.25">
      <c r="B1374" s="104">
        <v>2011</v>
      </c>
      <c r="C1374" s="105">
        <v>-3272</v>
      </c>
      <c r="D1374" s="106">
        <v>37.46</v>
      </c>
      <c r="E1374" s="105">
        <v>-37</v>
      </c>
      <c r="F1374" s="106">
        <v>28.55</v>
      </c>
    </row>
    <row r="1375" spans="1:6" ht="15" customHeight="1" x14ac:dyDescent="0.25">
      <c r="B1375" s="104">
        <v>2010</v>
      </c>
      <c r="C1375" s="105">
        <v>-1830</v>
      </c>
      <c r="D1375" s="106">
        <v>38.92</v>
      </c>
      <c r="E1375" s="105">
        <v>8</v>
      </c>
      <c r="F1375" s="106">
        <v>37.020000000000003</v>
      </c>
    </row>
    <row r="1376" spans="1:6" ht="15" customHeight="1" x14ac:dyDescent="0.25">
      <c r="B1376" s="104">
        <v>2009</v>
      </c>
      <c r="C1376" s="105">
        <v>543</v>
      </c>
      <c r="D1376" s="106">
        <v>39.79</v>
      </c>
      <c r="E1376" s="105">
        <v>6</v>
      </c>
      <c r="F1376" s="106">
        <v>37.54</v>
      </c>
    </row>
    <row r="1377" spans="1:6" ht="15" customHeight="1" x14ac:dyDescent="0.25">
      <c r="B1377" s="104">
        <v>2008</v>
      </c>
      <c r="C1377" s="105">
        <v>844</v>
      </c>
      <c r="D1377" s="106">
        <v>37.340000000000003</v>
      </c>
      <c r="E1377" s="105">
        <v>20</v>
      </c>
      <c r="F1377" s="106">
        <v>27.6</v>
      </c>
    </row>
    <row r="1378" spans="1:6" ht="15" customHeight="1" x14ac:dyDescent="0.25">
      <c r="B1378" s="147" t="s">
        <v>152</v>
      </c>
      <c r="C1378" s="147"/>
      <c r="D1378" s="147"/>
      <c r="E1378" s="147"/>
      <c r="F1378" s="147"/>
    </row>
    <row r="1379" spans="1:6" ht="15" customHeight="1" x14ac:dyDescent="0.25">
      <c r="B1379" s="148">
        <v>2024</v>
      </c>
      <c r="C1379" s="149">
        <v>291</v>
      </c>
      <c r="D1379" s="150">
        <v>10.64</v>
      </c>
      <c r="E1379" s="149" t="s">
        <v>51</v>
      </c>
      <c r="F1379" s="150" t="s">
        <v>51</v>
      </c>
    </row>
    <row r="1380" spans="1:6" ht="15" customHeight="1" x14ac:dyDescent="0.25">
      <c r="B1380" s="104">
        <v>2023</v>
      </c>
      <c r="C1380" s="105">
        <v>176</v>
      </c>
      <c r="D1380" s="106">
        <v>12.62</v>
      </c>
      <c r="E1380" s="105">
        <v>104</v>
      </c>
      <c r="F1380" s="106">
        <v>13.46</v>
      </c>
    </row>
    <row r="1381" spans="1:6" ht="15" customHeight="1" x14ac:dyDescent="0.25">
      <c r="B1381" s="104">
        <v>2022</v>
      </c>
      <c r="C1381" s="105">
        <v>122</v>
      </c>
      <c r="D1381" s="106">
        <v>11.87</v>
      </c>
      <c r="E1381" s="105">
        <v>106</v>
      </c>
      <c r="F1381" s="106">
        <v>13.45</v>
      </c>
    </row>
    <row r="1382" spans="1:6" ht="15" customHeight="1" x14ac:dyDescent="0.25">
      <c r="B1382" s="104">
        <v>2021</v>
      </c>
      <c r="C1382" s="105">
        <v>139</v>
      </c>
      <c r="D1382" s="106">
        <v>12.82</v>
      </c>
      <c r="E1382" s="105">
        <v>107</v>
      </c>
      <c r="F1382" s="106">
        <v>12.62</v>
      </c>
    </row>
    <row r="1383" spans="1:6" ht="15" customHeight="1" x14ac:dyDescent="0.25">
      <c r="B1383" s="104">
        <v>2020</v>
      </c>
      <c r="C1383" s="105">
        <v>90</v>
      </c>
      <c r="D1383" s="106">
        <v>12.55</v>
      </c>
      <c r="E1383" s="105">
        <v>27</v>
      </c>
      <c r="F1383" s="106">
        <v>14.03</v>
      </c>
    </row>
    <row r="1384" spans="1:6" ht="15" customHeight="1" x14ac:dyDescent="0.25">
      <c r="B1384" s="104">
        <v>2019</v>
      </c>
      <c r="C1384" s="105">
        <v>212</v>
      </c>
      <c r="D1384" s="106">
        <v>16.23</v>
      </c>
      <c r="E1384" s="105">
        <v>167</v>
      </c>
      <c r="F1384" s="106">
        <v>17.38</v>
      </c>
    </row>
    <row r="1385" spans="1:6" ht="15" customHeight="1" x14ac:dyDescent="0.25">
      <c r="A1385" s="14"/>
      <c r="B1385" s="104">
        <v>2018</v>
      </c>
      <c r="C1385" s="105">
        <v>123</v>
      </c>
      <c r="D1385" s="106">
        <v>15.95</v>
      </c>
      <c r="E1385" s="105">
        <v>70</v>
      </c>
      <c r="F1385" s="106">
        <v>16.149999999999999</v>
      </c>
    </row>
    <row r="1386" spans="1:6" ht="15" customHeight="1" x14ac:dyDescent="0.25">
      <c r="A1386" s="14"/>
      <c r="B1386" s="104">
        <v>2017</v>
      </c>
      <c r="C1386" s="105">
        <v>77</v>
      </c>
      <c r="D1386" s="106">
        <v>14.72</v>
      </c>
      <c r="E1386" s="105">
        <v>51</v>
      </c>
      <c r="F1386" s="106">
        <v>16.329999999999998</v>
      </c>
    </row>
    <row r="1387" spans="1:6" ht="15" customHeight="1" x14ac:dyDescent="0.25">
      <c r="B1387" s="104">
        <v>2016</v>
      </c>
      <c r="C1387" s="105">
        <v>41</v>
      </c>
      <c r="D1387" s="106">
        <v>16.48</v>
      </c>
      <c r="E1387" s="105">
        <v>32</v>
      </c>
      <c r="F1387" s="106">
        <v>16.989999999999998</v>
      </c>
    </row>
    <row r="1388" spans="1:6" ht="15" customHeight="1" x14ac:dyDescent="0.25">
      <c r="B1388" s="104">
        <v>2015</v>
      </c>
      <c r="C1388" s="105">
        <v>172</v>
      </c>
      <c r="D1388" s="106">
        <v>19.079999999999998</v>
      </c>
      <c r="E1388" s="105">
        <v>128</v>
      </c>
      <c r="F1388" s="106">
        <v>20.16</v>
      </c>
    </row>
    <row r="1389" spans="1:6" ht="15" customHeight="1" x14ac:dyDescent="0.25">
      <c r="B1389" s="104">
        <v>2014</v>
      </c>
      <c r="C1389" s="105">
        <v>158</v>
      </c>
      <c r="D1389" s="106">
        <v>18.32</v>
      </c>
      <c r="E1389" s="105">
        <v>120</v>
      </c>
      <c r="F1389" s="106">
        <v>19.940000000000001</v>
      </c>
    </row>
    <row r="1390" spans="1:6" ht="15" customHeight="1" x14ac:dyDescent="0.25">
      <c r="A1390" s="7"/>
      <c r="B1390" s="104">
        <v>2013</v>
      </c>
      <c r="C1390" s="105">
        <v>125</v>
      </c>
      <c r="D1390" s="106">
        <v>17.07</v>
      </c>
      <c r="E1390" s="105">
        <v>114</v>
      </c>
      <c r="F1390" s="106">
        <v>18.2</v>
      </c>
    </row>
    <row r="1391" spans="1:6" ht="15" customHeight="1" x14ac:dyDescent="0.25">
      <c r="B1391" s="104">
        <v>2012</v>
      </c>
      <c r="C1391" s="105">
        <v>-15</v>
      </c>
      <c r="D1391" s="106">
        <v>19.02</v>
      </c>
      <c r="E1391" s="105">
        <v>-28</v>
      </c>
      <c r="F1391" s="106">
        <v>19.59</v>
      </c>
    </row>
    <row r="1392" spans="1:6" ht="15" customHeight="1" x14ac:dyDescent="0.25">
      <c r="B1392" s="104">
        <v>2011</v>
      </c>
      <c r="C1392" s="105">
        <v>48</v>
      </c>
      <c r="D1392" s="106">
        <v>19.54</v>
      </c>
      <c r="E1392" s="105">
        <v>-5</v>
      </c>
      <c r="F1392" s="106">
        <v>19.510000000000002</v>
      </c>
    </row>
    <row r="1393" spans="2:6" ht="15" customHeight="1" x14ac:dyDescent="0.25">
      <c r="B1393" s="104">
        <v>2010</v>
      </c>
      <c r="C1393" s="105">
        <v>9</v>
      </c>
      <c r="D1393" s="106">
        <v>18.13</v>
      </c>
      <c r="E1393" s="105">
        <v>-28</v>
      </c>
      <c r="F1393" s="106">
        <v>18.57</v>
      </c>
    </row>
    <row r="1394" spans="2:6" ht="15" customHeight="1" x14ac:dyDescent="0.25">
      <c r="B1394" s="104">
        <v>2009</v>
      </c>
      <c r="C1394" s="105">
        <v>20</v>
      </c>
      <c r="D1394" s="106">
        <v>17.79</v>
      </c>
      <c r="E1394" s="105">
        <v>23</v>
      </c>
      <c r="F1394" s="106">
        <v>16.8</v>
      </c>
    </row>
    <row r="1395" spans="2:6" ht="15" customHeight="1" x14ac:dyDescent="0.25">
      <c r="B1395" s="104">
        <v>2008</v>
      </c>
      <c r="C1395" s="105">
        <v>210</v>
      </c>
      <c r="D1395" s="106">
        <v>18.600000000000001</v>
      </c>
      <c r="E1395" s="105">
        <v>178</v>
      </c>
      <c r="F1395" s="106">
        <v>19.079999999999998</v>
      </c>
    </row>
    <row r="1396" spans="2:6" ht="15" customHeight="1" x14ac:dyDescent="0.25">
      <c r="B1396" s="145" t="s">
        <v>28</v>
      </c>
      <c r="C1396" s="146"/>
      <c r="D1396" s="146"/>
      <c r="E1396" s="146"/>
      <c r="F1396" s="146"/>
    </row>
    <row r="1397" spans="2:6" ht="15" customHeight="1" x14ac:dyDescent="0.25">
      <c r="B1397" s="147" t="s">
        <v>153</v>
      </c>
      <c r="C1397" s="147"/>
      <c r="D1397" s="147"/>
      <c r="E1397" s="147"/>
      <c r="F1397" s="147"/>
    </row>
    <row r="1398" spans="2:6" ht="15" customHeight="1" x14ac:dyDescent="0.25">
      <c r="B1398" s="148">
        <v>2024</v>
      </c>
      <c r="C1398" s="149">
        <v>83</v>
      </c>
      <c r="D1398" s="150">
        <v>30.19</v>
      </c>
      <c r="E1398" s="149" t="s">
        <v>51</v>
      </c>
      <c r="F1398" s="150" t="s">
        <v>51</v>
      </c>
    </row>
    <row r="1399" spans="2:6" ht="15" customHeight="1" x14ac:dyDescent="0.25">
      <c r="B1399" s="104">
        <v>2023</v>
      </c>
      <c r="C1399" s="105">
        <v>268</v>
      </c>
      <c r="D1399" s="106">
        <v>31.13</v>
      </c>
      <c r="E1399" s="105">
        <v>3</v>
      </c>
      <c r="F1399" s="106">
        <v>15.94</v>
      </c>
    </row>
    <row r="1400" spans="2:6" ht="15" customHeight="1" x14ac:dyDescent="0.25">
      <c r="B1400" s="104">
        <v>2022</v>
      </c>
      <c r="C1400" s="105">
        <v>1107</v>
      </c>
      <c r="D1400" s="106">
        <v>31.13</v>
      </c>
      <c r="E1400" s="105">
        <v>28</v>
      </c>
      <c r="F1400" s="106">
        <v>13.71</v>
      </c>
    </row>
    <row r="1401" spans="2:6" ht="15" customHeight="1" x14ac:dyDescent="0.25">
      <c r="B1401" s="104">
        <v>2021</v>
      </c>
      <c r="C1401" s="105">
        <v>849</v>
      </c>
      <c r="D1401" s="106">
        <v>27.77</v>
      </c>
      <c r="E1401" s="105">
        <v>29</v>
      </c>
      <c r="F1401" s="106">
        <v>14.04</v>
      </c>
    </row>
    <row r="1402" spans="2:6" ht="15" customHeight="1" x14ac:dyDescent="0.25">
      <c r="B1402" s="147" t="s">
        <v>154</v>
      </c>
      <c r="C1402" s="147"/>
      <c r="D1402" s="147"/>
      <c r="E1402" s="147"/>
      <c r="F1402" s="147"/>
    </row>
    <row r="1403" spans="2:6" ht="15" customHeight="1" x14ac:dyDescent="0.25">
      <c r="B1403" s="148">
        <v>2024</v>
      </c>
      <c r="C1403" s="149">
        <v>75</v>
      </c>
      <c r="D1403" s="150">
        <v>30.21</v>
      </c>
      <c r="E1403" s="149" t="s">
        <v>51</v>
      </c>
      <c r="F1403" s="150" t="s">
        <v>51</v>
      </c>
    </row>
    <row r="1404" spans="2:6" ht="15" customHeight="1" x14ac:dyDescent="0.25">
      <c r="B1404" s="104">
        <v>2023</v>
      </c>
      <c r="C1404" s="105">
        <v>162</v>
      </c>
      <c r="D1404" s="106">
        <v>31.16</v>
      </c>
      <c r="E1404" s="105">
        <v>3</v>
      </c>
      <c r="F1404" s="106">
        <v>12.98</v>
      </c>
    </row>
    <row r="1405" spans="2:6" ht="15" customHeight="1" x14ac:dyDescent="0.25">
      <c r="B1405" s="104">
        <v>2022</v>
      </c>
      <c r="C1405" s="105">
        <v>477</v>
      </c>
      <c r="D1405" s="106">
        <v>31.24</v>
      </c>
      <c r="E1405" s="105">
        <v>15</v>
      </c>
      <c r="F1405" s="106">
        <v>15.29</v>
      </c>
    </row>
    <row r="1406" spans="2:6" ht="15" customHeight="1" x14ac:dyDescent="0.25">
      <c r="B1406" s="104">
        <v>2021</v>
      </c>
      <c r="C1406" s="105">
        <v>314</v>
      </c>
      <c r="D1406" s="106">
        <v>27.94</v>
      </c>
      <c r="E1406" s="105">
        <v>13</v>
      </c>
      <c r="F1406" s="106">
        <v>13</v>
      </c>
    </row>
    <row r="1407" spans="2:6" ht="15" customHeight="1" x14ac:dyDescent="0.25">
      <c r="B1407" s="147" t="s">
        <v>455</v>
      </c>
      <c r="C1407" s="147"/>
      <c r="D1407" s="147"/>
      <c r="E1407" s="147"/>
      <c r="F1407" s="147"/>
    </row>
    <row r="1408" spans="2:6" ht="15" customHeight="1" x14ac:dyDescent="0.25">
      <c r="B1408" s="148">
        <v>2024</v>
      </c>
      <c r="C1408" s="149">
        <v>69</v>
      </c>
      <c r="D1408" s="150">
        <v>30.83</v>
      </c>
      <c r="E1408" s="149" t="s">
        <v>51</v>
      </c>
      <c r="F1408" s="150" t="s">
        <v>51</v>
      </c>
    </row>
    <row r="1409" spans="2:6" ht="15" customHeight="1" x14ac:dyDescent="0.25">
      <c r="B1409" s="104">
        <v>2023</v>
      </c>
      <c r="C1409" s="105">
        <v>46</v>
      </c>
      <c r="D1409" s="106">
        <v>33.36</v>
      </c>
      <c r="E1409" s="105">
        <v>6</v>
      </c>
      <c r="F1409" s="106">
        <v>16.420000000000002</v>
      </c>
    </row>
    <row r="1410" spans="2:6" ht="15" customHeight="1" x14ac:dyDescent="0.25">
      <c r="B1410" s="104">
        <v>2022</v>
      </c>
      <c r="C1410" s="105">
        <v>226</v>
      </c>
      <c r="D1410" s="106">
        <v>33.1</v>
      </c>
      <c r="E1410" s="105">
        <v>10</v>
      </c>
      <c r="F1410" s="106">
        <v>11.99</v>
      </c>
    </row>
    <row r="1411" spans="2:6" ht="15" customHeight="1" x14ac:dyDescent="0.25">
      <c r="B1411" s="104">
        <v>2021</v>
      </c>
      <c r="C1411" s="105">
        <v>127</v>
      </c>
      <c r="D1411" s="106">
        <v>28.67</v>
      </c>
      <c r="E1411" s="105">
        <v>12</v>
      </c>
      <c r="F1411" s="106">
        <v>10.7</v>
      </c>
    </row>
    <row r="1412" spans="2:6" ht="15" customHeight="1" x14ac:dyDescent="0.25">
      <c r="B1412" s="147" t="s">
        <v>456</v>
      </c>
      <c r="C1412" s="147"/>
      <c r="D1412" s="147"/>
      <c r="E1412" s="147"/>
      <c r="F1412" s="147"/>
    </row>
    <row r="1413" spans="2:6" ht="15" customHeight="1" x14ac:dyDescent="0.25">
      <c r="B1413" s="148">
        <v>2024</v>
      </c>
      <c r="C1413" s="149">
        <v>415</v>
      </c>
      <c r="D1413" s="150">
        <v>31.86</v>
      </c>
      <c r="E1413" s="149" t="s">
        <v>51</v>
      </c>
      <c r="F1413" s="150" t="s">
        <v>51</v>
      </c>
    </row>
    <row r="1414" spans="2:6" ht="15" customHeight="1" x14ac:dyDescent="0.25">
      <c r="B1414" s="104">
        <v>2023</v>
      </c>
      <c r="C1414" s="105">
        <v>487</v>
      </c>
      <c r="D1414" s="106">
        <v>31.68</v>
      </c>
      <c r="E1414" s="105">
        <v>33</v>
      </c>
      <c r="F1414" s="106">
        <v>16.12</v>
      </c>
    </row>
    <row r="1415" spans="2:6" ht="15" customHeight="1" x14ac:dyDescent="0.25">
      <c r="B1415" s="104">
        <v>2022</v>
      </c>
      <c r="C1415" s="105">
        <v>562</v>
      </c>
      <c r="D1415" s="106">
        <v>31.3</v>
      </c>
      <c r="E1415" s="105">
        <v>15</v>
      </c>
      <c r="F1415" s="106">
        <v>14.87</v>
      </c>
    </row>
    <row r="1416" spans="2:6" ht="15" customHeight="1" x14ac:dyDescent="0.25">
      <c r="B1416" s="104">
        <v>2021</v>
      </c>
      <c r="C1416" s="105">
        <v>489</v>
      </c>
      <c r="D1416" s="106">
        <v>29.21</v>
      </c>
      <c r="E1416" s="105">
        <v>25</v>
      </c>
      <c r="F1416" s="106">
        <v>13.77</v>
      </c>
    </row>
    <row r="1417" spans="2:6" ht="15" customHeight="1" x14ac:dyDescent="0.25">
      <c r="B1417" s="147" t="s">
        <v>457</v>
      </c>
      <c r="C1417" s="147"/>
      <c r="D1417" s="147"/>
      <c r="E1417" s="147"/>
      <c r="F1417" s="147"/>
    </row>
    <row r="1418" spans="2:6" ht="15" customHeight="1" x14ac:dyDescent="0.25">
      <c r="B1418" s="148">
        <v>2024</v>
      </c>
      <c r="C1418" s="149">
        <v>129</v>
      </c>
      <c r="D1418" s="150">
        <v>32.69</v>
      </c>
      <c r="E1418" s="149" t="s">
        <v>51</v>
      </c>
      <c r="F1418" s="150" t="s">
        <v>51</v>
      </c>
    </row>
    <row r="1419" spans="2:6" ht="15" customHeight="1" x14ac:dyDescent="0.25">
      <c r="B1419" s="104">
        <v>2023</v>
      </c>
      <c r="C1419" s="105">
        <v>240</v>
      </c>
      <c r="D1419" s="106">
        <v>34.82</v>
      </c>
      <c r="E1419" s="105">
        <v>6</v>
      </c>
      <c r="F1419" s="106">
        <v>15.21</v>
      </c>
    </row>
    <row r="1420" spans="2:6" ht="15" customHeight="1" x14ac:dyDescent="0.25">
      <c r="B1420" s="104">
        <v>2022</v>
      </c>
      <c r="C1420" s="105">
        <v>251</v>
      </c>
      <c r="D1420" s="106">
        <v>34.21</v>
      </c>
      <c r="E1420" s="105">
        <v>9</v>
      </c>
      <c r="F1420" s="106">
        <v>16.14</v>
      </c>
    </row>
    <row r="1421" spans="2:6" ht="15" customHeight="1" x14ac:dyDescent="0.25">
      <c r="B1421" s="104">
        <v>2021</v>
      </c>
      <c r="C1421" s="105">
        <v>161</v>
      </c>
      <c r="D1421" s="106">
        <v>31.16</v>
      </c>
      <c r="E1421" s="105">
        <v>-12</v>
      </c>
      <c r="F1421" s="106">
        <v>12.53</v>
      </c>
    </row>
    <row r="1422" spans="2:6" ht="15" customHeight="1" x14ac:dyDescent="0.25">
      <c r="B1422" s="147" t="s">
        <v>155</v>
      </c>
      <c r="C1422" s="147"/>
      <c r="D1422" s="147"/>
      <c r="E1422" s="147"/>
      <c r="F1422" s="147"/>
    </row>
    <row r="1423" spans="2:6" ht="15" customHeight="1" x14ac:dyDescent="0.25">
      <c r="B1423" s="148">
        <v>2024</v>
      </c>
      <c r="C1423" s="149">
        <v>44</v>
      </c>
      <c r="D1423" s="150">
        <v>32.4</v>
      </c>
      <c r="E1423" s="149" t="s">
        <v>51</v>
      </c>
      <c r="F1423" s="150" t="s">
        <v>51</v>
      </c>
    </row>
    <row r="1424" spans="2:6" ht="15" customHeight="1" x14ac:dyDescent="0.25">
      <c r="B1424" s="104">
        <v>2023</v>
      </c>
      <c r="C1424" s="105">
        <v>1</v>
      </c>
      <c r="D1424" s="106">
        <v>32.56</v>
      </c>
      <c r="E1424" s="105">
        <v>3</v>
      </c>
      <c r="F1424" s="106">
        <v>15.13</v>
      </c>
    </row>
    <row r="1425" spans="2:6" ht="15" customHeight="1" x14ac:dyDescent="0.25">
      <c r="B1425" s="104">
        <v>2022</v>
      </c>
      <c r="C1425" s="105">
        <v>136</v>
      </c>
      <c r="D1425" s="106">
        <v>36.65</v>
      </c>
      <c r="E1425" s="105">
        <v>5</v>
      </c>
      <c r="F1425" s="106">
        <v>15.97</v>
      </c>
    </row>
    <row r="1426" spans="2:6" ht="15" customHeight="1" x14ac:dyDescent="0.25">
      <c r="B1426" s="104">
        <v>2021</v>
      </c>
      <c r="C1426" s="105">
        <v>72</v>
      </c>
      <c r="D1426" s="106">
        <v>32.090000000000003</v>
      </c>
      <c r="E1426" s="105">
        <v>6</v>
      </c>
      <c r="F1426" s="106">
        <v>10.220000000000001</v>
      </c>
    </row>
    <row r="1427" spans="2:6" ht="15" customHeight="1" x14ac:dyDescent="0.25">
      <c r="B1427" s="147" t="s">
        <v>156</v>
      </c>
      <c r="C1427" s="147"/>
      <c r="D1427" s="147"/>
      <c r="E1427" s="147"/>
      <c r="F1427" s="147"/>
    </row>
    <row r="1428" spans="2:6" ht="15" customHeight="1" x14ac:dyDescent="0.25">
      <c r="B1428" s="148">
        <v>2024</v>
      </c>
      <c r="C1428" s="149">
        <v>89</v>
      </c>
      <c r="D1428" s="150">
        <v>31.56</v>
      </c>
      <c r="E1428" s="149" t="s">
        <v>51</v>
      </c>
      <c r="F1428" s="150" t="s">
        <v>51</v>
      </c>
    </row>
    <row r="1429" spans="2:6" ht="15" customHeight="1" x14ac:dyDescent="0.25">
      <c r="B1429" s="104">
        <v>2023</v>
      </c>
      <c r="C1429" s="105">
        <v>77</v>
      </c>
      <c r="D1429" s="106">
        <v>35.18</v>
      </c>
      <c r="E1429" s="105">
        <v>8</v>
      </c>
      <c r="F1429" s="106">
        <v>12.82</v>
      </c>
    </row>
    <row r="1430" spans="2:6" ht="15" customHeight="1" x14ac:dyDescent="0.25">
      <c r="B1430" s="104">
        <v>2022</v>
      </c>
      <c r="C1430" s="105">
        <v>212</v>
      </c>
      <c r="D1430" s="106">
        <v>32.799999999999997</v>
      </c>
      <c r="E1430" s="105">
        <v>2</v>
      </c>
      <c r="F1430" s="106">
        <v>17.170000000000002</v>
      </c>
    </row>
    <row r="1431" spans="2:6" ht="15" customHeight="1" x14ac:dyDescent="0.25">
      <c r="B1431" s="104">
        <v>2021</v>
      </c>
      <c r="C1431" s="105">
        <v>145</v>
      </c>
      <c r="D1431" s="106">
        <v>30.24</v>
      </c>
      <c r="E1431" s="105">
        <v>8</v>
      </c>
      <c r="F1431" s="106">
        <v>15.65</v>
      </c>
    </row>
    <row r="1432" spans="2:6" ht="15" customHeight="1" x14ac:dyDescent="0.25">
      <c r="B1432" s="147" t="s">
        <v>458</v>
      </c>
      <c r="C1432" s="147"/>
      <c r="D1432" s="147"/>
      <c r="E1432" s="147"/>
      <c r="F1432" s="147"/>
    </row>
    <row r="1433" spans="2:6" ht="15" customHeight="1" x14ac:dyDescent="0.25">
      <c r="B1433" s="148">
        <v>2024</v>
      </c>
      <c r="C1433" s="149">
        <v>36</v>
      </c>
      <c r="D1433" s="150">
        <v>34.090000000000003</v>
      </c>
      <c r="E1433" s="149" t="s">
        <v>51</v>
      </c>
      <c r="F1433" s="150" t="s">
        <v>51</v>
      </c>
    </row>
    <row r="1434" spans="2:6" ht="15" customHeight="1" x14ac:dyDescent="0.25">
      <c r="B1434" s="104">
        <v>2023</v>
      </c>
      <c r="C1434" s="105">
        <v>23</v>
      </c>
      <c r="D1434" s="106">
        <v>32.29</v>
      </c>
      <c r="E1434" s="105">
        <v>4</v>
      </c>
      <c r="F1434" s="106">
        <v>10.91</v>
      </c>
    </row>
    <row r="1435" spans="2:6" ht="15" customHeight="1" x14ac:dyDescent="0.25">
      <c r="B1435" s="104">
        <v>2022</v>
      </c>
      <c r="C1435" s="105">
        <v>49</v>
      </c>
      <c r="D1435" s="106">
        <v>32.270000000000003</v>
      </c>
      <c r="E1435" s="105">
        <v>1</v>
      </c>
      <c r="F1435" s="106">
        <v>5.88</v>
      </c>
    </row>
    <row r="1436" spans="2:6" ht="15" customHeight="1" x14ac:dyDescent="0.25">
      <c r="B1436" s="104">
        <v>2021</v>
      </c>
      <c r="C1436" s="105">
        <v>57</v>
      </c>
      <c r="D1436" s="106">
        <v>34.93</v>
      </c>
      <c r="E1436" s="105">
        <v>1</v>
      </c>
      <c r="F1436" s="106">
        <v>13.21</v>
      </c>
    </row>
    <row r="1437" spans="2:6" ht="15" customHeight="1" x14ac:dyDescent="0.25">
      <c r="B1437" s="147" t="s">
        <v>459</v>
      </c>
      <c r="C1437" s="147"/>
      <c r="D1437" s="147"/>
      <c r="E1437" s="147"/>
      <c r="F1437" s="147"/>
    </row>
    <row r="1438" spans="2:6" ht="15" customHeight="1" x14ac:dyDescent="0.25">
      <c r="B1438" s="148">
        <v>2024</v>
      </c>
      <c r="C1438" s="149">
        <v>38</v>
      </c>
      <c r="D1438" s="150">
        <v>32.71</v>
      </c>
      <c r="E1438" s="149" t="s">
        <v>51</v>
      </c>
      <c r="F1438" s="150" t="s">
        <v>51</v>
      </c>
    </row>
    <row r="1439" spans="2:6" ht="15" customHeight="1" x14ac:dyDescent="0.25">
      <c r="B1439" s="104">
        <v>2023</v>
      </c>
      <c r="C1439" s="105">
        <v>46</v>
      </c>
      <c r="D1439" s="106">
        <v>31.85</v>
      </c>
      <c r="E1439" s="105">
        <v>-3</v>
      </c>
      <c r="F1439" s="106">
        <v>13.75</v>
      </c>
    </row>
    <row r="1440" spans="2:6" ht="15" customHeight="1" x14ac:dyDescent="0.25">
      <c r="B1440" s="104">
        <v>2022</v>
      </c>
      <c r="C1440" s="105">
        <v>66</v>
      </c>
      <c r="D1440" s="106">
        <v>33.299999999999997</v>
      </c>
      <c r="E1440" s="105">
        <v>4</v>
      </c>
      <c r="F1440" s="106">
        <v>19.510000000000002</v>
      </c>
    </row>
    <row r="1441" spans="1:6" ht="15" customHeight="1" x14ac:dyDescent="0.25">
      <c r="B1441" s="104">
        <v>2021</v>
      </c>
      <c r="C1441" s="105">
        <v>37</v>
      </c>
      <c r="D1441" s="106">
        <v>32.450000000000003</v>
      </c>
      <c r="E1441" s="105">
        <v>6</v>
      </c>
      <c r="F1441" s="106">
        <v>16</v>
      </c>
    </row>
    <row r="1442" spans="1:6" ht="15" customHeight="1" x14ac:dyDescent="0.25">
      <c r="B1442" s="145" t="s">
        <v>21</v>
      </c>
      <c r="C1442" s="146"/>
      <c r="D1442" s="146"/>
      <c r="E1442" s="146"/>
      <c r="F1442" s="146"/>
    </row>
    <row r="1443" spans="1:6" ht="15" customHeight="1" x14ac:dyDescent="0.25">
      <c r="B1443" s="147" t="s">
        <v>229</v>
      </c>
      <c r="C1443" s="147"/>
      <c r="D1443" s="147"/>
      <c r="E1443" s="147"/>
      <c r="F1443" s="147"/>
    </row>
    <row r="1444" spans="1:6" ht="15" customHeight="1" x14ac:dyDescent="0.25">
      <c r="B1444" s="148">
        <v>2024</v>
      </c>
      <c r="C1444" s="149">
        <v>3379</v>
      </c>
      <c r="D1444" s="150">
        <v>22.82</v>
      </c>
      <c r="E1444" s="149" t="s">
        <v>51</v>
      </c>
      <c r="F1444" s="150" t="s">
        <v>51</v>
      </c>
    </row>
    <row r="1445" spans="1:6" ht="15" customHeight="1" x14ac:dyDescent="0.25">
      <c r="B1445" s="104">
        <v>2023</v>
      </c>
      <c r="C1445" s="105">
        <v>2630</v>
      </c>
      <c r="D1445" s="106">
        <v>22.86</v>
      </c>
      <c r="E1445" s="105">
        <v>1195</v>
      </c>
      <c r="F1445" s="106">
        <v>14.83</v>
      </c>
    </row>
    <row r="1446" spans="1:6" ht="15" customHeight="1" x14ac:dyDescent="0.25">
      <c r="B1446" s="104">
        <v>2022</v>
      </c>
      <c r="C1446" s="105">
        <v>3955</v>
      </c>
      <c r="D1446" s="106">
        <v>23.97</v>
      </c>
      <c r="E1446" s="105">
        <v>1166</v>
      </c>
      <c r="F1446" s="106">
        <v>13.97</v>
      </c>
    </row>
    <row r="1447" spans="1:6" ht="15" customHeight="1" x14ac:dyDescent="0.25">
      <c r="B1447" s="104">
        <v>2021</v>
      </c>
      <c r="C1447" s="105">
        <v>5401</v>
      </c>
      <c r="D1447" s="106">
        <v>22.51</v>
      </c>
      <c r="E1447" s="105">
        <v>867</v>
      </c>
      <c r="F1447" s="106">
        <v>13.07</v>
      </c>
    </row>
    <row r="1448" spans="1:6" ht="15" customHeight="1" x14ac:dyDescent="0.25">
      <c r="B1448" s="104">
        <v>2020</v>
      </c>
      <c r="C1448" s="105">
        <v>3049</v>
      </c>
      <c r="D1448" s="106">
        <v>20.98</v>
      </c>
      <c r="E1448" s="105">
        <v>177</v>
      </c>
      <c r="F1448" s="106">
        <v>14.91</v>
      </c>
    </row>
    <row r="1449" spans="1:6" ht="15" customHeight="1" x14ac:dyDescent="0.25">
      <c r="B1449" s="104">
        <v>2019</v>
      </c>
      <c r="C1449" s="105">
        <v>3180</v>
      </c>
      <c r="D1449" s="106">
        <v>22.36</v>
      </c>
      <c r="E1449" s="105">
        <v>1258</v>
      </c>
      <c r="F1449" s="106">
        <v>16.91</v>
      </c>
    </row>
    <row r="1450" spans="1:6" ht="15" customHeight="1" x14ac:dyDescent="0.25">
      <c r="A1450" s="14"/>
      <c r="B1450" s="104">
        <v>2018</v>
      </c>
      <c r="C1450" s="105">
        <v>2645</v>
      </c>
      <c r="D1450" s="106">
        <v>23.01</v>
      </c>
      <c r="E1450" s="105">
        <v>883</v>
      </c>
      <c r="F1450" s="106">
        <v>15.95</v>
      </c>
    </row>
    <row r="1451" spans="1:6" ht="15" customHeight="1" x14ac:dyDescent="0.25">
      <c r="A1451" s="14"/>
      <c r="B1451" s="104">
        <v>2017</v>
      </c>
      <c r="C1451" s="105">
        <v>3701</v>
      </c>
      <c r="D1451" s="106">
        <v>22.54</v>
      </c>
      <c r="E1451" s="105">
        <v>785</v>
      </c>
      <c r="F1451" s="106">
        <v>14.55</v>
      </c>
    </row>
    <row r="1452" spans="1:6" ht="15" customHeight="1" x14ac:dyDescent="0.25">
      <c r="B1452" s="104">
        <v>2016</v>
      </c>
      <c r="C1452" s="105">
        <v>3550</v>
      </c>
      <c r="D1452" s="106">
        <v>22.74</v>
      </c>
      <c r="E1452" s="105">
        <v>595</v>
      </c>
      <c r="F1452" s="106">
        <v>14.87</v>
      </c>
    </row>
    <row r="1453" spans="1:6" ht="15" customHeight="1" x14ac:dyDescent="0.25">
      <c r="B1453" s="104">
        <v>2015</v>
      </c>
      <c r="C1453" s="105">
        <v>3229</v>
      </c>
      <c r="D1453" s="106">
        <v>23.12</v>
      </c>
      <c r="E1453" s="105">
        <v>541</v>
      </c>
      <c r="F1453" s="106">
        <v>15.59</v>
      </c>
    </row>
    <row r="1454" spans="1:6" ht="15" customHeight="1" x14ac:dyDescent="0.25">
      <c r="B1454" s="104">
        <v>2014</v>
      </c>
      <c r="C1454" s="105">
        <v>1453</v>
      </c>
      <c r="D1454" s="106">
        <v>21.69</v>
      </c>
      <c r="E1454" s="105">
        <v>567</v>
      </c>
      <c r="F1454" s="106">
        <v>15.91</v>
      </c>
    </row>
    <row r="1455" spans="1:6" ht="15" customHeight="1" x14ac:dyDescent="0.25">
      <c r="A1455" s="7"/>
      <c r="B1455" s="104">
        <v>2013</v>
      </c>
      <c r="C1455" s="105">
        <v>557</v>
      </c>
      <c r="D1455" s="106">
        <v>20.350000000000001</v>
      </c>
      <c r="E1455" s="105">
        <v>628</v>
      </c>
      <c r="F1455" s="106">
        <v>17.350000000000001</v>
      </c>
    </row>
    <row r="1456" spans="1:6" ht="15" customHeight="1" x14ac:dyDescent="0.25">
      <c r="B1456" s="104">
        <v>2012</v>
      </c>
      <c r="C1456" s="105">
        <v>-477</v>
      </c>
      <c r="D1456" s="106">
        <v>20.84</v>
      </c>
      <c r="E1456" s="105">
        <v>189</v>
      </c>
      <c r="F1456" s="106">
        <v>16.13</v>
      </c>
    </row>
    <row r="1457" spans="1:6" ht="15" customHeight="1" x14ac:dyDescent="0.25">
      <c r="B1457" s="104">
        <v>2011</v>
      </c>
      <c r="C1457" s="105">
        <v>-36</v>
      </c>
      <c r="D1457" s="106">
        <v>23.36</v>
      </c>
      <c r="E1457" s="105">
        <v>579</v>
      </c>
      <c r="F1457" s="106">
        <v>19.38</v>
      </c>
    </row>
    <row r="1458" spans="1:6" ht="15" customHeight="1" x14ac:dyDescent="0.25">
      <c r="B1458" s="104">
        <v>2010</v>
      </c>
      <c r="C1458" s="105">
        <v>213</v>
      </c>
      <c r="D1458" s="106">
        <v>22.57</v>
      </c>
      <c r="E1458" s="105">
        <v>456</v>
      </c>
      <c r="F1458" s="106">
        <v>19.29</v>
      </c>
    </row>
    <row r="1459" spans="1:6" ht="15" customHeight="1" x14ac:dyDescent="0.25">
      <c r="B1459" s="104">
        <v>2009</v>
      </c>
      <c r="C1459" s="105">
        <v>2029</v>
      </c>
      <c r="D1459" s="106">
        <v>22.63</v>
      </c>
      <c r="E1459" s="105">
        <v>440</v>
      </c>
      <c r="F1459" s="106">
        <v>17.34</v>
      </c>
    </row>
    <row r="1460" spans="1:6" ht="15" customHeight="1" x14ac:dyDescent="0.25">
      <c r="B1460" s="104">
        <v>2008</v>
      </c>
      <c r="C1460" s="105">
        <v>3051</v>
      </c>
      <c r="D1460" s="106">
        <v>22.39</v>
      </c>
      <c r="E1460" s="105">
        <v>608</v>
      </c>
      <c r="F1460" s="106">
        <v>16.670000000000002</v>
      </c>
    </row>
    <row r="1461" spans="1:6" ht="15" customHeight="1" x14ac:dyDescent="0.25">
      <c r="B1461" s="145" t="s">
        <v>25</v>
      </c>
      <c r="C1461" s="146"/>
      <c r="D1461" s="146"/>
      <c r="E1461" s="146"/>
      <c r="F1461" s="146"/>
    </row>
    <row r="1462" spans="1:6" ht="15" customHeight="1" x14ac:dyDescent="0.25">
      <c r="B1462" s="147" t="s">
        <v>157</v>
      </c>
      <c r="C1462" s="147"/>
      <c r="D1462" s="147"/>
      <c r="E1462" s="147"/>
      <c r="F1462" s="147"/>
    </row>
    <row r="1463" spans="1:6" ht="15" customHeight="1" x14ac:dyDescent="0.25">
      <c r="B1463" s="148">
        <v>2024</v>
      </c>
      <c r="C1463" s="149">
        <v>1519</v>
      </c>
      <c r="D1463" s="150">
        <v>27.25</v>
      </c>
      <c r="E1463" s="149" t="s">
        <v>51</v>
      </c>
      <c r="F1463" s="150" t="s">
        <v>51</v>
      </c>
    </row>
    <row r="1464" spans="1:6" ht="15" customHeight="1" x14ac:dyDescent="0.25">
      <c r="B1464" s="104">
        <v>2023</v>
      </c>
      <c r="C1464" s="105">
        <v>1195</v>
      </c>
      <c r="D1464" s="106">
        <v>26.88</v>
      </c>
      <c r="E1464" s="105">
        <v>-27</v>
      </c>
      <c r="F1464" s="106">
        <v>35.01</v>
      </c>
    </row>
    <row r="1465" spans="1:6" ht="15" customHeight="1" x14ac:dyDescent="0.25">
      <c r="B1465" s="104">
        <v>2022</v>
      </c>
      <c r="C1465" s="105">
        <v>2543</v>
      </c>
      <c r="D1465" s="106">
        <v>28.17</v>
      </c>
      <c r="E1465" s="105">
        <v>-55</v>
      </c>
      <c r="F1465" s="106">
        <v>27.46</v>
      </c>
    </row>
    <row r="1466" spans="1:6" ht="15" customHeight="1" x14ac:dyDescent="0.25">
      <c r="B1466" s="104">
        <v>2021</v>
      </c>
      <c r="C1466" s="105">
        <v>4309</v>
      </c>
      <c r="D1466" s="106">
        <v>26.62</v>
      </c>
      <c r="E1466" s="105">
        <v>-64</v>
      </c>
      <c r="F1466" s="106">
        <v>25</v>
      </c>
    </row>
    <row r="1467" spans="1:6" ht="15" customHeight="1" x14ac:dyDescent="0.25">
      <c r="B1467" s="104">
        <v>2020</v>
      </c>
      <c r="C1467" s="105">
        <v>2153</v>
      </c>
      <c r="D1467" s="106">
        <v>24.81</v>
      </c>
      <c r="E1467" s="105">
        <v>-539</v>
      </c>
      <c r="F1467" s="106">
        <v>52.07</v>
      </c>
    </row>
    <row r="1468" spans="1:6" ht="15" customHeight="1" x14ac:dyDescent="0.25">
      <c r="B1468" s="104">
        <v>2019</v>
      </c>
      <c r="C1468" s="105">
        <v>1549</v>
      </c>
      <c r="D1468" s="106">
        <v>25.54</v>
      </c>
      <c r="E1468" s="105">
        <v>-34</v>
      </c>
      <c r="F1468" s="106">
        <v>26.81</v>
      </c>
    </row>
    <row r="1469" spans="1:6" ht="15" customHeight="1" x14ac:dyDescent="0.25">
      <c r="A1469" s="14"/>
      <c r="B1469" s="104">
        <v>2018</v>
      </c>
      <c r="C1469" s="105">
        <v>1381</v>
      </c>
      <c r="D1469" s="106">
        <v>26.42</v>
      </c>
      <c r="E1469" s="105">
        <v>-111</v>
      </c>
      <c r="F1469" s="106">
        <v>31.59</v>
      </c>
    </row>
    <row r="1470" spans="1:6" ht="15" customHeight="1" x14ac:dyDescent="0.25">
      <c r="A1470" s="14"/>
      <c r="B1470" s="104">
        <v>2017</v>
      </c>
      <c r="C1470" s="105">
        <v>2851</v>
      </c>
      <c r="D1470" s="106">
        <v>26.15</v>
      </c>
      <c r="E1470" s="105">
        <v>21</v>
      </c>
      <c r="F1470" s="106">
        <v>25.54</v>
      </c>
    </row>
    <row r="1471" spans="1:6" ht="15" customHeight="1" x14ac:dyDescent="0.25">
      <c r="B1471" s="104">
        <v>2016</v>
      </c>
      <c r="C1471" s="105">
        <v>2930</v>
      </c>
      <c r="D1471" s="106">
        <v>26.38</v>
      </c>
      <c r="E1471" s="105">
        <v>39</v>
      </c>
      <c r="F1471" s="106">
        <v>27.06</v>
      </c>
    </row>
    <row r="1472" spans="1:6" ht="15" customHeight="1" x14ac:dyDescent="0.25">
      <c r="B1472" s="104">
        <v>2015</v>
      </c>
      <c r="C1472" s="105">
        <v>2664</v>
      </c>
      <c r="D1472" s="106">
        <v>26.78</v>
      </c>
      <c r="E1472" s="105">
        <v>25</v>
      </c>
      <c r="F1472" s="106">
        <v>25.19</v>
      </c>
    </row>
    <row r="1473" spans="1:6" ht="15" customHeight="1" x14ac:dyDescent="0.25">
      <c r="B1473" s="104">
        <v>2014</v>
      </c>
      <c r="C1473" s="105">
        <v>879</v>
      </c>
      <c r="D1473" s="106">
        <v>24.7</v>
      </c>
      <c r="E1473" s="105">
        <v>0</v>
      </c>
      <c r="F1473" s="106">
        <v>23.43</v>
      </c>
    </row>
    <row r="1474" spans="1:6" ht="15" customHeight="1" x14ac:dyDescent="0.25">
      <c r="A1474" s="7"/>
      <c r="B1474" s="104">
        <v>2013</v>
      </c>
      <c r="C1474" s="105">
        <v>-260</v>
      </c>
      <c r="D1474" s="106">
        <v>22.71</v>
      </c>
      <c r="E1474" s="105">
        <v>56</v>
      </c>
      <c r="F1474" s="106">
        <v>30.18</v>
      </c>
    </row>
    <row r="1475" spans="1:6" ht="15" customHeight="1" x14ac:dyDescent="0.25">
      <c r="B1475" s="104">
        <v>2012</v>
      </c>
      <c r="C1475" s="105">
        <v>-992</v>
      </c>
      <c r="D1475" s="106">
        <v>23.47</v>
      </c>
      <c r="E1475" s="105">
        <v>-181</v>
      </c>
      <c r="F1475" s="106">
        <v>24.67</v>
      </c>
    </row>
    <row r="1476" spans="1:6" ht="15" customHeight="1" x14ac:dyDescent="0.25">
      <c r="B1476" s="104">
        <v>2011</v>
      </c>
      <c r="C1476" s="105">
        <v>-1146</v>
      </c>
      <c r="D1476" s="106">
        <v>25.23</v>
      </c>
      <c r="E1476" s="105">
        <v>-201</v>
      </c>
      <c r="F1476" s="106">
        <v>23.68</v>
      </c>
    </row>
    <row r="1477" spans="1:6" ht="15" customHeight="1" x14ac:dyDescent="0.25">
      <c r="B1477" s="104">
        <v>2010</v>
      </c>
      <c r="C1477" s="105">
        <v>-232</v>
      </c>
      <c r="D1477" s="106">
        <v>25.29</v>
      </c>
      <c r="E1477" s="105">
        <v>52</v>
      </c>
      <c r="F1477" s="106">
        <v>40.39</v>
      </c>
    </row>
    <row r="1478" spans="1:6" ht="15" customHeight="1" x14ac:dyDescent="0.25">
      <c r="B1478" s="104">
        <v>2009</v>
      </c>
      <c r="C1478" s="105">
        <v>1409</v>
      </c>
      <c r="D1478" s="106">
        <v>25.28</v>
      </c>
      <c r="E1478" s="105">
        <v>-23</v>
      </c>
      <c r="F1478" s="106">
        <v>33.71</v>
      </c>
    </row>
    <row r="1479" spans="1:6" ht="15" customHeight="1" x14ac:dyDescent="0.25">
      <c r="B1479" s="104">
        <v>2008</v>
      </c>
      <c r="C1479" s="105">
        <v>2042</v>
      </c>
      <c r="D1479" s="106">
        <v>24.49</v>
      </c>
      <c r="E1479" s="105">
        <v>38</v>
      </c>
      <c r="F1479" s="106">
        <v>26.99</v>
      </c>
    </row>
    <row r="1480" spans="1:6" ht="15" customHeight="1" x14ac:dyDescent="0.25">
      <c r="B1480" s="147" t="s">
        <v>158</v>
      </c>
      <c r="C1480" s="147"/>
      <c r="D1480" s="147"/>
      <c r="E1480" s="147"/>
      <c r="F1480" s="147"/>
    </row>
    <row r="1481" spans="1:6" ht="15" customHeight="1" x14ac:dyDescent="0.25">
      <c r="B1481" s="148">
        <v>2024</v>
      </c>
      <c r="C1481" s="149">
        <v>1860</v>
      </c>
      <c r="D1481" s="150">
        <v>9.8000000000000007</v>
      </c>
      <c r="E1481" s="149" t="s">
        <v>51</v>
      </c>
      <c r="F1481" s="150" t="s">
        <v>51</v>
      </c>
    </row>
    <row r="1482" spans="1:6" ht="15" customHeight="1" x14ac:dyDescent="0.25">
      <c r="B1482" s="104">
        <v>2023</v>
      </c>
      <c r="C1482" s="105">
        <v>1435</v>
      </c>
      <c r="D1482" s="106">
        <v>10.89</v>
      </c>
      <c r="E1482" s="105">
        <v>1222</v>
      </c>
      <c r="F1482" s="106">
        <v>14</v>
      </c>
    </row>
    <row r="1483" spans="1:6" ht="15" customHeight="1" x14ac:dyDescent="0.25">
      <c r="B1483" s="104">
        <v>2022</v>
      </c>
      <c r="C1483" s="105">
        <v>1412</v>
      </c>
      <c r="D1483" s="106">
        <v>10.87</v>
      </c>
      <c r="E1483" s="105">
        <v>1221</v>
      </c>
      <c r="F1483" s="106">
        <v>13.38</v>
      </c>
    </row>
    <row r="1484" spans="1:6" ht="15" customHeight="1" x14ac:dyDescent="0.25">
      <c r="B1484" s="104">
        <v>2021</v>
      </c>
      <c r="C1484" s="105">
        <v>1092</v>
      </c>
      <c r="D1484" s="106">
        <v>9.84</v>
      </c>
      <c r="E1484" s="105">
        <v>931</v>
      </c>
      <c r="F1484" s="106">
        <v>12.51</v>
      </c>
    </row>
    <row r="1485" spans="1:6" ht="15" customHeight="1" x14ac:dyDescent="0.25">
      <c r="B1485" s="104">
        <v>2020</v>
      </c>
      <c r="C1485" s="105">
        <v>896</v>
      </c>
      <c r="D1485" s="106">
        <v>9.41</v>
      </c>
      <c r="E1485" s="105">
        <v>716</v>
      </c>
      <c r="F1485" s="106">
        <v>11.9</v>
      </c>
    </row>
    <row r="1486" spans="1:6" ht="15" customHeight="1" x14ac:dyDescent="0.25">
      <c r="B1486" s="104">
        <v>2019</v>
      </c>
      <c r="C1486" s="105">
        <v>1631</v>
      </c>
      <c r="D1486" s="106">
        <v>12.66</v>
      </c>
      <c r="E1486" s="105">
        <v>1292</v>
      </c>
      <c r="F1486" s="106">
        <v>16.05</v>
      </c>
    </row>
    <row r="1487" spans="1:6" ht="15" customHeight="1" x14ac:dyDescent="0.25">
      <c r="A1487" s="14"/>
      <c r="B1487" s="104">
        <v>2018</v>
      </c>
      <c r="C1487" s="105">
        <v>1264</v>
      </c>
      <c r="D1487" s="106">
        <v>12.11</v>
      </c>
      <c r="E1487" s="105">
        <v>994</v>
      </c>
      <c r="F1487" s="106">
        <v>14.35</v>
      </c>
    </row>
    <row r="1488" spans="1:6" ht="15" customHeight="1" x14ac:dyDescent="0.25">
      <c r="A1488" s="14"/>
      <c r="B1488" s="104">
        <v>2017</v>
      </c>
      <c r="C1488" s="105">
        <v>850</v>
      </c>
      <c r="D1488" s="106">
        <v>10.67</v>
      </c>
      <c r="E1488" s="105">
        <v>764</v>
      </c>
      <c r="F1488" s="106">
        <v>13.37</v>
      </c>
    </row>
    <row r="1489" spans="1:6" ht="15" customHeight="1" x14ac:dyDescent="0.25">
      <c r="B1489" s="104">
        <v>2016</v>
      </c>
      <c r="C1489" s="105">
        <v>620</v>
      </c>
      <c r="D1489" s="106">
        <v>10.89</v>
      </c>
      <c r="E1489" s="105">
        <v>556</v>
      </c>
      <c r="F1489" s="106">
        <v>13.52</v>
      </c>
    </row>
    <row r="1490" spans="1:6" ht="15" customHeight="1" x14ac:dyDescent="0.25">
      <c r="B1490" s="104">
        <v>2015</v>
      </c>
      <c r="C1490" s="105">
        <v>565</v>
      </c>
      <c r="D1490" s="106">
        <v>11.51</v>
      </c>
      <c r="E1490" s="105">
        <v>516</v>
      </c>
      <c r="F1490" s="106">
        <v>14.53</v>
      </c>
    </row>
    <row r="1491" spans="1:6" ht="15" customHeight="1" x14ac:dyDescent="0.25">
      <c r="B1491" s="104">
        <v>2014</v>
      </c>
      <c r="C1491" s="105">
        <v>574</v>
      </c>
      <c r="D1491" s="106">
        <v>12.29</v>
      </c>
      <c r="E1491" s="105">
        <v>567</v>
      </c>
      <c r="F1491" s="106">
        <v>15.06</v>
      </c>
    </row>
    <row r="1492" spans="1:6" ht="15" customHeight="1" x14ac:dyDescent="0.25">
      <c r="A1492" s="7"/>
      <c r="B1492" s="104">
        <v>2013</v>
      </c>
      <c r="C1492" s="105">
        <v>817</v>
      </c>
      <c r="D1492" s="106">
        <v>12.97</v>
      </c>
      <c r="E1492" s="105">
        <v>572</v>
      </c>
      <c r="F1492" s="106">
        <v>15.84</v>
      </c>
    </row>
    <row r="1493" spans="1:6" ht="15" customHeight="1" x14ac:dyDescent="0.25">
      <c r="B1493" s="104">
        <v>2012</v>
      </c>
      <c r="C1493" s="105">
        <v>515</v>
      </c>
      <c r="D1493" s="106">
        <v>12.11</v>
      </c>
      <c r="E1493" s="105">
        <v>370</v>
      </c>
      <c r="F1493" s="106">
        <v>15.09</v>
      </c>
    </row>
    <row r="1494" spans="1:6" ht="15" customHeight="1" x14ac:dyDescent="0.25">
      <c r="B1494" s="104">
        <v>2011</v>
      </c>
      <c r="C1494" s="105">
        <v>1110</v>
      </c>
      <c r="D1494" s="106">
        <v>16.829999999999998</v>
      </c>
      <c r="E1494" s="105">
        <v>780</v>
      </c>
      <c r="F1494" s="106">
        <v>18.77</v>
      </c>
    </row>
    <row r="1495" spans="1:6" ht="15" customHeight="1" x14ac:dyDescent="0.25">
      <c r="B1495" s="104">
        <v>2010</v>
      </c>
      <c r="C1495" s="105">
        <v>445</v>
      </c>
      <c r="D1495" s="106">
        <v>12.25</v>
      </c>
      <c r="E1495" s="105">
        <v>404</v>
      </c>
      <c r="F1495" s="106">
        <v>15.67</v>
      </c>
    </row>
    <row r="1496" spans="1:6" ht="15" customHeight="1" x14ac:dyDescent="0.25">
      <c r="B1496" s="104">
        <v>2009</v>
      </c>
      <c r="C1496" s="105">
        <v>620</v>
      </c>
      <c r="D1496" s="106">
        <v>12.41</v>
      </c>
      <c r="E1496" s="105">
        <v>463</v>
      </c>
      <c r="F1496" s="106">
        <v>14.68</v>
      </c>
    </row>
    <row r="1497" spans="1:6" ht="15" customHeight="1" x14ac:dyDescent="0.25">
      <c r="B1497" s="104">
        <v>2008</v>
      </c>
      <c r="C1497" s="105">
        <v>1009</v>
      </c>
      <c r="D1497" s="106">
        <v>14.21</v>
      </c>
      <c r="E1497" s="105">
        <v>570</v>
      </c>
      <c r="F1497" s="106">
        <v>15.03</v>
      </c>
    </row>
    <row r="1498" spans="1:6" ht="15" customHeight="1" x14ac:dyDescent="0.25">
      <c r="B1498" s="145" t="s">
        <v>28</v>
      </c>
      <c r="C1498" s="146"/>
      <c r="D1498" s="146"/>
      <c r="E1498" s="146"/>
      <c r="F1498" s="146"/>
    </row>
    <row r="1499" spans="1:6" ht="15" customHeight="1" x14ac:dyDescent="0.25">
      <c r="B1499" s="147" t="s">
        <v>159</v>
      </c>
      <c r="C1499" s="147"/>
      <c r="D1499" s="147"/>
      <c r="E1499" s="147"/>
      <c r="F1499" s="147"/>
    </row>
    <row r="1500" spans="1:6" ht="15" customHeight="1" x14ac:dyDescent="0.25">
      <c r="B1500" s="148">
        <v>2024</v>
      </c>
      <c r="C1500" s="149">
        <v>1195</v>
      </c>
      <c r="D1500" s="150">
        <v>23.3</v>
      </c>
      <c r="E1500" s="149" t="s">
        <v>51</v>
      </c>
      <c r="F1500" s="150" t="s">
        <v>51</v>
      </c>
    </row>
    <row r="1501" spans="1:6" ht="15" customHeight="1" x14ac:dyDescent="0.25">
      <c r="B1501" s="104">
        <v>2023</v>
      </c>
      <c r="C1501" s="105">
        <v>871</v>
      </c>
      <c r="D1501" s="106">
        <v>23.35</v>
      </c>
      <c r="E1501" s="105">
        <v>435</v>
      </c>
      <c r="F1501" s="106">
        <v>15.04</v>
      </c>
    </row>
    <row r="1502" spans="1:6" ht="15" customHeight="1" x14ac:dyDescent="0.25">
      <c r="B1502" s="104">
        <v>2022</v>
      </c>
      <c r="C1502" s="105">
        <v>1485</v>
      </c>
      <c r="D1502" s="106">
        <v>24.72</v>
      </c>
      <c r="E1502" s="105">
        <v>469</v>
      </c>
      <c r="F1502" s="106">
        <v>14.04</v>
      </c>
    </row>
    <row r="1503" spans="1:6" ht="15" customHeight="1" x14ac:dyDescent="0.25">
      <c r="B1503" s="104">
        <v>2021</v>
      </c>
      <c r="C1503" s="105">
        <v>1829</v>
      </c>
      <c r="D1503" s="106">
        <v>22.63</v>
      </c>
      <c r="E1503" s="105">
        <v>351</v>
      </c>
      <c r="F1503" s="106">
        <v>13.13</v>
      </c>
    </row>
    <row r="1504" spans="1:6" ht="15" customHeight="1" x14ac:dyDescent="0.25">
      <c r="B1504" s="147" t="s">
        <v>160</v>
      </c>
      <c r="C1504" s="147"/>
      <c r="D1504" s="147"/>
      <c r="E1504" s="147"/>
      <c r="F1504" s="147"/>
    </row>
    <row r="1505" spans="2:6" ht="15" customHeight="1" x14ac:dyDescent="0.25">
      <c r="B1505" s="148">
        <v>2024</v>
      </c>
      <c r="C1505" s="149">
        <v>503</v>
      </c>
      <c r="D1505" s="150">
        <v>23.32</v>
      </c>
      <c r="E1505" s="149" t="s">
        <v>51</v>
      </c>
      <c r="F1505" s="150" t="s">
        <v>51</v>
      </c>
    </row>
    <row r="1506" spans="2:6" ht="15" customHeight="1" x14ac:dyDescent="0.25">
      <c r="B1506" s="104">
        <v>2023</v>
      </c>
      <c r="C1506" s="105">
        <v>430</v>
      </c>
      <c r="D1506" s="106">
        <v>22.42</v>
      </c>
      <c r="E1506" s="105">
        <v>162</v>
      </c>
      <c r="F1506" s="106">
        <v>14.27</v>
      </c>
    </row>
    <row r="1507" spans="2:6" ht="15" customHeight="1" x14ac:dyDescent="0.25">
      <c r="B1507" s="104">
        <v>2022</v>
      </c>
      <c r="C1507" s="105">
        <v>720</v>
      </c>
      <c r="D1507" s="106">
        <v>24.57</v>
      </c>
      <c r="E1507" s="105">
        <v>183</v>
      </c>
      <c r="F1507" s="106">
        <v>13.57</v>
      </c>
    </row>
    <row r="1508" spans="2:6" ht="15" customHeight="1" x14ac:dyDescent="0.25">
      <c r="B1508" s="104">
        <v>2021</v>
      </c>
      <c r="C1508" s="105">
        <v>807</v>
      </c>
      <c r="D1508" s="106">
        <v>22.54</v>
      </c>
      <c r="E1508" s="105">
        <v>110</v>
      </c>
      <c r="F1508" s="106">
        <v>13.34</v>
      </c>
    </row>
    <row r="1509" spans="2:6" ht="15" customHeight="1" x14ac:dyDescent="0.25">
      <c r="B1509" s="147" t="s">
        <v>460</v>
      </c>
      <c r="C1509" s="147"/>
      <c r="D1509" s="147"/>
      <c r="E1509" s="147"/>
      <c r="F1509" s="147"/>
    </row>
    <row r="1510" spans="2:6" ht="15" customHeight="1" x14ac:dyDescent="0.25">
      <c r="B1510" s="148">
        <v>2024</v>
      </c>
      <c r="C1510" s="149">
        <v>244</v>
      </c>
      <c r="D1510" s="150">
        <v>23.66</v>
      </c>
      <c r="E1510" s="149" t="s">
        <v>51</v>
      </c>
      <c r="F1510" s="150" t="s">
        <v>51</v>
      </c>
    </row>
    <row r="1511" spans="2:6" ht="15" customHeight="1" x14ac:dyDescent="0.25">
      <c r="B1511" s="104">
        <v>2023</v>
      </c>
      <c r="C1511" s="105">
        <v>166</v>
      </c>
      <c r="D1511" s="106">
        <v>24.14</v>
      </c>
      <c r="E1511" s="105">
        <v>74</v>
      </c>
      <c r="F1511" s="106">
        <v>15.72</v>
      </c>
    </row>
    <row r="1512" spans="2:6" ht="15" customHeight="1" x14ac:dyDescent="0.25">
      <c r="B1512" s="104">
        <v>2022</v>
      </c>
      <c r="C1512" s="105">
        <v>226</v>
      </c>
      <c r="D1512" s="106">
        <v>24.55</v>
      </c>
      <c r="E1512" s="105">
        <v>49</v>
      </c>
      <c r="F1512" s="106">
        <v>15.06</v>
      </c>
    </row>
    <row r="1513" spans="2:6" ht="15" customHeight="1" x14ac:dyDescent="0.25">
      <c r="B1513" s="104">
        <v>2021</v>
      </c>
      <c r="C1513" s="105">
        <v>336</v>
      </c>
      <c r="D1513" s="106">
        <v>22.99</v>
      </c>
      <c r="E1513" s="105">
        <v>36</v>
      </c>
      <c r="F1513" s="106">
        <v>12.5</v>
      </c>
    </row>
    <row r="1514" spans="2:6" ht="15" customHeight="1" x14ac:dyDescent="0.25">
      <c r="B1514" s="147" t="s">
        <v>461</v>
      </c>
      <c r="C1514" s="147"/>
      <c r="D1514" s="147"/>
      <c r="E1514" s="147"/>
      <c r="F1514" s="147"/>
    </row>
    <row r="1515" spans="2:6" ht="15" customHeight="1" x14ac:dyDescent="0.25">
      <c r="B1515" s="148">
        <v>2024</v>
      </c>
      <c r="C1515" s="149">
        <v>750</v>
      </c>
      <c r="D1515" s="150">
        <v>21.12</v>
      </c>
      <c r="E1515" s="149" t="s">
        <v>51</v>
      </c>
      <c r="F1515" s="150" t="s">
        <v>51</v>
      </c>
    </row>
    <row r="1516" spans="2:6" ht="15" customHeight="1" x14ac:dyDescent="0.25">
      <c r="B1516" s="104">
        <v>2023</v>
      </c>
      <c r="C1516" s="105">
        <v>682</v>
      </c>
      <c r="D1516" s="106">
        <v>21.67</v>
      </c>
      <c r="E1516" s="105">
        <v>337</v>
      </c>
      <c r="F1516" s="106">
        <v>15.3</v>
      </c>
    </row>
    <row r="1517" spans="2:6" ht="15" customHeight="1" x14ac:dyDescent="0.25">
      <c r="B1517" s="104">
        <v>2022</v>
      </c>
      <c r="C1517" s="105">
        <v>808</v>
      </c>
      <c r="D1517" s="106">
        <v>21.88</v>
      </c>
      <c r="E1517" s="105">
        <v>290</v>
      </c>
      <c r="F1517" s="106">
        <v>14.61</v>
      </c>
    </row>
    <row r="1518" spans="2:6" ht="15" customHeight="1" x14ac:dyDescent="0.25">
      <c r="B1518" s="104">
        <v>2021</v>
      </c>
      <c r="C1518" s="105">
        <v>1127</v>
      </c>
      <c r="D1518" s="106">
        <v>20.77</v>
      </c>
      <c r="E1518" s="105">
        <v>176</v>
      </c>
      <c r="F1518" s="106">
        <v>12.42</v>
      </c>
    </row>
    <row r="1519" spans="2:6" ht="15" customHeight="1" x14ac:dyDescent="0.25">
      <c r="B1519" s="147" t="s">
        <v>462</v>
      </c>
      <c r="C1519" s="147"/>
      <c r="D1519" s="147"/>
      <c r="E1519" s="147"/>
      <c r="F1519" s="147"/>
    </row>
    <row r="1520" spans="2:6" ht="15" customHeight="1" x14ac:dyDescent="0.25">
      <c r="B1520" s="148">
        <v>2024</v>
      </c>
      <c r="C1520" s="149">
        <v>289</v>
      </c>
      <c r="D1520" s="150">
        <v>22.73</v>
      </c>
      <c r="E1520" s="149" t="s">
        <v>51</v>
      </c>
      <c r="F1520" s="150" t="s">
        <v>51</v>
      </c>
    </row>
    <row r="1521" spans="2:6" ht="15" customHeight="1" x14ac:dyDescent="0.25">
      <c r="B1521" s="104">
        <v>2023</v>
      </c>
      <c r="C1521" s="105">
        <v>171</v>
      </c>
      <c r="D1521" s="106">
        <v>24.02</v>
      </c>
      <c r="E1521" s="105">
        <v>94</v>
      </c>
      <c r="F1521" s="106">
        <v>14.68</v>
      </c>
    </row>
    <row r="1522" spans="2:6" ht="15" customHeight="1" x14ac:dyDescent="0.25">
      <c r="B1522" s="104">
        <v>2022</v>
      </c>
      <c r="C1522" s="105">
        <v>183</v>
      </c>
      <c r="D1522" s="106">
        <v>25.09</v>
      </c>
      <c r="E1522" s="105">
        <v>71</v>
      </c>
      <c r="F1522" s="106">
        <v>13.44</v>
      </c>
    </row>
    <row r="1523" spans="2:6" ht="15" customHeight="1" x14ac:dyDescent="0.25">
      <c r="B1523" s="104">
        <v>2021</v>
      </c>
      <c r="C1523" s="105">
        <v>493</v>
      </c>
      <c r="D1523" s="106">
        <v>24.72</v>
      </c>
      <c r="E1523" s="105">
        <v>94</v>
      </c>
      <c r="F1523" s="106">
        <v>14.89</v>
      </c>
    </row>
    <row r="1524" spans="2:6" ht="15" customHeight="1" x14ac:dyDescent="0.25">
      <c r="B1524" s="147" t="s">
        <v>161</v>
      </c>
      <c r="C1524" s="147"/>
      <c r="D1524" s="147"/>
      <c r="E1524" s="147"/>
      <c r="F1524" s="147"/>
    </row>
    <row r="1525" spans="2:6" ht="15" customHeight="1" x14ac:dyDescent="0.25">
      <c r="B1525" s="148">
        <v>2024</v>
      </c>
      <c r="C1525" s="149">
        <v>93</v>
      </c>
      <c r="D1525" s="150">
        <v>22.6</v>
      </c>
      <c r="E1525" s="149" t="s">
        <v>51</v>
      </c>
      <c r="F1525" s="150" t="s">
        <v>51</v>
      </c>
    </row>
    <row r="1526" spans="2:6" ht="15" customHeight="1" x14ac:dyDescent="0.25">
      <c r="B1526" s="104">
        <v>2023</v>
      </c>
      <c r="C1526" s="105">
        <v>50</v>
      </c>
      <c r="D1526" s="106">
        <v>23.01</v>
      </c>
      <c r="E1526" s="105">
        <v>26</v>
      </c>
      <c r="F1526" s="106">
        <v>12.11</v>
      </c>
    </row>
    <row r="1527" spans="2:6" ht="15" customHeight="1" x14ac:dyDescent="0.25">
      <c r="B1527" s="104">
        <v>2022</v>
      </c>
      <c r="C1527" s="105">
        <v>166</v>
      </c>
      <c r="D1527" s="106">
        <v>24.33</v>
      </c>
      <c r="E1527" s="105">
        <v>31</v>
      </c>
      <c r="F1527" s="106">
        <v>12.81</v>
      </c>
    </row>
    <row r="1528" spans="2:6" ht="15" customHeight="1" x14ac:dyDescent="0.25">
      <c r="B1528" s="104">
        <v>2021</v>
      </c>
      <c r="C1528" s="105">
        <v>167</v>
      </c>
      <c r="D1528" s="106">
        <v>23.18</v>
      </c>
      <c r="E1528" s="105">
        <v>28</v>
      </c>
      <c r="F1528" s="106">
        <v>14.79</v>
      </c>
    </row>
    <row r="1529" spans="2:6" ht="15" customHeight="1" x14ac:dyDescent="0.25">
      <c r="B1529" s="147" t="s">
        <v>162</v>
      </c>
      <c r="C1529" s="147"/>
      <c r="D1529" s="147"/>
      <c r="E1529" s="147"/>
      <c r="F1529" s="147"/>
    </row>
    <row r="1530" spans="2:6" ht="15" customHeight="1" x14ac:dyDescent="0.25">
      <c r="B1530" s="148">
        <v>2024</v>
      </c>
      <c r="C1530" s="149">
        <v>139</v>
      </c>
      <c r="D1530" s="150">
        <v>24.74</v>
      </c>
      <c r="E1530" s="149" t="s">
        <v>51</v>
      </c>
      <c r="F1530" s="150" t="s">
        <v>51</v>
      </c>
    </row>
    <row r="1531" spans="2:6" ht="15" customHeight="1" x14ac:dyDescent="0.25">
      <c r="B1531" s="104">
        <v>2023</v>
      </c>
      <c r="C1531" s="105">
        <v>125</v>
      </c>
      <c r="D1531" s="106">
        <v>24.14</v>
      </c>
      <c r="E1531" s="105">
        <v>33</v>
      </c>
      <c r="F1531" s="106">
        <v>14.25</v>
      </c>
    </row>
    <row r="1532" spans="2:6" ht="15" customHeight="1" x14ac:dyDescent="0.25">
      <c r="B1532" s="104">
        <v>2022</v>
      </c>
      <c r="C1532" s="105">
        <v>161</v>
      </c>
      <c r="D1532" s="106">
        <v>23.78</v>
      </c>
      <c r="E1532" s="105">
        <v>31</v>
      </c>
      <c r="F1532" s="106">
        <v>11.35</v>
      </c>
    </row>
    <row r="1533" spans="2:6" ht="15" customHeight="1" x14ac:dyDescent="0.25">
      <c r="B1533" s="104">
        <v>2021</v>
      </c>
      <c r="C1533" s="105">
        <v>204</v>
      </c>
      <c r="D1533" s="106">
        <v>23</v>
      </c>
      <c r="E1533" s="105">
        <v>42</v>
      </c>
      <c r="F1533" s="106">
        <v>13.4</v>
      </c>
    </row>
    <row r="1534" spans="2:6" ht="15" customHeight="1" x14ac:dyDescent="0.25">
      <c r="B1534" s="147" t="s">
        <v>463</v>
      </c>
      <c r="C1534" s="147"/>
      <c r="D1534" s="147"/>
      <c r="E1534" s="147"/>
      <c r="F1534" s="147"/>
    </row>
    <row r="1535" spans="2:6" ht="15" customHeight="1" x14ac:dyDescent="0.25">
      <c r="B1535" s="148">
        <v>2024</v>
      </c>
      <c r="C1535" s="149">
        <v>84</v>
      </c>
      <c r="D1535" s="150">
        <v>23.84</v>
      </c>
      <c r="E1535" s="149" t="s">
        <v>51</v>
      </c>
      <c r="F1535" s="150" t="s">
        <v>51</v>
      </c>
    </row>
    <row r="1536" spans="2:6" ht="15" customHeight="1" x14ac:dyDescent="0.25">
      <c r="B1536" s="104">
        <v>2023</v>
      </c>
      <c r="C1536" s="105">
        <v>68</v>
      </c>
      <c r="D1536" s="106">
        <v>23.4</v>
      </c>
      <c r="E1536" s="105">
        <v>22</v>
      </c>
      <c r="F1536" s="106">
        <v>15.09</v>
      </c>
    </row>
    <row r="1537" spans="1:6" ht="15" customHeight="1" x14ac:dyDescent="0.25">
      <c r="B1537" s="104">
        <v>2022</v>
      </c>
      <c r="C1537" s="105">
        <v>140</v>
      </c>
      <c r="D1537" s="106">
        <v>24.74</v>
      </c>
      <c r="E1537" s="105">
        <v>14</v>
      </c>
      <c r="F1537" s="106">
        <v>10.53</v>
      </c>
    </row>
    <row r="1538" spans="1:6" ht="15" customHeight="1" x14ac:dyDescent="0.25">
      <c r="B1538" s="104">
        <v>2021</v>
      </c>
      <c r="C1538" s="105">
        <v>200</v>
      </c>
      <c r="D1538" s="106">
        <v>27.49</v>
      </c>
      <c r="E1538" s="105">
        <v>21</v>
      </c>
      <c r="F1538" s="106">
        <v>12.19</v>
      </c>
    </row>
    <row r="1539" spans="1:6" ht="15" customHeight="1" x14ac:dyDescent="0.25">
      <c r="B1539" s="147" t="s">
        <v>464</v>
      </c>
      <c r="C1539" s="147"/>
      <c r="D1539" s="147"/>
      <c r="E1539" s="147"/>
      <c r="F1539" s="147"/>
    </row>
    <row r="1540" spans="1:6" ht="15" customHeight="1" x14ac:dyDescent="0.25">
      <c r="B1540" s="148">
        <v>2024</v>
      </c>
      <c r="C1540" s="149">
        <v>82</v>
      </c>
      <c r="D1540" s="150">
        <v>24.02</v>
      </c>
      <c r="E1540" s="149" t="s">
        <v>51</v>
      </c>
      <c r="F1540" s="150" t="s">
        <v>51</v>
      </c>
    </row>
    <row r="1541" spans="1:6" ht="15" customHeight="1" x14ac:dyDescent="0.25">
      <c r="B1541" s="104">
        <v>2023</v>
      </c>
      <c r="C1541" s="105">
        <v>67</v>
      </c>
      <c r="D1541" s="106">
        <v>21.21</v>
      </c>
      <c r="E1541" s="105">
        <v>12</v>
      </c>
      <c r="F1541" s="106">
        <v>9.67</v>
      </c>
    </row>
    <row r="1542" spans="1:6" ht="15" customHeight="1" x14ac:dyDescent="0.25">
      <c r="B1542" s="104">
        <v>2022</v>
      </c>
      <c r="C1542" s="105">
        <v>66</v>
      </c>
      <c r="D1542" s="106">
        <v>24.32</v>
      </c>
      <c r="E1542" s="105">
        <v>28</v>
      </c>
      <c r="F1542" s="106">
        <v>13.88</v>
      </c>
    </row>
    <row r="1543" spans="1:6" ht="15" customHeight="1" x14ac:dyDescent="0.25">
      <c r="B1543" s="104">
        <v>2021</v>
      </c>
      <c r="C1543" s="105">
        <v>238</v>
      </c>
      <c r="D1543" s="106">
        <v>25.24</v>
      </c>
      <c r="E1543" s="105">
        <v>9</v>
      </c>
      <c r="F1543" s="106">
        <v>12.36</v>
      </c>
    </row>
    <row r="1544" spans="1:6" ht="15" customHeight="1" x14ac:dyDescent="0.25">
      <c r="B1544" s="145" t="s">
        <v>22</v>
      </c>
      <c r="C1544" s="146"/>
      <c r="D1544" s="146"/>
      <c r="E1544" s="146"/>
      <c r="F1544" s="146"/>
    </row>
    <row r="1545" spans="1:6" ht="15" customHeight="1" x14ac:dyDescent="0.25">
      <c r="B1545" s="147" t="s">
        <v>230</v>
      </c>
      <c r="C1545" s="147"/>
      <c r="D1545" s="147"/>
      <c r="E1545" s="147"/>
      <c r="F1545" s="147"/>
    </row>
    <row r="1546" spans="1:6" ht="15" customHeight="1" x14ac:dyDescent="0.25">
      <c r="B1546" s="148">
        <v>2024</v>
      </c>
      <c r="C1546" s="149">
        <v>2267</v>
      </c>
      <c r="D1546" s="150">
        <v>28.94</v>
      </c>
      <c r="E1546" s="149" t="s">
        <v>51</v>
      </c>
      <c r="F1546" s="150" t="s">
        <v>51</v>
      </c>
    </row>
    <row r="1547" spans="1:6" ht="15" customHeight="1" x14ac:dyDescent="0.25">
      <c r="B1547" s="104">
        <v>2023</v>
      </c>
      <c r="C1547" s="105">
        <v>2315</v>
      </c>
      <c r="D1547" s="106">
        <v>30.52</v>
      </c>
      <c r="E1547" s="105">
        <v>329</v>
      </c>
      <c r="F1547" s="106">
        <v>21.32</v>
      </c>
    </row>
    <row r="1548" spans="1:6" ht="15" customHeight="1" x14ac:dyDescent="0.25">
      <c r="B1548" s="104">
        <v>2022</v>
      </c>
      <c r="C1548" s="105">
        <v>3774</v>
      </c>
      <c r="D1548" s="106">
        <v>30.84</v>
      </c>
      <c r="E1548" s="105">
        <v>353</v>
      </c>
      <c r="F1548" s="106">
        <v>20.190000000000001</v>
      </c>
    </row>
    <row r="1549" spans="1:6" ht="15" customHeight="1" x14ac:dyDescent="0.25">
      <c r="B1549" s="104">
        <v>2021</v>
      </c>
      <c r="C1549" s="105">
        <v>2037</v>
      </c>
      <c r="D1549" s="106">
        <v>25.6</v>
      </c>
      <c r="E1549" s="105">
        <v>211</v>
      </c>
      <c r="F1549" s="106">
        <v>16.670000000000002</v>
      </c>
    </row>
    <row r="1550" spans="1:6" ht="15" customHeight="1" x14ac:dyDescent="0.25">
      <c r="B1550" s="104">
        <v>2020</v>
      </c>
      <c r="C1550" s="105">
        <v>67</v>
      </c>
      <c r="D1550" s="106">
        <v>24.59</v>
      </c>
      <c r="E1550" s="105">
        <v>-222</v>
      </c>
      <c r="F1550" s="106">
        <v>22.91</v>
      </c>
    </row>
    <row r="1551" spans="1:6" ht="15" customHeight="1" x14ac:dyDescent="0.25">
      <c r="B1551" s="104">
        <v>2019</v>
      </c>
      <c r="C1551" s="105">
        <v>684</v>
      </c>
      <c r="D1551" s="106">
        <v>31.19</v>
      </c>
      <c r="E1551" s="105">
        <v>441</v>
      </c>
      <c r="F1551" s="106">
        <v>29.19</v>
      </c>
    </row>
    <row r="1552" spans="1:6" ht="15" customHeight="1" x14ac:dyDescent="0.25">
      <c r="A1552" s="14"/>
      <c r="B1552" s="104">
        <v>2018</v>
      </c>
      <c r="C1552" s="105">
        <v>1359</v>
      </c>
      <c r="D1552" s="106">
        <v>31.02</v>
      </c>
      <c r="E1552" s="105">
        <v>713</v>
      </c>
      <c r="F1552" s="106">
        <v>30.54</v>
      </c>
    </row>
    <row r="1553" spans="1:6" ht="15" customHeight="1" x14ac:dyDescent="0.25">
      <c r="A1553" s="14"/>
      <c r="B1553" s="104">
        <v>2017</v>
      </c>
      <c r="C1553" s="105">
        <v>2251</v>
      </c>
      <c r="D1553" s="106">
        <v>32.03</v>
      </c>
      <c r="E1553" s="105">
        <v>696</v>
      </c>
      <c r="F1553" s="106">
        <v>31.51</v>
      </c>
    </row>
    <row r="1554" spans="1:6" ht="15" customHeight="1" x14ac:dyDescent="0.25">
      <c r="B1554" s="104">
        <v>2016</v>
      </c>
      <c r="C1554" s="105">
        <v>2164</v>
      </c>
      <c r="D1554" s="106">
        <v>31.95</v>
      </c>
      <c r="E1554" s="105">
        <v>456</v>
      </c>
      <c r="F1554" s="106">
        <v>29.56</v>
      </c>
    </row>
    <row r="1555" spans="1:6" ht="15" customHeight="1" x14ac:dyDescent="0.25">
      <c r="B1555" s="104">
        <v>2015</v>
      </c>
      <c r="C1555" s="105">
        <v>1579</v>
      </c>
      <c r="D1555" s="106">
        <v>31.6</v>
      </c>
      <c r="E1555" s="105">
        <v>286</v>
      </c>
      <c r="F1555" s="106">
        <v>28.47</v>
      </c>
    </row>
    <row r="1556" spans="1:6" ht="15" customHeight="1" x14ac:dyDescent="0.25">
      <c r="B1556" s="104">
        <v>2014</v>
      </c>
      <c r="C1556" s="105">
        <v>828</v>
      </c>
      <c r="D1556" s="106">
        <v>31.07</v>
      </c>
      <c r="E1556" s="105">
        <v>205</v>
      </c>
      <c r="F1556" s="106">
        <v>26.9</v>
      </c>
    </row>
    <row r="1557" spans="1:6" ht="15" customHeight="1" x14ac:dyDescent="0.25">
      <c r="A1557" s="7"/>
      <c r="B1557" s="104">
        <v>2013</v>
      </c>
      <c r="C1557" s="105">
        <v>149</v>
      </c>
      <c r="D1557" s="106">
        <v>30.77</v>
      </c>
      <c r="E1557" s="105">
        <v>224</v>
      </c>
      <c r="F1557" s="106">
        <v>30.46</v>
      </c>
    </row>
    <row r="1558" spans="1:6" ht="15" customHeight="1" x14ac:dyDescent="0.25">
      <c r="B1558" s="104">
        <v>2012</v>
      </c>
      <c r="C1558" s="105">
        <v>-670</v>
      </c>
      <c r="D1558" s="106">
        <v>30.97</v>
      </c>
      <c r="E1558" s="105">
        <v>-34</v>
      </c>
      <c r="F1558" s="106">
        <v>28.37</v>
      </c>
    </row>
    <row r="1559" spans="1:6" ht="15" customHeight="1" x14ac:dyDescent="0.25">
      <c r="B1559" s="104">
        <v>2011</v>
      </c>
      <c r="C1559" s="105">
        <v>-324</v>
      </c>
      <c r="D1559" s="106">
        <v>35.25</v>
      </c>
      <c r="E1559" s="105">
        <v>31</v>
      </c>
      <c r="F1559" s="106">
        <v>27.49</v>
      </c>
    </row>
    <row r="1560" spans="1:6" ht="15" customHeight="1" x14ac:dyDescent="0.25">
      <c r="B1560" s="104">
        <v>2010</v>
      </c>
      <c r="C1560" s="105">
        <v>-1021</v>
      </c>
      <c r="D1560" s="106">
        <v>29.74</v>
      </c>
      <c r="E1560" s="105">
        <v>103</v>
      </c>
      <c r="F1560" s="106">
        <v>28.17</v>
      </c>
    </row>
    <row r="1561" spans="1:6" ht="15" customHeight="1" x14ac:dyDescent="0.25">
      <c r="B1561" s="104">
        <v>2009</v>
      </c>
      <c r="C1561" s="105">
        <v>-875</v>
      </c>
      <c r="D1561" s="106">
        <v>31.16</v>
      </c>
      <c r="E1561" s="105">
        <v>152</v>
      </c>
      <c r="F1561" s="106">
        <v>28.2</v>
      </c>
    </row>
    <row r="1562" spans="1:6" ht="15" customHeight="1" x14ac:dyDescent="0.25">
      <c r="B1562" s="104">
        <v>2008</v>
      </c>
      <c r="C1562" s="105">
        <v>735</v>
      </c>
      <c r="D1562" s="106">
        <v>32.36</v>
      </c>
      <c r="E1562" s="105">
        <v>191</v>
      </c>
      <c r="F1562" s="106">
        <v>29.88</v>
      </c>
    </row>
    <row r="1563" spans="1:6" ht="15" customHeight="1" x14ac:dyDescent="0.25">
      <c r="B1563" s="145" t="s">
        <v>25</v>
      </c>
      <c r="C1563" s="146"/>
      <c r="D1563" s="146"/>
      <c r="E1563" s="146"/>
      <c r="F1563" s="146"/>
    </row>
    <row r="1564" spans="1:6" ht="15" customHeight="1" x14ac:dyDescent="0.25">
      <c r="B1564" s="147" t="s">
        <v>163</v>
      </c>
      <c r="C1564" s="147"/>
      <c r="D1564" s="147"/>
      <c r="E1564" s="147"/>
      <c r="F1564" s="147"/>
    </row>
    <row r="1565" spans="1:6" ht="15" customHeight="1" x14ac:dyDescent="0.25">
      <c r="B1565" s="148">
        <v>2024</v>
      </c>
      <c r="C1565" s="149">
        <v>1536</v>
      </c>
      <c r="D1565" s="150">
        <v>33.04</v>
      </c>
      <c r="E1565" s="149" t="s">
        <v>51</v>
      </c>
      <c r="F1565" s="150" t="s">
        <v>51</v>
      </c>
    </row>
    <row r="1566" spans="1:6" ht="15" customHeight="1" x14ac:dyDescent="0.25">
      <c r="B1566" s="104">
        <v>2023</v>
      </c>
      <c r="C1566" s="105">
        <v>1870</v>
      </c>
      <c r="D1566" s="106">
        <v>34.25</v>
      </c>
      <c r="E1566" s="105">
        <v>-8</v>
      </c>
      <c r="F1566" s="106">
        <v>50.35</v>
      </c>
    </row>
    <row r="1567" spans="1:6" ht="15" customHeight="1" x14ac:dyDescent="0.25">
      <c r="B1567" s="104">
        <v>2022</v>
      </c>
      <c r="C1567" s="105">
        <v>3362</v>
      </c>
      <c r="D1567" s="106">
        <v>34.83</v>
      </c>
      <c r="E1567" s="105">
        <v>-12</v>
      </c>
      <c r="F1567" s="106">
        <v>45</v>
      </c>
    </row>
    <row r="1568" spans="1:6" ht="15" customHeight="1" x14ac:dyDescent="0.25">
      <c r="B1568" s="104">
        <v>2021</v>
      </c>
      <c r="C1568" s="105">
        <v>1793</v>
      </c>
      <c r="D1568" s="106">
        <v>28.97</v>
      </c>
      <c r="E1568" s="105">
        <v>-10</v>
      </c>
      <c r="F1568" s="106">
        <v>31.01</v>
      </c>
    </row>
    <row r="1569" spans="1:6" ht="15" customHeight="1" x14ac:dyDescent="0.25">
      <c r="B1569" s="104">
        <v>2020</v>
      </c>
      <c r="C1569" s="105">
        <v>-12</v>
      </c>
      <c r="D1569" s="106">
        <v>27.39</v>
      </c>
      <c r="E1569" s="105">
        <v>-175</v>
      </c>
      <c r="F1569" s="106">
        <v>67.02</v>
      </c>
    </row>
    <row r="1570" spans="1:6" ht="15" customHeight="1" x14ac:dyDescent="0.25">
      <c r="B1570" s="104">
        <v>2019</v>
      </c>
      <c r="C1570" s="105">
        <v>127</v>
      </c>
      <c r="D1570" s="106">
        <v>34.18</v>
      </c>
      <c r="E1570" s="105">
        <v>-22</v>
      </c>
      <c r="F1570" s="106">
        <v>52.3</v>
      </c>
    </row>
    <row r="1571" spans="1:6" ht="15" customHeight="1" x14ac:dyDescent="0.25">
      <c r="A1571" s="14"/>
      <c r="B1571" s="104">
        <v>2018</v>
      </c>
      <c r="C1571" s="105">
        <v>354</v>
      </c>
      <c r="D1571" s="106">
        <v>32.51</v>
      </c>
      <c r="E1571" s="105">
        <v>-32</v>
      </c>
      <c r="F1571" s="106">
        <v>45.71</v>
      </c>
    </row>
    <row r="1572" spans="1:6" ht="15" customHeight="1" x14ac:dyDescent="0.25">
      <c r="A1572" s="14"/>
      <c r="B1572" s="104">
        <v>2017</v>
      </c>
      <c r="C1572" s="105">
        <v>1308</v>
      </c>
      <c r="D1572" s="106">
        <v>33.119999999999997</v>
      </c>
      <c r="E1572" s="105">
        <v>36</v>
      </c>
      <c r="F1572" s="106">
        <v>45.83</v>
      </c>
    </row>
    <row r="1573" spans="1:6" ht="15" customHeight="1" x14ac:dyDescent="0.25">
      <c r="B1573" s="104">
        <v>2016</v>
      </c>
      <c r="C1573" s="105">
        <v>1481</v>
      </c>
      <c r="D1573" s="106">
        <v>33.29</v>
      </c>
      <c r="E1573" s="105">
        <v>49</v>
      </c>
      <c r="F1573" s="106">
        <v>43.99</v>
      </c>
    </row>
    <row r="1574" spans="1:6" ht="15" customHeight="1" x14ac:dyDescent="0.25">
      <c r="B1574" s="104">
        <v>2015</v>
      </c>
      <c r="C1574" s="105">
        <v>1163</v>
      </c>
      <c r="D1574" s="106">
        <v>33.14</v>
      </c>
      <c r="E1574" s="105">
        <v>14</v>
      </c>
      <c r="F1574" s="106">
        <v>40.090000000000003</v>
      </c>
    </row>
    <row r="1575" spans="1:6" ht="15" customHeight="1" x14ac:dyDescent="0.25">
      <c r="B1575" s="104">
        <v>2014</v>
      </c>
      <c r="C1575" s="105">
        <v>534</v>
      </c>
      <c r="D1575" s="106">
        <v>32.770000000000003</v>
      </c>
      <c r="E1575" s="105">
        <v>-13</v>
      </c>
      <c r="F1575" s="106">
        <v>37.21</v>
      </c>
    </row>
    <row r="1576" spans="1:6" ht="15" customHeight="1" x14ac:dyDescent="0.25">
      <c r="A1576" s="7"/>
      <c r="B1576" s="104">
        <v>2013</v>
      </c>
      <c r="C1576" s="105">
        <v>-56</v>
      </c>
      <c r="D1576" s="106">
        <v>32.04</v>
      </c>
      <c r="E1576" s="105">
        <v>21</v>
      </c>
      <c r="F1576" s="106">
        <v>46.92</v>
      </c>
    </row>
    <row r="1577" spans="1:6" ht="15" customHeight="1" x14ac:dyDescent="0.25">
      <c r="B1577" s="104">
        <v>2012</v>
      </c>
      <c r="C1577" s="105">
        <v>-746</v>
      </c>
      <c r="D1577" s="106">
        <v>32.44</v>
      </c>
      <c r="E1577" s="105">
        <v>-51</v>
      </c>
      <c r="F1577" s="106">
        <v>40.04</v>
      </c>
    </row>
    <row r="1578" spans="1:6" ht="15" customHeight="1" x14ac:dyDescent="0.25">
      <c r="B1578" s="104">
        <v>2011</v>
      </c>
      <c r="C1578" s="105">
        <v>-442</v>
      </c>
      <c r="D1578" s="106">
        <v>37.25</v>
      </c>
      <c r="E1578" s="105">
        <v>-27</v>
      </c>
      <c r="F1578" s="106">
        <v>33.130000000000003</v>
      </c>
    </row>
    <row r="1579" spans="1:6" ht="15" customHeight="1" x14ac:dyDescent="0.25">
      <c r="B1579" s="104">
        <v>2010</v>
      </c>
      <c r="C1579" s="105">
        <v>-1088</v>
      </c>
      <c r="D1579" s="106">
        <v>31.18</v>
      </c>
      <c r="E1579" s="105">
        <v>58</v>
      </c>
      <c r="F1579" s="106">
        <v>43.84</v>
      </c>
    </row>
    <row r="1580" spans="1:6" ht="15" customHeight="1" x14ac:dyDescent="0.25">
      <c r="B1580" s="104">
        <v>2009</v>
      </c>
      <c r="C1580" s="105">
        <v>-1079</v>
      </c>
      <c r="D1580" s="106">
        <v>32.4</v>
      </c>
      <c r="E1580" s="105">
        <v>-1</v>
      </c>
      <c r="F1580" s="106">
        <v>44.11</v>
      </c>
    </row>
    <row r="1581" spans="1:6" ht="15" customHeight="1" x14ac:dyDescent="0.25">
      <c r="B1581" s="104">
        <v>2008</v>
      </c>
      <c r="C1581" s="105">
        <v>493</v>
      </c>
      <c r="D1581" s="106">
        <v>33.31</v>
      </c>
      <c r="E1581" s="105">
        <v>22</v>
      </c>
      <c r="F1581" s="106">
        <v>39.81</v>
      </c>
    </row>
    <row r="1582" spans="1:6" ht="15" customHeight="1" x14ac:dyDescent="0.25">
      <c r="B1582" s="147" t="s">
        <v>164</v>
      </c>
      <c r="C1582" s="147"/>
      <c r="D1582" s="147"/>
      <c r="E1582" s="147"/>
      <c r="F1582" s="147"/>
    </row>
    <row r="1583" spans="1:6" ht="15" customHeight="1" x14ac:dyDescent="0.25">
      <c r="B1583" s="148">
        <v>2024</v>
      </c>
      <c r="C1583" s="149">
        <v>731</v>
      </c>
      <c r="D1583" s="150">
        <v>13.1</v>
      </c>
      <c r="E1583" s="149" t="s">
        <v>51</v>
      </c>
      <c r="F1583" s="150" t="s">
        <v>51</v>
      </c>
    </row>
    <row r="1584" spans="1:6" ht="15" customHeight="1" x14ac:dyDescent="0.25">
      <c r="B1584" s="104">
        <v>2023</v>
      </c>
      <c r="C1584" s="105">
        <v>445</v>
      </c>
      <c r="D1584" s="106">
        <v>16.61</v>
      </c>
      <c r="E1584" s="105">
        <v>337</v>
      </c>
      <c r="F1584" s="106">
        <v>20.2</v>
      </c>
    </row>
    <row r="1585" spans="1:6" ht="15" customHeight="1" x14ac:dyDescent="0.25">
      <c r="B1585" s="104">
        <v>2022</v>
      </c>
      <c r="C1585" s="105">
        <v>412</v>
      </c>
      <c r="D1585" s="106">
        <v>16.21</v>
      </c>
      <c r="E1585" s="105">
        <v>365</v>
      </c>
      <c r="F1585" s="106">
        <v>19.18</v>
      </c>
    </row>
    <row r="1586" spans="1:6" ht="15" customHeight="1" x14ac:dyDescent="0.25">
      <c r="B1586" s="104">
        <v>2021</v>
      </c>
      <c r="C1586" s="105">
        <v>244</v>
      </c>
      <c r="D1586" s="106">
        <v>14.66</v>
      </c>
      <c r="E1586" s="105">
        <v>221</v>
      </c>
      <c r="F1586" s="106">
        <v>16.100000000000001</v>
      </c>
    </row>
    <row r="1587" spans="1:6" ht="15" customHeight="1" x14ac:dyDescent="0.25">
      <c r="B1587" s="104">
        <v>2020</v>
      </c>
      <c r="C1587" s="105">
        <v>79</v>
      </c>
      <c r="D1587" s="106">
        <v>15.85</v>
      </c>
      <c r="E1587" s="105">
        <v>-47</v>
      </c>
      <c r="F1587" s="106">
        <v>19.690000000000001</v>
      </c>
    </row>
    <row r="1588" spans="1:6" ht="15" customHeight="1" x14ac:dyDescent="0.25">
      <c r="B1588" s="104">
        <v>2019</v>
      </c>
      <c r="C1588" s="105">
        <v>557</v>
      </c>
      <c r="D1588" s="106">
        <v>20.93</v>
      </c>
      <c r="E1588" s="105">
        <v>463</v>
      </c>
      <c r="F1588" s="106">
        <v>27.11</v>
      </c>
    </row>
    <row r="1589" spans="1:6" ht="15" customHeight="1" x14ac:dyDescent="0.25">
      <c r="A1589" s="14"/>
      <c r="B1589" s="104">
        <v>2018</v>
      </c>
      <c r="C1589" s="105">
        <v>1005</v>
      </c>
      <c r="D1589" s="106">
        <v>25.67</v>
      </c>
      <c r="E1589" s="105">
        <v>745</v>
      </c>
      <c r="F1589" s="106">
        <v>29.03</v>
      </c>
    </row>
    <row r="1590" spans="1:6" ht="15" customHeight="1" x14ac:dyDescent="0.25">
      <c r="A1590" s="14"/>
      <c r="B1590" s="104">
        <v>2017</v>
      </c>
      <c r="C1590" s="105">
        <v>943</v>
      </c>
      <c r="D1590" s="106">
        <v>27.64</v>
      </c>
      <c r="E1590" s="105">
        <v>660</v>
      </c>
      <c r="F1590" s="106">
        <v>29.89</v>
      </c>
    </row>
    <row r="1591" spans="1:6" ht="15" customHeight="1" x14ac:dyDescent="0.25">
      <c r="B1591" s="104">
        <v>2016</v>
      </c>
      <c r="C1591" s="105">
        <v>683</v>
      </c>
      <c r="D1591" s="106">
        <v>26.1</v>
      </c>
      <c r="E1591" s="105">
        <v>407</v>
      </c>
      <c r="F1591" s="106">
        <v>27.81</v>
      </c>
    </row>
    <row r="1592" spans="1:6" ht="15" customHeight="1" x14ac:dyDescent="0.25">
      <c r="B1592" s="104">
        <v>2015</v>
      </c>
      <c r="C1592" s="105">
        <v>416</v>
      </c>
      <c r="D1592" s="106">
        <v>24.48</v>
      </c>
      <c r="E1592" s="105">
        <v>272</v>
      </c>
      <c r="F1592" s="106">
        <v>27.09</v>
      </c>
    </row>
    <row r="1593" spans="1:6" ht="15" customHeight="1" x14ac:dyDescent="0.25">
      <c r="B1593" s="104">
        <v>2014</v>
      </c>
      <c r="C1593" s="105">
        <v>294</v>
      </c>
      <c r="D1593" s="106">
        <v>22.94</v>
      </c>
      <c r="E1593" s="105">
        <v>218</v>
      </c>
      <c r="F1593" s="106">
        <v>25.63</v>
      </c>
    </row>
    <row r="1594" spans="1:6" ht="15" customHeight="1" x14ac:dyDescent="0.25">
      <c r="A1594" s="7"/>
      <c r="B1594" s="104">
        <v>2013</v>
      </c>
      <c r="C1594" s="105">
        <v>205</v>
      </c>
      <c r="D1594" s="106">
        <v>24.56</v>
      </c>
      <c r="E1594" s="105">
        <v>203</v>
      </c>
      <c r="F1594" s="106">
        <v>28.13</v>
      </c>
    </row>
    <row r="1595" spans="1:6" ht="15" customHeight="1" x14ac:dyDescent="0.25">
      <c r="B1595" s="104">
        <v>2012</v>
      </c>
      <c r="C1595" s="105">
        <v>76</v>
      </c>
      <c r="D1595" s="106">
        <v>23.36</v>
      </c>
      <c r="E1595" s="105">
        <v>17</v>
      </c>
      <c r="F1595" s="106">
        <v>26.71</v>
      </c>
    </row>
    <row r="1596" spans="1:6" ht="15" customHeight="1" x14ac:dyDescent="0.25">
      <c r="B1596" s="104">
        <v>2011</v>
      </c>
      <c r="C1596" s="105">
        <v>118</v>
      </c>
      <c r="D1596" s="106">
        <v>23.95</v>
      </c>
      <c r="E1596" s="105">
        <v>58</v>
      </c>
      <c r="F1596" s="106">
        <v>26.59</v>
      </c>
    </row>
    <row r="1597" spans="1:6" ht="15" customHeight="1" x14ac:dyDescent="0.25">
      <c r="B1597" s="104">
        <v>2010</v>
      </c>
      <c r="C1597" s="105">
        <v>67</v>
      </c>
      <c r="D1597" s="106">
        <v>21.25</v>
      </c>
      <c r="E1597" s="105">
        <v>45</v>
      </c>
      <c r="F1597" s="106">
        <v>25.56</v>
      </c>
    </row>
    <row r="1598" spans="1:6" ht="15" customHeight="1" x14ac:dyDescent="0.25">
      <c r="B1598" s="104">
        <v>2009</v>
      </c>
      <c r="C1598" s="105">
        <v>204</v>
      </c>
      <c r="D1598" s="106">
        <v>23.25</v>
      </c>
      <c r="E1598" s="105">
        <v>153</v>
      </c>
      <c r="F1598" s="106">
        <v>25.87</v>
      </c>
    </row>
    <row r="1599" spans="1:6" ht="15" customHeight="1" x14ac:dyDescent="0.25">
      <c r="B1599" s="104">
        <v>2008</v>
      </c>
      <c r="C1599" s="105">
        <v>242</v>
      </c>
      <c r="D1599" s="106">
        <v>25.82</v>
      </c>
      <c r="E1599" s="105">
        <v>169</v>
      </c>
      <c r="F1599" s="106">
        <v>28.42</v>
      </c>
    </row>
    <row r="1600" spans="1:6" ht="15" customHeight="1" x14ac:dyDescent="0.25">
      <c r="B1600" s="145" t="s">
        <v>28</v>
      </c>
      <c r="C1600" s="146"/>
      <c r="D1600" s="146"/>
      <c r="E1600" s="146"/>
      <c r="F1600" s="146"/>
    </row>
    <row r="1601" spans="2:6" ht="15" customHeight="1" x14ac:dyDescent="0.25">
      <c r="B1601" s="147" t="s">
        <v>165</v>
      </c>
      <c r="C1601" s="147"/>
      <c r="D1601" s="147"/>
      <c r="E1601" s="147"/>
      <c r="F1601" s="147"/>
    </row>
    <row r="1602" spans="2:6" ht="15" customHeight="1" x14ac:dyDescent="0.25">
      <c r="B1602" s="148">
        <v>2024</v>
      </c>
      <c r="C1602" s="149">
        <v>685</v>
      </c>
      <c r="D1602" s="150">
        <v>29.73</v>
      </c>
      <c r="E1602" s="149" t="s">
        <v>51</v>
      </c>
      <c r="F1602" s="150" t="s">
        <v>51</v>
      </c>
    </row>
    <row r="1603" spans="2:6" ht="15" customHeight="1" x14ac:dyDescent="0.25">
      <c r="B1603" s="104">
        <v>2023</v>
      </c>
      <c r="C1603" s="105">
        <v>722</v>
      </c>
      <c r="D1603" s="106">
        <v>31.11</v>
      </c>
      <c r="E1603" s="105">
        <v>114</v>
      </c>
      <c r="F1603" s="106">
        <v>21.5</v>
      </c>
    </row>
    <row r="1604" spans="2:6" ht="15" customHeight="1" x14ac:dyDescent="0.25">
      <c r="B1604" s="104">
        <v>2022</v>
      </c>
      <c r="C1604" s="105">
        <v>1292</v>
      </c>
      <c r="D1604" s="106">
        <v>32.78</v>
      </c>
      <c r="E1604" s="105">
        <v>131</v>
      </c>
      <c r="F1604" s="106">
        <v>21.33</v>
      </c>
    </row>
    <row r="1605" spans="2:6" ht="15" customHeight="1" x14ac:dyDescent="0.25">
      <c r="B1605" s="104">
        <v>2021</v>
      </c>
      <c r="C1605" s="105">
        <v>662</v>
      </c>
      <c r="D1605" s="106">
        <v>25.53</v>
      </c>
      <c r="E1605" s="105">
        <v>92</v>
      </c>
      <c r="F1605" s="106">
        <v>17.149999999999999</v>
      </c>
    </row>
    <row r="1606" spans="2:6" ht="15" customHeight="1" x14ac:dyDescent="0.25">
      <c r="B1606" s="147" t="s">
        <v>166</v>
      </c>
      <c r="C1606" s="147"/>
      <c r="D1606" s="147"/>
      <c r="E1606" s="147"/>
      <c r="F1606" s="147"/>
    </row>
    <row r="1607" spans="2:6" ht="15" customHeight="1" x14ac:dyDescent="0.25">
      <c r="B1607" s="148">
        <v>2024</v>
      </c>
      <c r="C1607" s="149">
        <v>343</v>
      </c>
      <c r="D1607" s="150">
        <v>28.94</v>
      </c>
      <c r="E1607" s="149" t="s">
        <v>51</v>
      </c>
      <c r="F1607" s="150" t="s">
        <v>51</v>
      </c>
    </row>
    <row r="1608" spans="2:6" ht="15" customHeight="1" x14ac:dyDescent="0.25">
      <c r="B1608" s="104">
        <v>2023</v>
      </c>
      <c r="C1608" s="105">
        <v>320</v>
      </c>
      <c r="D1608" s="106">
        <v>28.94</v>
      </c>
      <c r="E1608" s="105">
        <v>15</v>
      </c>
      <c r="F1608" s="106">
        <v>23.39</v>
      </c>
    </row>
    <row r="1609" spans="2:6" ht="15" customHeight="1" x14ac:dyDescent="0.25">
      <c r="B1609" s="104">
        <v>2022</v>
      </c>
      <c r="C1609" s="105">
        <v>497</v>
      </c>
      <c r="D1609" s="106">
        <v>31.24</v>
      </c>
      <c r="E1609" s="105">
        <v>39</v>
      </c>
      <c r="F1609" s="106">
        <v>22.21</v>
      </c>
    </row>
    <row r="1610" spans="2:6" ht="15" customHeight="1" x14ac:dyDescent="0.25">
      <c r="B1610" s="104">
        <v>2021</v>
      </c>
      <c r="C1610" s="105">
        <v>269</v>
      </c>
      <c r="D1610" s="106">
        <v>25.96</v>
      </c>
      <c r="E1610" s="105">
        <v>34</v>
      </c>
      <c r="F1610" s="106">
        <v>18.18</v>
      </c>
    </row>
    <row r="1611" spans="2:6" ht="15" customHeight="1" x14ac:dyDescent="0.25">
      <c r="B1611" s="147" t="s">
        <v>465</v>
      </c>
      <c r="C1611" s="147"/>
      <c r="D1611" s="147"/>
      <c r="E1611" s="147"/>
      <c r="F1611" s="147"/>
    </row>
    <row r="1612" spans="2:6" ht="15" customHeight="1" x14ac:dyDescent="0.25">
      <c r="B1612" s="148">
        <v>2024</v>
      </c>
      <c r="C1612" s="149">
        <v>138</v>
      </c>
      <c r="D1612" s="150">
        <v>29.61</v>
      </c>
      <c r="E1612" s="149" t="s">
        <v>51</v>
      </c>
      <c r="F1612" s="150" t="s">
        <v>51</v>
      </c>
    </row>
    <row r="1613" spans="2:6" ht="15" customHeight="1" x14ac:dyDescent="0.25">
      <c r="B1613" s="104">
        <v>2023</v>
      </c>
      <c r="C1613" s="105">
        <v>205</v>
      </c>
      <c r="D1613" s="106">
        <v>30.39</v>
      </c>
      <c r="E1613" s="105">
        <v>29</v>
      </c>
      <c r="F1613" s="106">
        <v>20.309999999999999</v>
      </c>
    </row>
    <row r="1614" spans="2:6" ht="15" customHeight="1" x14ac:dyDescent="0.25">
      <c r="B1614" s="104">
        <v>2022</v>
      </c>
      <c r="C1614" s="105">
        <v>224</v>
      </c>
      <c r="D1614" s="106">
        <v>29.27</v>
      </c>
      <c r="E1614" s="105">
        <v>27</v>
      </c>
      <c r="F1614" s="106">
        <v>19.61</v>
      </c>
    </row>
    <row r="1615" spans="2:6" ht="15" customHeight="1" x14ac:dyDescent="0.25">
      <c r="B1615" s="104">
        <v>2021</v>
      </c>
      <c r="C1615" s="105">
        <v>158</v>
      </c>
      <c r="D1615" s="106">
        <v>26.57</v>
      </c>
      <c r="E1615" s="105">
        <v>33</v>
      </c>
      <c r="F1615" s="106">
        <v>18.059999999999999</v>
      </c>
    </row>
    <row r="1616" spans="2:6" ht="15" customHeight="1" x14ac:dyDescent="0.25">
      <c r="B1616" s="147" t="s">
        <v>466</v>
      </c>
      <c r="C1616" s="147"/>
      <c r="D1616" s="147"/>
      <c r="E1616" s="147"/>
      <c r="F1616" s="147"/>
    </row>
    <row r="1617" spans="2:6" ht="15" customHeight="1" x14ac:dyDescent="0.25">
      <c r="B1617" s="148">
        <v>2024</v>
      </c>
      <c r="C1617" s="149">
        <v>619</v>
      </c>
      <c r="D1617" s="150">
        <v>28.14</v>
      </c>
      <c r="E1617" s="149" t="s">
        <v>51</v>
      </c>
      <c r="F1617" s="150" t="s">
        <v>51</v>
      </c>
    </row>
    <row r="1618" spans="2:6" ht="15" customHeight="1" x14ac:dyDescent="0.25">
      <c r="B1618" s="104">
        <v>2023</v>
      </c>
      <c r="C1618" s="105">
        <v>502</v>
      </c>
      <c r="D1618" s="106">
        <v>30.43</v>
      </c>
      <c r="E1618" s="105">
        <v>81</v>
      </c>
      <c r="F1618" s="106">
        <v>20.9</v>
      </c>
    </row>
    <row r="1619" spans="2:6" ht="15" customHeight="1" x14ac:dyDescent="0.25">
      <c r="B1619" s="104">
        <v>2022</v>
      </c>
      <c r="C1619" s="105">
        <v>920</v>
      </c>
      <c r="D1619" s="106">
        <v>29.56</v>
      </c>
      <c r="E1619" s="105">
        <v>77</v>
      </c>
      <c r="F1619" s="106">
        <v>18.309999999999999</v>
      </c>
    </row>
    <row r="1620" spans="2:6" ht="15" customHeight="1" x14ac:dyDescent="0.25">
      <c r="B1620" s="104">
        <v>2021</v>
      </c>
      <c r="C1620" s="105">
        <v>486</v>
      </c>
      <c r="D1620" s="106">
        <v>25.22</v>
      </c>
      <c r="E1620" s="105">
        <v>22</v>
      </c>
      <c r="F1620" s="106">
        <v>15.19</v>
      </c>
    </row>
    <row r="1621" spans="2:6" ht="15" customHeight="1" x14ac:dyDescent="0.25">
      <c r="B1621" s="147" t="s">
        <v>467</v>
      </c>
      <c r="C1621" s="147"/>
      <c r="D1621" s="147"/>
      <c r="E1621" s="147"/>
      <c r="F1621" s="147"/>
    </row>
    <row r="1622" spans="2:6" ht="15" customHeight="1" x14ac:dyDescent="0.25">
      <c r="B1622" s="148">
        <v>2024</v>
      </c>
      <c r="C1622" s="149">
        <v>179</v>
      </c>
      <c r="D1622" s="150">
        <v>29.5</v>
      </c>
      <c r="E1622" s="149" t="s">
        <v>51</v>
      </c>
      <c r="F1622" s="150" t="s">
        <v>51</v>
      </c>
    </row>
    <row r="1623" spans="2:6" ht="15" customHeight="1" x14ac:dyDescent="0.25">
      <c r="B1623" s="104">
        <v>2023</v>
      </c>
      <c r="C1623" s="105">
        <v>151</v>
      </c>
      <c r="D1623" s="106">
        <v>31.85</v>
      </c>
      <c r="E1623" s="105">
        <v>32</v>
      </c>
      <c r="F1623" s="106">
        <v>23.37</v>
      </c>
    </row>
    <row r="1624" spans="2:6" ht="15" customHeight="1" x14ac:dyDescent="0.25">
      <c r="B1624" s="104">
        <v>2022</v>
      </c>
      <c r="C1624" s="105">
        <v>280</v>
      </c>
      <c r="D1624" s="106">
        <v>31.11</v>
      </c>
      <c r="E1624" s="105">
        <v>36</v>
      </c>
      <c r="F1624" s="106">
        <v>24.85</v>
      </c>
    </row>
    <row r="1625" spans="2:6" ht="15" customHeight="1" x14ac:dyDescent="0.25">
      <c r="B1625" s="104">
        <v>2021</v>
      </c>
      <c r="C1625" s="105">
        <v>139</v>
      </c>
      <c r="D1625" s="106">
        <v>27.7</v>
      </c>
      <c r="E1625" s="105">
        <v>-14</v>
      </c>
      <c r="F1625" s="106">
        <v>19.66</v>
      </c>
    </row>
    <row r="1626" spans="2:6" ht="15" customHeight="1" x14ac:dyDescent="0.25">
      <c r="B1626" s="147" t="s">
        <v>167</v>
      </c>
      <c r="C1626" s="147"/>
      <c r="D1626" s="147"/>
      <c r="E1626" s="147"/>
      <c r="F1626" s="147"/>
    </row>
    <row r="1627" spans="2:6" ht="15" customHeight="1" x14ac:dyDescent="0.25">
      <c r="B1627" s="148">
        <v>2024</v>
      </c>
      <c r="C1627" s="149">
        <v>79</v>
      </c>
      <c r="D1627" s="150">
        <v>29.18</v>
      </c>
      <c r="E1627" s="149" t="s">
        <v>51</v>
      </c>
      <c r="F1627" s="150" t="s">
        <v>51</v>
      </c>
    </row>
    <row r="1628" spans="2:6" ht="15" customHeight="1" x14ac:dyDescent="0.25">
      <c r="B1628" s="104">
        <v>2023</v>
      </c>
      <c r="C1628" s="105">
        <v>102</v>
      </c>
      <c r="D1628" s="106">
        <v>29.54</v>
      </c>
      <c r="E1628" s="105">
        <v>11</v>
      </c>
      <c r="F1628" s="106">
        <v>19.18</v>
      </c>
    </row>
    <row r="1629" spans="2:6" ht="15" customHeight="1" x14ac:dyDescent="0.25">
      <c r="B1629" s="104">
        <v>2022</v>
      </c>
      <c r="C1629" s="105">
        <v>126</v>
      </c>
      <c r="D1629" s="106">
        <v>30.97</v>
      </c>
      <c r="E1629" s="105">
        <v>4</v>
      </c>
      <c r="F1629" s="106">
        <v>17.39</v>
      </c>
    </row>
    <row r="1630" spans="2:6" ht="15" customHeight="1" x14ac:dyDescent="0.25">
      <c r="B1630" s="104">
        <v>2021</v>
      </c>
      <c r="C1630" s="105">
        <v>82</v>
      </c>
      <c r="D1630" s="106">
        <v>26.33</v>
      </c>
      <c r="E1630" s="105">
        <v>19</v>
      </c>
      <c r="F1630" s="106">
        <v>18.22</v>
      </c>
    </row>
    <row r="1631" spans="2:6" ht="15" customHeight="1" x14ac:dyDescent="0.25">
      <c r="B1631" s="147" t="s">
        <v>168</v>
      </c>
      <c r="C1631" s="147"/>
      <c r="D1631" s="147"/>
      <c r="E1631" s="147"/>
      <c r="F1631" s="147"/>
    </row>
    <row r="1632" spans="2:6" ht="15" customHeight="1" x14ac:dyDescent="0.25">
      <c r="B1632" s="148">
        <v>2024</v>
      </c>
      <c r="C1632" s="149">
        <v>104</v>
      </c>
      <c r="D1632" s="150">
        <v>26.36</v>
      </c>
      <c r="E1632" s="149" t="s">
        <v>51</v>
      </c>
      <c r="F1632" s="150" t="s">
        <v>51</v>
      </c>
    </row>
    <row r="1633" spans="2:6" ht="15" customHeight="1" x14ac:dyDescent="0.25">
      <c r="B1633" s="104">
        <v>2023</v>
      </c>
      <c r="C1633" s="105">
        <v>186</v>
      </c>
      <c r="D1633" s="106">
        <v>31.02</v>
      </c>
      <c r="E1633" s="105">
        <v>21</v>
      </c>
      <c r="F1633" s="106">
        <v>18.940000000000001</v>
      </c>
    </row>
    <row r="1634" spans="2:6" ht="15" customHeight="1" x14ac:dyDescent="0.25">
      <c r="B1634" s="104">
        <v>2022</v>
      </c>
      <c r="C1634" s="105">
        <v>216</v>
      </c>
      <c r="D1634" s="106">
        <v>28.68</v>
      </c>
      <c r="E1634" s="105">
        <v>10</v>
      </c>
      <c r="F1634" s="106">
        <v>18.43</v>
      </c>
    </row>
    <row r="1635" spans="2:6" ht="15" customHeight="1" x14ac:dyDescent="0.25">
      <c r="B1635" s="104">
        <v>2021</v>
      </c>
      <c r="C1635" s="105">
        <v>144</v>
      </c>
      <c r="D1635" s="106">
        <v>23.37</v>
      </c>
      <c r="E1635" s="105">
        <v>17</v>
      </c>
      <c r="F1635" s="106">
        <v>16.350000000000001</v>
      </c>
    </row>
    <row r="1636" spans="2:6" ht="15" customHeight="1" x14ac:dyDescent="0.25">
      <c r="B1636" s="147" t="s">
        <v>468</v>
      </c>
      <c r="C1636" s="147"/>
      <c r="D1636" s="147"/>
      <c r="E1636" s="147"/>
      <c r="F1636" s="147"/>
    </row>
    <row r="1637" spans="2:6" ht="15" customHeight="1" x14ac:dyDescent="0.25">
      <c r="B1637" s="148">
        <v>2024</v>
      </c>
      <c r="C1637" s="149">
        <v>35</v>
      </c>
      <c r="D1637" s="150">
        <v>30.33</v>
      </c>
      <c r="E1637" s="149" t="s">
        <v>51</v>
      </c>
      <c r="F1637" s="150" t="s">
        <v>51</v>
      </c>
    </row>
    <row r="1638" spans="2:6" ht="15" customHeight="1" x14ac:dyDescent="0.25">
      <c r="B1638" s="104">
        <v>2023</v>
      </c>
      <c r="C1638" s="105">
        <v>52</v>
      </c>
      <c r="D1638" s="106">
        <v>28.09</v>
      </c>
      <c r="E1638" s="105">
        <v>7</v>
      </c>
      <c r="F1638" s="106">
        <v>16.88</v>
      </c>
    </row>
    <row r="1639" spans="2:6" ht="15" customHeight="1" x14ac:dyDescent="0.25">
      <c r="B1639" s="104">
        <v>2022</v>
      </c>
      <c r="C1639" s="105">
        <v>93</v>
      </c>
      <c r="D1639" s="106">
        <v>30.49</v>
      </c>
      <c r="E1639" s="105">
        <v>9</v>
      </c>
      <c r="F1639" s="106">
        <v>16.670000000000002</v>
      </c>
    </row>
    <row r="1640" spans="2:6" ht="15" customHeight="1" x14ac:dyDescent="0.25">
      <c r="B1640" s="104">
        <v>2021</v>
      </c>
      <c r="C1640" s="105">
        <v>50</v>
      </c>
      <c r="D1640" s="106">
        <v>25.05</v>
      </c>
      <c r="E1640" s="105">
        <v>1</v>
      </c>
      <c r="F1640" s="106">
        <v>12.06</v>
      </c>
    </row>
    <row r="1641" spans="2:6" ht="15" customHeight="1" x14ac:dyDescent="0.25">
      <c r="B1641" s="147" t="s">
        <v>469</v>
      </c>
      <c r="C1641" s="147"/>
      <c r="D1641" s="147"/>
      <c r="E1641" s="147"/>
      <c r="F1641" s="147"/>
    </row>
    <row r="1642" spans="2:6" ht="15" customHeight="1" x14ac:dyDescent="0.25">
      <c r="B1642" s="148">
        <v>2024</v>
      </c>
      <c r="C1642" s="149">
        <v>85</v>
      </c>
      <c r="D1642" s="150">
        <v>30.93</v>
      </c>
      <c r="E1642" s="149" t="s">
        <v>51</v>
      </c>
      <c r="F1642" s="150" t="s">
        <v>51</v>
      </c>
    </row>
    <row r="1643" spans="2:6" ht="15" customHeight="1" x14ac:dyDescent="0.25">
      <c r="B1643" s="104">
        <v>2023</v>
      </c>
      <c r="C1643" s="105">
        <v>75</v>
      </c>
      <c r="D1643" s="106">
        <v>31.51</v>
      </c>
      <c r="E1643" s="105">
        <v>19</v>
      </c>
      <c r="F1643" s="106">
        <v>25.39</v>
      </c>
    </row>
    <row r="1644" spans="2:6" ht="15" customHeight="1" x14ac:dyDescent="0.25">
      <c r="B1644" s="104">
        <v>2022</v>
      </c>
      <c r="C1644" s="105">
        <v>126</v>
      </c>
      <c r="D1644" s="106">
        <v>32.39</v>
      </c>
      <c r="E1644" s="105">
        <v>20</v>
      </c>
      <c r="F1644" s="106">
        <v>24.89</v>
      </c>
    </row>
    <row r="1645" spans="2:6" ht="15" customHeight="1" x14ac:dyDescent="0.25">
      <c r="B1645" s="104">
        <v>2021</v>
      </c>
      <c r="C1645" s="105">
        <v>47</v>
      </c>
      <c r="D1645" s="106">
        <v>25.83</v>
      </c>
      <c r="E1645" s="105">
        <v>7</v>
      </c>
      <c r="F1645" s="106">
        <v>18.48</v>
      </c>
    </row>
    <row r="1646" spans="2:6" ht="15" customHeight="1" x14ac:dyDescent="0.25">
      <c r="B1646" s="145" t="s">
        <v>23</v>
      </c>
      <c r="C1646" s="146"/>
      <c r="D1646" s="146"/>
      <c r="E1646" s="146"/>
      <c r="F1646" s="146"/>
    </row>
    <row r="1647" spans="2:6" ht="15" customHeight="1" x14ac:dyDescent="0.25">
      <c r="B1647" s="147" t="s">
        <v>231</v>
      </c>
      <c r="C1647" s="147"/>
      <c r="D1647" s="147"/>
      <c r="E1647" s="147"/>
      <c r="F1647" s="147"/>
    </row>
    <row r="1648" spans="2:6" ht="15" customHeight="1" x14ac:dyDescent="0.25">
      <c r="B1648" s="148">
        <v>2024</v>
      </c>
      <c r="C1648" s="149">
        <v>4754</v>
      </c>
      <c r="D1648" s="150">
        <v>24.27</v>
      </c>
      <c r="E1648" s="149" t="s">
        <v>51</v>
      </c>
      <c r="F1648" s="150" t="s">
        <v>51</v>
      </c>
    </row>
    <row r="1649" spans="1:6" ht="15" customHeight="1" x14ac:dyDescent="0.25">
      <c r="B1649" s="104">
        <v>2023</v>
      </c>
      <c r="C1649" s="105">
        <v>4328</v>
      </c>
      <c r="D1649" s="106">
        <v>24.98</v>
      </c>
      <c r="E1649" s="105">
        <v>-32</v>
      </c>
      <c r="F1649" s="106">
        <v>19.72</v>
      </c>
    </row>
    <row r="1650" spans="1:6" ht="15" customHeight="1" x14ac:dyDescent="0.25">
      <c r="B1650" s="104">
        <v>2022</v>
      </c>
      <c r="C1650" s="105">
        <v>3688</v>
      </c>
      <c r="D1650" s="106">
        <v>22.39</v>
      </c>
      <c r="E1650" s="105">
        <v>-35</v>
      </c>
      <c r="F1650" s="106">
        <v>17.920000000000002</v>
      </c>
    </row>
    <row r="1651" spans="1:6" ht="15" customHeight="1" x14ac:dyDescent="0.25">
      <c r="B1651" s="104">
        <v>2021</v>
      </c>
      <c r="C1651" s="105">
        <v>2290</v>
      </c>
      <c r="D1651" s="106">
        <v>18.260000000000002</v>
      </c>
      <c r="E1651" s="105">
        <v>-30</v>
      </c>
      <c r="F1651" s="106">
        <v>15.69</v>
      </c>
    </row>
    <row r="1652" spans="1:6" ht="15" customHeight="1" x14ac:dyDescent="0.25">
      <c r="B1652" s="104">
        <v>2020</v>
      </c>
      <c r="C1652" s="105">
        <v>932</v>
      </c>
      <c r="D1652" s="106">
        <v>20.190000000000001</v>
      </c>
      <c r="E1652" s="105">
        <v>-514</v>
      </c>
      <c r="F1652" s="106">
        <v>23.28</v>
      </c>
    </row>
    <row r="1653" spans="1:6" ht="15" customHeight="1" x14ac:dyDescent="0.25">
      <c r="B1653" s="104">
        <v>2019</v>
      </c>
      <c r="C1653" s="105">
        <v>2408</v>
      </c>
      <c r="D1653" s="106">
        <v>23.08</v>
      </c>
      <c r="E1653" s="105">
        <v>63</v>
      </c>
      <c r="F1653" s="106">
        <v>23.23</v>
      </c>
    </row>
    <row r="1654" spans="1:6" ht="15" customHeight="1" x14ac:dyDescent="0.25">
      <c r="A1654" s="14"/>
      <c r="B1654" s="104">
        <v>2018</v>
      </c>
      <c r="C1654" s="105">
        <v>2591</v>
      </c>
      <c r="D1654" s="106">
        <v>22.43</v>
      </c>
      <c r="E1654" s="105">
        <v>62</v>
      </c>
      <c r="F1654" s="106">
        <v>20.82</v>
      </c>
    </row>
    <row r="1655" spans="1:6" ht="15" customHeight="1" x14ac:dyDescent="0.25">
      <c r="A1655" s="14"/>
      <c r="B1655" s="104">
        <v>2017</v>
      </c>
      <c r="C1655" s="105">
        <v>2556</v>
      </c>
      <c r="D1655" s="106">
        <v>22.97</v>
      </c>
      <c r="E1655" s="105">
        <v>74</v>
      </c>
      <c r="F1655" s="106">
        <v>20.51</v>
      </c>
    </row>
    <row r="1656" spans="1:6" ht="15" customHeight="1" x14ac:dyDescent="0.25">
      <c r="B1656" s="104">
        <v>2016</v>
      </c>
      <c r="C1656" s="105">
        <v>2081</v>
      </c>
      <c r="D1656" s="106">
        <v>22.69</v>
      </c>
      <c r="E1656" s="105">
        <v>72</v>
      </c>
      <c r="F1656" s="106">
        <v>21.27</v>
      </c>
    </row>
    <row r="1657" spans="1:6" ht="15" customHeight="1" x14ac:dyDescent="0.25">
      <c r="B1657" s="104">
        <v>2015</v>
      </c>
      <c r="C1657" s="105">
        <v>1968</v>
      </c>
      <c r="D1657" s="106">
        <v>23.9</v>
      </c>
      <c r="E1657" s="105">
        <v>142</v>
      </c>
      <c r="F1657" s="106">
        <v>22.32</v>
      </c>
    </row>
    <row r="1658" spans="1:6" ht="15" customHeight="1" x14ac:dyDescent="0.25">
      <c r="B1658" s="104">
        <v>2014</v>
      </c>
      <c r="C1658" s="105">
        <v>1305</v>
      </c>
      <c r="D1658" s="106">
        <v>23.99</v>
      </c>
      <c r="E1658" s="105">
        <v>117</v>
      </c>
      <c r="F1658" s="106">
        <v>23.78</v>
      </c>
    </row>
    <row r="1659" spans="1:6" ht="15" customHeight="1" x14ac:dyDescent="0.25">
      <c r="A1659" s="7"/>
      <c r="B1659" s="104">
        <v>2013</v>
      </c>
      <c r="C1659" s="105">
        <v>931</v>
      </c>
      <c r="D1659" s="106">
        <v>25.46</v>
      </c>
      <c r="E1659" s="105">
        <v>309</v>
      </c>
      <c r="F1659" s="106">
        <v>24.76</v>
      </c>
    </row>
    <row r="1660" spans="1:6" ht="15" customHeight="1" x14ac:dyDescent="0.25">
      <c r="B1660" s="104">
        <v>2012</v>
      </c>
      <c r="C1660" s="105">
        <v>-1883</v>
      </c>
      <c r="D1660" s="106">
        <v>25.44</v>
      </c>
      <c r="E1660" s="105">
        <v>-607</v>
      </c>
      <c r="F1660" s="106">
        <v>24.23</v>
      </c>
    </row>
    <row r="1661" spans="1:6" ht="15" customHeight="1" x14ac:dyDescent="0.25">
      <c r="B1661" s="104">
        <v>2011</v>
      </c>
      <c r="C1661" s="105">
        <v>-2644</v>
      </c>
      <c r="D1661" s="106">
        <v>25.81</v>
      </c>
      <c r="E1661" s="105">
        <v>-401</v>
      </c>
      <c r="F1661" s="106">
        <v>24.83</v>
      </c>
    </row>
    <row r="1662" spans="1:6" ht="15" customHeight="1" x14ac:dyDescent="0.25">
      <c r="B1662" s="104">
        <v>2010</v>
      </c>
      <c r="C1662" s="105">
        <v>-2962</v>
      </c>
      <c r="D1662" s="106">
        <v>24.84</v>
      </c>
      <c r="E1662" s="105">
        <v>164</v>
      </c>
      <c r="F1662" s="106">
        <v>24.07</v>
      </c>
    </row>
    <row r="1663" spans="1:6" ht="15" customHeight="1" x14ac:dyDescent="0.25">
      <c r="B1663" s="104">
        <v>2009</v>
      </c>
      <c r="C1663" s="105">
        <v>-3270</v>
      </c>
      <c r="D1663" s="106">
        <v>25.83</v>
      </c>
      <c r="E1663" s="105">
        <v>76</v>
      </c>
      <c r="F1663" s="106">
        <v>24</v>
      </c>
    </row>
    <row r="1664" spans="1:6" ht="15" customHeight="1" x14ac:dyDescent="0.25">
      <c r="B1664" s="104">
        <v>2008</v>
      </c>
      <c r="C1664" s="105">
        <v>-2622</v>
      </c>
      <c r="D1664" s="106">
        <v>27.79</v>
      </c>
      <c r="E1664" s="105">
        <v>418</v>
      </c>
      <c r="F1664" s="106">
        <v>22.98</v>
      </c>
    </row>
    <row r="1665" spans="1:6" ht="15" customHeight="1" x14ac:dyDescent="0.25">
      <c r="B1665" s="145" t="s">
        <v>25</v>
      </c>
      <c r="C1665" s="146"/>
      <c r="D1665" s="146"/>
      <c r="E1665" s="146"/>
      <c r="F1665" s="146"/>
    </row>
    <row r="1666" spans="1:6" ht="15" customHeight="1" x14ac:dyDescent="0.25">
      <c r="B1666" s="147" t="s">
        <v>169</v>
      </c>
      <c r="C1666" s="147"/>
      <c r="D1666" s="147"/>
      <c r="E1666" s="147"/>
      <c r="F1666" s="147"/>
    </row>
    <row r="1667" spans="1:6" ht="15" customHeight="1" x14ac:dyDescent="0.25">
      <c r="B1667" s="148">
        <v>2024</v>
      </c>
      <c r="C1667" s="149">
        <v>4217</v>
      </c>
      <c r="D1667" s="150">
        <v>26.16</v>
      </c>
      <c r="E1667" s="149" t="s">
        <v>51</v>
      </c>
      <c r="F1667" s="150" t="s">
        <v>51</v>
      </c>
    </row>
    <row r="1668" spans="1:6" ht="15" customHeight="1" x14ac:dyDescent="0.25">
      <c r="B1668" s="104">
        <v>2023</v>
      </c>
      <c r="C1668" s="105">
        <v>4040</v>
      </c>
      <c r="D1668" s="106">
        <v>26.42</v>
      </c>
      <c r="E1668" s="105">
        <v>-171</v>
      </c>
      <c r="F1668" s="106">
        <v>24.89</v>
      </c>
    </row>
    <row r="1669" spans="1:6" ht="15" customHeight="1" x14ac:dyDescent="0.25">
      <c r="B1669" s="104">
        <v>2022</v>
      </c>
      <c r="C1669" s="105">
        <v>3527</v>
      </c>
      <c r="D1669" s="106">
        <v>23.61</v>
      </c>
      <c r="E1669" s="105">
        <v>-155</v>
      </c>
      <c r="F1669" s="106">
        <v>20.399999999999999</v>
      </c>
    </row>
    <row r="1670" spans="1:6" ht="15" customHeight="1" x14ac:dyDescent="0.25">
      <c r="B1670" s="104">
        <v>2021</v>
      </c>
      <c r="C1670" s="105">
        <v>2125</v>
      </c>
      <c r="D1670" s="106">
        <v>19.07</v>
      </c>
      <c r="E1670" s="105">
        <v>-159</v>
      </c>
      <c r="F1670" s="106">
        <v>16.86</v>
      </c>
    </row>
    <row r="1671" spans="1:6" ht="15" customHeight="1" x14ac:dyDescent="0.25">
      <c r="B1671" s="104">
        <v>2020</v>
      </c>
      <c r="C1671" s="105">
        <v>665</v>
      </c>
      <c r="D1671" s="106">
        <v>21.05</v>
      </c>
      <c r="E1671" s="105">
        <v>-653</v>
      </c>
      <c r="F1671" s="106">
        <v>36.270000000000003</v>
      </c>
    </row>
    <row r="1672" spans="1:6" ht="15" customHeight="1" x14ac:dyDescent="0.25">
      <c r="B1672" s="104">
        <v>2019</v>
      </c>
      <c r="C1672" s="105">
        <v>2024</v>
      </c>
      <c r="D1672" s="106">
        <v>23.87</v>
      </c>
      <c r="E1672" s="105">
        <v>-220</v>
      </c>
      <c r="F1672" s="106">
        <v>27.36</v>
      </c>
    </row>
    <row r="1673" spans="1:6" ht="15" customHeight="1" x14ac:dyDescent="0.25">
      <c r="A1673" s="14"/>
      <c r="B1673" s="104">
        <v>2018</v>
      </c>
      <c r="C1673" s="105">
        <v>2290</v>
      </c>
      <c r="D1673" s="106">
        <v>23.44</v>
      </c>
      <c r="E1673" s="105">
        <v>-161</v>
      </c>
      <c r="F1673" s="106">
        <v>26.64</v>
      </c>
    </row>
    <row r="1674" spans="1:6" ht="15" customHeight="1" x14ac:dyDescent="0.25">
      <c r="A1674" s="14"/>
      <c r="B1674" s="104">
        <v>2017</v>
      </c>
      <c r="C1674" s="105">
        <v>2329</v>
      </c>
      <c r="D1674" s="106">
        <v>24.04</v>
      </c>
      <c r="E1674" s="105">
        <v>-73</v>
      </c>
      <c r="F1674" s="106">
        <v>23.9</v>
      </c>
    </row>
    <row r="1675" spans="1:6" ht="15" customHeight="1" x14ac:dyDescent="0.25">
      <c r="B1675" s="104">
        <v>2016</v>
      </c>
      <c r="C1675" s="105">
        <v>1903</v>
      </c>
      <c r="D1675" s="106">
        <v>23.48</v>
      </c>
      <c r="E1675" s="105">
        <v>-2</v>
      </c>
      <c r="F1675" s="106">
        <v>24.14</v>
      </c>
    </row>
    <row r="1676" spans="1:6" ht="15" customHeight="1" x14ac:dyDescent="0.25">
      <c r="B1676" s="104">
        <v>2015</v>
      </c>
      <c r="C1676" s="105">
        <v>1879</v>
      </c>
      <c r="D1676" s="106">
        <v>24.61</v>
      </c>
      <c r="E1676" s="105">
        <v>23</v>
      </c>
      <c r="F1676" s="106">
        <v>24.5</v>
      </c>
    </row>
    <row r="1677" spans="1:6" ht="15" customHeight="1" x14ac:dyDescent="0.25">
      <c r="B1677" s="104">
        <v>2014</v>
      </c>
      <c r="C1677" s="105">
        <v>1091</v>
      </c>
      <c r="D1677" s="106">
        <v>24.53</v>
      </c>
      <c r="E1677" s="105">
        <v>-58</v>
      </c>
      <c r="F1677" s="106">
        <v>26.3</v>
      </c>
    </row>
    <row r="1678" spans="1:6" ht="15" customHeight="1" x14ac:dyDescent="0.25">
      <c r="A1678" s="7"/>
      <c r="B1678" s="104">
        <v>2013</v>
      </c>
      <c r="C1678" s="105">
        <v>873</v>
      </c>
      <c r="D1678" s="106">
        <v>26.48</v>
      </c>
      <c r="E1678" s="105">
        <v>273</v>
      </c>
      <c r="F1678" s="106">
        <v>29.82</v>
      </c>
    </row>
    <row r="1679" spans="1:6" ht="15" customHeight="1" x14ac:dyDescent="0.25">
      <c r="B1679" s="104">
        <v>2012</v>
      </c>
      <c r="C1679" s="105">
        <v>-1658</v>
      </c>
      <c r="D1679" s="106">
        <v>26.65</v>
      </c>
      <c r="E1679" s="105">
        <v>-295</v>
      </c>
      <c r="F1679" s="106">
        <v>28.53</v>
      </c>
    </row>
    <row r="1680" spans="1:6" ht="15" customHeight="1" x14ac:dyDescent="0.25">
      <c r="B1680" s="104">
        <v>2011</v>
      </c>
      <c r="C1680" s="105">
        <v>-2486</v>
      </c>
      <c r="D1680" s="106">
        <v>26.48</v>
      </c>
      <c r="E1680" s="105">
        <v>-163</v>
      </c>
      <c r="F1680" s="106">
        <v>25.09</v>
      </c>
    </row>
    <row r="1681" spans="1:6" ht="15" customHeight="1" x14ac:dyDescent="0.25">
      <c r="B1681" s="104">
        <v>2010</v>
      </c>
      <c r="C1681" s="105">
        <v>-3023</v>
      </c>
      <c r="D1681" s="106">
        <v>25.7</v>
      </c>
      <c r="E1681" s="105">
        <v>116</v>
      </c>
      <c r="F1681" s="106">
        <v>27.49</v>
      </c>
    </row>
    <row r="1682" spans="1:6" ht="15" customHeight="1" x14ac:dyDescent="0.25">
      <c r="B1682" s="104">
        <v>2009</v>
      </c>
      <c r="C1682" s="105">
        <v>-3409</v>
      </c>
      <c r="D1682" s="106">
        <v>27.01</v>
      </c>
      <c r="E1682" s="105">
        <v>-60</v>
      </c>
      <c r="F1682" s="106">
        <v>30.86</v>
      </c>
    </row>
    <row r="1683" spans="1:6" ht="15" customHeight="1" x14ac:dyDescent="0.25">
      <c r="B1683" s="104">
        <v>2008</v>
      </c>
      <c r="C1683" s="105">
        <v>-2915</v>
      </c>
      <c r="D1683" s="106">
        <v>29.1</v>
      </c>
      <c r="E1683" s="105">
        <v>174</v>
      </c>
      <c r="F1683" s="106">
        <v>26.29</v>
      </c>
    </row>
    <row r="1684" spans="1:6" ht="15" customHeight="1" x14ac:dyDescent="0.25">
      <c r="B1684" s="147" t="s">
        <v>170</v>
      </c>
      <c r="C1684" s="147"/>
      <c r="D1684" s="147"/>
      <c r="E1684" s="147"/>
      <c r="F1684" s="147"/>
    </row>
    <row r="1685" spans="1:6" ht="15" customHeight="1" x14ac:dyDescent="0.25">
      <c r="B1685" s="148">
        <v>2024</v>
      </c>
      <c r="C1685" s="149">
        <v>537</v>
      </c>
      <c r="D1685" s="150">
        <v>12.43</v>
      </c>
      <c r="E1685" s="149" t="s">
        <v>51</v>
      </c>
      <c r="F1685" s="150" t="s">
        <v>51</v>
      </c>
    </row>
    <row r="1686" spans="1:6" ht="15" customHeight="1" x14ac:dyDescent="0.25">
      <c r="B1686" s="104">
        <v>2023</v>
      </c>
      <c r="C1686" s="105">
        <v>288</v>
      </c>
      <c r="D1686" s="106">
        <v>16.57</v>
      </c>
      <c r="E1686" s="105">
        <v>139</v>
      </c>
      <c r="F1686" s="106">
        <v>18.45</v>
      </c>
    </row>
    <row r="1687" spans="1:6" ht="15" customHeight="1" x14ac:dyDescent="0.25">
      <c r="B1687" s="104">
        <v>2022</v>
      </c>
      <c r="C1687" s="105">
        <v>161</v>
      </c>
      <c r="D1687" s="106">
        <v>15.66</v>
      </c>
      <c r="E1687" s="105">
        <v>120</v>
      </c>
      <c r="F1687" s="106">
        <v>17.260000000000002</v>
      </c>
    </row>
    <row r="1688" spans="1:6" ht="15" customHeight="1" x14ac:dyDescent="0.25">
      <c r="B1688" s="104">
        <v>2021</v>
      </c>
      <c r="C1688" s="105">
        <v>165</v>
      </c>
      <c r="D1688" s="106">
        <v>14.09</v>
      </c>
      <c r="E1688" s="105">
        <v>129</v>
      </c>
      <c r="F1688" s="106">
        <v>15.37</v>
      </c>
    </row>
    <row r="1689" spans="1:6" ht="15" customHeight="1" x14ac:dyDescent="0.25">
      <c r="B1689" s="104">
        <v>2020</v>
      </c>
      <c r="C1689" s="105">
        <v>267</v>
      </c>
      <c r="D1689" s="106">
        <v>15.8</v>
      </c>
      <c r="E1689" s="105">
        <v>139</v>
      </c>
      <c r="F1689" s="106">
        <v>18.36</v>
      </c>
    </row>
    <row r="1690" spans="1:6" ht="15" customHeight="1" x14ac:dyDescent="0.25">
      <c r="B1690" s="104">
        <v>2019</v>
      </c>
      <c r="C1690" s="105">
        <v>384</v>
      </c>
      <c r="D1690" s="106">
        <v>18.850000000000001</v>
      </c>
      <c r="E1690" s="105">
        <v>283</v>
      </c>
      <c r="F1690" s="106">
        <v>21.48</v>
      </c>
    </row>
    <row r="1691" spans="1:6" ht="15" customHeight="1" x14ac:dyDescent="0.25">
      <c r="A1691" s="14"/>
      <c r="B1691" s="104">
        <v>2018</v>
      </c>
      <c r="C1691" s="105">
        <v>301</v>
      </c>
      <c r="D1691" s="106">
        <v>17.09</v>
      </c>
      <c r="E1691" s="105">
        <v>223</v>
      </c>
      <c r="F1691" s="106">
        <v>18.09</v>
      </c>
    </row>
    <row r="1692" spans="1:6" ht="15" customHeight="1" x14ac:dyDescent="0.25">
      <c r="A1692" s="14"/>
      <c r="B1692" s="104">
        <v>2017</v>
      </c>
      <c r="C1692" s="105">
        <v>227</v>
      </c>
      <c r="D1692" s="106">
        <v>17.38</v>
      </c>
      <c r="E1692" s="105">
        <v>147</v>
      </c>
      <c r="F1692" s="106">
        <v>18.87</v>
      </c>
    </row>
    <row r="1693" spans="1:6" ht="15" customHeight="1" x14ac:dyDescent="0.25">
      <c r="B1693" s="104">
        <v>2016</v>
      </c>
      <c r="C1693" s="105">
        <v>178</v>
      </c>
      <c r="D1693" s="106">
        <v>18.690000000000001</v>
      </c>
      <c r="E1693" s="105">
        <v>74</v>
      </c>
      <c r="F1693" s="106">
        <v>19.850000000000001</v>
      </c>
    </row>
    <row r="1694" spans="1:6" ht="15" customHeight="1" x14ac:dyDescent="0.25">
      <c r="B1694" s="104">
        <v>2015</v>
      </c>
      <c r="C1694" s="105">
        <v>89</v>
      </c>
      <c r="D1694" s="106">
        <v>20.420000000000002</v>
      </c>
      <c r="E1694" s="105">
        <v>119</v>
      </c>
      <c r="F1694" s="106">
        <v>21.23</v>
      </c>
    </row>
    <row r="1695" spans="1:6" ht="15" customHeight="1" x14ac:dyDescent="0.25">
      <c r="B1695" s="104">
        <v>2014</v>
      </c>
      <c r="C1695" s="105">
        <v>214</v>
      </c>
      <c r="D1695" s="106">
        <v>21.41</v>
      </c>
      <c r="E1695" s="105">
        <v>175</v>
      </c>
      <c r="F1695" s="106">
        <v>22.49</v>
      </c>
    </row>
    <row r="1696" spans="1:6" ht="15" customHeight="1" x14ac:dyDescent="0.25">
      <c r="A1696" s="7"/>
      <c r="B1696" s="104">
        <v>2013</v>
      </c>
      <c r="C1696" s="105">
        <v>58</v>
      </c>
      <c r="D1696" s="106">
        <v>20.49</v>
      </c>
      <c r="E1696" s="105">
        <v>36</v>
      </c>
      <c r="F1696" s="106">
        <v>22.18</v>
      </c>
    </row>
    <row r="1697" spans="2:6" ht="15" customHeight="1" x14ac:dyDescent="0.25">
      <c r="B1697" s="104">
        <v>2012</v>
      </c>
      <c r="C1697" s="105">
        <v>-225</v>
      </c>
      <c r="D1697" s="106">
        <v>19.54</v>
      </c>
      <c r="E1697" s="105">
        <v>-312</v>
      </c>
      <c r="F1697" s="106">
        <v>22.08</v>
      </c>
    </row>
    <row r="1698" spans="2:6" ht="15" customHeight="1" x14ac:dyDescent="0.25">
      <c r="B1698" s="104">
        <v>2011</v>
      </c>
      <c r="C1698" s="105">
        <v>-158</v>
      </c>
      <c r="D1698" s="106">
        <v>22.45</v>
      </c>
      <c r="E1698" s="105">
        <v>-238</v>
      </c>
      <c r="F1698" s="106">
        <v>24.7</v>
      </c>
    </row>
    <row r="1699" spans="2:6" ht="15" customHeight="1" x14ac:dyDescent="0.25">
      <c r="B1699" s="104">
        <v>2010</v>
      </c>
      <c r="C1699" s="105">
        <v>61</v>
      </c>
      <c r="D1699" s="106">
        <v>20.28</v>
      </c>
      <c r="E1699" s="105">
        <v>48</v>
      </c>
      <c r="F1699" s="106">
        <v>22.35</v>
      </c>
    </row>
    <row r="1700" spans="2:6" ht="15" customHeight="1" x14ac:dyDescent="0.25">
      <c r="B1700" s="104">
        <v>2009</v>
      </c>
      <c r="C1700" s="105">
        <v>139</v>
      </c>
      <c r="D1700" s="106">
        <v>18.98</v>
      </c>
      <c r="E1700" s="105">
        <v>136</v>
      </c>
      <c r="F1700" s="106">
        <v>20.49</v>
      </c>
    </row>
    <row r="1701" spans="2:6" ht="15" customHeight="1" x14ac:dyDescent="0.25">
      <c r="B1701" s="104">
        <v>2008</v>
      </c>
      <c r="C1701" s="105">
        <v>293</v>
      </c>
      <c r="D1701" s="106">
        <v>19.260000000000002</v>
      </c>
      <c r="E1701" s="105">
        <v>244</v>
      </c>
      <c r="F1701" s="106">
        <v>21.31</v>
      </c>
    </row>
    <row r="1702" spans="2:6" ht="15" customHeight="1" x14ac:dyDescent="0.25">
      <c r="B1702" s="145" t="s">
        <v>28</v>
      </c>
      <c r="C1702" s="146"/>
      <c r="D1702" s="146"/>
      <c r="E1702" s="146"/>
      <c r="F1702" s="146"/>
    </row>
    <row r="1703" spans="2:6" ht="15" customHeight="1" x14ac:dyDescent="0.25">
      <c r="B1703" s="147" t="s">
        <v>171</v>
      </c>
      <c r="C1703" s="147"/>
      <c r="D1703" s="147"/>
      <c r="E1703" s="147"/>
      <c r="F1703" s="147"/>
    </row>
    <row r="1704" spans="2:6" ht="15" customHeight="1" x14ac:dyDescent="0.25">
      <c r="B1704" s="148">
        <v>2024</v>
      </c>
      <c r="C1704" s="149">
        <v>1687</v>
      </c>
      <c r="D1704" s="150">
        <v>23.89</v>
      </c>
      <c r="E1704" s="149" t="s">
        <v>51</v>
      </c>
      <c r="F1704" s="150" t="s">
        <v>51</v>
      </c>
    </row>
    <row r="1705" spans="2:6" ht="15" customHeight="1" x14ac:dyDescent="0.25">
      <c r="B1705" s="104">
        <v>2023</v>
      </c>
      <c r="C1705" s="105">
        <v>1595</v>
      </c>
      <c r="D1705" s="106">
        <v>22.69</v>
      </c>
      <c r="E1705" s="105">
        <v>-11</v>
      </c>
      <c r="F1705" s="106">
        <v>19.190000000000001</v>
      </c>
    </row>
    <row r="1706" spans="2:6" ht="15" customHeight="1" x14ac:dyDescent="0.25">
      <c r="B1706" s="104">
        <v>2022</v>
      </c>
      <c r="C1706" s="105">
        <v>1412</v>
      </c>
      <c r="D1706" s="106">
        <v>21.17</v>
      </c>
      <c r="E1706" s="105">
        <v>15</v>
      </c>
      <c r="F1706" s="106">
        <v>18.39</v>
      </c>
    </row>
    <row r="1707" spans="2:6" ht="15" customHeight="1" x14ac:dyDescent="0.25">
      <c r="B1707" s="104">
        <v>2021</v>
      </c>
      <c r="C1707" s="105">
        <v>918</v>
      </c>
      <c r="D1707" s="106">
        <v>16.559999999999999</v>
      </c>
      <c r="E1707" s="105">
        <v>32</v>
      </c>
      <c r="F1707" s="106">
        <v>15.7</v>
      </c>
    </row>
    <row r="1708" spans="2:6" ht="15" customHeight="1" x14ac:dyDescent="0.25">
      <c r="B1708" s="147" t="s">
        <v>172</v>
      </c>
      <c r="C1708" s="147"/>
      <c r="D1708" s="147"/>
      <c r="E1708" s="147"/>
      <c r="F1708" s="147"/>
    </row>
    <row r="1709" spans="2:6" ht="15" customHeight="1" x14ac:dyDescent="0.25">
      <c r="B1709" s="148">
        <v>2024</v>
      </c>
      <c r="C1709" s="149">
        <v>633</v>
      </c>
      <c r="D1709" s="150">
        <v>22.72</v>
      </c>
      <c r="E1709" s="149" t="s">
        <v>51</v>
      </c>
      <c r="F1709" s="150" t="s">
        <v>51</v>
      </c>
    </row>
    <row r="1710" spans="2:6" ht="15" customHeight="1" x14ac:dyDescent="0.25">
      <c r="B1710" s="104">
        <v>2023</v>
      </c>
      <c r="C1710" s="105">
        <v>593</v>
      </c>
      <c r="D1710" s="106">
        <v>21.95</v>
      </c>
      <c r="E1710" s="105">
        <v>-9</v>
      </c>
      <c r="F1710" s="106">
        <v>14.72</v>
      </c>
    </row>
    <row r="1711" spans="2:6" ht="15" customHeight="1" x14ac:dyDescent="0.25">
      <c r="B1711" s="104">
        <v>2022</v>
      </c>
      <c r="C1711" s="105">
        <v>495</v>
      </c>
      <c r="D1711" s="106">
        <v>18.88</v>
      </c>
      <c r="E1711" s="105">
        <v>-28</v>
      </c>
      <c r="F1711" s="106">
        <v>13.36</v>
      </c>
    </row>
    <row r="1712" spans="2:6" ht="15" customHeight="1" x14ac:dyDescent="0.25">
      <c r="B1712" s="104">
        <v>2021</v>
      </c>
      <c r="C1712" s="105">
        <v>283</v>
      </c>
      <c r="D1712" s="106">
        <v>15.58</v>
      </c>
      <c r="E1712" s="105">
        <v>-15</v>
      </c>
      <c r="F1712" s="106">
        <v>11.49</v>
      </c>
    </row>
    <row r="1713" spans="2:6" ht="15" customHeight="1" x14ac:dyDescent="0.25">
      <c r="B1713" s="147" t="s">
        <v>470</v>
      </c>
      <c r="C1713" s="147"/>
      <c r="D1713" s="147"/>
      <c r="E1713" s="147"/>
      <c r="F1713" s="147"/>
    </row>
    <row r="1714" spans="2:6" ht="15" customHeight="1" x14ac:dyDescent="0.25">
      <c r="B1714" s="148">
        <v>2024</v>
      </c>
      <c r="C1714" s="149">
        <v>316</v>
      </c>
      <c r="D1714" s="150">
        <v>23.39</v>
      </c>
      <c r="E1714" s="149" t="s">
        <v>51</v>
      </c>
      <c r="F1714" s="150" t="s">
        <v>51</v>
      </c>
    </row>
    <row r="1715" spans="2:6" ht="15" customHeight="1" x14ac:dyDescent="0.25">
      <c r="B1715" s="104">
        <v>2023</v>
      </c>
      <c r="C1715" s="105">
        <v>290</v>
      </c>
      <c r="D1715" s="106">
        <v>22.2</v>
      </c>
      <c r="E1715" s="105">
        <v>-10</v>
      </c>
      <c r="F1715" s="106">
        <v>20.99</v>
      </c>
    </row>
    <row r="1716" spans="2:6" ht="15" customHeight="1" x14ac:dyDescent="0.25">
      <c r="B1716" s="104">
        <v>2022</v>
      </c>
      <c r="C1716" s="105">
        <v>210</v>
      </c>
      <c r="D1716" s="106">
        <v>19.97</v>
      </c>
      <c r="E1716" s="105">
        <v>-11</v>
      </c>
      <c r="F1716" s="106">
        <v>16.88</v>
      </c>
    </row>
    <row r="1717" spans="2:6" ht="15" customHeight="1" x14ac:dyDescent="0.25">
      <c r="B1717" s="104">
        <v>2021</v>
      </c>
      <c r="C1717" s="105">
        <v>157</v>
      </c>
      <c r="D1717" s="106">
        <v>16.27</v>
      </c>
      <c r="E1717" s="105">
        <v>-6</v>
      </c>
      <c r="F1717" s="106">
        <v>16.04</v>
      </c>
    </row>
    <row r="1718" spans="2:6" ht="15" customHeight="1" x14ac:dyDescent="0.25">
      <c r="B1718" s="147" t="s">
        <v>471</v>
      </c>
      <c r="C1718" s="147"/>
      <c r="D1718" s="147"/>
      <c r="E1718" s="147"/>
      <c r="F1718" s="147"/>
    </row>
    <row r="1719" spans="2:6" ht="15" customHeight="1" x14ac:dyDescent="0.25">
      <c r="B1719" s="148">
        <v>2024</v>
      </c>
      <c r="C1719" s="149">
        <v>1167</v>
      </c>
      <c r="D1719" s="150">
        <v>24.94</v>
      </c>
      <c r="E1719" s="149" t="s">
        <v>51</v>
      </c>
      <c r="F1719" s="150" t="s">
        <v>51</v>
      </c>
    </row>
    <row r="1720" spans="2:6" ht="15" customHeight="1" x14ac:dyDescent="0.25">
      <c r="B1720" s="104">
        <v>2023</v>
      </c>
      <c r="C1720" s="105">
        <v>773</v>
      </c>
      <c r="D1720" s="106">
        <v>29.91</v>
      </c>
      <c r="E1720" s="105">
        <v>6</v>
      </c>
      <c r="F1720" s="106">
        <v>22.95</v>
      </c>
    </row>
    <row r="1721" spans="2:6" ht="15" customHeight="1" x14ac:dyDescent="0.25">
      <c r="B1721" s="104">
        <v>2022</v>
      </c>
      <c r="C1721" s="105">
        <v>705</v>
      </c>
      <c r="D1721" s="106">
        <v>26.57</v>
      </c>
      <c r="E1721" s="105">
        <v>-7</v>
      </c>
      <c r="F1721" s="106">
        <v>20.54</v>
      </c>
    </row>
    <row r="1722" spans="2:6" ht="15" customHeight="1" x14ac:dyDescent="0.25">
      <c r="B1722" s="104">
        <v>2021</v>
      </c>
      <c r="C1722" s="105">
        <v>438</v>
      </c>
      <c r="D1722" s="106">
        <v>21.99</v>
      </c>
      <c r="E1722" s="105">
        <v>-51</v>
      </c>
      <c r="F1722" s="106">
        <v>17.57</v>
      </c>
    </row>
    <row r="1723" spans="2:6" ht="15" customHeight="1" x14ac:dyDescent="0.25">
      <c r="B1723" s="147" t="s">
        <v>472</v>
      </c>
      <c r="C1723" s="147"/>
      <c r="D1723" s="147"/>
      <c r="E1723" s="147"/>
      <c r="F1723" s="147"/>
    </row>
    <row r="1724" spans="2:6" ht="15" customHeight="1" x14ac:dyDescent="0.25">
      <c r="B1724" s="148">
        <v>2024</v>
      </c>
      <c r="C1724" s="149">
        <v>405</v>
      </c>
      <c r="D1724" s="150">
        <v>25.5</v>
      </c>
      <c r="E1724" s="149" t="s">
        <v>51</v>
      </c>
      <c r="F1724" s="150" t="s">
        <v>51</v>
      </c>
    </row>
    <row r="1725" spans="2:6" ht="15" customHeight="1" x14ac:dyDescent="0.25">
      <c r="B1725" s="104">
        <v>2023</v>
      </c>
      <c r="C1725" s="105">
        <v>305</v>
      </c>
      <c r="D1725" s="106">
        <v>26.7</v>
      </c>
      <c r="E1725" s="105">
        <v>5</v>
      </c>
      <c r="F1725" s="106">
        <v>22.78</v>
      </c>
    </row>
    <row r="1726" spans="2:6" ht="15" customHeight="1" x14ac:dyDescent="0.25">
      <c r="B1726" s="104">
        <v>2022</v>
      </c>
      <c r="C1726" s="105">
        <v>299</v>
      </c>
      <c r="D1726" s="106">
        <v>24.02</v>
      </c>
      <c r="E1726" s="105">
        <v>-7</v>
      </c>
      <c r="F1726" s="106">
        <v>19.27</v>
      </c>
    </row>
    <row r="1727" spans="2:6" ht="15" customHeight="1" x14ac:dyDescent="0.25">
      <c r="B1727" s="104">
        <v>2021</v>
      </c>
      <c r="C1727" s="105">
        <v>195</v>
      </c>
      <c r="D1727" s="106">
        <v>21.36</v>
      </c>
      <c r="E1727" s="105">
        <v>1</v>
      </c>
      <c r="F1727" s="106">
        <v>21.06</v>
      </c>
    </row>
    <row r="1728" spans="2:6" ht="15" customHeight="1" x14ac:dyDescent="0.25">
      <c r="B1728" s="147" t="s">
        <v>173</v>
      </c>
      <c r="C1728" s="147"/>
      <c r="D1728" s="147"/>
      <c r="E1728" s="147"/>
      <c r="F1728" s="147"/>
    </row>
    <row r="1729" spans="2:6" ht="15" customHeight="1" x14ac:dyDescent="0.25">
      <c r="B1729" s="148">
        <v>2024</v>
      </c>
      <c r="C1729" s="149">
        <v>149</v>
      </c>
      <c r="D1729" s="150">
        <v>25.09</v>
      </c>
      <c r="E1729" s="149" t="s">
        <v>51</v>
      </c>
      <c r="F1729" s="150" t="s">
        <v>51</v>
      </c>
    </row>
    <row r="1730" spans="2:6" ht="15" customHeight="1" x14ac:dyDescent="0.25">
      <c r="B1730" s="104">
        <v>2023</v>
      </c>
      <c r="C1730" s="105">
        <v>161</v>
      </c>
      <c r="D1730" s="106">
        <v>23.05</v>
      </c>
      <c r="E1730" s="105">
        <v>-13</v>
      </c>
      <c r="F1730" s="106">
        <v>14.54</v>
      </c>
    </row>
    <row r="1731" spans="2:6" ht="15" customHeight="1" x14ac:dyDescent="0.25">
      <c r="B1731" s="104">
        <v>2022</v>
      </c>
      <c r="C1731" s="105">
        <v>103</v>
      </c>
      <c r="D1731" s="106">
        <v>20.63</v>
      </c>
      <c r="E1731" s="105">
        <v>0</v>
      </c>
      <c r="F1731" s="106">
        <v>13.2</v>
      </c>
    </row>
    <row r="1732" spans="2:6" ht="15" customHeight="1" x14ac:dyDescent="0.25">
      <c r="B1732" s="104">
        <v>2021</v>
      </c>
      <c r="C1732" s="105">
        <v>40</v>
      </c>
      <c r="D1732" s="106">
        <v>16.64</v>
      </c>
      <c r="E1732" s="105">
        <v>-3</v>
      </c>
      <c r="F1732" s="106">
        <v>10.1</v>
      </c>
    </row>
    <row r="1733" spans="2:6" ht="15" customHeight="1" x14ac:dyDescent="0.25">
      <c r="B1733" s="147" t="s">
        <v>174</v>
      </c>
      <c r="C1733" s="147"/>
      <c r="D1733" s="147"/>
      <c r="E1733" s="147"/>
      <c r="F1733" s="147"/>
    </row>
    <row r="1734" spans="2:6" ht="15" customHeight="1" x14ac:dyDescent="0.25">
      <c r="B1734" s="148">
        <v>2024</v>
      </c>
      <c r="C1734" s="149">
        <v>275</v>
      </c>
      <c r="D1734" s="150">
        <v>25.92</v>
      </c>
      <c r="E1734" s="149" t="s">
        <v>51</v>
      </c>
      <c r="F1734" s="150" t="s">
        <v>51</v>
      </c>
    </row>
    <row r="1735" spans="2:6" ht="15" customHeight="1" x14ac:dyDescent="0.25">
      <c r="B1735" s="104">
        <v>2023</v>
      </c>
      <c r="C1735" s="105">
        <v>446</v>
      </c>
      <c r="D1735" s="106">
        <v>28.69</v>
      </c>
      <c r="E1735" s="105">
        <v>9</v>
      </c>
      <c r="F1735" s="106">
        <v>21.06</v>
      </c>
    </row>
    <row r="1736" spans="2:6" ht="15" customHeight="1" x14ac:dyDescent="0.25">
      <c r="B1736" s="104">
        <v>2022</v>
      </c>
      <c r="C1736" s="105">
        <v>340</v>
      </c>
      <c r="D1736" s="106">
        <v>25.42</v>
      </c>
      <c r="E1736" s="105">
        <v>6</v>
      </c>
      <c r="F1736" s="106">
        <v>19.420000000000002</v>
      </c>
    </row>
    <row r="1737" spans="2:6" ht="15" customHeight="1" x14ac:dyDescent="0.25">
      <c r="B1737" s="104">
        <v>2021</v>
      </c>
      <c r="C1737" s="105">
        <v>165</v>
      </c>
      <c r="D1737" s="106">
        <v>18.98</v>
      </c>
      <c r="E1737" s="105">
        <v>-11</v>
      </c>
      <c r="F1737" s="106">
        <v>13.09</v>
      </c>
    </row>
    <row r="1738" spans="2:6" ht="15" customHeight="1" x14ac:dyDescent="0.25">
      <c r="B1738" s="147" t="s">
        <v>473</v>
      </c>
      <c r="C1738" s="147"/>
      <c r="D1738" s="147"/>
      <c r="E1738" s="147"/>
      <c r="F1738" s="147"/>
    </row>
    <row r="1739" spans="2:6" ht="15" customHeight="1" x14ac:dyDescent="0.25">
      <c r="B1739" s="148">
        <v>2024</v>
      </c>
      <c r="C1739" s="149">
        <v>40</v>
      </c>
      <c r="D1739" s="150">
        <v>23.99</v>
      </c>
      <c r="E1739" s="149" t="s">
        <v>51</v>
      </c>
      <c r="F1739" s="150" t="s">
        <v>51</v>
      </c>
    </row>
    <row r="1740" spans="2:6" ht="15" customHeight="1" x14ac:dyDescent="0.25">
      <c r="B1740" s="104">
        <v>2023</v>
      </c>
      <c r="C1740" s="105">
        <v>62</v>
      </c>
      <c r="D1740" s="106">
        <v>23.47</v>
      </c>
      <c r="E1740" s="105">
        <v>-4</v>
      </c>
      <c r="F1740" s="106">
        <v>14.12</v>
      </c>
    </row>
    <row r="1741" spans="2:6" ht="15" customHeight="1" x14ac:dyDescent="0.25">
      <c r="B1741" s="104">
        <v>2022</v>
      </c>
      <c r="C1741" s="105">
        <v>42</v>
      </c>
      <c r="D1741" s="106">
        <v>18.239999999999998</v>
      </c>
      <c r="E1741" s="105">
        <v>-2</v>
      </c>
      <c r="F1741" s="106">
        <v>11.9</v>
      </c>
    </row>
    <row r="1742" spans="2:6" ht="15" customHeight="1" x14ac:dyDescent="0.25">
      <c r="B1742" s="104">
        <v>2021</v>
      </c>
      <c r="C1742" s="105">
        <v>36</v>
      </c>
      <c r="D1742" s="106">
        <v>18.28</v>
      </c>
      <c r="E1742" s="105">
        <v>2</v>
      </c>
      <c r="F1742" s="106">
        <v>13.02</v>
      </c>
    </row>
    <row r="1743" spans="2:6" ht="15" customHeight="1" x14ac:dyDescent="0.25">
      <c r="B1743" s="147" t="s">
        <v>474</v>
      </c>
      <c r="C1743" s="147"/>
      <c r="D1743" s="147"/>
      <c r="E1743" s="147"/>
      <c r="F1743" s="147"/>
    </row>
    <row r="1744" spans="2:6" ht="15" customHeight="1" x14ac:dyDescent="0.25">
      <c r="B1744" s="148">
        <v>2024</v>
      </c>
      <c r="C1744" s="149">
        <v>82</v>
      </c>
      <c r="D1744" s="150">
        <v>26.25</v>
      </c>
      <c r="E1744" s="149" t="s">
        <v>51</v>
      </c>
      <c r="F1744" s="150" t="s">
        <v>51</v>
      </c>
    </row>
    <row r="1745" spans="2:6" ht="15" customHeight="1" x14ac:dyDescent="0.25">
      <c r="B1745" s="104">
        <v>2023</v>
      </c>
      <c r="C1745" s="105">
        <v>103</v>
      </c>
      <c r="D1745" s="106">
        <v>28.52</v>
      </c>
      <c r="E1745" s="105">
        <v>-5</v>
      </c>
      <c r="F1745" s="106">
        <v>18.63</v>
      </c>
    </row>
    <row r="1746" spans="2:6" ht="15" customHeight="1" x14ac:dyDescent="0.25">
      <c r="B1746" s="104">
        <v>2022</v>
      </c>
      <c r="C1746" s="105">
        <v>82</v>
      </c>
      <c r="D1746" s="106">
        <v>23.87</v>
      </c>
      <c r="E1746" s="105">
        <v>-1</v>
      </c>
      <c r="F1746" s="106">
        <v>18.329999999999998</v>
      </c>
    </row>
    <row r="1747" spans="2:6" ht="15" customHeight="1" x14ac:dyDescent="0.25">
      <c r="B1747" s="104">
        <v>2021</v>
      </c>
      <c r="C1747" s="105">
        <v>58</v>
      </c>
      <c r="D1747" s="106">
        <v>22.8</v>
      </c>
      <c r="E1747" s="105">
        <v>21</v>
      </c>
      <c r="F1747" s="106">
        <v>19.670000000000002</v>
      </c>
    </row>
    <row r="1748" spans="2:6" ht="15" customHeight="1" x14ac:dyDescent="0.25">
      <c r="B1748" s="144" t="s">
        <v>28</v>
      </c>
      <c r="C1748" s="144"/>
      <c r="D1748" s="144"/>
      <c r="E1748" s="144"/>
      <c r="F1748" s="144"/>
    </row>
    <row r="1749" spans="2:6" ht="15" customHeight="1" x14ac:dyDescent="0.25">
      <c r="B1749" s="145" t="s">
        <v>63</v>
      </c>
      <c r="C1749" s="146"/>
      <c r="D1749" s="146"/>
      <c r="E1749" s="146"/>
      <c r="F1749" s="146"/>
    </row>
    <row r="1750" spans="2:6" ht="15" customHeight="1" x14ac:dyDescent="0.25">
      <c r="B1750" s="147" t="s">
        <v>232</v>
      </c>
      <c r="C1750" s="147"/>
      <c r="D1750" s="147"/>
      <c r="E1750" s="147"/>
      <c r="F1750" s="147"/>
    </row>
    <row r="1751" spans="2:6" ht="15" customHeight="1" x14ac:dyDescent="0.25">
      <c r="B1751" s="148">
        <v>2024</v>
      </c>
      <c r="C1751" s="149">
        <v>18922</v>
      </c>
      <c r="D1751" s="150">
        <v>26.39</v>
      </c>
      <c r="E1751" s="149" t="s">
        <v>51</v>
      </c>
      <c r="F1751" s="150" t="s">
        <v>51</v>
      </c>
    </row>
    <row r="1752" spans="2:6" ht="15" customHeight="1" x14ac:dyDescent="0.25">
      <c r="B1752" s="104">
        <v>2023</v>
      </c>
      <c r="C1752" s="105">
        <v>17568</v>
      </c>
      <c r="D1752" s="106">
        <v>26.81</v>
      </c>
      <c r="E1752" s="105">
        <v>2509</v>
      </c>
      <c r="F1752" s="106">
        <v>16.420000000000002</v>
      </c>
    </row>
    <row r="1753" spans="2:6" ht="15" customHeight="1" x14ac:dyDescent="0.25">
      <c r="B1753" s="104">
        <v>2022</v>
      </c>
      <c r="C1753" s="105">
        <v>19287</v>
      </c>
      <c r="D1753" s="106">
        <v>26.09</v>
      </c>
      <c r="E1753" s="105">
        <v>3078</v>
      </c>
      <c r="F1753" s="106">
        <v>14.83</v>
      </c>
    </row>
    <row r="1754" spans="2:6" ht="15" customHeight="1" x14ac:dyDescent="0.25">
      <c r="B1754" s="104">
        <v>2021</v>
      </c>
      <c r="C1754" s="105">
        <v>14179</v>
      </c>
      <c r="D1754" s="106">
        <v>22.13</v>
      </c>
      <c r="E1754" s="105">
        <v>3296</v>
      </c>
      <c r="F1754" s="106">
        <v>14.07</v>
      </c>
    </row>
    <row r="1755" spans="2:6" ht="15" customHeight="1" x14ac:dyDescent="0.25">
      <c r="B1755" s="145" t="s">
        <v>25</v>
      </c>
      <c r="C1755" s="146"/>
      <c r="D1755" s="146"/>
      <c r="E1755" s="146"/>
      <c r="F1755" s="146"/>
    </row>
    <row r="1756" spans="2:6" ht="15" customHeight="1" x14ac:dyDescent="0.25">
      <c r="B1756" s="147" t="s">
        <v>67</v>
      </c>
      <c r="C1756" s="147"/>
      <c r="D1756" s="147"/>
      <c r="E1756" s="147"/>
      <c r="F1756" s="147"/>
    </row>
    <row r="1757" spans="2:6" ht="15" customHeight="1" x14ac:dyDescent="0.25">
      <c r="B1757" s="148">
        <v>2024</v>
      </c>
      <c r="C1757" s="149">
        <v>9648</v>
      </c>
      <c r="D1757" s="150">
        <v>34.229999999999997</v>
      </c>
      <c r="E1757" s="149" t="s">
        <v>51</v>
      </c>
      <c r="F1757" s="150" t="s">
        <v>51</v>
      </c>
    </row>
    <row r="1758" spans="2:6" ht="15" customHeight="1" x14ac:dyDescent="0.25">
      <c r="B1758" s="104">
        <v>2023</v>
      </c>
      <c r="C1758" s="105">
        <v>12030</v>
      </c>
      <c r="D1758" s="106">
        <v>33.64</v>
      </c>
      <c r="E1758" s="105">
        <v>-747</v>
      </c>
      <c r="F1758" s="106">
        <v>26.15</v>
      </c>
    </row>
    <row r="1759" spans="2:6" ht="15" customHeight="1" x14ac:dyDescent="0.25">
      <c r="B1759" s="104">
        <v>2022</v>
      </c>
      <c r="C1759" s="105">
        <v>13720</v>
      </c>
      <c r="D1759" s="106">
        <v>32.94</v>
      </c>
      <c r="E1759" s="105">
        <v>-772</v>
      </c>
      <c r="F1759" s="106">
        <v>21.13</v>
      </c>
    </row>
    <row r="1760" spans="2:6" ht="15" customHeight="1" x14ac:dyDescent="0.25">
      <c r="B1760" s="104">
        <v>2021</v>
      </c>
      <c r="C1760" s="105">
        <v>8253</v>
      </c>
      <c r="D1760" s="106">
        <v>27.24</v>
      </c>
      <c r="E1760" s="105">
        <v>-830</v>
      </c>
      <c r="F1760" s="106">
        <v>18.73</v>
      </c>
    </row>
    <row r="1761" spans="2:6" ht="15" customHeight="1" x14ac:dyDescent="0.25">
      <c r="B1761" s="147" t="s">
        <v>68</v>
      </c>
      <c r="C1761" s="147"/>
      <c r="D1761" s="147"/>
      <c r="E1761" s="147"/>
      <c r="F1761" s="147"/>
    </row>
    <row r="1762" spans="2:6" ht="15" customHeight="1" x14ac:dyDescent="0.25">
      <c r="B1762" s="148">
        <v>2024</v>
      </c>
      <c r="C1762" s="149">
        <v>9274</v>
      </c>
      <c r="D1762" s="150">
        <v>10.82</v>
      </c>
      <c r="E1762" s="149" t="s">
        <v>51</v>
      </c>
      <c r="F1762" s="150" t="s">
        <v>51</v>
      </c>
    </row>
    <row r="1763" spans="2:6" ht="15" customHeight="1" x14ac:dyDescent="0.25">
      <c r="B1763" s="104">
        <v>2023</v>
      </c>
      <c r="C1763" s="105">
        <v>5538</v>
      </c>
      <c r="D1763" s="106">
        <v>13.34</v>
      </c>
      <c r="E1763" s="105">
        <v>3256</v>
      </c>
      <c r="F1763" s="106">
        <v>15.54</v>
      </c>
    </row>
    <row r="1764" spans="2:6" ht="15" customHeight="1" x14ac:dyDescent="0.25">
      <c r="B1764" s="104">
        <v>2022</v>
      </c>
      <c r="C1764" s="105">
        <v>5567</v>
      </c>
      <c r="D1764" s="106">
        <v>12.5</v>
      </c>
      <c r="E1764" s="105">
        <v>3850</v>
      </c>
      <c r="F1764" s="106">
        <v>14.21</v>
      </c>
    </row>
    <row r="1765" spans="2:6" ht="15" customHeight="1" x14ac:dyDescent="0.25">
      <c r="B1765" s="104">
        <v>2021</v>
      </c>
      <c r="C1765" s="105">
        <v>5926</v>
      </c>
      <c r="D1765" s="106">
        <v>12.29</v>
      </c>
      <c r="E1765" s="105">
        <v>4126</v>
      </c>
      <c r="F1765" s="106">
        <v>13.58</v>
      </c>
    </row>
    <row r="1766" spans="2:6" ht="15" customHeight="1" x14ac:dyDescent="0.25">
      <c r="B1766" s="145" t="s">
        <v>64</v>
      </c>
      <c r="C1766" s="146"/>
      <c r="D1766" s="146"/>
      <c r="E1766" s="146"/>
      <c r="F1766" s="146"/>
    </row>
    <row r="1767" spans="2:6" ht="15" customHeight="1" x14ac:dyDescent="0.25">
      <c r="B1767" s="147" t="s">
        <v>233</v>
      </c>
      <c r="C1767" s="147"/>
      <c r="D1767" s="147"/>
      <c r="E1767" s="147"/>
      <c r="F1767" s="147"/>
    </row>
    <row r="1768" spans="2:6" ht="15" customHeight="1" x14ac:dyDescent="0.25">
      <c r="B1768" s="148">
        <v>2024</v>
      </c>
      <c r="C1768" s="149">
        <v>5008</v>
      </c>
      <c r="D1768" s="150">
        <v>25.29</v>
      </c>
      <c r="E1768" s="149" t="s">
        <v>51</v>
      </c>
      <c r="F1768" s="150" t="s">
        <v>51</v>
      </c>
    </row>
    <row r="1769" spans="2:6" ht="15" customHeight="1" x14ac:dyDescent="0.25">
      <c r="B1769" s="104">
        <v>2023</v>
      </c>
      <c r="C1769" s="105">
        <v>5658</v>
      </c>
      <c r="D1769" s="106">
        <v>25.53</v>
      </c>
      <c r="E1769" s="105">
        <v>653</v>
      </c>
      <c r="F1769" s="106">
        <v>15.03</v>
      </c>
    </row>
    <row r="1770" spans="2:6" ht="15" customHeight="1" x14ac:dyDescent="0.25">
      <c r="B1770" s="104">
        <v>2022</v>
      </c>
      <c r="C1770" s="105">
        <v>6056</v>
      </c>
      <c r="D1770" s="106">
        <v>24.56</v>
      </c>
      <c r="E1770" s="105">
        <v>950</v>
      </c>
      <c r="F1770" s="106">
        <v>13.48</v>
      </c>
    </row>
    <row r="1771" spans="2:6" ht="15" customHeight="1" x14ac:dyDescent="0.25">
      <c r="B1771" s="104">
        <v>2021</v>
      </c>
      <c r="C1771" s="105">
        <v>4780</v>
      </c>
      <c r="D1771" s="106">
        <v>21.69</v>
      </c>
      <c r="E1771" s="105">
        <v>1046</v>
      </c>
      <c r="F1771" s="106">
        <v>12.94</v>
      </c>
    </row>
    <row r="1772" spans="2:6" ht="15" customHeight="1" x14ac:dyDescent="0.25">
      <c r="B1772" s="145" t="s">
        <v>25</v>
      </c>
      <c r="C1772" s="146"/>
      <c r="D1772" s="146"/>
      <c r="E1772" s="146"/>
      <c r="F1772" s="146"/>
    </row>
    <row r="1773" spans="2:6" ht="15" customHeight="1" x14ac:dyDescent="0.25">
      <c r="B1773" s="147" t="s">
        <v>69</v>
      </c>
      <c r="C1773" s="147"/>
      <c r="D1773" s="147"/>
      <c r="E1773" s="147"/>
      <c r="F1773" s="147"/>
    </row>
    <row r="1774" spans="2:6" ht="15" customHeight="1" x14ac:dyDescent="0.25">
      <c r="B1774" s="148">
        <v>2024</v>
      </c>
      <c r="C1774" s="149">
        <v>1615</v>
      </c>
      <c r="D1774" s="150">
        <v>32.450000000000003</v>
      </c>
      <c r="E1774" s="149" t="s">
        <v>51</v>
      </c>
      <c r="F1774" s="150" t="s">
        <v>51</v>
      </c>
    </row>
    <row r="1775" spans="2:6" ht="15" customHeight="1" x14ac:dyDescent="0.25">
      <c r="B1775" s="104">
        <v>2023</v>
      </c>
      <c r="C1775" s="105">
        <v>3910</v>
      </c>
      <c r="D1775" s="106">
        <v>31.9</v>
      </c>
      <c r="E1775" s="105">
        <v>-449</v>
      </c>
      <c r="F1775" s="106">
        <v>25.51</v>
      </c>
    </row>
    <row r="1776" spans="2:6" ht="15" customHeight="1" x14ac:dyDescent="0.25">
      <c r="B1776" s="104">
        <v>2022</v>
      </c>
      <c r="C1776" s="105">
        <v>3952</v>
      </c>
      <c r="D1776" s="106">
        <v>30.9</v>
      </c>
      <c r="E1776" s="105">
        <v>-461</v>
      </c>
      <c r="F1776" s="106">
        <v>20.71</v>
      </c>
    </row>
    <row r="1777" spans="2:6" ht="15" customHeight="1" x14ac:dyDescent="0.25">
      <c r="B1777" s="104">
        <v>2021</v>
      </c>
      <c r="C1777" s="105">
        <v>2781</v>
      </c>
      <c r="D1777" s="106">
        <v>26.77</v>
      </c>
      <c r="E1777" s="105">
        <v>-492</v>
      </c>
      <c r="F1777" s="106">
        <v>18.489999999999998</v>
      </c>
    </row>
    <row r="1778" spans="2:6" ht="15" customHeight="1" x14ac:dyDescent="0.25">
      <c r="B1778" s="147" t="s">
        <v>70</v>
      </c>
      <c r="C1778" s="147"/>
      <c r="D1778" s="147"/>
      <c r="E1778" s="147"/>
      <c r="F1778" s="147"/>
    </row>
    <row r="1779" spans="2:6" ht="15" customHeight="1" x14ac:dyDescent="0.25">
      <c r="B1779" s="148">
        <v>2024</v>
      </c>
      <c r="C1779" s="149">
        <v>3393</v>
      </c>
      <c r="D1779" s="150">
        <v>9.75</v>
      </c>
      <c r="E1779" s="149" t="s">
        <v>51</v>
      </c>
      <c r="F1779" s="150" t="s">
        <v>51</v>
      </c>
    </row>
    <row r="1780" spans="2:6" ht="15" customHeight="1" x14ac:dyDescent="0.25">
      <c r="B1780" s="104">
        <v>2023</v>
      </c>
      <c r="C1780" s="105">
        <v>1748</v>
      </c>
      <c r="D1780" s="106">
        <v>11.7</v>
      </c>
      <c r="E1780" s="105">
        <v>1102</v>
      </c>
      <c r="F1780" s="106">
        <v>13.75</v>
      </c>
    </row>
    <row r="1781" spans="2:6" ht="15" customHeight="1" x14ac:dyDescent="0.25">
      <c r="B1781" s="104">
        <v>2022</v>
      </c>
      <c r="C1781" s="105">
        <v>2104</v>
      </c>
      <c r="D1781" s="106">
        <v>10.76</v>
      </c>
      <c r="E1781" s="105">
        <v>1411</v>
      </c>
      <c r="F1781" s="106">
        <v>12.53</v>
      </c>
    </row>
    <row r="1782" spans="2:6" ht="15" customHeight="1" x14ac:dyDescent="0.25">
      <c r="B1782" s="104">
        <v>2021</v>
      </c>
      <c r="C1782" s="105">
        <v>1999</v>
      </c>
      <c r="D1782" s="106">
        <v>10.92</v>
      </c>
      <c r="E1782" s="105">
        <v>1538</v>
      </c>
      <c r="F1782" s="106">
        <v>12.16</v>
      </c>
    </row>
    <row r="1783" spans="2:6" ht="15" customHeight="1" x14ac:dyDescent="0.25">
      <c r="B1783" s="145" t="s">
        <v>475</v>
      </c>
      <c r="C1783" s="146"/>
      <c r="D1783" s="146"/>
      <c r="E1783" s="146"/>
      <c r="F1783" s="146"/>
    </row>
    <row r="1784" spans="2:6" ht="15" customHeight="1" x14ac:dyDescent="0.25">
      <c r="B1784" s="147" t="s">
        <v>476</v>
      </c>
      <c r="C1784" s="147"/>
      <c r="D1784" s="147"/>
      <c r="E1784" s="147"/>
      <c r="F1784" s="147"/>
    </row>
    <row r="1785" spans="2:6" ht="15" customHeight="1" x14ac:dyDescent="0.25">
      <c r="B1785" s="148">
        <v>2024</v>
      </c>
      <c r="C1785" s="149">
        <v>3064</v>
      </c>
      <c r="D1785" s="150">
        <v>25.81</v>
      </c>
      <c r="E1785" s="149" t="s">
        <v>51</v>
      </c>
      <c r="F1785" s="150" t="s">
        <v>51</v>
      </c>
    </row>
    <row r="1786" spans="2:6" ht="15" customHeight="1" x14ac:dyDescent="0.25">
      <c r="B1786" s="104">
        <v>2023</v>
      </c>
      <c r="C1786" s="105">
        <v>3289</v>
      </c>
      <c r="D1786" s="106">
        <v>26.21</v>
      </c>
      <c r="E1786" s="105">
        <v>447</v>
      </c>
      <c r="F1786" s="106">
        <v>15.69</v>
      </c>
    </row>
    <row r="1787" spans="2:6" ht="15" customHeight="1" x14ac:dyDescent="0.25">
      <c r="B1787" s="104">
        <v>2022</v>
      </c>
      <c r="C1787" s="105">
        <v>3191</v>
      </c>
      <c r="D1787" s="106">
        <v>25.14</v>
      </c>
      <c r="E1787" s="105">
        <v>619</v>
      </c>
      <c r="F1787" s="106">
        <v>14.81</v>
      </c>
    </row>
    <row r="1788" spans="2:6" ht="15" customHeight="1" x14ac:dyDescent="0.25">
      <c r="B1788" s="104">
        <v>2021</v>
      </c>
      <c r="C1788" s="105">
        <v>2664</v>
      </c>
      <c r="D1788" s="106">
        <v>22.17</v>
      </c>
      <c r="E1788" s="105">
        <v>558</v>
      </c>
      <c r="F1788" s="106">
        <v>13.88</v>
      </c>
    </row>
    <row r="1789" spans="2:6" ht="15" customHeight="1" x14ac:dyDescent="0.25">
      <c r="B1789" s="145" t="s">
        <v>25</v>
      </c>
      <c r="C1789" s="146"/>
      <c r="D1789" s="146"/>
      <c r="E1789" s="146"/>
      <c r="F1789" s="146"/>
    </row>
    <row r="1790" spans="2:6" ht="15" customHeight="1" x14ac:dyDescent="0.25">
      <c r="B1790" s="147" t="s">
        <v>477</v>
      </c>
      <c r="C1790" s="147"/>
      <c r="D1790" s="147"/>
      <c r="E1790" s="147"/>
      <c r="F1790" s="147"/>
    </row>
    <row r="1791" spans="2:6" ht="15" customHeight="1" x14ac:dyDescent="0.25">
      <c r="B1791" s="148">
        <v>2024</v>
      </c>
      <c r="C1791" s="149">
        <v>1279</v>
      </c>
      <c r="D1791" s="150">
        <v>33.299999999999997</v>
      </c>
      <c r="E1791" s="149" t="s">
        <v>51</v>
      </c>
      <c r="F1791" s="150" t="s">
        <v>51</v>
      </c>
    </row>
    <row r="1792" spans="2:6" ht="15" customHeight="1" x14ac:dyDescent="0.25">
      <c r="B1792" s="104">
        <v>2023</v>
      </c>
      <c r="C1792" s="105">
        <v>2240</v>
      </c>
      <c r="D1792" s="106">
        <v>32.799999999999997</v>
      </c>
      <c r="E1792" s="105">
        <v>-277</v>
      </c>
      <c r="F1792" s="106">
        <v>26.33</v>
      </c>
    </row>
    <row r="1793" spans="2:6" ht="15" customHeight="1" x14ac:dyDescent="0.25">
      <c r="B1793" s="104">
        <v>2022</v>
      </c>
      <c r="C1793" s="105">
        <v>1983</v>
      </c>
      <c r="D1793" s="106">
        <v>31.58</v>
      </c>
      <c r="E1793" s="105">
        <v>-268</v>
      </c>
      <c r="F1793" s="106">
        <v>22.28</v>
      </c>
    </row>
    <row r="1794" spans="2:6" ht="15" customHeight="1" x14ac:dyDescent="0.25">
      <c r="B1794" s="104">
        <v>2021</v>
      </c>
      <c r="C1794" s="105">
        <v>1464</v>
      </c>
      <c r="D1794" s="106">
        <v>27.4</v>
      </c>
      <c r="E1794" s="105">
        <v>-320</v>
      </c>
      <c r="F1794" s="106">
        <v>18.75</v>
      </c>
    </row>
    <row r="1795" spans="2:6" ht="15" customHeight="1" x14ac:dyDescent="0.25">
      <c r="B1795" s="147" t="s">
        <v>478</v>
      </c>
      <c r="C1795" s="147"/>
      <c r="D1795" s="147"/>
      <c r="E1795" s="147"/>
      <c r="F1795" s="147"/>
    </row>
    <row r="1796" spans="2:6" ht="15" customHeight="1" x14ac:dyDescent="0.25">
      <c r="B1796" s="148">
        <v>2024</v>
      </c>
      <c r="C1796" s="149">
        <v>1785</v>
      </c>
      <c r="D1796" s="150">
        <v>10.31</v>
      </c>
      <c r="E1796" s="149" t="s">
        <v>51</v>
      </c>
      <c r="F1796" s="150" t="s">
        <v>51</v>
      </c>
    </row>
    <row r="1797" spans="2:6" ht="15" customHeight="1" x14ac:dyDescent="0.25">
      <c r="B1797" s="104">
        <v>2023</v>
      </c>
      <c r="C1797" s="105">
        <v>1049</v>
      </c>
      <c r="D1797" s="106">
        <v>12.62</v>
      </c>
      <c r="E1797" s="105">
        <v>724</v>
      </c>
      <c r="F1797" s="106">
        <v>14.22</v>
      </c>
    </row>
    <row r="1798" spans="2:6" ht="15" customHeight="1" x14ac:dyDescent="0.25">
      <c r="B1798" s="104">
        <v>2022</v>
      </c>
      <c r="C1798" s="105">
        <v>1208</v>
      </c>
      <c r="D1798" s="106">
        <v>11.85</v>
      </c>
      <c r="E1798" s="105">
        <v>887</v>
      </c>
      <c r="F1798" s="106">
        <v>13.67</v>
      </c>
    </row>
    <row r="1799" spans="2:6" ht="15" customHeight="1" x14ac:dyDescent="0.25">
      <c r="B1799" s="104">
        <v>2021</v>
      </c>
      <c r="C1799" s="105">
        <v>1200</v>
      </c>
      <c r="D1799" s="106">
        <v>11.64</v>
      </c>
      <c r="E1799" s="105">
        <v>878</v>
      </c>
      <c r="F1799" s="106">
        <v>13.08</v>
      </c>
    </row>
    <row r="1800" spans="2:6" ht="15" customHeight="1" x14ac:dyDescent="0.25">
      <c r="B1800" s="145" t="s">
        <v>479</v>
      </c>
      <c r="C1800" s="146"/>
      <c r="D1800" s="146"/>
      <c r="E1800" s="146"/>
      <c r="F1800" s="146"/>
    </row>
    <row r="1801" spans="2:6" ht="15" customHeight="1" x14ac:dyDescent="0.25">
      <c r="B1801" s="147" t="s">
        <v>480</v>
      </c>
      <c r="C1801" s="147"/>
      <c r="D1801" s="147"/>
      <c r="E1801" s="147"/>
      <c r="F1801" s="147"/>
    </row>
    <row r="1802" spans="2:6" ht="15" customHeight="1" x14ac:dyDescent="0.25">
      <c r="B1802" s="148">
        <v>2024</v>
      </c>
      <c r="C1802" s="149">
        <v>20040</v>
      </c>
      <c r="D1802" s="150">
        <v>29.56</v>
      </c>
      <c r="E1802" s="149" t="s">
        <v>51</v>
      </c>
      <c r="F1802" s="150" t="s">
        <v>51</v>
      </c>
    </row>
    <row r="1803" spans="2:6" ht="15" customHeight="1" x14ac:dyDescent="0.25">
      <c r="B1803" s="104">
        <v>2023</v>
      </c>
      <c r="C1803" s="105">
        <v>16375</v>
      </c>
      <c r="D1803" s="106">
        <v>32.700000000000003</v>
      </c>
      <c r="E1803" s="105">
        <v>3884</v>
      </c>
      <c r="F1803" s="106">
        <v>20.5</v>
      </c>
    </row>
    <row r="1804" spans="2:6" ht="15" customHeight="1" x14ac:dyDescent="0.25">
      <c r="B1804" s="104">
        <v>2022</v>
      </c>
      <c r="C1804" s="105">
        <v>19936</v>
      </c>
      <c r="D1804" s="106">
        <v>31.65</v>
      </c>
      <c r="E1804" s="105">
        <v>4062</v>
      </c>
      <c r="F1804" s="106">
        <v>18.52</v>
      </c>
    </row>
    <row r="1805" spans="2:6" ht="15" customHeight="1" x14ac:dyDescent="0.25">
      <c r="B1805" s="104">
        <v>2021</v>
      </c>
      <c r="C1805" s="105">
        <v>13469</v>
      </c>
      <c r="D1805" s="106">
        <v>27.91</v>
      </c>
      <c r="E1805" s="105">
        <v>2250</v>
      </c>
      <c r="F1805" s="106">
        <v>16.54</v>
      </c>
    </row>
    <row r="1806" spans="2:6" ht="15" customHeight="1" x14ac:dyDescent="0.25">
      <c r="B1806" s="145" t="s">
        <v>25</v>
      </c>
      <c r="C1806" s="146"/>
      <c r="D1806" s="146"/>
      <c r="E1806" s="146"/>
      <c r="F1806" s="146"/>
    </row>
    <row r="1807" spans="2:6" ht="15" customHeight="1" x14ac:dyDescent="0.25">
      <c r="B1807" s="147" t="s">
        <v>481</v>
      </c>
      <c r="C1807" s="147"/>
      <c r="D1807" s="147"/>
      <c r="E1807" s="147"/>
      <c r="F1807" s="147"/>
    </row>
    <row r="1808" spans="2:6" ht="15" customHeight="1" x14ac:dyDescent="0.25">
      <c r="B1808" s="148">
        <v>2024</v>
      </c>
      <c r="C1808" s="149">
        <v>11604</v>
      </c>
      <c r="D1808" s="150">
        <v>41.32</v>
      </c>
      <c r="E1808" s="149" t="s">
        <v>51</v>
      </c>
      <c r="F1808" s="150" t="s">
        <v>51</v>
      </c>
    </row>
    <row r="1809" spans="2:6" ht="15" customHeight="1" x14ac:dyDescent="0.25">
      <c r="B1809" s="104">
        <v>2023</v>
      </c>
      <c r="C1809" s="105">
        <v>10456</v>
      </c>
      <c r="D1809" s="106">
        <v>44.06</v>
      </c>
      <c r="E1809" s="105">
        <v>-364</v>
      </c>
      <c r="F1809" s="106">
        <v>35.29</v>
      </c>
    </row>
    <row r="1810" spans="2:6" ht="15" customHeight="1" x14ac:dyDescent="0.25">
      <c r="B1810" s="104">
        <v>2022</v>
      </c>
      <c r="C1810" s="105">
        <v>13214</v>
      </c>
      <c r="D1810" s="106">
        <v>43.1</v>
      </c>
      <c r="E1810" s="105">
        <v>-385</v>
      </c>
      <c r="F1810" s="106">
        <v>28.92</v>
      </c>
    </row>
    <row r="1811" spans="2:6" ht="15" customHeight="1" x14ac:dyDescent="0.25">
      <c r="B1811" s="104">
        <v>2021</v>
      </c>
      <c r="C1811" s="105">
        <v>8787</v>
      </c>
      <c r="D1811" s="106">
        <v>38.28</v>
      </c>
      <c r="E1811" s="105">
        <v>-437</v>
      </c>
      <c r="F1811" s="106">
        <v>24.3</v>
      </c>
    </row>
    <row r="1812" spans="2:6" ht="15" customHeight="1" x14ac:dyDescent="0.25">
      <c r="B1812" s="147" t="s">
        <v>482</v>
      </c>
      <c r="C1812" s="147"/>
      <c r="D1812" s="147"/>
      <c r="E1812" s="147"/>
      <c r="F1812" s="147"/>
    </row>
    <row r="1813" spans="2:6" ht="15" customHeight="1" x14ac:dyDescent="0.25">
      <c r="B1813" s="148">
        <v>2024</v>
      </c>
      <c r="C1813" s="149">
        <v>8436</v>
      </c>
      <c r="D1813" s="150">
        <v>11.57</v>
      </c>
      <c r="E1813" s="149" t="s">
        <v>51</v>
      </c>
      <c r="F1813" s="150" t="s">
        <v>51</v>
      </c>
    </row>
    <row r="1814" spans="2:6" ht="15" customHeight="1" x14ac:dyDescent="0.25">
      <c r="B1814" s="104">
        <v>2023</v>
      </c>
      <c r="C1814" s="105">
        <v>5919</v>
      </c>
      <c r="D1814" s="106">
        <v>15.89</v>
      </c>
      <c r="E1814" s="105">
        <v>4248</v>
      </c>
      <c r="F1814" s="106">
        <v>19.79</v>
      </c>
    </row>
    <row r="1815" spans="2:6" ht="15" customHeight="1" x14ac:dyDescent="0.25">
      <c r="B1815" s="104">
        <v>2022</v>
      </c>
      <c r="C1815" s="105">
        <v>6722</v>
      </c>
      <c r="D1815" s="106">
        <v>15.06</v>
      </c>
      <c r="E1815" s="105">
        <v>4447</v>
      </c>
      <c r="F1815" s="106">
        <v>17.96</v>
      </c>
    </row>
    <row r="1816" spans="2:6" ht="15" customHeight="1" x14ac:dyDescent="0.25">
      <c r="B1816" s="104">
        <v>2021</v>
      </c>
      <c r="C1816" s="105">
        <v>4682</v>
      </c>
      <c r="D1816" s="106">
        <v>13.88</v>
      </c>
      <c r="E1816" s="105">
        <v>2687</v>
      </c>
      <c r="F1816" s="106">
        <v>16.09</v>
      </c>
    </row>
    <row r="1817" spans="2:6" ht="15" customHeight="1" x14ac:dyDescent="0.25">
      <c r="B1817" s="145" t="s">
        <v>494</v>
      </c>
      <c r="C1817" s="146"/>
      <c r="D1817" s="146"/>
      <c r="E1817" s="146"/>
      <c r="F1817" s="146"/>
    </row>
    <row r="1818" spans="2:6" ht="15" customHeight="1" x14ac:dyDescent="0.25">
      <c r="B1818" s="147" t="s">
        <v>483</v>
      </c>
      <c r="C1818" s="147"/>
      <c r="D1818" s="147"/>
      <c r="E1818" s="147"/>
      <c r="F1818" s="147"/>
    </row>
    <row r="1819" spans="2:6" ht="15" customHeight="1" x14ac:dyDescent="0.25">
      <c r="B1819" s="148">
        <v>2024</v>
      </c>
      <c r="C1819" s="149">
        <v>5899</v>
      </c>
      <c r="D1819" s="150">
        <v>32.14</v>
      </c>
      <c r="E1819" s="149" t="s">
        <v>51</v>
      </c>
      <c r="F1819" s="150" t="s">
        <v>51</v>
      </c>
    </row>
    <row r="1820" spans="2:6" ht="15" customHeight="1" x14ac:dyDescent="0.25">
      <c r="B1820" s="104">
        <v>2023</v>
      </c>
      <c r="C1820" s="105">
        <v>4940</v>
      </c>
      <c r="D1820" s="106">
        <v>36.08</v>
      </c>
      <c r="E1820" s="105">
        <v>981</v>
      </c>
      <c r="F1820" s="106">
        <v>21.87</v>
      </c>
    </row>
    <row r="1821" spans="2:6" ht="15" customHeight="1" x14ac:dyDescent="0.25">
      <c r="B1821" s="104">
        <v>2022</v>
      </c>
      <c r="C1821" s="105">
        <v>5495</v>
      </c>
      <c r="D1821" s="106">
        <v>34.549999999999997</v>
      </c>
      <c r="E1821" s="105">
        <v>1047</v>
      </c>
      <c r="F1821" s="106">
        <v>20.41</v>
      </c>
    </row>
    <row r="1822" spans="2:6" ht="15" customHeight="1" x14ac:dyDescent="0.25">
      <c r="B1822" s="104">
        <v>2021</v>
      </c>
      <c r="C1822" s="105">
        <v>4005</v>
      </c>
      <c r="D1822" s="106">
        <v>30.53</v>
      </c>
      <c r="E1822" s="105">
        <v>660</v>
      </c>
      <c r="F1822" s="106">
        <v>17.71</v>
      </c>
    </row>
    <row r="1823" spans="2:6" ht="15" customHeight="1" x14ac:dyDescent="0.25">
      <c r="B1823" s="145" t="s">
        <v>25</v>
      </c>
      <c r="C1823" s="146"/>
      <c r="D1823" s="146"/>
      <c r="E1823" s="146"/>
      <c r="F1823" s="146"/>
    </row>
    <row r="1824" spans="2:6" ht="15" customHeight="1" x14ac:dyDescent="0.25">
      <c r="B1824" s="147" t="s">
        <v>484</v>
      </c>
      <c r="C1824" s="147"/>
      <c r="D1824" s="147"/>
      <c r="E1824" s="147"/>
      <c r="F1824" s="147"/>
    </row>
    <row r="1825" spans="2:6" ht="15" customHeight="1" x14ac:dyDescent="0.25">
      <c r="B1825" s="148">
        <v>2024</v>
      </c>
      <c r="C1825" s="149">
        <v>3590</v>
      </c>
      <c r="D1825" s="150">
        <v>40.17</v>
      </c>
      <c r="E1825" s="149" t="s">
        <v>51</v>
      </c>
      <c r="F1825" s="150" t="s">
        <v>51</v>
      </c>
    </row>
    <row r="1826" spans="2:6" ht="15" customHeight="1" x14ac:dyDescent="0.25">
      <c r="B1826" s="104">
        <v>2023</v>
      </c>
      <c r="C1826" s="105">
        <v>3419</v>
      </c>
      <c r="D1826" s="106">
        <v>43.77</v>
      </c>
      <c r="E1826" s="105">
        <v>-187</v>
      </c>
      <c r="F1826" s="106">
        <v>33.950000000000003</v>
      </c>
    </row>
    <row r="1827" spans="2:6" ht="15" customHeight="1" x14ac:dyDescent="0.25">
      <c r="B1827" s="104">
        <v>2022</v>
      </c>
      <c r="C1827" s="105">
        <v>3855</v>
      </c>
      <c r="D1827" s="106">
        <v>42.3</v>
      </c>
      <c r="E1827" s="105">
        <v>-230</v>
      </c>
      <c r="F1827" s="106">
        <v>28.31</v>
      </c>
    </row>
    <row r="1828" spans="2:6" ht="15" customHeight="1" x14ac:dyDescent="0.25">
      <c r="B1828" s="104">
        <v>2021</v>
      </c>
      <c r="C1828" s="105">
        <v>2752</v>
      </c>
      <c r="D1828" s="106">
        <v>37.28</v>
      </c>
      <c r="E1828" s="105">
        <v>-191</v>
      </c>
      <c r="F1828" s="106">
        <v>22.25</v>
      </c>
    </row>
    <row r="1829" spans="2:6" ht="15" customHeight="1" x14ac:dyDescent="0.25">
      <c r="B1829" s="147" t="s">
        <v>485</v>
      </c>
      <c r="C1829" s="147"/>
      <c r="D1829" s="147"/>
      <c r="E1829" s="147"/>
      <c r="F1829" s="147"/>
    </row>
    <row r="1830" spans="2:6" ht="15" customHeight="1" x14ac:dyDescent="0.25">
      <c r="B1830" s="148">
        <v>2024</v>
      </c>
      <c r="C1830" s="149">
        <v>2309</v>
      </c>
      <c r="D1830" s="150">
        <v>13.47</v>
      </c>
      <c r="E1830" s="149" t="s">
        <v>51</v>
      </c>
      <c r="F1830" s="150" t="s">
        <v>51</v>
      </c>
    </row>
    <row r="1831" spans="2:6" ht="15" customHeight="1" x14ac:dyDescent="0.25">
      <c r="B1831" s="104">
        <v>2023</v>
      </c>
      <c r="C1831" s="105">
        <v>1521</v>
      </c>
      <c r="D1831" s="106">
        <v>18.309999999999999</v>
      </c>
      <c r="E1831" s="105">
        <v>1168</v>
      </c>
      <c r="F1831" s="106">
        <v>20.72</v>
      </c>
    </row>
    <row r="1832" spans="2:6" ht="15" customHeight="1" x14ac:dyDescent="0.25">
      <c r="B1832" s="104">
        <v>2022</v>
      </c>
      <c r="C1832" s="105">
        <v>1640</v>
      </c>
      <c r="D1832" s="106">
        <v>16.75</v>
      </c>
      <c r="E1832" s="105">
        <v>1277</v>
      </c>
      <c r="F1832" s="106">
        <v>19.54</v>
      </c>
    </row>
    <row r="1833" spans="2:6" ht="15" customHeight="1" x14ac:dyDescent="0.25">
      <c r="B1833" s="104">
        <v>2021</v>
      </c>
      <c r="C1833" s="105">
        <v>1253</v>
      </c>
      <c r="D1833" s="106">
        <v>15.75</v>
      </c>
      <c r="E1833" s="105">
        <v>851</v>
      </c>
      <c r="F1833" s="106">
        <v>17.170000000000002</v>
      </c>
    </row>
    <row r="1834" spans="2:6" ht="15" customHeight="1" x14ac:dyDescent="0.25">
      <c r="B1834" s="145" t="s">
        <v>65</v>
      </c>
      <c r="C1834" s="146"/>
      <c r="D1834" s="146"/>
      <c r="E1834" s="146"/>
      <c r="F1834" s="146"/>
    </row>
    <row r="1835" spans="2:6" ht="15" customHeight="1" x14ac:dyDescent="0.25">
      <c r="B1835" s="147" t="s">
        <v>234</v>
      </c>
      <c r="C1835" s="147"/>
      <c r="D1835" s="147"/>
      <c r="E1835" s="147"/>
      <c r="F1835" s="147"/>
    </row>
    <row r="1836" spans="2:6" ht="15" customHeight="1" x14ac:dyDescent="0.25">
      <c r="B1836" s="148">
        <v>2024</v>
      </c>
      <c r="C1836" s="149">
        <v>1438</v>
      </c>
      <c r="D1836" s="150">
        <v>24.81</v>
      </c>
      <c r="E1836" s="149" t="s">
        <v>51</v>
      </c>
      <c r="F1836" s="150" t="s">
        <v>51</v>
      </c>
    </row>
    <row r="1837" spans="2:6" ht="15" customHeight="1" x14ac:dyDescent="0.25">
      <c r="B1837" s="104">
        <v>2023</v>
      </c>
      <c r="C1837" s="105">
        <v>1411</v>
      </c>
      <c r="D1837" s="106">
        <v>25.22</v>
      </c>
      <c r="E1837" s="105">
        <v>281</v>
      </c>
      <c r="F1837" s="106">
        <v>17.25</v>
      </c>
    </row>
    <row r="1838" spans="2:6" ht="15" customHeight="1" x14ac:dyDescent="0.25">
      <c r="B1838" s="104">
        <v>2022</v>
      </c>
      <c r="C1838" s="105">
        <v>1527</v>
      </c>
      <c r="D1838" s="106">
        <v>23.96</v>
      </c>
      <c r="E1838" s="105">
        <v>302</v>
      </c>
      <c r="F1838" s="106">
        <v>15.5</v>
      </c>
    </row>
    <row r="1839" spans="2:6" ht="15" customHeight="1" x14ac:dyDescent="0.25">
      <c r="B1839" s="104">
        <v>2021</v>
      </c>
      <c r="C1839" s="105">
        <v>1236</v>
      </c>
      <c r="D1839" s="106">
        <v>21.98</v>
      </c>
      <c r="E1839" s="105">
        <v>362</v>
      </c>
      <c r="F1839" s="106">
        <v>14.87</v>
      </c>
    </row>
    <row r="1840" spans="2:6" ht="15" customHeight="1" x14ac:dyDescent="0.25">
      <c r="B1840" s="145" t="s">
        <v>25</v>
      </c>
      <c r="C1840" s="146"/>
      <c r="D1840" s="146"/>
      <c r="E1840" s="146"/>
      <c r="F1840" s="146"/>
    </row>
    <row r="1841" spans="2:6" ht="15" customHeight="1" x14ac:dyDescent="0.25">
      <c r="B1841" s="147" t="s">
        <v>71</v>
      </c>
      <c r="C1841" s="147"/>
      <c r="D1841" s="147"/>
      <c r="E1841" s="147"/>
      <c r="F1841" s="147"/>
    </row>
    <row r="1842" spans="2:6" ht="15" customHeight="1" x14ac:dyDescent="0.25">
      <c r="B1842" s="148">
        <v>2024</v>
      </c>
      <c r="C1842" s="149">
        <v>210</v>
      </c>
      <c r="D1842" s="150">
        <v>31.31</v>
      </c>
      <c r="E1842" s="149" t="s">
        <v>51</v>
      </c>
      <c r="F1842" s="150" t="s">
        <v>51</v>
      </c>
    </row>
    <row r="1843" spans="2:6" ht="15" customHeight="1" x14ac:dyDescent="0.25">
      <c r="B1843" s="104">
        <v>2023</v>
      </c>
      <c r="C1843" s="105">
        <v>678</v>
      </c>
      <c r="D1843" s="106">
        <v>31.04</v>
      </c>
      <c r="E1843" s="105">
        <v>-204</v>
      </c>
      <c r="F1843" s="106">
        <v>26.73</v>
      </c>
    </row>
    <row r="1844" spans="2:6" ht="15" customHeight="1" x14ac:dyDescent="0.25">
      <c r="B1844" s="104">
        <v>2022</v>
      </c>
      <c r="C1844" s="105">
        <v>772</v>
      </c>
      <c r="D1844" s="106">
        <v>29.33</v>
      </c>
      <c r="E1844" s="105">
        <v>-200</v>
      </c>
      <c r="F1844" s="106">
        <v>20.46</v>
      </c>
    </row>
    <row r="1845" spans="2:6" ht="15" customHeight="1" x14ac:dyDescent="0.25">
      <c r="B1845" s="104">
        <v>2021</v>
      </c>
      <c r="C1845" s="105">
        <v>487</v>
      </c>
      <c r="D1845" s="106">
        <v>26.46</v>
      </c>
      <c r="E1845" s="105">
        <v>-188</v>
      </c>
      <c r="F1845" s="106">
        <v>18.739999999999998</v>
      </c>
    </row>
    <row r="1846" spans="2:6" ht="15" customHeight="1" x14ac:dyDescent="0.25">
      <c r="B1846" s="147" t="s">
        <v>72</v>
      </c>
      <c r="C1846" s="147"/>
      <c r="D1846" s="147"/>
      <c r="E1846" s="147"/>
      <c r="F1846" s="147"/>
    </row>
    <row r="1847" spans="2:6" ht="15" customHeight="1" x14ac:dyDescent="0.25">
      <c r="B1847" s="148">
        <v>2024</v>
      </c>
      <c r="C1847" s="149">
        <v>1228</v>
      </c>
      <c r="D1847" s="150">
        <v>10.93</v>
      </c>
      <c r="E1847" s="149" t="s">
        <v>51</v>
      </c>
      <c r="F1847" s="150" t="s">
        <v>51</v>
      </c>
    </row>
    <row r="1848" spans="2:6" ht="15" customHeight="1" x14ac:dyDescent="0.25">
      <c r="B1848" s="104">
        <v>2023</v>
      </c>
      <c r="C1848" s="105">
        <v>733</v>
      </c>
      <c r="D1848" s="106">
        <v>12.55</v>
      </c>
      <c r="E1848" s="105">
        <v>485</v>
      </c>
      <c r="F1848" s="106">
        <v>15.53</v>
      </c>
    </row>
    <row r="1849" spans="2:6" ht="15" customHeight="1" x14ac:dyDescent="0.25">
      <c r="B1849" s="104">
        <v>2022</v>
      </c>
      <c r="C1849" s="105">
        <v>755</v>
      </c>
      <c r="D1849" s="106">
        <v>12.09</v>
      </c>
      <c r="E1849" s="105">
        <v>502</v>
      </c>
      <c r="F1849" s="106">
        <v>14.52</v>
      </c>
    </row>
    <row r="1850" spans="2:6" ht="15" customHeight="1" x14ac:dyDescent="0.25">
      <c r="B1850" s="104">
        <v>2021</v>
      </c>
      <c r="C1850" s="105">
        <v>749</v>
      </c>
      <c r="D1850" s="106">
        <v>12.06</v>
      </c>
      <c r="E1850" s="105">
        <v>550</v>
      </c>
      <c r="F1850" s="106">
        <v>14.04</v>
      </c>
    </row>
    <row r="1851" spans="2:6" ht="15" customHeight="1" x14ac:dyDescent="0.25">
      <c r="B1851" s="145" t="s">
        <v>66</v>
      </c>
      <c r="C1851" s="146"/>
      <c r="D1851" s="146"/>
      <c r="E1851" s="146"/>
      <c r="F1851" s="146"/>
    </row>
    <row r="1852" spans="2:6" ht="15" customHeight="1" x14ac:dyDescent="0.25">
      <c r="B1852" s="147" t="s">
        <v>235</v>
      </c>
      <c r="C1852" s="147"/>
      <c r="D1852" s="147"/>
      <c r="E1852" s="147"/>
      <c r="F1852" s="147"/>
    </row>
    <row r="1853" spans="2:6" ht="15" customHeight="1" x14ac:dyDescent="0.25">
      <c r="B1853" s="148">
        <v>2024</v>
      </c>
      <c r="C1853" s="149">
        <v>3465</v>
      </c>
      <c r="D1853" s="150">
        <v>28.18</v>
      </c>
      <c r="E1853" s="149" t="s">
        <v>51</v>
      </c>
      <c r="F1853" s="150" t="s">
        <v>51</v>
      </c>
    </row>
    <row r="1854" spans="2:6" ht="15" customHeight="1" x14ac:dyDescent="0.25">
      <c r="B1854" s="104">
        <v>2023</v>
      </c>
      <c r="C1854" s="105">
        <v>5077</v>
      </c>
      <c r="D1854" s="106">
        <v>31.25</v>
      </c>
      <c r="E1854" s="105">
        <v>808</v>
      </c>
      <c r="F1854" s="106">
        <v>18.91</v>
      </c>
    </row>
    <row r="1855" spans="2:6" ht="15" customHeight="1" x14ac:dyDescent="0.25">
      <c r="B1855" s="104">
        <v>2022</v>
      </c>
      <c r="C1855" s="105">
        <v>5581</v>
      </c>
      <c r="D1855" s="106">
        <v>29.58</v>
      </c>
      <c r="E1855" s="105">
        <v>773</v>
      </c>
      <c r="F1855" s="106">
        <v>17.420000000000002</v>
      </c>
    </row>
    <row r="1856" spans="2:6" ht="15" customHeight="1" x14ac:dyDescent="0.25">
      <c r="B1856" s="104">
        <v>2021</v>
      </c>
      <c r="C1856" s="105">
        <v>2731</v>
      </c>
      <c r="D1856" s="106">
        <v>24.07</v>
      </c>
      <c r="E1856" s="105">
        <v>448</v>
      </c>
      <c r="F1856" s="106">
        <v>15.67</v>
      </c>
    </row>
    <row r="1857" spans="2:6" ht="15" customHeight="1" x14ac:dyDescent="0.25">
      <c r="B1857" s="145" t="s">
        <v>25</v>
      </c>
      <c r="C1857" s="146"/>
      <c r="D1857" s="146"/>
      <c r="E1857" s="146"/>
      <c r="F1857" s="146"/>
    </row>
    <row r="1858" spans="2:6" ht="15" customHeight="1" x14ac:dyDescent="0.25">
      <c r="B1858" s="147" t="s">
        <v>73</v>
      </c>
      <c r="C1858" s="147"/>
      <c r="D1858" s="147"/>
      <c r="E1858" s="147"/>
      <c r="F1858" s="147"/>
    </row>
    <row r="1859" spans="2:6" ht="15" customHeight="1" x14ac:dyDescent="0.25">
      <c r="B1859" s="148">
        <v>2024</v>
      </c>
      <c r="C1859" s="149">
        <v>1817</v>
      </c>
      <c r="D1859" s="150">
        <v>34.19</v>
      </c>
      <c r="E1859" s="149" t="s">
        <v>51</v>
      </c>
      <c r="F1859" s="150" t="s">
        <v>51</v>
      </c>
    </row>
    <row r="1860" spans="2:6" ht="15" customHeight="1" x14ac:dyDescent="0.25">
      <c r="B1860" s="104">
        <v>2023</v>
      </c>
      <c r="C1860" s="105">
        <v>3766</v>
      </c>
      <c r="D1860" s="106">
        <v>37.14</v>
      </c>
      <c r="E1860" s="105">
        <v>-85</v>
      </c>
      <c r="F1860" s="106">
        <v>27.76</v>
      </c>
    </row>
    <row r="1861" spans="2:6" ht="15" customHeight="1" x14ac:dyDescent="0.25">
      <c r="B1861" s="104">
        <v>2022</v>
      </c>
      <c r="C1861" s="105">
        <v>4458</v>
      </c>
      <c r="D1861" s="106">
        <v>35.479999999999997</v>
      </c>
      <c r="E1861" s="105">
        <v>-147</v>
      </c>
      <c r="F1861" s="106">
        <v>22.68</v>
      </c>
    </row>
    <row r="1862" spans="2:6" ht="15" customHeight="1" x14ac:dyDescent="0.25">
      <c r="B1862" s="104">
        <v>2021</v>
      </c>
      <c r="C1862" s="105">
        <v>1906</v>
      </c>
      <c r="D1862" s="106">
        <v>28.58</v>
      </c>
      <c r="E1862" s="105">
        <v>-150</v>
      </c>
      <c r="F1862" s="106">
        <v>18.79</v>
      </c>
    </row>
    <row r="1863" spans="2:6" ht="15" customHeight="1" x14ac:dyDescent="0.25">
      <c r="B1863" s="147" t="s">
        <v>74</v>
      </c>
      <c r="C1863" s="147"/>
      <c r="D1863" s="147"/>
      <c r="E1863" s="147"/>
      <c r="F1863" s="147"/>
    </row>
    <row r="1864" spans="2:6" ht="15" customHeight="1" x14ac:dyDescent="0.25">
      <c r="B1864" s="148">
        <v>2024</v>
      </c>
      <c r="C1864" s="149">
        <v>1648</v>
      </c>
      <c r="D1864" s="150">
        <v>12.66</v>
      </c>
      <c r="E1864" s="149" t="s">
        <v>51</v>
      </c>
      <c r="F1864" s="150" t="s">
        <v>51</v>
      </c>
    </row>
    <row r="1865" spans="2:6" ht="15" customHeight="1" x14ac:dyDescent="0.25">
      <c r="B1865" s="104">
        <v>2023</v>
      </c>
      <c r="C1865" s="105">
        <v>1311</v>
      </c>
      <c r="D1865" s="106">
        <v>16.09</v>
      </c>
      <c r="E1865" s="105">
        <v>893</v>
      </c>
      <c r="F1865" s="106">
        <v>17.82</v>
      </c>
    </row>
    <row r="1866" spans="2:6" ht="15" customHeight="1" x14ac:dyDescent="0.25">
      <c r="B1866" s="104">
        <v>2022</v>
      </c>
      <c r="C1866" s="105">
        <v>1123</v>
      </c>
      <c r="D1866" s="106">
        <v>14.7</v>
      </c>
      <c r="E1866" s="105">
        <v>920</v>
      </c>
      <c r="F1866" s="106">
        <v>16.72</v>
      </c>
    </row>
    <row r="1867" spans="2:6" ht="15" customHeight="1" x14ac:dyDescent="0.25">
      <c r="B1867" s="104">
        <v>2021</v>
      </c>
      <c r="C1867" s="105">
        <v>825</v>
      </c>
      <c r="D1867" s="106">
        <v>13.9</v>
      </c>
      <c r="E1867" s="105">
        <v>598</v>
      </c>
      <c r="F1867" s="106">
        <v>15.23</v>
      </c>
    </row>
    <row r="1868" spans="2:6" ht="15" customHeight="1" x14ac:dyDescent="0.25">
      <c r="B1868" s="145" t="s">
        <v>486</v>
      </c>
      <c r="C1868" s="146"/>
      <c r="D1868" s="146"/>
      <c r="E1868" s="146"/>
      <c r="F1868" s="146"/>
    </row>
    <row r="1869" spans="2:6" ht="15" customHeight="1" x14ac:dyDescent="0.25">
      <c r="B1869" s="147" t="s">
        <v>487</v>
      </c>
      <c r="C1869" s="147"/>
      <c r="D1869" s="147"/>
      <c r="E1869" s="147"/>
      <c r="F1869" s="147"/>
    </row>
    <row r="1870" spans="2:6" ht="15" customHeight="1" x14ac:dyDescent="0.25">
      <c r="B1870" s="148">
        <v>2024</v>
      </c>
      <c r="C1870" s="149">
        <v>351</v>
      </c>
      <c r="D1870" s="150">
        <v>25.56</v>
      </c>
      <c r="E1870" s="149" t="s">
        <v>51</v>
      </c>
      <c r="F1870" s="150" t="s">
        <v>51</v>
      </c>
    </row>
    <row r="1871" spans="2:6" ht="15" customHeight="1" x14ac:dyDescent="0.25">
      <c r="B1871" s="104">
        <v>2023</v>
      </c>
      <c r="C1871" s="105">
        <v>888</v>
      </c>
      <c r="D1871" s="106">
        <v>24.72</v>
      </c>
      <c r="E1871" s="105">
        <v>128</v>
      </c>
      <c r="F1871" s="106">
        <v>15.29</v>
      </c>
    </row>
    <row r="1872" spans="2:6" ht="15" customHeight="1" x14ac:dyDescent="0.25">
      <c r="B1872" s="104">
        <v>2022</v>
      </c>
      <c r="C1872" s="105">
        <v>909</v>
      </c>
      <c r="D1872" s="106">
        <v>24.15</v>
      </c>
      <c r="E1872" s="105">
        <v>156</v>
      </c>
      <c r="F1872" s="106">
        <v>13.88</v>
      </c>
    </row>
    <row r="1873" spans="2:6" ht="15" customHeight="1" x14ac:dyDescent="0.25">
      <c r="B1873" s="104">
        <v>2021</v>
      </c>
      <c r="C1873" s="105">
        <v>733</v>
      </c>
      <c r="D1873" s="106">
        <v>22.27</v>
      </c>
      <c r="E1873" s="105">
        <v>173</v>
      </c>
      <c r="F1873" s="106">
        <v>12.19</v>
      </c>
    </row>
    <row r="1874" spans="2:6" ht="15" customHeight="1" x14ac:dyDescent="0.25">
      <c r="B1874" s="145" t="s">
        <v>25</v>
      </c>
      <c r="C1874" s="146"/>
      <c r="D1874" s="146"/>
      <c r="E1874" s="146"/>
      <c r="F1874" s="146"/>
    </row>
    <row r="1875" spans="2:6" ht="15" customHeight="1" x14ac:dyDescent="0.25">
      <c r="B1875" s="147" t="s">
        <v>488</v>
      </c>
      <c r="C1875" s="147"/>
      <c r="D1875" s="147"/>
      <c r="E1875" s="147"/>
      <c r="F1875" s="147"/>
    </row>
    <row r="1876" spans="2:6" ht="15" customHeight="1" x14ac:dyDescent="0.25">
      <c r="B1876" s="148">
        <v>2024</v>
      </c>
      <c r="C1876" s="149">
        <v>-87</v>
      </c>
      <c r="D1876" s="150">
        <v>29.62</v>
      </c>
      <c r="E1876" s="149" t="s">
        <v>51</v>
      </c>
      <c r="F1876" s="150" t="s">
        <v>51</v>
      </c>
    </row>
    <row r="1877" spans="2:6" ht="15" customHeight="1" x14ac:dyDescent="0.25">
      <c r="B1877" s="104">
        <v>2023</v>
      </c>
      <c r="C1877" s="105">
        <v>697</v>
      </c>
      <c r="D1877" s="106">
        <v>28.29</v>
      </c>
      <c r="E1877" s="105">
        <v>-56</v>
      </c>
      <c r="F1877" s="106">
        <v>24.69</v>
      </c>
    </row>
    <row r="1878" spans="2:6" ht="15" customHeight="1" x14ac:dyDescent="0.25">
      <c r="B1878" s="104">
        <v>2022</v>
      </c>
      <c r="C1878" s="105">
        <v>627</v>
      </c>
      <c r="D1878" s="106">
        <v>27.49</v>
      </c>
      <c r="E1878" s="105">
        <v>-26</v>
      </c>
      <c r="F1878" s="106">
        <v>20.85</v>
      </c>
    </row>
    <row r="1879" spans="2:6" ht="15" customHeight="1" x14ac:dyDescent="0.25">
      <c r="B1879" s="104">
        <v>2021</v>
      </c>
      <c r="C1879" s="105">
        <v>433</v>
      </c>
      <c r="D1879" s="106">
        <v>25.36</v>
      </c>
      <c r="E1879" s="105">
        <v>-37</v>
      </c>
      <c r="F1879" s="106">
        <v>14.4</v>
      </c>
    </row>
    <row r="1880" spans="2:6" ht="15" customHeight="1" x14ac:dyDescent="0.25">
      <c r="B1880" s="147" t="s">
        <v>489</v>
      </c>
      <c r="C1880" s="147"/>
      <c r="D1880" s="147"/>
      <c r="E1880" s="147"/>
      <c r="F1880" s="147"/>
    </row>
    <row r="1881" spans="2:6" ht="15" customHeight="1" x14ac:dyDescent="0.25">
      <c r="B1881" s="148">
        <v>2024</v>
      </c>
      <c r="C1881" s="149">
        <v>438</v>
      </c>
      <c r="D1881" s="150">
        <v>11.1</v>
      </c>
      <c r="E1881" s="149" t="s">
        <v>51</v>
      </c>
      <c r="F1881" s="150" t="s">
        <v>51</v>
      </c>
    </row>
    <row r="1882" spans="2:6" ht="15" customHeight="1" x14ac:dyDescent="0.25">
      <c r="B1882" s="104">
        <v>2023</v>
      </c>
      <c r="C1882" s="105">
        <v>191</v>
      </c>
      <c r="D1882" s="106">
        <v>11.77</v>
      </c>
      <c r="E1882" s="105">
        <v>184</v>
      </c>
      <c r="F1882" s="106">
        <v>13.4</v>
      </c>
    </row>
    <row r="1883" spans="2:6" ht="15" customHeight="1" x14ac:dyDescent="0.25">
      <c r="B1883" s="104">
        <v>2022</v>
      </c>
      <c r="C1883" s="105">
        <v>282</v>
      </c>
      <c r="D1883" s="106">
        <v>11.97</v>
      </c>
      <c r="E1883" s="105">
        <v>182</v>
      </c>
      <c r="F1883" s="106">
        <v>12.38</v>
      </c>
    </row>
    <row r="1884" spans="2:6" ht="15" customHeight="1" x14ac:dyDescent="0.25">
      <c r="B1884" s="104">
        <v>2021</v>
      </c>
      <c r="C1884" s="105">
        <v>300</v>
      </c>
      <c r="D1884" s="106">
        <v>10.79</v>
      </c>
      <c r="E1884" s="105">
        <v>210</v>
      </c>
      <c r="F1884" s="106">
        <v>11.7</v>
      </c>
    </row>
    <row r="1885" spans="2:6" ht="15" customHeight="1" x14ac:dyDescent="0.25">
      <c r="B1885" s="145" t="s">
        <v>490</v>
      </c>
      <c r="C1885" s="146"/>
      <c r="D1885" s="146"/>
      <c r="E1885" s="146"/>
      <c r="F1885" s="146"/>
    </row>
    <row r="1886" spans="2:6" ht="15" customHeight="1" x14ac:dyDescent="0.25">
      <c r="B1886" s="147" t="s">
        <v>491</v>
      </c>
      <c r="C1886" s="147"/>
      <c r="D1886" s="147"/>
      <c r="E1886" s="147"/>
      <c r="F1886" s="147"/>
    </row>
    <row r="1887" spans="2:6" ht="15" customHeight="1" x14ac:dyDescent="0.25">
      <c r="B1887" s="148">
        <v>2024</v>
      </c>
      <c r="C1887" s="149">
        <v>1525</v>
      </c>
      <c r="D1887" s="150">
        <v>26.34</v>
      </c>
      <c r="E1887" s="149" t="s">
        <v>51</v>
      </c>
      <c r="F1887" s="150" t="s">
        <v>51</v>
      </c>
    </row>
    <row r="1888" spans="2:6" ht="15" customHeight="1" x14ac:dyDescent="0.25">
      <c r="B1888" s="104">
        <v>2023</v>
      </c>
      <c r="C1888" s="105">
        <v>1658</v>
      </c>
      <c r="D1888" s="106">
        <v>26.95</v>
      </c>
      <c r="E1888" s="105">
        <v>287</v>
      </c>
      <c r="F1888" s="106">
        <v>18.98</v>
      </c>
    </row>
    <row r="1889" spans="2:6" ht="15" customHeight="1" x14ac:dyDescent="0.25">
      <c r="B1889" s="104">
        <v>2022</v>
      </c>
      <c r="C1889" s="105">
        <v>1556</v>
      </c>
      <c r="D1889" s="106">
        <v>27.15</v>
      </c>
      <c r="E1889" s="105">
        <v>378</v>
      </c>
      <c r="F1889" s="106">
        <v>18.12</v>
      </c>
    </row>
    <row r="1890" spans="2:6" ht="15" customHeight="1" x14ac:dyDescent="0.25">
      <c r="B1890" s="104">
        <v>2021</v>
      </c>
      <c r="C1890" s="105">
        <v>1317</v>
      </c>
      <c r="D1890" s="106">
        <v>24.96</v>
      </c>
      <c r="E1890" s="105">
        <v>346</v>
      </c>
      <c r="F1890" s="106">
        <v>17.690000000000001</v>
      </c>
    </row>
    <row r="1891" spans="2:6" ht="15" customHeight="1" x14ac:dyDescent="0.25">
      <c r="B1891" s="145" t="s">
        <v>25</v>
      </c>
      <c r="C1891" s="146"/>
      <c r="D1891" s="146"/>
      <c r="E1891" s="146"/>
      <c r="F1891" s="146"/>
    </row>
    <row r="1892" spans="2:6" ht="15" customHeight="1" x14ac:dyDescent="0.25">
      <c r="B1892" s="147" t="s">
        <v>492</v>
      </c>
      <c r="C1892" s="147"/>
      <c r="D1892" s="147"/>
      <c r="E1892" s="147"/>
      <c r="F1892" s="147"/>
    </row>
    <row r="1893" spans="2:6" ht="15" customHeight="1" x14ac:dyDescent="0.25">
      <c r="B1893" s="148">
        <v>2024</v>
      </c>
      <c r="C1893" s="149">
        <v>701</v>
      </c>
      <c r="D1893" s="150">
        <v>32.83</v>
      </c>
      <c r="E1893" s="149" t="s">
        <v>51</v>
      </c>
      <c r="F1893" s="150" t="s">
        <v>51</v>
      </c>
    </row>
    <row r="1894" spans="2:6" ht="15" customHeight="1" x14ac:dyDescent="0.25">
      <c r="B1894" s="104">
        <v>2023</v>
      </c>
      <c r="C1894" s="105">
        <v>1092</v>
      </c>
      <c r="D1894" s="106">
        <v>32.65</v>
      </c>
      <c r="E1894" s="105">
        <v>-25</v>
      </c>
      <c r="F1894" s="106">
        <v>31.59</v>
      </c>
    </row>
    <row r="1895" spans="2:6" ht="15" customHeight="1" x14ac:dyDescent="0.25">
      <c r="B1895" s="104">
        <v>2022</v>
      </c>
      <c r="C1895" s="105">
        <v>952</v>
      </c>
      <c r="D1895" s="106">
        <v>33.53</v>
      </c>
      <c r="E1895" s="105">
        <v>-42</v>
      </c>
      <c r="F1895" s="106">
        <v>29.44</v>
      </c>
    </row>
    <row r="1896" spans="2:6" ht="15" customHeight="1" x14ac:dyDescent="0.25">
      <c r="B1896" s="104">
        <v>2021</v>
      </c>
      <c r="C1896" s="105">
        <v>620</v>
      </c>
      <c r="D1896" s="106">
        <v>29.85</v>
      </c>
      <c r="E1896" s="105">
        <v>-45</v>
      </c>
      <c r="F1896" s="106">
        <v>22.32</v>
      </c>
    </row>
    <row r="1897" spans="2:6" ht="15" customHeight="1" x14ac:dyDescent="0.25">
      <c r="B1897" s="147" t="s">
        <v>493</v>
      </c>
      <c r="C1897" s="147"/>
      <c r="D1897" s="147"/>
      <c r="E1897" s="147"/>
      <c r="F1897" s="147"/>
    </row>
    <row r="1898" spans="2:6" ht="15" customHeight="1" x14ac:dyDescent="0.25">
      <c r="B1898" s="148">
        <v>2024</v>
      </c>
      <c r="C1898" s="149">
        <v>824</v>
      </c>
      <c r="D1898" s="150">
        <v>14.4</v>
      </c>
      <c r="E1898" s="149" t="s">
        <v>51</v>
      </c>
      <c r="F1898" s="150" t="s">
        <v>51</v>
      </c>
    </row>
    <row r="1899" spans="2:6" ht="15" customHeight="1" x14ac:dyDescent="0.25">
      <c r="B1899" s="104">
        <v>2023</v>
      </c>
      <c r="C1899" s="105">
        <v>566</v>
      </c>
      <c r="D1899" s="106">
        <v>16.46</v>
      </c>
      <c r="E1899" s="105">
        <v>312</v>
      </c>
      <c r="F1899" s="106">
        <v>18.149999999999999</v>
      </c>
    </row>
    <row r="1900" spans="2:6" ht="15" customHeight="1" x14ac:dyDescent="0.25">
      <c r="B1900" s="104">
        <v>2022</v>
      </c>
      <c r="C1900" s="105">
        <v>604</v>
      </c>
      <c r="D1900" s="106">
        <v>15.21</v>
      </c>
      <c r="E1900" s="105">
        <v>420</v>
      </c>
      <c r="F1900" s="106">
        <v>17.28</v>
      </c>
    </row>
    <row r="1901" spans="2:6" ht="15" customHeight="1" x14ac:dyDescent="0.25">
      <c r="B1901" s="104">
        <v>2021</v>
      </c>
      <c r="C1901" s="105">
        <v>697</v>
      </c>
      <c r="D1901" s="106">
        <v>16</v>
      </c>
      <c r="E1901" s="105">
        <v>391</v>
      </c>
      <c r="F1901" s="106">
        <v>17.350000000000001</v>
      </c>
    </row>
    <row r="1902" spans="2:6" ht="5.0999999999999996" customHeight="1" thickBot="1" x14ac:dyDescent="0.3">
      <c r="B1902" s="157"/>
      <c r="C1902" s="158"/>
      <c r="D1902" s="161"/>
      <c r="E1902" s="161"/>
      <c r="F1902" s="161"/>
    </row>
    <row r="1903" spans="2:6" ht="15.75" customHeight="1" thickTop="1" x14ac:dyDescent="0.25">
      <c r="B1903" s="163" t="s">
        <v>213</v>
      </c>
      <c r="C1903" s="166"/>
      <c r="D1903" s="175"/>
      <c r="E1903" s="166"/>
      <c r="F1903" s="166"/>
    </row>
    <row r="1904" spans="2:6" x14ac:dyDescent="0.25"/>
  </sheetData>
  <sheetProtection sheet="1" objects="1" scenarios="1"/>
  <mergeCells count="12">
    <mergeCell ref="B8:B11"/>
    <mergeCell ref="C9:C10"/>
    <mergeCell ref="D9:D10"/>
    <mergeCell ref="E9:E10"/>
    <mergeCell ref="F9:F10"/>
    <mergeCell ref="C3:I3"/>
    <mergeCell ref="C8:D8"/>
    <mergeCell ref="J3:J5"/>
    <mergeCell ref="E8:F8"/>
    <mergeCell ref="K5:L5"/>
    <mergeCell ref="G5:H5"/>
    <mergeCell ref="D5:E5"/>
  </mergeCells>
  <conditionalFormatting sqref="C16:C32 C35:C51 C53:C69 C72:C75 C77:C80 C82:C85 C87:C90 C92:C95 C97:C100 C102:C105 C107:C110 C112:C115 C118:C134 C137:C153 C155:C171 C174:C177 C179:C182 C184:C187 C189:C192 C194:C197 C199:C202 C204:C207 C209:C212 C214:C217 C220:C236 C239:C255 C257:C273 C276:C279 C281:C284 C286:C289 C291:C294 C296:C299 C301:C304 C306:C309 C311:C314 C316:C319 C322:C338 C341:C357 C359:C375 C378:C381 C383:C386 C388:C391 C393:C396 C398:C401 C403:C406 C408:C411 C413:C416 C418:C421 C424:C440 C443:C459 C461:C477 C480:C483 C485:C488 C490:C493 C495:C498 C500:C503 C505:C508 C510:C513 C515:C518 C520:C523 C526:C542 C545:C561 C563:C579 C582:C585 C587:C590 C592:C595 C597:C600 C602:C605 C607:C610 C612:C615 C617:C620 C622:C625 C628:C644 C647:C663 C665:C681 C684:C687 C689:C692 C694:C697 C699:C702 C704:C707 C709:C712 C714:C717 C719:C722 C724:C727 C730:C746 C749:C765 C767:C783 C786:C789 C791:C794 C796:C799 C801:C804 C806:C809 C811:C814 C816:C819 C821:C824 C826:C829 C832:C848 C851:C867 C869:C885 C888:C891 C893:C896 C898:C901 C903:C906 C908:C911 C913:C916 C918:C921 C923:C926 C928:C931 C934:C950 C953:C969 C971:C987 C990:C993 C995:C998 C1000:C1003 C1005:C1008 C1010:C1013 C1015:C1018 C1020:C1023 C1025:C1028 C1030:C1033 C1036:C1052 C1055:C1071 C1073:C1089 C1092:C1095 C1097:C1100 C1102:C1105 C1107:C1110 C1112:C1115 C1117:C1120 C1122:C1125 C1127:C1130 C1132:C1135 C1138:C1154 C1157:C1173 C1175:C1191 C1194:C1197 C1199:C1202 C1204:C1207 C1209:C1212 C1214:C1217 C1219:C1222 C1224:C1227 C1229:C1232 C1234:C1237 C1240:C1256 C1259:C1275 C1277:C1293 C1296:C1299 C1301:C1304 C1306:C1309 C1311:C1314 C1316:C1319 C1321:C1324 C1326:C1329 C1331:C1334 C1336:C1339 C1342:C1358 C1361:C1377 C1379:C1395 C1398:C1401 C1403:C1406 C1408:C1411 C1413:C1416 C1418:C1421 C1423:C1426 C1428:C1431 C1433:C1436 C1438:C1441 C1444:C1460 C1463:C1479 C1481:C1497 C1500:C1503 C1505:C1508 C1510:C1513 C1515:C1518 C1520:C1523 C1525:C1528 C1530:C1533 C1535:C1538 C1540:C1543 C1546:C1562 C1565:C1581 C1583:C1599 C1602:C1605 C1607:C1610 C1612:C1615 C1617:C1620 C1622:C1625 C1627:C1630 C1632:C1635 C1637:C1640 C1642:C1645 C1648:C1664 C1667:C1683 C1685:C1701 C1704:C1707 C1709:C1712 C1714:C1717 C1719:C1722 C1724:C1727 C1729:C1732 C1734:C1737 C1739:C1742 C1744:C1747 C1751:C1754 C1757:C1760 C1762:C1765 C1768:C1771 C1774:C1777 C1779:C1782 C1785:C1788 C1791:C1794 C1796:C1799 C1802:C1805 C1808:C1811 C1813:C1816 C1819:C1822 C1825:C1828 C1830:C1833 C1836:C1839 C1842:C1845 C1847:C1850 C1853:C1856 C1859:C1862 C1864:C1867 C1870:C1873 C1876:C1879 C1881:C1884 C1887:C1890 C1893:C1896 C1898:C1901">
    <cfRule type="expression" dxfId="120" priority="2" stopIfTrue="1">
      <formula>$K$5=$C$9</formula>
    </cfRule>
  </conditionalFormatting>
  <conditionalFormatting sqref="D16:D32 D35:D51 D53:D69 D72:D75 D77:D80 D82:D85 D87:D90 D92:D95 D97:D100 D102:D105 D107:D110 D112:D115 D118:D134 D137:D153 D155:D171 D174:D177 D179:D182 D184:D187 D189:D192 D194:D197 D199:D202 D204:D207 D209:D212 D214:D217 D220:D236 D239:D255 D257:D273 D276:D279 D281:D284 D286:D289 D291:D294 D296:D299 D301:D304 D306:D309 D311:D314 D316:D319 D322:D338 D341:D357 D359:D375 D378:D381 D383:D386 D388:D391 D393:D396 D398:D401 D403:D406 D408:D411 D413:D416 D418:D421 D424:D440 D443:D459 D461:D477 D480:D483 D485:D488 D490:D493 D495:D498 D500:D503 D505:D508 D510:D513 D515:D518 D520:D523 D526:D542 D545:D561 D563:D579 D582:D585 D587:D590 D592:D595 D597:D600 D602:D605 D607:D610 D612:D615 D617:D620 D622:D625 D628:D644 D647:D663 D665:D681 D684:D687 D689:D692 D694:D697 D699:D702 D704:D707 D709:D712 D714:D717 D719:D722 D724:D727 D730:D746 D749:D765 D767:D783 D786:D789 D791:D794 D796:D799 D801:D804 D806:D809 D811:D814 D816:D819 D821:D824 D826:D829 D832:D848 D851:D867 D869:D885 D888:D891 D893:D896 D898:D901 D903:D906 D908:D911 D913:D916 D918:D921 D923:D926 D928:D931 D934:D950 D953:D969 D971:D987 D990:D993 D995:D998 D1000:D1003 D1005:D1008 D1010:D1013 D1015:D1018 D1020:D1023 D1025:D1028 D1030:D1033 D1036:D1052 D1055:D1071 D1073:D1089 D1092:D1095 D1097:D1100 D1102:D1105 D1107:D1110 D1112:D1115 D1117:D1120 D1122:D1125 D1127:D1130 D1132:D1135 D1138:D1154 D1157:D1173 D1175:D1191 D1194:D1197 D1199:D1202 D1204:D1207 D1209:D1212 D1214:D1217 D1219:D1222 D1224:D1227 D1229:D1232 D1234:D1237 D1240:D1256 D1259:D1275 D1277:D1293 D1296:D1299 D1301:D1304 D1306:D1309 D1311:D1314 D1316:D1319 D1321:D1324 D1326:D1329 D1331:D1334 D1336:D1339 D1342:D1358 D1361:D1377 D1379:D1395 D1398:D1401 D1403:D1406 D1408:D1411 D1413:D1416 D1418:D1421 D1423:D1426 D1428:D1431 D1433:D1436 D1438:D1441 D1444:D1460 D1463:D1479 D1481:D1497 D1500:D1503 D1505:D1508 D1510:D1513 D1515:D1518 D1520:D1523 D1525:D1528 D1530:D1533 D1535:D1538 D1540:D1543 D1546:D1562 D1565:D1581 D1583:D1599 D1602:D1605 D1607:D1610 D1612:D1615 D1617:D1620 D1622:D1625 D1627:D1630 D1632:D1635 D1637:D1640 D1642:D1645 D1648:D1664 D1667:D1683 D1685:D1701 D1704:D1707 D1709:D1712 D1714:D1717 D1719:D1722 D1724:D1727 D1729:D1732 D1734:D1737 D1739:D1742 D1744:D1747 D1751:D1754 D1757:D1760 D1762:D1765 D1768:D1771 D1774:D1777 D1779:D1782 D1785:D1788 D1791:D1794 D1796:D1799 D1802:D1805 D1808:D1811 D1813:D1816 D1819:D1822 D1825:D1828 D1830:D1833 D1836:D1839 D1842:D1845 D1847:D1850 D1853:D1856 D1859:D1862 D1864:D1867 D1870:D1873 D1876:D1879 D1881:D1884 D1887:D1890 D1893:D1896 D1898:D1901">
    <cfRule type="expression" dxfId="119" priority="3" stopIfTrue="1">
      <formula>$K$5=$D$9</formula>
    </cfRule>
  </conditionalFormatting>
  <conditionalFormatting sqref="E16:E32 E35:E51 E53:E69 E72:E75 E77:E80 E82:E85 E87:E90 E92:E95 E97:E100 E102:E105 E107:E110 E112:E115 E118:E134 E137:E153 E155:E171 E174:E177 E179:E182 E184:E187 E189:E192 E194:E197 E199:E202 E204:E207 E209:E212 E214:E217 E220:E236 E239:E255 E257:E273 E276:E279 E281:E284 E286:E289 E291:E294 E296:E299 E301:E304 E306:E309 E311:E314 E316:E319 E322:E338 E341:E357 E359:E375 E378:E381 E383:E386 E388:E391 E393:E396 E398:E401 E403:E406 E408:E411 E413:E416 E418:E421 E424:E440 E443:E459 E461:E477 E480:E483 E485:E488 E490:E493 E495:E498 E500:E503 E505:E508 E510:E513 E515:E518 E520:E523 E526:E542 E545:E561 E563:E579 E582:E585 E587:E590 E592:E595 E597:E600 E602:E605 E607:E610 E612:E615 E617:E620 E622:E625 E628:E644 E647:E663 E665:E681 E684:E687 E689:E692 E694:E697 E699:E702 E704:E707 E709:E712 E714:E717 E719:E722 E724:E727 E730:E746 E749:E765 E767:E783 E786:E789 E791:E794 E796:E799 E801:E804 E806:E809 E811:E814 E816:E819 E821:E824 E826:E829 E832:E848 E851:E867 E869:E885 E888:E891 E893:E896 E898:E901 E903:E906 E908:E911 E913:E916 E918:E921 E923:E926 E928:E931 E934:E950 E953:E969 E971:E987 E990:E993 E995:E998 E1000:E1003 E1005:E1008 E1010:E1013 E1015:E1018 E1020:E1023 E1025:E1028 E1030:E1033 E1036:E1052 E1055:E1071 E1073:E1089 E1092:E1095 E1097:E1100 E1102:E1105 E1107:E1110 E1112:E1115 E1117:E1120 E1122:E1125 E1127:E1130 E1132:E1135 E1138:E1154 E1157:E1173 E1175:E1191 E1194:E1197 E1199:E1202 E1204:E1207 E1209:E1212 E1214:E1217 E1219:E1222 E1224:E1227 E1229:E1232 E1234:E1237 E1240:E1256 E1259:E1275 E1277:E1293 E1296:E1299 E1301:E1304 E1306:E1309 E1311:E1314 E1316:E1319 E1321:E1324 E1326:E1329 E1331:E1334 E1336:E1339 E1342:E1358 E1361:E1377 E1379:E1395 E1398:E1401 E1403:E1406 E1408:E1411 E1413:E1416 E1418:E1421 E1423:E1426 E1428:E1431 E1433:E1436 E1438:E1441 E1444:E1460 E1463:E1479 E1481:E1497 E1500:E1503 E1505:E1508 E1510:E1513 E1515:E1518 E1520:E1523 E1525:E1528 E1530:E1533 E1535:E1538 E1540:E1543 E1546:E1562 E1565:E1581 E1583:E1599 E1602:E1605 E1607:E1610 E1612:E1615 E1617:E1620 E1622:E1625 E1627:E1630 E1632:E1635 E1637:E1640 E1642:E1645 E1648:E1664 E1667:E1683 E1685:E1701 E1704:E1707 E1709:E1712 E1714:E1717 E1719:E1722 E1724:E1727 E1729:E1732 E1734:E1737 E1739:E1742 E1744:E1747 E1751:E1754 E1757:E1760 E1762:E1765 E1768:E1771 E1774:E1777 E1779:E1782 E1785:E1788 E1791:E1794 E1796:E1799 E1802:E1805 E1808:E1811 E1813:E1816 E1819:E1822 E1825:E1828 E1830:E1833 E1836:E1839 E1842:E1845 E1847:E1850 E1853:E1856 E1859:E1862 E1864:E1867 E1870:E1873 E1876:E1879 E1881:E1884 E1887:E1890 E1893:E1896 E1898:E1901">
    <cfRule type="expression" dxfId="118" priority="4" stopIfTrue="1">
      <formula>$K$5=$E$9</formula>
    </cfRule>
  </conditionalFormatting>
  <conditionalFormatting sqref="F16:F32 F35:F51 F53:F69 F72:F75 F77:F80 F82:F85 F87:F90 F92:F95 F97:F100 F102:F105 F107:F110 F112:F115 F118:F134 F137:F153 F155:F171 F174:F177 F179:F182 F184:F187 F189:F192 F194:F197 F199:F202 F204:F207 F209:F212 F214:F217 F220:F236 F239:F255 F257:F273 F276:F279 F281:F284 F286:F289 F291:F294 F296:F299 F301:F304 F306:F309 F311:F314 F316:F319 F322:F338 F341:F357 F359:F375 F378:F381 F383:F386 F388:F391 F393:F396 F398:F401 F403:F406 F408:F411 F413:F416 F418:F421 F424:F440 F443:F459 F461:F477 F480:F483 F485:F488 F490:F493 F495:F498 F500:F503 F505:F508 F510:F513 F515:F518 F520:F523 F526:F542 F545:F561 F563:F579 F582:F585 F587:F590 F592:F595 F597:F600 F602:F605 F607:F610 F612:F615 F617:F620 F622:F625 F628:F644 F647:F663 F665:F681 F684:F687 F689:F692 F694:F697 F699:F702 F704:F707 F709:F712 F714:F717 F719:F722 F724:F727 F730:F746 F749:F765 F767:F783 F786:F789 F791:F794 F796:F799 F801:F804 F806:F809 F811:F814 F816:F819 F821:F824 F826:F829 F832:F848 F851:F867 F869:F885 F888:F891 F893:F896 F898:F901 F903:F906 F908:F911 F913:F916 F918:F921 F923:F926 F928:F931 F934:F950 F953:F969 F971:F987 F990:F993 F995:F998 F1000:F1003 F1005:F1008 F1010:F1013 F1015:F1018 F1020:F1023 F1025:F1028 F1030:F1033 F1036:F1052 F1055:F1071 F1073:F1089 F1092:F1095 F1097:F1100 F1102:F1105 F1107:F1110 F1112:F1115 F1117:F1120 F1122:F1125 F1127:F1130 F1132:F1135 F1138:F1154 F1157:F1173 F1175:F1191 F1194:F1197 F1199:F1202 F1204:F1207 F1209:F1212 F1214:F1217 F1219:F1222 F1224:F1227 F1229:F1232 F1234:F1237 F1240:F1256 F1259:F1275 F1277:F1293 F1296:F1299 F1301:F1304 F1306:F1309 F1311:F1314 F1316:F1319 F1321:F1324 F1326:F1329 F1331:F1334 F1336:F1339 F1342:F1358 F1361:F1377 F1379:F1395 F1398:F1401 F1403:F1406 F1408:F1411 F1413:F1416 F1418:F1421 F1423:F1426 F1428:F1431 F1433:F1436 F1438:F1441 F1444:F1460 F1463:F1479 F1481:F1497 F1500:F1503 F1505:F1508 F1510:F1513 F1515:F1518 F1520:F1523 F1525:F1528 F1530:F1533 F1535:F1538 F1540:F1543 F1546:F1562 F1565:F1581 F1583:F1599 F1602:F1605 F1607:F1610 F1612:F1615 F1617:F1620 F1622:F1625 F1627:F1630 F1632:F1635 F1637:F1640 F1642:F1645 F1648:F1664 F1667:F1683 F1685:F1701 F1704:F1707 F1709:F1712 F1714:F1717 F1719:F1722 F1724:F1727 F1729:F1732 F1734:F1737 F1739:F1742 F1744:F1747 F1751:F1754 F1757:F1760 F1762:F1765 F1768:F1771 F1774:F1777 F1779:F1782 F1785:F1788 F1791:F1794 F1796:F1799 F1802:F1805 F1808:F1811 F1813:F1816 F1819:F1822 F1825:F1828 F1830:F1833 F1836:F1839 F1842:F1845 F1847:F1850 F1853:F1856 F1859:F1862 F1864:F1867 F1870:F1873 F1876:F1879 F1881:F1884 F1887:F1890 F1893:F1896 F1898:F1901">
    <cfRule type="expression" dxfId="117" priority="91" stopIfTrue="1">
      <formula>$K$5=$F$9</formula>
    </cfRule>
  </conditionalFormatting>
  <conditionalFormatting sqref="I5">
    <cfRule type="expression" dxfId="116" priority="1" stopIfTrue="1">
      <formula>$G$5=""</formula>
    </cfRule>
  </conditionalFormatting>
  <dataValidations count="2">
    <dataValidation type="list" allowBlank="1" showInputMessage="1" showErrorMessage="1" sqref="K5:L5" xr:uid="{00000000-0002-0000-0A00-000001000000}">
      <formula1>OutrosIndic_T</formula1>
    </dataValidation>
    <dataValidation type="list" allowBlank="1" showInputMessage="1" showErrorMessage="1" sqref="G5:H5" xr:uid="{00000000-0002-0000-0A00-000000000000}">
      <formula1>INDIRECT($N$5)</formula1>
    </dataValidation>
  </dataValidations>
  <hyperlinks>
    <hyperlink ref="B5" location="Índice!A1" display="&lt;&lt;" xr:uid="{00000000-0004-0000-0A00-000000000000}"/>
    <hyperlink ref="L2" location="OutrosIndic_T!A1" display="Ver Totais" xr:uid="{00000000-0004-0000-0A00-000001000000}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115850-B733-4C74-8EAA-BD64B796C427}">
          <x14:formula1>
            <xm:f>Listas!$Q$4:$Q$32</xm:f>
          </x14:formula1>
          <xm:sqref>D5:E5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D9D9"/>
  </sheetPr>
  <dimension ref="A1:K52"/>
  <sheetViews>
    <sheetView showGridLines="0" zoomScaleNormal="100" workbookViewId="0">
      <selection activeCell="C4" sqref="C4"/>
    </sheetView>
  </sheetViews>
  <sheetFormatPr defaultColWidth="0" defaultRowHeight="11.25" zeroHeight="1" x14ac:dyDescent="0.2"/>
  <cols>
    <col min="1" max="1" width="0.85546875" style="50" customWidth="1"/>
    <col min="2" max="2" width="5.28515625" style="50" customWidth="1"/>
    <col min="3" max="3" width="52" style="50" customWidth="1"/>
    <col min="4" max="4" width="64.5703125" style="50" customWidth="1"/>
    <col min="5" max="5" width="5.7109375" style="50" customWidth="1"/>
    <col min="6" max="11" width="0" style="50" hidden="1" customWidth="1"/>
    <col min="12" max="16384" width="9.140625" style="50" hidden="1"/>
  </cols>
  <sheetData>
    <row r="1" spans="1:5" ht="9.75" customHeight="1" x14ac:dyDescent="0.2"/>
    <row r="2" spans="1:5" ht="9.75" customHeight="1" x14ac:dyDescent="0.2">
      <c r="B2" s="176" t="s">
        <v>276</v>
      </c>
    </row>
    <row r="3" spans="1:5" ht="9.75" customHeight="1" x14ac:dyDescent="0.2"/>
    <row r="4" spans="1:5" s="38" customFormat="1" ht="15" customHeight="1" x14ac:dyDescent="0.25">
      <c r="A4" s="25"/>
      <c r="B4" s="25"/>
      <c r="C4" s="177" t="s">
        <v>520</v>
      </c>
      <c r="D4" s="25"/>
      <c r="E4" s="25"/>
    </row>
    <row r="5" spans="1:5" s="38" customFormat="1" ht="15" customHeight="1" x14ac:dyDescent="0.25">
      <c r="A5" s="25"/>
      <c r="B5" s="25"/>
      <c r="C5" s="31" t="s">
        <v>24</v>
      </c>
      <c r="D5" s="25"/>
      <c r="E5" s="25"/>
    </row>
    <row r="6" spans="1:5" s="45" customFormat="1" ht="11.25" customHeight="1" x14ac:dyDescent="0.25">
      <c r="C6" s="62"/>
      <c r="D6" s="62"/>
      <c r="E6" s="63"/>
    </row>
    <row r="7" spans="1:5" ht="15" customHeight="1" x14ac:dyDescent="0.2">
      <c r="C7" s="94" t="s">
        <v>48</v>
      </c>
      <c r="D7" s="94"/>
    </row>
    <row r="8" spans="1:5" ht="5.0999999999999996" customHeight="1" x14ac:dyDescent="0.2">
      <c r="C8" s="64"/>
      <c r="D8" s="64"/>
    </row>
    <row r="9" spans="1:5" ht="15" customHeight="1" x14ac:dyDescent="0.2">
      <c r="C9" s="65" t="s">
        <v>49</v>
      </c>
      <c r="D9" s="65" t="s">
        <v>50</v>
      </c>
    </row>
    <row r="10" spans="1:5" ht="15" customHeight="1" x14ac:dyDescent="0.2">
      <c r="C10" s="66" t="s">
        <v>51</v>
      </c>
      <c r="D10" s="66" t="s">
        <v>52</v>
      </c>
    </row>
    <row r="11" spans="1:5" ht="15" customHeight="1" x14ac:dyDescent="0.2">
      <c r="C11" s="66" t="s">
        <v>53</v>
      </c>
      <c r="D11" s="66" t="s">
        <v>54</v>
      </c>
    </row>
    <row r="12" spans="1:5" ht="15" customHeight="1" x14ac:dyDescent="0.2">
      <c r="C12" s="67" t="s">
        <v>346</v>
      </c>
      <c r="D12" s="67" t="s">
        <v>348</v>
      </c>
    </row>
    <row r="13" spans="1:5" ht="15" customHeight="1" x14ac:dyDescent="0.2">
      <c r="C13" s="67" t="s">
        <v>347</v>
      </c>
      <c r="D13" s="67" t="s">
        <v>250</v>
      </c>
    </row>
    <row r="14" spans="1:5" ht="5.0999999999999996" customHeight="1" x14ac:dyDescent="0.2"/>
    <row r="15" spans="1:5" ht="15" customHeight="1" x14ac:dyDescent="0.2">
      <c r="C15" s="94" t="s">
        <v>55</v>
      </c>
      <c r="D15" s="94"/>
    </row>
    <row r="16" spans="1:5" ht="5.0999999999999996" customHeight="1" x14ac:dyDescent="0.2">
      <c r="C16" s="64"/>
      <c r="D16" s="64"/>
    </row>
    <row r="17" spans="3:4" ht="15" customHeight="1" x14ac:dyDescent="0.2">
      <c r="C17" s="65" t="s">
        <v>3</v>
      </c>
      <c r="D17" s="65" t="s">
        <v>56</v>
      </c>
    </row>
    <row r="18" spans="3:4" ht="15" customHeight="1" x14ac:dyDescent="0.2">
      <c r="C18" s="66" t="s">
        <v>2</v>
      </c>
      <c r="D18" s="66" t="s">
        <v>57</v>
      </c>
    </row>
    <row r="19" spans="3:4" ht="15" customHeight="1" x14ac:dyDescent="0.2">
      <c r="C19" s="66" t="s">
        <v>5</v>
      </c>
      <c r="D19" s="66" t="s">
        <v>58</v>
      </c>
    </row>
    <row r="20" spans="3:4" ht="15" customHeight="1" x14ac:dyDescent="0.2">
      <c r="C20" s="67" t="s">
        <v>184</v>
      </c>
      <c r="D20" s="67" t="s">
        <v>248</v>
      </c>
    </row>
    <row r="21" spans="3:4" ht="5.0999999999999996" customHeight="1" x14ac:dyDescent="0.2"/>
    <row r="22" spans="3:4" ht="15" customHeight="1" x14ac:dyDescent="0.2">
      <c r="C22" s="94" t="s">
        <v>201</v>
      </c>
      <c r="D22" s="94" t="s">
        <v>59</v>
      </c>
    </row>
    <row r="23" spans="3:4" ht="5.0999999999999996" customHeight="1" x14ac:dyDescent="0.2">
      <c r="C23" s="64"/>
      <c r="D23" s="64"/>
    </row>
    <row r="24" spans="3:4" ht="15" customHeight="1" x14ac:dyDescent="0.2">
      <c r="C24" s="65" t="s">
        <v>183</v>
      </c>
      <c r="D24" s="68" t="s">
        <v>202</v>
      </c>
    </row>
    <row r="25" spans="3:4" ht="24.95" customHeight="1" x14ac:dyDescent="0.2">
      <c r="C25" s="66" t="s">
        <v>187</v>
      </c>
      <c r="D25" s="69" t="s">
        <v>203</v>
      </c>
    </row>
    <row r="26" spans="3:4" ht="24.95" customHeight="1" x14ac:dyDescent="0.2">
      <c r="C26" s="66" t="s">
        <v>177</v>
      </c>
      <c r="D26" s="69" t="s">
        <v>199</v>
      </c>
    </row>
    <row r="27" spans="3:4" ht="24.95" customHeight="1" x14ac:dyDescent="0.2">
      <c r="C27" s="66" t="s">
        <v>179</v>
      </c>
      <c r="D27" s="69" t="s">
        <v>200</v>
      </c>
    </row>
    <row r="28" spans="3:4" ht="24.95" customHeight="1" x14ac:dyDescent="0.2">
      <c r="C28" s="66" t="s">
        <v>192</v>
      </c>
      <c r="D28" s="69" t="s">
        <v>190</v>
      </c>
    </row>
    <row r="29" spans="3:4" ht="24.95" customHeight="1" x14ac:dyDescent="0.2">
      <c r="C29" s="66" t="s">
        <v>189</v>
      </c>
      <c r="D29" s="69" t="s">
        <v>191</v>
      </c>
    </row>
    <row r="30" spans="3:4" ht="24.95" customHeight="1" x14ac:dyDescent="0.2">
      <c r="C30" s="66" t="s">
        <v>188</v>
      </c>
      <c r="D30" s="69" t="s">
        <v>238</v>
      </c>
    </row>
    <row r="31" spans="3:4" ht="24.95" customHeight="1" x14ac:dyDescent="0.2">
      <c r="C31" s="66" t="s">
        <v>254</v>
      </c>
      <c r="D31" s="69" t="s">
        <v>274</v>
      </c>
    </row>
    <row r="32" spans="3:4" ht="24.95" customHeight="1" x14ac:dyDescent="0.2">
      <c r="C32" s="66" t="s">
        <v>193</v>
      </c>
      <c r="D32" s="69" t="s">
        <v>197</v>
      </c>
    </row>
    <row r="33" spans="3:4" ht="24.95" customHeight="1" x14ac:dyDescent="0.2">
      <c r="C33" s="66" t="s">
        <v>194</v>
      </c>
      <c r="D33" s="69" t="s">
        <v>212</v>
      </c>
    </row>
    <row r="34" spans="3:4" ht="24.95" customHeight="1" x14ac:dyDescent="0.2">
      <c r="C34" s="66" t="s">
        <v>185</v>
      </c>
      <c r="D34" s="69" t="s">
        <v>211</v>
      </c>
    </row>
    <row r="35" spans="3:4" ht="24.95" customHeight="1" x14ac:dyDescent="0.2">
      <c r="C35" s="66" t="s">
        <v>195</v>
      </c>
      <c r="D35" s="69" t="s">
        <v>209</v>
      </c>
    </row>
    <row r="36" spans="3:4" ht="24.95" customHeight="1" x14ac:dyDescent="0.2">
      <c r="C36" s="66" t="s">
        <v>266</v>
      </c>
      <c r="D36" s="69" t="s">
        <v>268</v>
      </c>
    </row>
    <row r="37" spans="3:4" ht="24.95" customHeight="1" x14ac:dyDescent="0.2">
      <c r="C37" s="66" t="s">
        <v>267</v>
      </c>
      <c r="D37" s="69" t="s">
        <v>269</v>
      </c>
    </row>
    <row r="38" spans="3:4" ht="24.95" customHeight="1" x14ac:dyDescent="0.2">
      <c r="C38" s="66" t="s">
        <v>270</v>
      </c>
      <c r="D38" s="69" t="s">
        <v>272</v>
      </c>
    </row>
    <row r="39" spans="3:4" ht="24.95" customHeight="1" x14ac:dyDescent="0.2">
      <c r="C39" s="66" t="s">
        <v>271</v>
      </c>
      <c r="D39" s="69" t="s">
        <v>273</v>
      </c>
    </row>
    <row r="40" spans="3:4" ht="24.95" customHeight="1" x14ac:dyDescent="0.2">
      <c r="C40" s="66" t="s">
        <v>186</v>
      </c>
      <c r="D40" s="69" t="s">
        <v>198</v>
      </c>
    </row>
    <row r="41" spans="3:4" ht="24.95" customHeight="1" x14ac:dyDescent="0.2">
      <c r="C41" s="67" t="s">
        <v>196</v>
      </c>
      <c r="D41" s="70" t="s">
        <v>210</v>
      </c>
    </row>
    <row r="42" spans="3:4" ht="5.0999999999999996" customHeight="1" x14ac:dyDescent="0.2"/>
    <row r="43" spans="3:4" ht="15" customHeight="1" x14ac:dyDescent="0.2">
      <c r="C43" s="94" t="s">
        <v>255</v>
      </c>
      <c r="D43" s="94" t="s">
        <v>59</v>
      </c>
    </row>
    <row r="44" spans="3:4" ht="5.0999999999999996" customHeight="1" x14ac:dyDescent="0.2">
      <c r="C44" s="64"/>
      <c r="D44" s="64"/>
    </row>
    <row r="45" spans="3:4" ht="67.5" x14ac:dyDescent="0.2">
      <c r="C45" s="65" t="s">
        <v>256</v>
      </c>
      <c r="D45" s="68" t="s">
        <v>257</v>
      </c>
    </row>
    <row r="46" spans="3:4" ht="45" x14ac:dyDescent="0.2">
      <c r="C46" s="66" t="s">
        <v>258</v>
      </c>
      <c r="D46" s="69" t="s">
        <v>259</v>
      </c>
    </row>
    <row r="47" spans="3:4" ht="51" customHeight="1" x14ac:dyDescent="0.2">
      <c r="C47" s="66" t="s">
        <v>260</v>
      </c>
      <c r="D47" s="69" t="s">
        <v>261</v>
      </c>
    </row>
    <row r="48" spans="3:4" ht="48.75" customHeight="1" x14ac:dyDescent="0.2">
      <c r="C48" s="66" t="s">
        <v>262</v>
      </c>
      <c r="D48" s="69" t="s">
        <v>263</v>
      </c>
    </row>
    <row r="49" spans="3:4" ht="48" customHeight="1" x14ac:dyDescent="0.2">
      <c r="C49" s="67" t="s">
        <v>264</v>
      </c>
      <c r="D49" s="70" t="s">
        <v>265</v>
      </c>
    </row>
    <row r="50" spans="3:4" ht="37.5" customHeight="1" x14ac:dyDescent="0.2">
      <c r="C50" s="66" t="s">
        <v>513</v>
      </c>
      <c r="D50" s="69" t="s">
        <v>514</v>
      </c>
    </row>
    <row r="51" spans="3:4" ht="41.25" customHeight="1" x14ac:dyDescent="0.2">
      <c r="C51" s="67" t="s">
        <v>515</v>
      </c>
      <c r="D51" s="70" t="s">
        <v>516</v>
      </c>
    </row>
    <row r="52" spans="3:4" x14ac:dyDescent="0.2"/>
  </sheetData>
  <sheetProtection sheet="1" objects="1" scenarios="1"/>
  <hyperlinks>
    <hyperlink ref="E6" location="Índice!A1" display="Voltar ao índice" xr:uid="{00000000-0004-0000-0B00-000000000000}"/>
    <hyperlink ref="B2" location="Índice!A1" display="&lt;&lt;" xr:uid="{00000000-0004-0000-0B00-000001000000}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B3:T32"/>
  <sheetViews>
    <sheetView topLeftCell="K1" workbookViewId="0">
      <selection activeCell="S10" sqref="S10"/>
    </sheetView>
  </sheetViews>
  <sheetFormatPr defaultColWidth="9.140625" defaultRowHeight="12.75" x14ac:dyDescent="0.25"/>
  <cols>
    <col min="1" max="1" width="9.140625" style="21"/>
    <col min="2" max="3" width="20.7109375" style="21" customWidth="1"/>
    <col min="4" max="4" width="13.85546875" style="21" bestFit="1" customWidth="1"/>
    <col min="5" max="5" width="8.28515625" style="21" bestFit="1" customWidth="1"/>
    <col min="6" max="7" width="20.7109375" style="21" customWidth="1"/>
    <col min="8" max="8" width="24.7109375" style="21" bestFit="1" customWidth="1"/>
    <col min="9" max="20" width="20.7109375" style="21" customWidth="1"/>
    <col min="21" max="16384" width="9.140625" style="21"/>
  </cols>
  <sheetData>
    <row r="3" spans="2:20" x14ac:dyDescent="0.25">
      <c r="B3" s="86" t="s">
        <v>388</v>
      </c>
      <c r="C3" s="20" t="s">
        <v>4</v>
      </c>
      <c r="D3" s="20" t="s">
        <v>25</v>
      </c>
      <c r="E3" s="20" t="s">
        <v>297</v>
      </c>
      <c r="F3" s="20" t="s">
        <v>60</v>
      </c>
      <c r="G3" s="20" t="s">
        <v>8</v>
      </c>
      <c r="H3" s="20" t="s">
        <v>314</v>
      </c>
      <c r="I3" s="20" t="s">
        <v>315</v>
      </c>
      <c r="J3" s="20" t="s">
        <v>316</v>
      </c>
      <c r="K3" s="20" t="s">
        <v>317</v>
      </c>
      <c r="L3" s="20" t="s">
        <v>318</v>
      </c>
      <c r="M3" s="20" t="s">
        <v>389</v>
      </c>
      <c r="N3" s="20" t="s">
        <v>319</v>
      </c>
      <c r="O3" s="20" t="s">
        <v>320</v>
      </c>
      <c r="P3" s="20" t="s">
        <v>321</v>
      </c>
      <c r="Q3" s="20" t="s">
        <v>300</v>
      </c>
      <c r="R3" s="20" t="s">
        <v>301</v>
      </c>
      <c r="S3" s="20" t="s">
        <v>301</v>
      </c>
      <c r="T3" s="20" t="s">
        <v>510</v>
      </c>
    </row>
    <row r="4" spans="2:20" x14ac:dyDescent="0.25">
      <c r="B4" s="85" t="s">
        <v>302</v>
      </c>
      <c r="C4" s="21" t="s">
        <v>33</v>
      </c>
      <c r="D4" s="21" t="s">
        <v>26</v>
      </c>
      <c r="E4" s="21" t="s">
        <v>5</v>
      </c>
      <c r="F4" s="21" t="s">
        <v>34</v>
      </c>
      <c r="G4" s="85" t="s">
        <v>32</v>
      </c>
      <c r="H4" s="21" t="s">
        <v>504</v>
      </c>
      <c r="I4" s="21" t="s">
        <v>504</v>
      </c>
      <c r="J4" s="21" t="s">
        <v>496</v>
      </c>
      <c r="K4" s="21" t="s">
        <v>496</v>
      </c>
      <c r="L4" s="21" t="s">
        <v>504</v>
      </c>
      <c r="M4" s="85" t="s">
        <v>504</v>
      </c>
      <c r="Q4" s="21" t="s">
        <v>303</v>
      </c>
      <c r="R4" s="21" t="s">
        <v>304</v>
      </c>
      <c r="S4" s="21" t="s">
        <v>304</v>
      </c>
      <c r="T4" s="21" t="s">
        <v>354</v>
      </c>
    </row>
    <row r="5" spans="2:20" x14ac:dyDescent="0.25">
      <c r="B5" s="85" t="s">
        <v>305</v>
      </c>
      <c r="D5" s="21" t="s">
        <v>27</v>
      </c>
      <c r="E5" s="21" t="s">
        <v>306</v>
      </c>
      <c r="F5" s="21" t="s">
        <v>35</v>
      </c>
      <c r="G5" s="85" t="s">
        <v>29</v>
      </c>
      <c r="H5" s="21" t="s">
        <v>0</v>
      </c>
      <c r="I5" s="21" t="s">
        <v>0</v>
      </c>
      <c r="J5" s="21" t="s">
        <v>0</v>
      </c>
      <c r="K5" s="21" t="s">
        <v>497</v>
      </c>
      <c r="L5" s="21" t="s">
        <v>252</v>
      </c>
      <c r="M5" s="85" t="s">
        <v>27</v>
      </c>
      <c r="Q5" s="21" t="s">
        <v>34</v>
      </c>
      <c r="R5" s="21" t="s">
        <v>26</v>
      </c>
      <c r="S5" s="21" t="s">
        <v>26</v>
      </c>
      <c r="T5" s="21" t="s">
        <v>355</v>
      </c>
    </row>
    <row r="6" spans="2:20" x14ac:dyDescent="0.25">
      <c r="B6" s="85" t="s">
        <v>374</v>
      </c>
      <c r="E6" s="21" t="s">
        <v>307</v>
      </c>
      <c r="F6" s="21" t="s">
        <v>36</v>
      </c>
      <c r="G6" s="85" t="s">
        <v>369</v>
      </c>
      <c r="H6" s="21" t="s">
        <v>1</v>
      </c>
      <c r="I6" s="21" t="s">
        <v>1</v>
      </c>
      <c r="J6" s="21" t="s">
        <v>499</v>
      </c>
      <c r="K6" s="21" t="s">
        <v>180</v>
      </c>
      <c r="L6" s="21" t="s">
        <v>253</v>
      </c>
      <c r="M6" s="85" t="s">
        <v>1</v>
      </c>
      <c r="Q6" s="21" t="s">
        <v>35</v>
      </c>
      <c r="R6" s="21" t="s">
        <v>27</v>
      </c>
      <c r="S6" s="21" t="s">
        <v>27</v>
      </c>
      <c r="T6" s="21" t="s">
        <v>356</v>
      </c>
    </row>
    <row r="7" spans="2:20" x14ac:dyDescent="0.25">
      <c r="B7" s="85" t="s">
        <v>308</v>
      </c>
      <c r="E7" s="21" t="s">
        <v>309</v>
      </c>
      <c r="F7" s="21" t="s">
        <v>236</v>
      </c>
      <c r="G7" s="85" t="s">
        <v>370</v>
      </c>
      <c r="H7" s="21" t="s">
        <v>505</v>
      </c>
      <c r="I7" s="21" t="s">
        <v>503</v>
      </c>
      <c r="J7" s="21" t="s">
        <v>291</v>
      </c>
      <c r="K7" s="21" t="s">
        <v>181</v>
      </c>
      <c r="L7" s="21" t="s">
        <v>502</v>
      </c>
      <c r="M7" s="85" t="s">
        <v>248</v>
      </c>
      <c r="Q7" s="21" t="s">
        <v>36</v>
      </c>
      <c r="R7" s="21" t="s">
        <v>313</v>
      </c>
    </row>
    <row r="8" spans="2:20" x14ac:dyDescent="0.25">
      <c r="B8" s="85" t="s">
        <v>311</v>
      </c>
      <c r="E8" s="21" t="s">
        <v>312</v>
      </c>
      <c r="F8" s="21" t="s">
        <v>37</v>
      </c>
      <c r="G8" s="85" t="s">
        <v>371</v>
      </c>
      <c r="H8" s="21" t="s">
        <v>322</v>
      </c>
      <c r="I8" s="21" t="s">
        <v>322</v>
      </c>
      <c r="J8" s="21" t="s">
        <v>292</v>
      </c>
      <c r="K8" s="21" t="s">
        <v>239</v>
      </c>
      <c r="L8" s="21" t="s">
        <v>344</v>
      </c>
      <c r="M8" s="85" t="s">
        <v>350</v>
      </c>
      <c r="Q8" s="21" t="s">
        <v>236</v>
      </c>
      <c r="R8" s="85" t="s">
        <v>32</v>
      </c>
    </row>
    <row r="9" spans="2:20" x14ac:dyDescent="0.25">
      <c r="F9" s="21" t="s">
        <v>38</v>
      </c>
      <c r="G9" s="85" t="s">
        <v>30</v>
      </c>
      <c r="H9" s="21" t="s">
        <v>323</v>
      </c>
      <c r="I9" s="21" t="s">
        <v>323</v>
      </c>
      <c r="J9" s="21" t="s">
        <v>293</v>
      </c>
      <c r="K9" s="21" t="s">
        <v>240</v>
      </c>
      <c r="L9" s="21" t="s">
        <v>345</v>
      </c>
      <c r="M9" s="85" t="s">
        <v>507</v>
      </c>
      <c r="Q9" s="21" t="s">
        <v>37</v>
      </c>
      <c r="R9" s="85" t="s">
        <v>29</v>
      </c>
    </row>
    <row r="10" spans="2:20" x14ac:dyDescent="0.25">
      <c r="F10" s="21" t="s">
        <v>47</v>
      </c>
      <c r="G10" s="85" t="s">
        <v>31</v>
      </c>
      <c r="H10" s="21" t="s">
        <v>245</v>
      </c>
      <c r="I10" s="21" t="s">
        <v>245</v>
      </c>
      <c r="J10" s="21" t="s">
        <v>294</v>
      </c>
      <c r="K10" s="21" t="s">
        <v>182</v>
      </c>
      <c r="M10" s="85" t="s">
        <v>383</v>
      </c>
      <c r="Q10" s="21" t="s">
        <v>38</v>
      </c>
      <c r="R10" s="85" t="s">
        <v>369</v>
      </c>
    </row>
    <row r="11" spans="2:20" x14ac:dyDescent="0.25">
      <c r="F11" s="21" t="s">
        <v>39</v>
      </c>
      <c r="G11" s="85" t="s">
        <v>372</v>
      </c>
      <c r="H11" s="21" t="s">
        <v>243</v>
      </c>
      <c r="I11" s="21" t="s">
        <v>243</v>
      </c>
      <c r="J11" s="21" t="s">
        <v>295</v>
      </c>
      <c r="K11" s="21" t="s">
        <v>498</v>
      </c>
      <c r="M11" s="85" t="s">
        <v>323</v>
      </c>
      <c r="Q11" s="21" t="s">
        <v>47</v>
      </c>
      <c r="R11" s="85" t="s">
        <v>370</v>
      </c>
    </row>
    <row r="12" spans="2:20" x14ac:dyDescent="0.25">
      <c r="F12" s="21" t="s">
        <v>40</v>
      </c>
      <c r="G12" s="85" t="s">
        <v>373</v>
      </c>
      <c r="H12" s="21" t="s">
        <v>176</v>
      </c>
      <c r="I12" s="21" t="s">
        <v>251</v>
      </c>
      <c r="J12" s="21" t="s">
        <v>498</v>
      </c>
      <c r="K12" s="21" t="s">
        <v>497</v>
      </c>
      <c r="M12" s="85" t="s">
        <v>375</v>
      </c>
      <c r="Q12" s="21" t="s">
        <v>39</v>
      </c>
      <c r="R12" s="85" t="s">
        <v>371</v>
      </c>
    </row>
    <row r="13" spans="2:20" x14ac:dyDescent="0.25">
      <c r="B13" s="20" t="s">
        <v>204</v>
      </c>
      <c r="F13" s="21" t="s">
        <v>41</v>
      </c>
      <c r="H13" s="21" t="s">
        <v>177</v>
      </c>
      <c r="I13" s="21" t="s">
        <v>179</v>
      </c>
      <c r="J13" s="21" t="s">
        <v>322</v>
      </c>
      <c r="K13" s="21" t="s">
        <v>339</v>
      </c>
      <c r="M13" s="85" t="s">
        <v>376</v>
      </c>
      <c r="Q13" s="21" t="s">
        <v>40</v>
      </c>
      <c r="R13" s="85" t="s">
        <v>30</v>
      </c>
    </row>
    <row r="14" spans="2:20" x14ac:dyDescent="0.25">
      <c r="B14" s="21" t="s">
        <v>302</v>
      </c>
      <c r="F14" s="21" t="s">
        <v>42</v>
      </c>
      <c r="H14" s="21" t="s">
        <v>502</v>
      </c>
      <c r="I14" s="21" t="s">
        <v>502</v>
      </c>
      <c r="J14" s="21" t="s">
        <v>500</v>
      </c>
      <c r="K14" s="21" t="s">
        <v>340</v>
      </c>
      <c r="M14" s="85" t="s">
        <v>508</v>
      </c>
      <c r="Q14" s="21" t="s">
        <v>41</v>
      </c>
      <c r="R14" s="85" t="s">
        <v>31</v>
      </c>
    </row>
    <row r="15" spans="2:20" x14ac:dyDescent="0.25">
      <c r="B15" s="21" t="s">
        <v>305</v>
      </c>
      <c r="F15" s="21" t="s">
        <v>237</v>
      </c>
      <c r="H15" s="21" t="s">
        <v>324</v>
      </c>
      <c r="I15" s="21" t="s">
        <v>324</v>
      </c>
      <c r="J15" s="21" t="s">
        <v>334</v>
      </c>
      <c r="K15" s="21" t="s">
        <v>341</v>
      </c>
      <c r="M15" s="85" t="s">
        <v>380</v>
      </c>
      <c r="Q15" s="21" t="s">
        <v>42</v>
      </c>
      <c r="R15" s="85" t="s">
        <v>372</v>
      </c>
    </row>
    <row r="16" spans="2:20" x14ac:dyDescent="0.25">
      <c r="B16" s="21" t="s">
        <v>308</v>
      </c>
      <c r="F16" s="21" t="s">
        <v>43</v>
      </c>
      <c r="H16" s="21" t="s">
        <v>325</v>
      </c>
      <c r="I16" s="21" t="s">
        <v>325</v>
      </c>
      <c r="J16" s="21" t="s">
        <v>335</v>
      </c>
      <c r="K16" s="21" t="s">
        <v>342</v>
      </c>
      <c r="M16" s="85" t="s">
        <v>325</v>
      </c>
      <c r="Q16" s="21" t="s">
        <v>237</v>
      </c>
      <c r="R16" s="85" t="s">
        <v>373</v>
      </c>
    </row>
    <row r="17" spans="2:17" x14ac:dyDescent="0.25">
      <c r="B17" s="21" t="s">
        <v>311</v>
      </c>
      <c r="F17" s="21" t="s">
        <v>44</v>
      </c>
      <c r="H17" s="21" t="s">
        <v>506</v>
      </c>
      <c r="I17" s="21" t="s">
        <v>501</v>
      </c>
      <c r="J17" s="21" t="s">
        <v>336</v>
      </c>
      <c r="K17" s="21" t="s">
        <v>343</v>
      </c>
      <c r="M17" s="85" t="s">
        <v>381</v>
      </c>
      <c r="Q17" s="21" t="s">
        <v>43</v>
      </c>
    </row>
    <row r="18" spans="2:17" x14ac:dyDescent="0.25">
      <c r="F18" s="21" t="s">
        <v>45</v>
      </c>
      <c r="H18" s="21" t="s">
        <v>326</v>
      </c>
      <c r="I18" s="21" t="s">
        <v>326</v>
      </c>
      <c r="J18" s="21" t="s">
        <v>337</v>
      </c>
      <c r="M18" s="85" t="s">
        <v>382</v>
      </c>
      <c r="Q18" s="21" t="s">
        <v>44</v>
      </c>
    </row>
    <row r="19" spans="2:17" x14ac:dyDescent="0.25">
      <c r="F19" s="21" t="s">
        <v>46</v>
      </c>
      <c r="H19" s="21" t="s">
        <v>327</v>
      </c>
      <c r="I19" s="21" t="s">
        <v>327</v>
      </c>
      <c r="J19" s="21" t="s">
        <v>338</v>
      </c>
      <c r="M19" s="85" t="s">
        <v>509</v>
      </c>
      <c r="Q19" s="21" t="s">
        <v>45</v>
      </c>
    </row>
    <row r="20" spans="2:17" x14ac:dyDescent="0.25">
      <c r="F20" s="21" t="s">
        <v>175</v>
      </c>
      <c r="H20" s="21" t="s">
        <v>328</v>
      </c>
      <c r="I20" s="21" t="s">
        <v>328</v>
      </c>
      <c r="M20" s="85" t="s">
        <v>377</v>
      </c>
      <c r="Q20" s="21" t="s">
        <v>46</v>
      </c>
    </row>
    <row r="21" spans="2:17" x14ac:dyDescent="0.25">
      <c r="H21" s="21" t="s">
        <v>329</v>
      </c>
      <c r="I21" s="21" t="s">
        <v>329</v>
      </c>
      <c r="M21" s="85" t="s">
        <v>327</v>
      </c>
      <c r="Q21" s="21" t="s">
        <v>175</v>
      </c>
    </row>
    <row r="22" spans="2:17" x14ac:dyDescent="0.25">
      <c r="H22" s="21" t="s">
        <v>330</v>
      </c>
      <c r="I22" s="21" t="s">
        <v>332</v>
      </c>
      <c r="M22" s="85" t="s">
        <v>378</v>
      </c>
      <c r="Q22" s="22" t="s">
        <v>310</v>
      </c>
    </row>
    <row r="23" spans="2:17" x14ac:dyDescent="0.25">
      <c r="H23" s="21" t="s">
        <v>331</v>
      </c>
      <c r="I23" s="21" t="s">
        <v>333</v>
      </c>
      <c r="M23" s="85" t="s">
        <v>379</v>
      </c>
      <c r="Q23" s="21" t="s">
        <v>313</v>
      </c>
    </row>
    <row r="24" spans="2:17" x14ac:dyDescent="0.25">
      <c r="Q24" s="85" t="s">
        <v>32</v>
      </c>
    </row>
    <row r="25" spans="2:17" x14ac:dyDescent="0.25">
      <c r="Q25" s="85" t="s">
        <v>29</v>
      </c>
    </row>
    <row r="26" spans="2:17" x14ac:dyDescent="0.25">
      <c r="Q26" s="85" t="s">
        <v>369</v>
      </c>
    </row>
    <row r="27" spans="2:17" x14ac:dyDescent="0.25">
      <c r="Q27" s="85" t="s">
        <v>370</v>
      </c>
    </row>
    <row r="28" spans="2:17" x14ac:dyDescent="0.25">
      <c r="Q28" s="85" t="s">
        <v>371</v>
      </c>
    </row>
    <row r="29" spans="2:17" x14ac:dyDescent="0.25">
      <c r="Q29" s="85" t="s">
        <v>30</v>
      </c>
    </row>
    <row r="30" spans="2:17" x14ac:dyDescent="0.25">
      <c r="Q30" s="85" t="s">
        <v>31</v>
      </c>
    </row>
    <row r="31" spans="2:17" x14ac:dyDescent="0.25">
      <c r="Q31" s="85" t="s">
        <v>372</v>
      </c>
    </row>
    <row r="32" spans="2:17" x14ac:dyDescent="0.25">
      <c r="Q32" s="85" t="s">
        <v>373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3E0F5"/>
  </sheetPr>
  <dimension ref="A1:AM425"/>
  <sheetViews>
    <sheetView showGridLines="0" zoomScaleNormal="100" workbookViewId="0">
      <pane ySplit="13" topLeftCell="A413" activePane="bottomLeft" state="frozen"/>
      <selection pane="bottomLeft" activeCell="L2" sqref="L2"/>
    </sheetView>
  </sheetViews>
  <sheetFormatPr defaultColWidth="0" defaultRowHeight="15" zeroHeight="1" x14ac:dyDescent="0.25"/>
  <cols>
    <col min="1" max="1" width="0.85546875" style="77" customWidth="1"/>
    <col min="2" max="2" width="5.7109375" style="8" customWidth="1"/>
    <col min="3" max="4" width="12.28515625" style="8" customWidth="1"/>
    <col min="5" max="18" width="12.28515625" customWidth="1"/>
    <col min="19" max="19" width="0.85546875" customWidth="1"/>
    <col min="20" max="22" width="9.140625" hidden="1" customWidth="1"/>
    <col min="23" max="39" width="0" hidden="1" customWidth="1"/>
    <col min="40" max="16384" width="9.140625" hidden="1"/>
  </cols>
  <sheetData>
    <row r="1" spans="1:18" s="47" customFormat="1" ht="5.0999999999999996" customHeight="1" x14ac:dyDescent="0.2">
      <c r="A1" s="71"/>
    </row>
    <row r="2" spans="1:18" s="38" customFormat="1" ht="15" customHeight="1" x14ac:dyDescent="0.25">
      <c r="A2" s="72"/>
      <c r="C2" s="96" t="s">
        <v>518</v>
      </c>
      <c r="D2" s="25"/>
      <c r="E2" s="25"/>
      <c r="F2" s="25"/>
      <c r="G2" s="25"/>
      <c r="H2" s="26"/>
      <c r="I2" s="26"/>
      <c r="J2" s="26"/>
      <c r="K2" s="26"/>
      <c r="L2" s="97" t="s">
        <v>495</v>
      </c>
    </row>
    <row r="3" spans="1:18" s="38" customFormat="1" ht="15" customHeight="1" x14ac:dyDescent="0.25">
      <c r="A3" s="72"/>
      <c r="C3" s="32" t="s">
        <v>279</v>
      </c>
      <c r="D3" s="25"/>
      <c r="E3" s="25"/>
      <c r="F3" s="25"/>
      <c r="G3" s="25"/>
      <c r="H3" s="26"/>
      <c r="I3" s="26"/>
      <c r="J3" s="216" t="s">
        <v>283</v>
      </c>
      <c r="K3" s="26"/>
      <c r="L3" s="26"/>
    </row>
    <row r="4" spans="1:18" s="38" customFormat="1" ht="5.0999999999999996" customHeight="1" x14ac:dyDescent="0.25">
      <c r="A4" s="72"/>
      <c r="B4" s="48"/>
      <c r="C4" s="25"/>
      <c r="D4" s="25"/>
      <c r="E4" s="25"/>
      <c r="F4" s="25"/>
      <c r="G4" s="25"/>
      <c r="H4" s="26"/>
      <c r="I4" s="26"/>
      <c r="J4" s="216"/>
      <c r="K4" s="26"/>
      <c r="L4" s="26"/>
    </row>
    <row r="5" spans="1:18" s="50" customFormat="1" ht="15" customHeight="1" x14ac:dyDescent="0.2">
      <c r="A5" s="71"/>
      <c r="B5" s="95" t="s">
        <v>276</v>
      </c>
      <c r="C5" s="87" t="s">
        <v>277</v>
      </c>
      <c r="D5" s="214"/>
      <c r="E5" s="215"/>
      <c r="F5" s="87" t="s">
        <v>278</v>
      </c>
      <c r="G5" s="214"/>
      <c r="H5" s="215"/>
      <c r="I5" s="88" t="str">
        <f>IF(G5="","Ir Para &gt;&gt;",HYPERLINK("#$D"&amp;MATCH(G5,B1:B425,0),"Ir Para &gt;&gt;"))</f>
        <v>Ir Para &gt;&gt;</v>
      </c>
      <c r="J5" s="216"/>
      <c r="K5" s="214"/>
      <c r="L5" s="215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38" customFormat="1" ht="5.0999999999999996" customHeight="1" x14ac:dyDescent="0.25">
      <c r="A6" s="72"/>
      <c r="B6" s="48"/>
      <c r="C6" s="48"/>
      <c r="D6" s="48"/>
    </row>
    <row r="7" spans="1:18" s="38" customFormat="1" ht="5.0999999999999996" customHeight="1" x14ac:dyDescent="0.25">
      <c r="A7" s="72"/>
      <c r="B7" s="48"/>
      <c r="C7" s="48"/>
      <c r="D7" s="48"/>
    </row>
    <row r="8" spans="1:18" s="2" customFormat="1" ht="15" customHeight="1" x14ac:dyDescent="0.25">
      <c r="A8" s="73"/>
      <c r="B8" s="205" t="s">
        <v>275</v>
      </c>
      <c r="C8" s="209" t="s">
        <v>4</v>
      </c>
      <c r="D8" s="209"/>
      <c r="E8" s="209"/>
      <c r="F8" s="209"/>
      <c r="G8" s="209"/>
      <c r="H8" s="209"/>
      <c r="I8" s="209"/>
      <c r="J8" s="209"/>
      <c r="K8" s="209" t="s">
        <v>178</v>
      </c>
      <c r="L8" s="209"/>
      <c r="M8" s="209"/>
      <c r="N8" s="209"/>
      <c r="O8" s="209"/>
      <c r="P8" s="209"/>
      <c r="Q8" s="209"/>
      <c r="R8" s="209"/>
    </row>
    <row r="9" spans="1:18" s="2" customFormat="1" ht="15" customHeight="1" x14ac:dyDescent="0.25">
      <c r="A9" s="73"/>
      <c r="B9" s="205"/>
      <c r="C9" s="208" t="s">
        <v>0</v>
      </c>
      <c r="D9" s="210" t="s">
        <v>1</v>
      </c>
      <c r="E9" s="206" t="s">
        <v>241</v>
      </c>
      <c r="F9" s="206"/>
      <c r="G9" s="206"/>
      <c r="H9" s="206"/>
      <c r="I9" s="206"/>
      <c r="J9" s="206"/>
      <c r="K9" s="210" t="s">
        <v>324</v>
      </c>
      <c r="L9" s="210" t="s">
        <v>325</v>
      </c>
      <c r="M9" s="206" t="s">
        <v>241</v>
      </c>
      <c r="N9" s="206"/>
      <c r="O9" s="206"/>
      <c r="P9" s="206"/>
      <c r="Q9" s="206"/>
      <c r="R9" s="206"/>
    </row>
    <row r="10" spans="1:18" s="2" customFormat="1" ht="21" customHeight="1" x14ac:dyDescent="0.25">
      <c r="A10" s="73"/>
      <c r="B10" s="205"/>
      <c r="C10" s="208"/>
      <c r="D10" s="210" t="s">
        <v>1</v>
      </c>
      <c r="E10" s="206" t="s">
        <v>322</v>
      </c>
      <c r="F10" s="206" t="s">
        <v>323</v>
      </c>
      <c r="G10" s="206" t="s">
        <v>245</v>
      </c>
      <c r="H10" s="206" t="s">
        <v>243</v>
      </c>
      <c r="I10" s="206" t="s">
        <v>176</v>
      </c>
      <c r="J10" s="212" t="s">
        <v>177</v>
      </c>
      <c r="K10" s="210"/>
      <c r="L10" s="210" t="s">
        <v>1</v>
      </c>
      <c r="M10" s="206" t="s">
        <v>326</v>
      </c>
      <c r="N10" s="206" t="s">
        <v>327</v>
      </c>
      <c r="O10" s="206" t="s">
        <v>328</v>
      </c>
      <c r="P10" s="206" t="s">
        <v>329</v>
      </c>
      <c r="Q10" s="206" t="s">
        <v>330</v>
      </c>
      <c r="R10" s="212" t="s">
        <v>331</v>
      </c>
    </row>
    <row r="11" spans="1:18" s="2" customFormat="1" ht="20.100000000000001" customHeight="1" x14ac:dyDescent="0.25">
      <c r="A11" s="73"/>
      <c r="B11" s="205"/>
      <c r="C11" s="208"/>
      <c r="D11" s="211"/>
      <c r="E11" s="207"/>
      <c r="F11" s="207"/>
      <c r="G11" s="207"/>
      <c r="H11" s="207"/>
      <c r="I11" s="207"/>
      <c r="J11" s="213"/>
      <c r="K11" s="211"/>
      <c r="L11" s="211"/>
      <c r="M11" s="207"/>
      <c r="N11" s="207"/>
      <c r="O11" s="207"/>
      <c r="P11" s="207"/>
      <c r="Q11" s="207"/>
      <c r="R11" s="213"/>
    </row>
    <row r="12" spans="1:18" s="6" customFormat="1" ht="15" customHeight="1" x14ac:dyDescent="0.25">
      <c r="A12" s="73"/>
      <c r="B12" s="205"/>
      <c r="C12" s="118" t="s">
        <v>2</v>
      </c>
      <c r="D12" s="118" t="s">
        <v>2</v>
      </c>
      <c r="E12" s="118" t="s">
        <v>2</v>
      </c>
      <c r="F12" s="118" t="s">
        <v>2</v>
      </c>
      <c r="G12" s="118" t="s">
        <v>2</v>
      </c>
      <c r="H12" s="118" t="s">
        <v>214</v>
      </c>
      <c r="I12" s="118" t="s">
        <v>3</v>
      </c>
      <c r="J12" s="118" t="s">
        <v>3</v>
      </c>
      <c r="K12" s="118" t="s">
        <v>2</v>
      </c>
      <c r="L12" s="118" t="s">
        <v>2</v>
      </c>
      <c r="M12" s="118" t="s">
        <v>2</v>
      </c>
      <c r="N12" s="118" t="s">
        <v>2</v>
      </c>
      <c r="O12" s="118" t="s">
        <v>2</v>
      </c>
      <c r="P12" s="118" t="s">
        <v>214</v>
      </c>
      <c r="Q12" s="118" t="s">
        <v>3</v>
      </c>
      <c r="R12" s="118" t="s">
        <v>3</v>
      </c>
    </row>
    <row r="13" spans="1:18" ht="5.0999999999999996" customHeight="1" x14ac:dyDescent="0.25">
      <c r="A13" s="73"/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15" customHeight="1" x14ac:dyDescent="0.25">
      <c r="A14" s="74"/>
      <c r="B14" s="98" t="s">
        <v>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1:18" ht="15" customHeight="1" x14ac:dyDescent="0.25">
      <c r="A15" s="74"/>
      <c r="B15" s="100" t="s">
        <v>33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</row>
    <row r="16" spans="1:18" ht="15" customHeight="1" x14ac:dyDescent="0.25">
      <c r="A16" s="74"/>
      <c r="B16" s="101">
        <v>2024</v>
      </c>
      <c r="C16" s="102">
        <v>1576606</v>
      </c>
      <c r="D16" s="102">
        <v>4944491</v>
      </c>
      <c r="E16" s="102">
        <v>245501</v>
      </c>
      <c r="F16" s="102">
        <v>291583</v>
      </c>
      <c r="G16" s="102">
        <v>72133</v>
      </c>
      <c r="H16" s="102">
        <v>4659755</v>
      </c>
      <c r="I16" s="103">
        <v>15.57</v>
      </c>
      <c r="J16" s="103">
        <v>5.9</v>
      </c>
      <c r="K16" s="102">
        <v>432234</v>
      </c>
      <c r="L16" s="102">
        <v>3776588</v>
      </c>
      <c r="M16" s="102">
        <v>41066</v>
      </c>
      <c r="N16" s="102">
        <v>99787</v>
      </c>
      <c r="O16" s="102">
        <v>96836</v>
      </c>
      <c r="P16" s="102">
        <v>4902151</v>
      </c>
      <c r="Q16" s="103">
        <v>9.5</v>
      </c>
      <c r="R16" s="103">
        <v>2.64</v>
      </c>
    </row>
    <row r="17" spans="1:18" ht="15" customHeight="1" x14ac:dyDescent="0.25">
      <c r="A17" s="74"/>
      <c r="B17" s="104">
        <v>2023</v>
      </c>
      <c r="C17" s="105">
        <v>1510274</v>
      </c>
      <c r="D17" s="105">
        <v>4738341</v>
      </c>
      <c r="E17" s="105">
        <v>245607</v>
      </c>
      <c r="F17" s="105">
        <v>287397</v>
      </c>
      <c r="G17" s="105">
        <v>69015</v>
      </c>
      <c r="H17" s="105">
        <v>4617263</v>
      </c>
      <c r="I17" s="106">
        <v>16.260000000000002</v>
      </c>
      <c r="J17" s="106">
        <v>6.07</v>
      </c>
      <c r="K17" s="105">
        <v>420317</v>
      </c>
      <c r="L17" s="105">
        <v>3625525</v>
      </c>
      <c r="M17" s="105">
        <v>42262</v>
      </c>
      <c r="N17" s="105">
        <v>97542</v>
      </c>
      <c r="O17" s="105">
        <v>95095</v>
      </c>
      <c r="P17" s="105">
        <v>5062721</v>
      </c>
      <c r="Q17" s="106">
        <v>10.050000000000001</v>
      </c>
      <c r="R17" s="106">
        <v>2.69</v>
      </c>
    </row>
    <row r="18" spans="1:18" ht="15" customHeight="1" x14ac:dyDescent="0.25">
      <c r="A18" s="74"/>
      <c r="B18" s="104">
        <v>2022</v>
      </c>
      <c r="C18" s="105">
        <v>1437254</v>
      </c>
      <c r="D18" s="105">
        <v>4487322</v>
      </c>
      <c r="E18" s="105">
        <v>231065</v>
      </c>
      <c r="F18" s="105">
        <v>264224</v>
      </c>
      <c r="G18" s="105">
        <v>58029</v>
      </c>
      <c r="H18" s="105">
        <v>4575007</v>
      </c>
      <c r="I18" s="106">
        <v>16.079999999999998</v>
      </c>
      <c r="J18" s="106">
        <v>5.89</v>
      </c>
      <c r="K18" s="105">
        <v>404458</v>
      </c>
      <c r="L18" s="105">
        <v>3431052</v>
      </c>
      <c r="M18" s="105">
        <v>38242</v>
      </c>
      <c r="N18" s="105">
        <v>82815</v>
      </c>
      <c r="O18" s="105">
        <v>80795</v>
      </c>
      <c r="P18" s="105">
        <v>4346428</v>
      </c>
      <c r="Q18" s="106">
        <v>9.4600000000000009</v>
      </c>
      <c r="R18" s="106">
        <v>2.41</v>
      </c>
    </row>
    <row r="19" spans="1:18" ht="15" customHeight="1" x14ac:dyDescent="0.25">
      <c r="A19" s="74"/>
      <c r="B19" s="104">
        <v>2021</v>
      </c>
      <c r="C19" s="105">
        <v>1342116</v>
      </c>
      <c r="D19" s="105">
        <v>4236222</v>
      </c>
      <c r="E19" s="105">
        <v>184168</v>
      </c>
      <c r="F19" s="105">
        <v>215063</v>
      </c>
      <c r="G19" s="105">
        <v>52653</v>
      </c>
      <c r="H19" s="105">
        <v>3106079</v>
      </c>
      <c r="I19" s="106">
        <v>13.72</v>
      </c>
      <c r="J19" s="106">
        <v>5.08</v>
      </c>
      <c r="K19" s="105">
        <v>389957</v>
      </c>
      <c r="L19" s="105">
        <v>3262160</v>
      </c>
      <c r="M19" s="105">
        <v>33574</v>
      </c>
      <c r="N19" s="105">
        <v>73658</v>
      </c>
      <c r="O19" s="105">
        <v>71823</v>
      </c>
      <c r="P19" s="105">
        <v>3527477</v>
      </c>
      <c r="Q19" s="106">
        <v>8.61</v>
      </c>
      <c r="R19" s="106">
        <v>2.2599999999999998</v>
      </c>
    </row>
    <row r="20" spans="1:18" ht="15" customHeight="1" x14ac:dyDescent="0.25">
      <c r="A20" s="74"/>
      <c r="B20" s="104">
        <v>2020</v>
      </c>
      <c r="C20" s="105">
        <v>1301000</v>
      </c>
      <c r="D20" s="105">
        <v>4140136</v>
      </c>
      <c r="E20" s="105">
        <v>153290</v>
      </c>
      <c r="F20" s="105">
        <v>182862</v>
      </c>
      <c r="G20" s="105">
        <v>50535</v>
      </c>
      <c r="H20" s="105">
        <v>2621289</v>
      </c>
      <c r="I20" s="106">
        <v>11.78</v>
      </c>
      <c r="J20" s="106">
        <v>4.42</v>
      </c>
      <c r="K20" s="105">
        <v>397382</v>
      </c>
      <c r="L20" s="105">
        <v>3214924</v>
      </c>
      <c r="M20" s="105">
        <v>32929</v>
      </c>
      <c r="N20" s="105">
        <v>75979</v>
      </c>
      <c r="O20" s="105">
        <v>73380</v>
      </c>
      <c r="P20" s="105">
        <v>3601410</v>
      </c>
      <c r="Q20" s="106">
        <v>8.2899999999999991</v>
      </c>
      <c r="R20" s="106">
        <v>2.36</v>
      </c>
    </row>
    <row r="21" spans="1:18" x14ac:dyDescent="0.25">
      <c r="A21" s="74"/>
      <c r="B21" s="104">
        <v>2019</v>
      </c>
      <c r="C21" s="105">
        <v>1318330</v>
      </c>
      <c r="D21" s="105">
        <v>4225538</v>
      </c>
      <c r="E21" s="105">
        <v>194951</v>
      </c>
      <c r="F21" s="105">
        <v>238012</v>
      </c>
      <c r="G21" s="105">
        <v>72772</v>
      </c>
      <c r="H21" s="105">
        <v>3506916</v>
      </c>
      <c r="I21" s="106">
        <v>14.79</v>
      </c>
      <c r="J21" s="106">
        <v>5.63</v>
      </c>
      <c r="K21" s="105">
        <v>397735</v>
      </c>
      <c r="L21" s="105">
        <v>3283423</v>
      </c>
      <c r="M21" s="105">
        <v>43909</v>
      </c>
      <c r="N21" s="105">
        <v>99487</v>
      </c>
      <c r="O21" s="105">
        <v>95891</v>
      </c>
      <c r="P21" s="105">
        <v>4755001</v>
      </c>
      <c r="Q21" s="106">
        <v>11.04</v>
      </c>
      <c r="R21" s="106">
        <v>3.03</v>
      </c>
    </row>
    <row r="22" spans="1:18" ht="15" customHeight="1" x14ac:dyDescent="0.25">
      <c r="A22" s="74"/>
      <c r="B22" s="104">
        <v>2018</v>
      </c>
      <c r="C22" s="105">
        <v>1278164</v>
      </c>
      <c r="D22" s="105">
        <v>4060451</v>
      </c>
      <c r="E22" s="105">
        <v>194990</v>
      </c>
      <c r="F22" s="105">
        <v>233027</v>
      </c>
      <c r="G22" s="105">
        <v>62749</v>
      </c>
      <c r="H22" s="105">
        <v>3490998</v>
      </c>
      <c r="I22" s="106">
        <v>15.26</v>
      </c>
      <c r="J22" s="106">
        <v>5.74</v>
      </c>
      <c r="K22" s="105">
        <v>382608</v>
      </c>
      <c r="L22" s="105">
        <v>3146051</v>
      </c>
      <c r="M22" s="105">
        <v>39036</v>
      </c>
      <c r="N22" s="105">
        <v>89673</v>
      </c>
      <c r="O22" s="105">
        <v>85476</v>
      </c>
      <c r="P22" s="105">
        <v>4236030</v>
      </c>
      <c r="Q22" s="106">
        <v>10.199999999999999</v>
      </c>
      <c r="R22" s="106">
        <v>2.85</v>
      </c>
    </row>
    <row r="23" spans="1:18" ht="15" customHeight="1" x14ac:dyDescent="0.25">
      <c r="A23" s="74"/>
      <c r="B23" s="104">
        <v>2017</v>
      </c>
      <c r="C23" s="105">
        <v>1242693</v>
      </c>
      <c r="D23" s="105">
        <v>3892218</v>
      </c>
      <c r="E23" s="105">
        <v>187244</v>
      </c>
      <c r="F23" s="105">
        <v>229866</v>
      </c>
      <c r="G23" s="105">
        <v>65863</v>
      </c>
      <c r="H23" s="105">
        <v>3222758</v>
      </c>
      <c r="I23" s="106">
        <v>15.07</v>
      </c>
      <c r="J23" s="106">
        <v>5.91</v>
      </c>
      <c r="K23" s="105">
        <v>372426</v>
      </c>
      <c r="L23" s="105">
        <v>3005828</v>
      </c>
      <c r="M23" s="105">
        <v>37063</v>
      </c>
      <c r="N23" s="105">
        <v>91967</v>
      </c>
      <c r="O23" s="105">
        <v>87731</v>
      </c>
      <c r="P23" s="105">
        <v>3887002</v>
      </c>
      <c r="Q23" s="106">
        <v>9.9499999999999993</v>
      </c>
      <c r="R23" s="106">
        <v>3.06</v>
      </c>
    </row>
    <row r="24" spans="1:18" ht="15" customHeight="1" x14ac:dyDescent="0.25">
      <c r="A24" s="74"/>
      <c r="B24" s="104">
        <v>2016</v>
      </c>
      <c r="C24" s="105">
        <v>1196102</v>
      </c>
      <c r="D24" s="105">
        <v>3704740</v>
      </c>
      <c r="E24" s="105">
        <v>178432</v>
      </c>
      <c r="F24" s="105">
        <v>213041</v>
      </c>
      <c r="G24" s="105">
        <v>57241</v>
      </c>
      <c r="H24" s="105">
        <v>2945774</v>
      </c>
      <c r="I24" s="106">
        <v>14.92</v>
      </c>
      <c r="J24" s="106">
        <v>5.75</v>
      </c>
      <c r="K24" s="105">
        <v>364488</v>
      </c>
      <c r="L24" s="105">
        <v>2855487</v>
      </c>
      <c r="M24" s="105">
        <v>35546</v>
      </c>
      <c r="N24" s="105">
        <v>82226</v>
      </c>
      <c r="O24" s="105">
        <v>78847</v>
      </c>
      <c r="P24" s="105">
        <v>3544218</v>
      </c>
      <c r="Q24" s="106">
        <v>9.75</v>
      </c>
      <c r="R24" s="106">
        <v>2.88</v>
      </c>
    </row>
    <row r="25" spans="1:18" ht="15" customHeight="1" x14ac:dyDescent="0.25">
      <c r="A25" s="74"/>
      <c r="B25" s="104">
        <v>2015</v>
      </c>
      <c r="C25" s="105">
        <v>1163082</v>
      </c>
      <c r="D25" s="105">
        <v>3578913</v>
      </c>
      <c r="E25" s="105">
        <v>180169</v>
      </c>
      <c r="F25" s="105">
        <v>222207</v>
      </c>
      <c r="G25" s="105">
        <v>65460</v>
      </c>
      <c r="H25" s="105">
        <v>3273754</v>
      </c>
      <c r="I25" s="106">
        <v>15.49</v>
      </c>
      <c r="J25" s="106">
        <v>6.21</v>
      </c>
      <c r="K25" s="105">
        <v>360214</v>
      </c>
      <c r="L25" s="105">
        <v>2759411</v>
      </c>
      <c r="M25" s="105">
        <v>36896</v>
      </c>
      <c r="N25" s="105">
        <v>91015</v>
      </c>
      <c r="O25" s="105">
        <v>86831</v>
      </c>
      <c r="P25" s="105">
        <v>3563116</v>
      </c>
      <c r="Q25" s="106">
        <v>10.24</v>
      </c>
      <c r="R25" s="106">
        <v>3.3</v>
      </c>
    </row>
    <row r="26" spans="1:18" ht="15" customHeight="1" x14ac:dyDescent="0.25">
      <c r="A26" s="74"/>
      <c r="B26" s="104">
        <v>2014</v>
      </c>
      <c r="C26" s="105">
        <v>1128258</v>
      </c>
      <c r="D26" s="105">
        <v>3449428</v>
      </c>
      <c r="E26" s="105">
        <v>176560</v>
      </c>
      <c r="F26" s="105">
        <v>218316</v>
      </c>
      <c r="G26" s="105">
        <v>65818</v>
      </c>
      <c r="H26" s="105">
        <v>3184139</v>
      </c>
      <c r="I26" s="106">
        <v>15.65</v>
      </c>
      <c r="J26" s="106">
        <v>6.33</v>
      </c>
      <c r="K26" s="105">
        <v>355902</v>
      </c>
      <c r="L26" s="105">
        <v>2660125</v>
      </c>
      <c r="M26" s="105">
        <v>36463</v>
      </c>
      <c r="N26" s="105">
        <v>89735</v>
      </c>
      <c r="O26" s="105">
        <v>86382</v>
      </c>
      <c r="P26" s="105">
        <v>4057683</v>
      </c>
      <c r="Q26" s="106">
        <v>10.25</v>
      </c>
      <c r="R26" s="106">
        <v>3.37</v>
      </c>
    </row>
    <row r="27" spans="1:18" ht="15" customHeight="1" x14ac:dyDescent="0.25">
      <c r="A27" s="74"/>
      <c r="B27" s="104">
        <v>2013</v>
      </c>
      <c r="C27" s="105">
        <v>1098409</v>
      </c>
      <c r="D27" s="105">
        <v>3377598</v>
      </c>
      <c r="E27" s="105">
        <v>199050</v>
      </c>
      <c r="F27" s="105">
        <v>238934</v>
      </c>
      <c r="G27" s="105">
        <v>64068</v>
      </c>
      <c r="H27" s="105">
        <v>3206066</v>
      </c>
      <c r="I27" s="106">
        <v>18.12</v>
      </c>
      <c r="J27" s="106">
        <v>7.07</v>
      </c>
      <c r="K27" s="105">
        <v>352518</v>
      </c>
      <c r="L27" s="105">
        <v>2613092</v>
      </c>
      <c r="M27" s="105">
        <v>38191</v>
      </c>
      <c r="N27" s="105">
        <v>89617</v>
      </c>
      <c r="O27" s="105">
        <v>85526</v>
      </c>
      <c r="P27" s="105">
        <v>3686346</v>
      </c>
      <c r="Q27" s="106">
        <v>10.83</v>
      </c>
      <c r="R27" s="106">
        <v>3.43</v>
      </c>
    </row>
    <row r="28" spans="1:18" ht="15" customHeight="1" x14ac:dyDescent="0.25">
      <c r="A28" s="74"/>
      <c r="B28" s="104">
        <v>2012</v>
      </c>
      <c r="C28" s="105">
        <v>1065173</v>
      </c>
      <c r="D28" s="105">
        <v>3405269</v>
      </c>
      <c r="E28" s="105">
        <v>132960</v>
      </c>
      <c r="F28" s="105">
        <v>165864</v>
      </c>
      <c r="G28" s="105">
        <v>52188</v>
      </c>
      <c r="H28" s="105">
        <v>2449619</v>
      </c>
      <c r="I28" s="106">
        <v>12.48</v>
      </c>
      <c r="J28" s="106">
        <v>4.87</v>
      </c>
      <c r="K28" s="105">
        <v>356520</v>
      </c>
      <c r="L28" s="105">
        <v>2676468</v>
      </c>
      <c r="M28" s="105">
        <v>29185</v>
      </c>
      <c r="N28" s="105">
        <v>72571</v>
      </c>
      <c r="O28" s="105">
        <v>69615</v>
      </c>
      <c r="P28" s="105">
        <v>3183587</v>
      </c>
      <c r="Q28" s="106">
        <v>8.19</v>
      </c>
      <c r="R28" s="106">
        <v>2.71</v>
      </c>
    </row>
    <row r="29" spans="1:18" ht="15" customHeight="1" x14ac:dyDescent="0.25">
      <c r="A29" s="74"/>
      <c r="B29" s="104">
        <v>2011</v>
      </c>
      <c r="C29" s="105">
        <v>1113559</v>
      </c>
      <c r="D29" s="105">
        <v>3631747</v>
      </c>
      <c r="E29" s="105">
        <v>141749</v>
      </c>
      <c r="F29" s="105">
        <v>179526</v>
      </c>
      <c r="G29" s="105">
        <v>60291</v>
      </c>
      <c r="H29" s="105">
        <v>2743699</v>
      </c>
      <c r="I29" s="106">
        <v>12.73</v>
      </c>
      <c r="J29" s="106">
        <v>4.9400000000000004</v>
      </c>
      <c r="K29" s="105">
        <v>371735</v>
      </c>
      <c r="L29" s="105">
        <v>2865385</v>
      </c>
      <c r="M29" s="105">
        <v>32564</v>
      </c>
      <c r="N29" s="105">
        <v>81633</v>
      </c>
      <c r="O29" s="105">
        <v>78619</v>
      </c>
      <c r="P29" s="105">
        <v>5584340</v>
      </c>
      <c r="Q29" s="106">
        <v>8.76</v>
      </c>
      <c r="R29" s="106">
        <v>2.85</v>
      </c>
    </row>
    <row r="30" spans="1:18" ht="15" customHeight="1" x14ac:dyDescent="0.25">
      <c r="A30" s="74"/>
      <c r="B30" s="104">
        <v>2010</v>
      </c>
      <c r="C30" s="105">
        <v>1145390</v>
      </c>
      <c r="D30" s="105">
        <v>3732512</v>
      </c>
      <c r="E30" s="105">
        <v>136759</v>
      </c>
      <c r="F30" s="105">
        <v>172607</v>
      </c>
      <c r="G30" s="105">
        <v>55754</v>
      </c>
      <c r="H30" s="105">
        <v>2606189</v>
      </c>
      <c r="I30" s="106">
        <v>11.94</v>
      </c>
      <c r="J30" s="106">
        <v>4.62</v>
      </c>
      <c r="K30" s="105">
        <v>379476</v>
      </c>
      <c r="L30" s="105">
        <v>2942377</v>
      </c>
      <c r="M30" s="105">
        <v>37251</v>
      </c>
      <c r="N30" s="105">
        <v>91023</v>
      </c>
      <c r="O30" s="105">
        <v>87264</v>
      </c>
      <c r="P30" s="105">
        <v>4508651</v>
      </c>
      <c r="Q30" s="106">
        <v>9.82</v>
      </c>
      <c r="R30" s="106">
        <v>3.09</v>
      </c>
    </row>
    <row r="31" spans="1:18" ht="15" customHeight="1" x14ac:dyDescent="0.25">
      <c r="A31" s="74"/>
      <c r="B31" s="104">
        <v>2009</v>
      </c>
      <c r="C31" s="105">
        <v>1199843</v>
      </c>
      <c r="D31" s="105">
        <v>3834544</v>
      </c>
      <c r="E31" s="105">
        <v>148477</v>
      </c>
      <c r="F31" s="105">
        <v>189578</v>
      </c>
      <c r="G31" s="105">
        <v>60009</v>
      </c>
      <c r="H31" s="105">
        <v>2894873</v>
      </c>
      <c r="I31" s="106">
        <v>12.37</v>
      </c>
      <c r="J31" s="106">
        <v>4.9400000000000004</v>
      </c>
      <c r="K31" s="105">
        <v>378636</v>
      </c>
      <c r="L31" s="105">
        <v>2981818</v>
      </c>
      <c r="M31" s="105">
        <v>33317</v>
      </c>
      <c r="N31" s="105">
        <v>88932</v>
      </c>
      <c r="O31" s="105">
        <v>84885</v>
      </c>
      <c r="P31" s="105">
        <v>4955514</v>
      </c>
      <c r="Q31" s="106">
        <v>8.8000000000000007</v>
      </c>
      <c r="R31" s="106">
        <v>2.98</v>
      </c>
    </row>
    <row r="32" spans="1:18" ht="15" customHeight="1" x14ac:dyDescent="0.25">
      <c r="A32" s="74"/>
      <c r="B32" s="104">
        <v>2008</v>
      </c>
      <c r="C32" s="105">
        <v>1235989</v>
      </c>
      <c r="D32" s="105">
        <v>3961546</v>
      </c>
      <c r="E32" s="105">
        <v>179293</v>
      </c>
      <c r="F32" s="105">
        <v>232804</v>
      </c>
      <c r="G32" s="105">
        <v>77303</v>
      </c>
      <c r="H32" s="105">
        <v>3881074</v>
      </c>
      <c r="I32" s="106">
        <v>14.51</v>
      </c>
      <c r="J32" s="106">
        <v>5.88</v>
      </c>
      <c r="K32" s="105">
        <v>385314</v>
      </c>
      <c r="L32" s="105">
        <v>3077837</v>
      </c>
      <c r="M32" s="105">
        <v>38452</v>
      </c>
      <c r="N32" s="105">
        <v>106898</v>
      </c>
      <c r="O32" s="105">
        <v>103969</v>
      </c>
      <c r="P32" s="105">
        <v>4866011</v>
      </c>
      <c r="Q32" s="106">
        <v>9.98</v>
      </c>
      <c r="R32" s="106">
        <v>3.47</v>
      </c>
    </row>
    <row r="33" spans="1:18" ht="15" customHeight="1" x14ac:dyDescent="0.25">
      <c r="A33" s="75"/>
      <c r="B33" s="98" t="s">
        <v>25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</row>
    <row r="34" spans="1:18" ht="15" customHeight="1" x14ac:dyDescent="0.25">
      <c r="A34" s="75"/>
      <c r="B34" s="100" t="s">
        <v>26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</row>
    <row r="35" spans="1:18" ht="15" customHeight="1" x14ac:dyDescent="0.25">
      <c r="A35" s="75"/>
      <c r="B35" s="101">
        <v>2024</v>
      </c>
      <c r="C35" s="102">
        <v>1044432</v>
      </c>
      <c r="D35" s="102">
        <v>1099744</v>
      </c>
      <c r="E35" s="102">
        <v>201033</v>
      </c>
      <c r="F35" s="102">
        <v>202169</v>
      </c>
      <c r="G35" s="102">
        <v>1471</v>
      </c>
      <c r="H35" s="102">
        <v>1538098</v>
      </c>
      <c r="I35" s="103">
        <v>19.25</v>
      </c>
      <c r="J35" s="103">
        <v>18.38</v>
      </c>
      <c r="K35" s="102">
        <v>34236</v>
      </c>
      <c r="L35" s="102">
        <v>73197</v>
      </c>
      <c r="M35" s="102">
        <v>3587</v>
      </c>
      <c r="N35" s="102">
        <v>6495</v>
      </c>
      <c r="O35" s="102">
        <v>5236</v>
      </c>
      <c r="P35" s="102">
        <v>380574</v>
      </c>
      <c r="Q35" s="103">
        <v>10.48</v>
      </c>
      <c r="R35" s="103">
        <v>8.8699999999999992</v>
      </c>
    </row>
    <row r="36" spans="1:18" ht="15" customHeight="1" x14ac:dyDescent="0.25">
      <c r="A36" s="75"/>
      <c r="B36" s="104">
        <v>2023</v>
      </c>
      <c r="C36" s="105">
        <v>997523</v>
      </c>
      <c r="D36" s="105">
        <v>1052822</v>
      </c>
      <c r="E36" s="105">
        <v>199810</v>
      </c>
      <c r="F36" s="105">
        <v>200995</v>
      </c>
      <c r="G36" s="105">
        <v>1583</v>
      </c>
      <c r="H36" s="105">
        <v>1477728</v>
      </c>
      <c r="I36" s="106">
        <v>20.03</v>
      </c>
      <c r="J36" s="106">
        <v>19.09</v>
      </c>
      <c r="K36" s="105">
        <v>36018</v>
      </c>
      <c r="L36" s="105">
        <v>75636</v>
      </c>
      <c r="M36" s="105">
        <v>3839</v>
      </c>
      <c r="N36" s="105">
        <v>6851</v>
      </c>
      <c r="O36" s="105">
        <v>5579</v>
      </c>
      <c r="P36" s="105">
        <v>394451</v>
      </c>
      <c r="Q36" s="106">
        <v>10.66</v>
      </c>
      <c r="R36" s="106">
        <v>9.06</v>
      </c>
    </row>
    <row r="37" spans="1:18" ht="15" customHeight="1" x14ac:dyDescent="0.25">
      <c r="A37" s="75"/>
      <c r="B37" s="104">
        <v>2022</v>
      </c>
      <c r="C37" s="105">
        <v>948447</v>
      </c>
      <c r="D37" s="105">
        <v>1007439</v>
      </c>
      <c r="E37" s="105">
        <v>188488</v>
      </c>
      <c r="F37" s="105">
        <v>189978</v>
      </c>
      <c r="G37" s="105">
        <v>1887</v>
      </c>
      <c r="H37" s="105">
        <v>1366073</v>
      </c>
      <c r="I37" s="106">
        <v>19.87</v>
      </c>
      <c r="J37" s="106">
        <v>18.86</v>
      </c>
      <c r="K37" s="105">
        <v>37709</v>
      </c>
      <c r="L37" s="105">
        <v>80074</v>
      </c>
      <c r="M37" s="105">
        <v>3046</v>
      </c>
      <c r="N37" s="105">
        <v>5469</v>
      </c>
      <c r="O37" s="105">
        <v>4603</v>
      </c>
      <c r="P37" s="105">
        <v>278624</v>
      </c>
      <c r="Q37" s="106">
        <v>8.08</v>
      </c>
      <c r="R37" s="106">
        <v>6.83</v>
      </c>
    </row>
    <row r="38" spans="1:18" ht="15" customHeight="1" x14ac:dyDescent="0.25">
      <c r="A38" s="75"/>
      <c r="B38" s="104">
        <v>2021</v>
      </c>
      <c r="C38" s="105">
        <v>873370</v>
      </c>
      <c r="D38" s="105">
        <v>927887</v>
      </c>
      <c r="E38" s="105">
        <v>145290</v>
      </c>
      <c r="F38" s="105">
        <v>146453</v>
      </c>
      <c r="G38" s="105">
        <v>1730</v>
      </c>
      <c r="H38" s="105">
        <v>1014485</v>
      </c>
      <c r="I38" s="106">
        <v>16.64</v>
      </c>
      <c r="J38" s="106">
        <v>15.78</v>
      </c>
      <c r="K38" s="105">
        <v>38675</v>
      </c>
      <c r="L38" s="105">
        <v>78869</v>
      </c>
      <c r="M38" s="105">
        <v>2446</v>
      </c>
      <c r="N38" s="105">
        <v>4343</v>
      </c>
      <c r="O38" s="105">
        <v>3538</v>
      </c>
      <c r="P38" s="105">
        <v>179097</v>
      </c>
      <c r="Q38" s="106">
        <v>6.32</v>
      </c>
      <c r="R38" s="106">
        <v>5.51</v>
      </c>
    </row>
    <row r="39" spans="1:18" ht="15" customHeight="1" x14ac:dyDescent="0.25">
      <c r="A39" s="75"/>
      <c r="B39" s="104">
        <v>2020</v>
      </c>
      <c r="C39" s="105">
        <v>850584</v>
      </c>
      <c r="D39" s="105">
        <v>924500</v>
      </c>
      <c r="E39" s="105">
        <v>117680</v>
      </c>
      <c r="F39" s="105">
        <v>119452</v>
      </c>
      <c r="G39" s="105">
        <v>3280</v>
      </c>
      <c r="H39" s="105">
        <v>735247</v>
      </c>
      <c r="I39" s="106">
        <v>13.84</v>
      </c>
      <c r="J39" s="106">
        <v>12.92</v>
      </c>
      <c r="K39" s="105">
        <v>56961</v>
      </c>
      <c r="L39" s="105">
        <v>115897</v>
      </c>
      <c r="M39" s="105">
        <v>4655</v>
      </c>
      <c r="N39" s="105">
        <v>7815</v>
      </c>
      <c r="O39" s="105">
        <v>6137</v>
      </c>
      <c r="P39" s="105">
        <v>279312</v>
      </c>
      <c r="Q39" s="106">
        <v>8.17</v>
      </c>
      <c r="R39" s="106">
        <v>6.74</v>
      </c>
    </row>
    <row r="40" spans="1:18" x14ac:dyDescent="0.25">
      <c r="A40" s="75"/>
      <c r="B40" s="104">
        <v>2019</v>
      </c>
      <c r="C40" s="105">
        <v>879371</v>
      </c>
      <c r="D40" s="105">
        <v>966531</v>
      </c>
      <c r="E40" s="105">
        <v>148974</v>
      </c>
      <c r="F40" s="105">
        <v>151389</v>
      </c>
      <c r="G40" s="105">
        <v>4213</v>
      </c>
      <c r="H40" s="105">
        <v>966525</v>
      </c>
      <c r="I40" s="106">
        <v>16.940000000000001</v>
      </c>
      <c r="J40" s="106">
        <v>15.66</v>
      </c>
      <c r="K40" s="105">
        <v>62621</v>
      </c>
      <c r="L40" s="105">
        <v>133179</v>
      </c>
      <c r="M40" s="105">
        <v>6266</v>
      </c>
      <c r="N40" s="105">
        <v>10755</v>
      </c>
      <c r="O40" s="105">
        <v>8270</v>
      </c>
      <c r="P40" s="105">
        <v>353109</v>
      </c>
      <c r="Q40" s="106">
        <v>10.01</v>
      </c>
      <c r="R40" s="106">
        <v>8.08</v>
      </c>
    </row>
    <row r="41" spans="1:18" ht="15" customHeight="1" x14ac:dyDescent="0.25">
      <c r="A41" s="75"/>
      <c r="B41" s="104">
        <v>2018</v>
      </c>
      <c r="C41" s="105">
        <v>864397</v>
      </c>
      <c r="D41" s="105">
        <v>952370</v>
      </c>
      <c r="E41" s="105">
        <v>153969</v>
      </c>
      <c r="F41" s="105">
        <v>157208</v>
      </c>
      <c r="G41" s="105">
        <v>5048</v>
      </c>
      <c r="H41" s="105">
        <v>1134936</v>
      </c>
      <c r="I41" s="106">
        <v>17.809999999999999</v>
      </c>
      <c r="J41" s="106">
        <v>16.510000000000002</v>
      </c>
      <c r="K41" s="105">
        <v>66809</v>
      </c>
      <c r="L41" s="105">
        <v>142229</v>
      </c>
      <c r="M41" s="105">
        <v>7326</v>
      </c>
      <c r="N41" s="105">
        <v>12829</v>
      </c>
      <c r="O41" s="105">
        <v>9677</v>
      </c>
      <c r="P41" s="105">
        <v>393935</v>
      </c>
      <c r="Q41" s="106">
        <v>10.97</v>
      </c>
      <c r="R41" s="106">
        <v>9.02</v>
      </c>
    </row>
    <row r="42" spans="1:18" ht="15" customHeight="1" x14ac:dyDescent="0.25">
      <c r="A42" s="75"/>
      <c r="B42" s="104">
        <v>2017</v>
      </c>
      <c r="C42" s="105">
        <v>847726</v>
      </c>
      <c r="D42" s="105">
        <v>936226</v>
      </c>
      <c r="E42" s="105">
        <v>150336</v>
      </c>
      <c r="F42" s="105">
        <v>153126</v>
      </c>
      <c r="G42" s="105">
        <v>5105</v>
      </c>
      <c r="H42" s="105">
        <v>943038</v>
      </c>
      <c r="I42" s="106">
        <v>17.73</v>
      </c>
      <c r="J42" s="106">
        <v>16.36</v>
      </c>
      <c r="K42" s="105">
        <v>68364</v>
      </c>
      <c r="L42" s="105">
        <v>146407</v>
      </c>
      <c r="M42" s="105">
        <v>7408</v>
      </c>
      <c r="N42" s="105">
        <v>12740</v>
      </c>
      <c r="O42" s="105">
        <v>9785</v>
      </c>
      <c r="P42" s="105">
        <v>390885</v>
      </c>
      <c r="Q42" s="106">
        <v>10.84</v>
      </c>
      <c r="R42" s="106">
        <v>8.6999999999999993</v>
      </c>
    </row>
    <row r="43" spans="1:18" ht="15" customHeight="1" x14ac:dyDescent="0.25">
      <c r="A43" s="75"/>
      <c r="B43" s="104">
        <v>2016</v>
      </c>
      <c r="C43" s="105">
        <v>815167</v>
      </c>
      <c r="D43" s="105">
        <v>899817</v>
      </c>
      <c r="E43" s="105">
        <v>144493</v>
      </c>
      <c r="F43" s="105">
        <v>147273</v>
      </c>
      <c r="G43" s="105">
        <v>5678</v>
      </c>
      <c r="H43" s="105">
        <v>892694</v>
      </c>
      <c r="I43" s="106">
        <v>17.73</v>
      </c>
      <c r="J43" s="106">
        <v>16.37</v>
      </c>
      <c r="K43" s="105">
        <v>69931</v>
      </c>
      <c r="L43" s="105">
        <v>143332</v>
      </c>
      <c r="M43" s="105">
        <v>7961</v>
      </c>
      <c r="N43" s="105">
        <v>12815</v>
      </c>
      <c r="O43" s="105">
        <v>10432</v>
      </c>
      <c r="P43" s="105">
        <v>384436</v>
      </c>
      <c r="Q43" s="106">
        <v>11.38</v>
      </c>
      <c r="R43" s="106">
        <v>8.94</v>
      </c>
    </row>
    <row r="44" spans="1:18" ht="15" customHeight="1" x14ac:dyDescent="0.25">
      <c r="A44" s="75"/>
      <c r="B44" s="104">
        <v>2015</v>
      </c>
      <c r="C44" s="105">
        <v>790881</v>
      </c>
      <c r="D44" s="105">
        <v>876886</v>
      </c>
      <c r="E44" s="105">
        <v>145592</v>
      </c>
      <c r="F44" s="105">
        <v>148581</v>
      </c>
      <c r="G44" s="105">
        <v>6031</v>
      </c>
      <c r="H44" s="105">
        <v>889249</v>
      </c>
      <c r="I44" s="106">
        <v>18.41</v>
      </c>
      <c r="J44" s="106">
        <v>16.940000000000001</v>
      </c>
      <c r="K44" s="105">
        <v>71203</v>
      </c>
      <c r="L44" s="105">
        <v>146508</v>
      </c>
      <c r="M44" s="105">
        <v>7941</v>
      </c>
      <c r="N44" s="105">
        <v>12652</v>
      </c>
      <c r="O44" s="105">
        <v>10096</v>
      </c>
      <c r="P44" s="105">
        <v>370472</v>
      </c>
      <c r="Q44" s="106">
        <v>11.15</v>
      </c>
      <c r="R44" s="106">
        <v>8.64</v>
      </c>
    </row>
    <row r="45" spans="1:18" ht="15" customHeight="1" x14ac:dyDescent="0.25">
      <c r="A45" s="75"/>
      <c r="B45" s="104">
        <v>2014</v>
      </c>
      <c r="C45" s="105">
        <v>764902</v>
      </c>
      <c r="D45" s="105">
        <v>850994</v>
      </c>
      <c r="E45" s="105">
        <v>143286</v>
      </c>
      <c r="F45" s="105">
        <v>146144</v>
      </c>
      <c r="G45" s="105">
        <v>6356</v>
      </c>
      <c r="H45" s="105">
        <v>835569</v>
      </c>
      <c r="I45" s="106">
        <v>18.73</v>
      </c>
      <c r="J45" s="106">
        <v>17.170000000000002</v>
      </c>
      <c r="K45" s="105">
        <v>73780</v>
      </c>
      <c r="L45" s="105">
        <v>149555</v>
      </c>
      <c r="M45" s="105">
        <v>8198</v>
      </c>
      <c r="N45" s="105">
        <v>12716</v>
      </c>
      <c r="O45" s="105">
        <v>10558</v>
      </c>
      <c r="P45" s="105">
        <v>374110</v>
      </c>
      <c r="Q45" s="106">
        <v>11.11</v>
      </c>
      <c r="R45" s="106">
        <v>8.5</v>
      </c>
    </row>
    <row r="46" spans="1:18" ht="15" customHeight="1" x14ac:dyDescent="0.25">
      <c r="A46" s="75"/>
      <c r="B46" s="104">
        <v>2013</v>
      </c>
      <c r="C46" s="105">
        <v>741832</v>
      </c>
      <c r="D46" s="105">
        <v>834859</v>
      </c>
      <c r="E46" s="105">
        <v>167182</v>
      </c>
      <c r="F46" s="105">
        <v>170665</v>
      </c>
      <c r="G46" s="105">
        <v>7483</v>
      </c>
      <c r="H46" s="105">
        <v>949730</v>
      </c>
      <c r="I46" s="106">
        <v>22.54</v>
      </c>
      <c r="J46" s="106">
        <v>20.440000000000001</v>
      </c>
      <c r="K46" s="105">
        <v>75152</v>
      </c>
      <c r="L46" s="105">
        <v>156299</v>
      </c>
      <c r="M46" s="105">
        <v>11206</v>
      </c>
      <c r="N46" s="105">
        <v>18145</v>
      </c>
      <c r="O46" s="105">
        <v>15121</v>
      </c>
      <c r="P46" s="105">
        <v>549110</v>
      </c>
      <c r="Q46" s="106">
        <v>14.91</v>
      </c>
      <c r="R46" s="106">
        <v>11.61</v>
      </c>
    </row>
    <row r="47" spans="1:18" ht="15" customHeight="1" x14ac:dyDescent="0.25">
      <c r="A47" s="75"/>
      <c r="B47" s="104">
        <v>2012</v>
      </c>
      <c r="C47" s="105">
        <v>709404</v>
      </c>
      <c r="D47" s="105">
        <v>815960</v>
      </c>
      <c r="E47" s="105">
        <v>106073</v>
      </c>
      <c r="F47" s="105">
        <v>109012</v>
      </c>
      <c r="G47" s="105">
        <v>6237</v>
      </c>
      <c r="H47" s="105">
        <v>712223</v>
      </c>
      <c r="I47" s="106">
        <v>14.95</v>
      </c>
      <c r="J47" s="106">
        <v>13.36</v>
      </c>
      <c r="K47" s="105">
        <v>77633</v>
      </c>
      <c r="L47" s="105">
        <v>170887</v>
      </c>
      <c r="M47" s="105">
        <v>6886</v>
      </c>
      <c r="N47" s="105">
        <v>11124</v>
      </c>
      <c r="O47" s="105">
        <v>9116</v>
      </c>
      <c r="P47" s="105">
        <v>326875</v>
      </c>
      <c r="Q47" s="106">
        <v>8.8699999999999992</v>
      </c>
      <c r="R47" s="106">
        <v>6.51</v>
      </c>
    </row>
    <row r="48" spans="1:18" ht="15" customHeight="1" x14ac:dyDescent="0.25">
      <c r="A48" s="75"/>
      <c r="B48" s="104">
        <v>2011</v>
      </c>
      <c r="C48" s="105">
        <v>751708</v>
      </c>
      <c r="D48" s="105">
        <v>871482</v>
      </c>
      <c r="E48" s="105">
        <v>111726</v>
      </c>
      <c r="F48" s="105">
        <v>114849</v>
      </c>
      <c r="G48" s="105">
        <v>6870</v>
      </c>
      <c r="H48" s="105">
        <v>800444</v>
      </c>
      <c r="I48" s="106">
        <v>14.86</v>
      </c>
      <c r="J48" s="106">
        <v>13.18</v>
      </c>
      <c r="K48" s="105">
        <v>83710</v>
      </c>
      <c r="L48" s="105">
        <v>186040</v>
      </c>
      <c r="M48" s="105">
        <v>7533</v>
      </c>
      <c r="N48" s="105">
        <v>12174</v>
      </c>
      <c r="O48" s="105">
        <v>10236</v>
      </c>
      <c r="P48" s="105">
        <v>413918</v>
      </c>
      <c r="Q48" s="106">
        <v>9</v>
      </c>
      <c r="R48" s="106">
        <v>6.54</v>
      </c>
    </row>
    <row r="49" spans="1:18" ht="15" customHeight="1" x14ac:dyDescent="0.25">
      <c r="A49" s="75"/>
      <c r="B49" s="104">
        <v>2010</v>
      </c>
      <c r="C49" s="105">
        <v>784155</v>
      </c>
      <c r="D49" s="105">
        <v>907583</v>
      </c>
      <c r="E49" s="105">
        <v>111095</v>
      </c>
      <c r="F49" s="105">
        <v>113956</v>
      </c>
      <c r="G49" s="105">
        <v>6537</v>
      </c>
      <c r="H49" s="105">
        <v>766801</v>
      </c>
      <c r="I49" s="106">
        <v>14.17</v>
      </c>
      <c r="J49" s="106">
        <v>12.56</v>
      </c>
      <c r="K49" s="105">
        <v>87683</v>
      </c>
      <c r="L49" s="105">
        <v>193890</v>
      </c>
      <c r="M49" s="105">
        <v>13582</v>
      </c>
      <c r="N49" s="105">
        <v>22596</v>
      </c>
      <c r="O49" s="105">
        <v>19773</v>
      </c>
      <c r="P49" s="105">
        <v>1013404</v>
      </c>
      <c r="Q49" s="106">
        <v>15.49</v>
      </c>
      <c r="R49" s="106">
        <v>11.65</v>
      </c>
    </row>
    <row r="50" spans="1:18" ht="15" customHeight="1" x14ac:dyDescent="0.25">
      <c r="A50" s="75"/>
      <c r="B50" s="104">
        <v>2009</v>
      </c>
      <c r="C50" s="105">
        <v>832928</v>
      </c>
      <c r="D50" s="105">
        <v>961856</v>
      </c>
      <c r="E50" s="105">
        <v>121379</v>
      </c>
      <c r="F50" s="105">
        <v>123781</v>
      </c>
      <c r="G50" s="105">
        <v>6214</v>
      </c>
      <c r="H50" s="105">
        <v>871722</v>
      </c>
      <c r="I50" s="106">
        <v>14.57</v>
      </c>
      <c r="J50" s="106">
        <v>12.87</v>
      </c>
      <c r="K50" s="105">
        <v>84143</v>
      </c>
      <c r="L50" s="105">
        <v>190200</v>
      </c>
      <c r="M50" s="105">
        <v>9981</v>
      </c>
      <c r="N50" s="105">
        <v>15224</v>
      </c>
      <c r="O50" s="105">
        <v>13625</v>
      </c>
      <c r="P50" s="105">
        <v>596116</v>
      </c>
      <c r="Q50" s="106">
        <v>11.86</v>
      </c>
      <c r="R50" s="106">
        <v>8</v>
      </c>
    </row>
    <row r="51" spans="1:18" ht="15" customHeight="1" x14ac:dyDescent="0.25">
      <c r="A51" s="75"/>
      <c r="B51" s="104">
        <v>2008</v>
      </c>
      <c r="C51" s="105">
        <v>867784</v>
      </c>
      <c r="D51" s="105">
        <v>999356</v>
      </c>
      <c r="E51" s="105">
        <v>147214</v>
      </c>
      <c r="F51" s="105">
        <v>149965</v>
      </c>
      <c r="G51" s="105">
        <v>7649</v>
      </c>
      <c r="H51" s="105">
        <v>1179025</v>
      </c>
      <c r="I51" s="106">
        <v>16.96</v>
      </c>
      <c r="J51" s="106">
        <v>15.01</v>
      </c>
      <c r="K51" s="105">
        <v>87257</v>
      </c>
      <c r="L51" s="105">
        <v>195368</v>
      </c>
      <c r="M51" s="105">
        <v>11116</v>
      </c>
      <c r="N51" s="105">
        <v>15829</v>
      </c>
      <c r="O51" s="105">
        <v>15098</v>
      </c>
      <c r="P51" s="105">
        <v>693308</v>
      </c>
      <c r="Q51" s="106">
        <v>12.74</v>
      </c>
      <c r="R51" s="106">
        <v>8.1</v>
      </c>
    </row>
    <row r="52" spans="1:18" ht="15" customHeight="1" x14ac:dyDescent="0.25">
      <c r="A52" s="76"/>
      <c r="B52" s="100" t="s">
        <v>27</v>
      </c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</row>
    <row r="53" spans="1:18" ht="15" customHeight="1" x14ac:dyDescent="0.25">
      <c r="A53" s="76"/>
      <c r="B53" s="101">
        <v>2024</v>
      </c>
      <c r="C53" s="102">
        <v>532174</v>
      </c>
      <c r="D53" s="102">
        <v>3844747</v>
      </c>
      <c r="E53" s="102">
        <v>44468</v>
      </c>
      <c r="F53" s="102">
        <v>89414</v>
      </c>
      <c r="G53" s="102">
        <v>70662</v>
      </c>
      <c r="H53" s="102">
        <v>3121657</v>
      </c>
      <c r="I53" s="103">
        <v>8.36</v>
      </c>
      <c r="J53" s="103">
        <v>2.33</v>
      </c>
      <c r="K53" s="102">
        <v>397998</v>
      </c>
      <c r="L53" s="102">
        <v>3703391</v>
      </c>
      <c r="M53" s="102">
        <v>37479</v>
      </c>
      <c r="N53" s="102">
        <v>93292</v>
      </c>
      <c r="O53" s="102">
        <v>91600</v>
      </c>
      <c r="P53" s="102">
        <v>4521577</v>
      </c>
      <c r="Q53" s="103">
        <v>9.42</v>
      </c>
      <c r="R53" s="103">
        <v>2.52</v>
      </c>
    </row>
    <row r="54" spans="1:18" ht="15" customHeight="1" x14ac:dyDescent="0.25">
      <c r="A54" s="76"/>
      <c r="B54" s="104">
        <v>2023</v>
      </c>
      <c r="C54" s="105">
        <v>512751</v>
      </c>
      <c r="D54" s="105">
        <v>3685519</v>
      </c>
      <c r="E54" s="105">
        <v>45797</v>
      </c>
      <c r="F54" s="105">
        <v>86402</v>
      </c>
      <c r="G54" s="105">
        <v>67432</v>
      </c>
      <c r="H54" s="105">
        <v>3139535</v>
      </c>
      <c r="I54" s="106">
        <v>8.93</v>
      </c>
      <c r="J54" s="106">
        <v>2.34</v>
      </c>
      <c r="K54" s="105">
        <v>384299</v>
      </c>
      <c r="L54" s="105">
        <v>3549889</v>
      </c>
      <c r="M54" s="105">
        <v>38423</v>
      </c>
      <c r="N54" s="105">
        <v>90691</v>
      </c>
      <c r="O54" s="105">
        <v>89516</v>
      </c>
      <c r="P54" s="105">
        <v>4668270</v>
      </c>
      <c r="Q54" s="106">
        <v>10</v>
      </c>
      <c r="R54" s="106">
        <v>2.5499999999999998</v>
      </c>
    </row>
    <row r="55" spans="1:18" ht="15" customHeight="1" x14ac:dyDescent="0.25">
      <c r="A55" s="76"/>
      <c r="B55" s="104">
        <v>2022</v>
      </c>
      <c r="C55" s="105">
        <v>488807</v>
      </c>
      <c r="D55" s="105">
        <v>3479883</v>
      </c>
      <c r="E55" s="105">
        <v>42577</v>
      </c>
      <c r="F55" s="105">
        <v>74246</v>
      </c>
      <c r="G55" s="105">
        <v>56142</v>
      </c>
      <c r="H55" s="105">
        <v>3208934</v>
      </c>
      <c r="I55" s="106">
        <v>8.7100000000000009</v>
      </c>
      <c r="J55" s="106">
        <v>2.13</v>
      </c>
      <c r="K55" s="105">
        <v>366749</v>
      </c>
      <c r="L55" s="105">
        <v>3350978</v>
      </c>
      <c r="M55" s="105">
        <v>35196</v>
      </c>
      <c r="N55" s="105">
        <v>77346</v>
      </c>
      <c r="O55" s="105">
        <v>76192</v>
      </c>
      <c r="P55" s="105">
        <v>4067805</v>
      </c>
      <c r="Q55" s="106">
        <v>9.6</v>
      </c>
      <c r="R55" s="106">
        <v>2.31</v>
      </c>
    </row>
    <row r="56" spans="1:18" ht="15" customHeight="1" x14ac:dyDescent="0.25">
      <c r="A56" s="76"/>
      <c r="B56" s="104">
        <v>2021</v>
      </c>
      <c r="C56" s="105">
        <v>468746</v>
      </c>
      <c r="D56" s="105">
        <v>3308335</v>
      </c>
      <c r="E56" s="105">
        <v>38878</v>
      </c>
      <c r="F56" s="105">
        <v>68610</v>
      </c>
      <c r="G56" s="105">
        <v>50923</v>
      </c>
      <c r="H56" s="105">
        <v>2091594</v>
      </c>
      <c r="I56" s="106">
        <v>8.2899999999999991</v>
      </c>
      <c r="J56" s="106">
        <v>2.0699999999999998</v>
      </c>
      <c r="K56" s="105">
        <v>351282</v>
      </c>
      <c r="L56" s="105">
        <v>3183291</v>
      </c>
      <c r="M56" s="105">
        <v>31128</v>
      </c>
      <c r="N56" s="105">
        <v>69315</v>
      </c>
      <c r="O56" s="105">
        <v>68285</v>
      </c>
      <c r="P56" s="105">
        <v>3348380</v>
      </c>
      <c r="Q56" s="106">
        <v>8.86</v>
      </c>
      <c r="R56" s="106">
        <v>2.1800000000000002</v>
      </c>
    </row>
    <row r="57" spans="1:18" ht="15" customHeight="1" x14ac:dyDescent="0.25">
      <c r="A57" s="76"/>
      <c r="B57" s="104">
        <v>2020</v>
      </c>
      <c r="C57" s="105">
        <v>450416</v>
      </c>
      <c r="D57" s="105">
        <v>3215636</v>
      </c>
      <c r="E57" s="105">
        <v>35610</v>
      </c>
      <c r="F57" s="105">
        <v>63410</v>
      </c>
      <c r="G57" s="105">
        <v>47255</v>
      </c>
      <c r="H57" s="105">
        <v>1886041</v>
      </c>
      <c r="I57" s="106">
        <v>7.91</v>
      </c>
      <c r="J57" s="106">
        <v>1.97</v>
      </c>
      <c r="K57" s="105">
        <v>340421</v>
      </c>
      <c r="L57" s="105">
        <v>3099027</v>
      </c>
      <c r="M57" s="105">
        <v>28274</v>
      </c>
      <c r="N57" s="105">
        <v>68164</v>
      </c>
      <c r="O57" s="105">
        <v>67243</v>
      </c>
      <c r="P57" s="105">
        <v>3322097</v>
      </c>
      <c r="Q57" s="106">
        <v>8.31</v>
      </c>
      <c r="R57" s="106">
        <v>2.2000000000000002</v>
      </c>
    </row>
    <row r="58" spans="1:18" x14ac:dyDescent="0.25">
      <c r="A58" s="76"/>
      <c r="B58" s="104">
        <v>2019</v>
      </c>
      <c r="C58" s="105">
        <v>438959</v>
      </c>
      <c r="D58" s="105">
        <v>3259007</v>
      </c>
      <c r="E58" s="105">
        <v>45977</v>
      </c>
      <c r="F58" s="105">
        <v>86623</v>
      </c>
      <c r="G58" s="105">
        <v>68559</v>
      </c>
      <c r="H58" s="105">
        <v>2540391</v>
      </c>
      <c r="I58" s="106">
        <v>10.47</v>
      </c>
      <c r="J58" s="106">
        <v>2.66</v>
      </c>
      <c r="K58" s="105">
        <v>335114</v>
      </c>
      <c r="L58" s="105">
        <v>3150244</v>
      </c>
      <c r="M58" s="105">
        <v>37643</v>
      </c>
      <c r="N58" s="105">
        <v>88732</v>
      </c>
      <c r="O58" s="105">
        <v>87621</v>
      </c>
      <c r="P58" s="105">
        <v>4401892</v>
      </c>
      <c r="Q58" s="106">
        <v>11.23</v>
      </c>
      <c r="R58" s="106">
        <v>2.82</v>
      </c>
    </row>
    <row r="59" spans="1:18" ht="15" customHeight="1" x14ac:dyDescent="0.25">
      <c r="A59" s="76"/>
      <c r="B59" s="104">
        <v>2018</v>
      </c>
      <c r="C59" s="105">
        <v>413767</v>
      </c>
      <c r="D59" s="105">
        <v>3108081</v>
      </c>
      <c r="E59" s="105">
        <v>41021</v>
      </c>
      <c r="F59" s="105">
        <v>75819</v>
      </c>
      <c r="G59" s="105">
        <v>57701</v>
      </c>
      <c r="H59" s="105">
        <v>2356062</v>
      </c>
      <c r="I59" s="106">
        <v>9.91</v>
      </c>
      <c r="J59" s="106">
        <v>2.44</v>
      </c>
      <c r="K59" s="105">
        <v>315799</v>
      </c>
      <c r="L59" s="105">
        <v>3003822</v>
      </c>
      <c r="M59" s="105">
        <v>31710</v>
      </c>
      <c r="N59" s="105">
        <v>76844</v>
      </c>
      <c r="O59" s="105">
        <v>75799</v>
      </c>
      <c r="P59" s="105">
        <v>3842095</v>
      </c>
      <c r="Q59" s="106">
        <v>10.039999999999999</v>
      </c>
      <c r="R59" s="106">
        <v>2.56</v>
      </c>
    </row>
    <row r="60" spans="1:18" ht="15" customHeight="1" x14ac:dyDescent="0.25">
      <c r="A60" s="76"/>
      <c r="B60" s="104">
        <v>2017</v>
      </c>
      <c r="C60" s="105">
        <v>394967</v>
      </c>
      <c r="D60" s="105">
        <v>2955992</v>
      </c>
      <c r="E60" s="105">
        <v>36908</v>
      </c>
      <c r="F60" s="105">
        <v>76740</v>
      </c>
      <c r="G60" s="105">
        <v>60758</v>
      </c>
      <c r="H60" s="105">
        <v>2279720</v>
      </c>
      <c r="I60" s="106">
        <v>9.34</v>
      </c>
      <c r="J60" s="106">
        <v>2.6</v>
      </c>
      <c r="K60" s="105">
        <v>304062</v>
      </c>
      <c r="L60" s="105">
        <v>2859421</v>
      </c>
      <c r="M60" s="105">
        <v>29655</v>
      </c>
      <c r="N60" s="105">
        <v>79227</v>
      </c>
      <c r="O60" s="105">
        <v>77946</v>
      </c>
      <c r="P60" s="105">
        <v>3496118</v>
      </c>
      <c r="Q60" s="106">
        <v>9.75</v>
      </c>
      <c r="R60" s="106">
        <v>2.77</v>
      </c>
    </row>
    <row r="61" spans="1:18" ht="15" customHeight="1" x14ac:dyDescent="0.25">
      <c r="A61" s="76"/>
      <c r="B61" s="104">
        <v>2016</v>
      </c>
      <c r="C61" s="105">
        <v>380935</v>
      </c>
      <c r="D61" s="105">
        <v>2804923</v>
      </c>
      <c r="E61" s="105">
        <v>33939</v>
      </c>
      <c r="F61" s="105">
        <v>65768</v>
      </c>
      <c r="G61" s="105">
        <v>51563</v>
      </c>
      <c r="H61" s="105">
        <v>2053080</v>
      </c>
      <c r="I61" s="106">
        <v>8.91</v>
      </c>
      <c r="J61" s="106">
        <v>2.34</v>
      </c>
      <c r="K61" s="105">
        <v>294557</v>
      </c>
      <c r="L61" s="105">
        <v>2712155</v>
      </c>
      <c r="M61" s="105">
        <v>27585</v>
      </c>
      <c r="N61" s="105">
        <v>69411</v>
      </c>
      <c r="O61" s="105">
        <v>68415</v>
      </c>
      <c r="P61" s="105">
        <v>3159782</v>
      </c>
      <c r="Q61" s="106">
        <v>9.36</v>
      </c>
      <c r="R61" s="106">
        <v>2.56</v>
      </c>
    </row>
    <row r="62" spans="1:18" ht="15" customHeight="1" x14ac:dyDescent="0.25">
      <c r="A62" s="76"/>
      <c r="B62" s="104">
        <v>2015</v>
      </c>
      <c r="C62" s="105">
        <v>372201</v>
      </c>
      <c r="D62" s="105">
        <v>2702027</v>
      </c>
      <c r="E62" s="105">
        <v>34577</v>
      </c>
      <c r="F62" s="105">
        <v>73626</v>
      </c>
      <c r="G62" s="105">
        <v>59429</v>
      </c>
      <c r="H62" s="105">
        <v>2384505</v>
      </c>
      <c r="I62" s="106">
        <v>9.2899999999999991</v>
      </c>
      <c r="J62" s="106">
        <v>2.72</v>
      </c>
      <c r="K62" s="105">
        <v>289011</v>
      </c>
      <c r="L62" s="105">
        <v>2612903</v>
      </c>
      <c r="M62" s="105">
        <v>28955</v>
      </c>
      <c r="N62" s="105">
        <v>78363</v>
      </c>
      <c r="O62" s="105">
        <v>76735</v>
      </c>
      <c r="P62" s="105">
        <v>3192644</v>
      </c>
      <c r="Q62" s="106">
        <v>10.02</v>
      </c>
      <c r="R62" s="106">
        <v>3</v>
      </c>
    </row>
    <row r="63" spans="1:18" ht="15" customHeight="1" x14ac:dyDescent="0.25">
      <c r="A63" s="75"/>
      <c r="B63" s="104">
        <v>2014</v>
      </c>
      <c r="C63" s="105">
        <v>363356</v>
      </c>
      <c r="D63" s="105">
        <v>2598434</v>
      </c>
      <c r="E63" s="105">
        <v>33274</v>
      </c>
      <c r="F63" s="105">
        <v>72172</v>
      </c>
      <c r="G63" s="105">
        <v>59462</v>
      </c>
      <c r="H63" s="105">
        <v>2348570</v>
      </c>
      <c r="I63" s="106">
        <v>9.16</v>
      </c>
      <c r="J63" s="106">
        <v>2.78</v>
      </c>
      <c r="K63" s="105">
        <v>282122</v>
      </c>
      <c r="L63" s="105">
        <v>2510570</v>
      </c>
      <c r="M63" s="105">
        <v>28265</v>
      </c>
      <c r="N63" s="105">
        <v>77019</v>
      </c>
      <c r="O63" s="105">
        <v>75824</v>
      </c>
      <c r="P63" s="105">
        <v>3683573</v>
      </c>
      <c r="Q63" s="106">
        <v>10.02</v>
      </c>
      <c r="R63" s="106">
        <v>3.07</v>
      </c>
    </row>
    <row r="64" spans="1:18" ht="15" customHeight="1" x14ac:dyDescent="0.25">
      <c r="A64" s="76"/>
      <c r="B64" s="104">
        <v>2013</v>
      </c>
      <c r="C64" s="105">
        <v>356577</v>
      </c>
      <c r="D64" s="105">
        <v>2542739</v>
      </c>
      <c r="E64" s="105">
        <v>31868</v>
      </c>
      <c r="F64" s="105">
        <v>68269</v>
      </c>
      <c r="G64" s="105">
        <v>56585</v>
      </c>
      <c r="H64" s="105">
        <v>2256336</v>
      </c>
      <c r="I64" s="106">
        <v>8.94</v>
      </c>
      <c r="J64" s="106">
        <v>2.68</v>
      </c>
      <c r="K64" s="105">
        <v>277366</v>
      </c>
      <c r="L64" s="105">
        <v>2456793</v>
      </c>
      <c r="M64" s="105">
        <v>26985</v>
      </c>
      <c r="N64" s="105">
        <v>71472</v>
      </c>
      <c r="O64" s="105">
        <v>70405</v>
      </c>
      <c r="P64" s="105">
        <v>3137236</v>
      </c>
      <c r="Q64" s="106">
        <v>9.73</v>
      </c>
      <c r="R64" s="106">
        <v>2.91</v>
      </c>
    </row>
    <row r="65" spans="1:18" ht="15" customHeight="1" x14ac:dyDescent="0.25">
      <c r="A65" s="76"/>
      <c r="B65" s="104">
        <v>2012</v>
      </c>
      <c r="C65" s="105">
        <v>355769</v>
      </c>
      <c r="D65" s="105">
        <v>2589309</v>
      </c>
      <c r="E65" s="105">
        <v>26887</v>
      </c>
      <c r="F65" s="105">
        <v>56852</v>
      </c>
      <c r="G65" s="105">
        <v>45951</v>
      </c>
      <c r="H65" s="105">
        <v>1737396</v>
      </c>
      <c r="I65" s="106">
        <v>7.56</v>
      </c>
      <c r="J65" s="106">
        <v>2.2000000000000002</v>
      </c>
      <c r="K65" s="105">
        <v>278887</v>
      </c>
      <c r="L65" s="105">
        <v>2505581</v>
      </c>
      <c r="M65" s="105">
        <v>22299</v>
      </c>
      <c r="N65" s="105">
        <v>61447</v>
      </c>
      <c r="O65" s="105">
        <v>60499</v>
      </c>
      <c r="P65" s="105">
        <v>2856712</v>
      </c>
      <c r="Q65" s="106">
        <v>8</v>
      </c>
      <c r="R65" s="106">
        <v>2.4500000000000002</v>
      </c>
    </row>
    <row r="66" spans="1:18" ht="15" customHeight="1" x14ac:dyDescent="0.25">
      <c r="A66" s="76"/>
      <c r="B66" s="104">
        <v>2011</v>
      </c>
      <c r="C66" s="105">
        <v>361851</v>
      </c>
      <c r="D66" s="105">
        <v>2760265</v>
      </c>
      <c r="E66" s="105">
        <v>30023</v>
      </c>
      <c r="F66" s="105">
        <v>64677</v>
      </c>
      <c r="G66" s="105">
        <v>53421</v>
      </c>
      <c r="H66" s="105">
        <v>1943255</v>
      </c>
      <c r="I66" s="106">
        <v>8.3000000000000007</v>
      </c>
      <c r="J66" s="106">
        <v>2.34</v>
      </c>
      <c r="K66" s="105">
        <v>288025</v>
      </c>
      <c r="L66" s="105">
        <v>2679345</v>
      </c>
      <c r="M66" s="105">
        <v>25031</v>
      </c>
      <c r="N66" s="105">
        <v>69459</v>
      </c>
      <c r="O66" s="105">
        <v>68383</v>
      </c>
      <c r="P66" s="105">
        <v>5170422</v>
      </c>
      <c r="Q66" s="106">
        <v>8.69</v>
      </c>
      <c r="R66" s="106">
        <v>2.59</v>
      </c>
    </row>
    <row r="67" spans="1:18" ht="15" customHeight="1" x14ac:dyDescent="0.25">
      <c r="A67" s="76"/>
      <c r="B67" s="104">
        <v>2010</v>
      </c>
      <c r="C67" s="105">
        <v>361235</v>
      </c>
      <c r="D67" s="105">
        <v>2824929</v>
      </c>
      <c r="E67" s="105">
        <v>25664</v>
      </c>
      <c r="F67" s="105">
        <v>58651</v>
      </c>
      <c r="G67" s="105">
        <v>49217</v>
      </c>
      <c r="H67" s="105">
        <v>1839388</v>
      </c>
      <c r="I67" s="106">
        <v>7.1</v>
      </c>
      <c r="J67" s="106">
        <v>2.08</v>
      </c>
      <c r="K67" s="105">
        <v>291793</v>
      </c>
      <c r="L67" s="105">
        <v>2748487</v>
      </c>
      <c r="M67" s="105">
        <v>23669</v>
      </c>
      <c r="N67" s="105">
        <v>68427</v>
      </c>
      <c r="O67" s="105">
        <v>67491</v>
      </c>
      <c r="P67" s="105">
        <v>3495247</v>
      </c>
      <c r="Q67" s="106">
        <v>8.11</v>
      </c>
      <c r="R67" s="106">
        <v>2.4900000000000002</v>
      </c>
    </row>
    <row r="68" spans="1:18" ht="15" customHeight="1" x14ac:dyDescent="0.25">
      <c r="A68" s="76"/>
      <c r="B68" s="104">
        <v>2009</v>
      </c>
      <c r="C68" s="105">
        <v>366915</v>
      </c>
      <c r="D68" s="105">
        <v>2872688</v>
      </c>
      <c r="E68" s="105">
        <v>27098</v>
      </c>
      <c r="F68" s="105">
        <v>65797</v>
      </c>
      <c r="G68" s="105">
        <v>53795</v>
      </c>
      <c r="H68" s="105">
        <v>2023151</v>
      </c>
      <c r="I68" s="106">
        <v>7.39</v>
      </c>
      <c r="J68" s="106">
        <v>2.29</v>
      </c>
      <c r="K68" s="105">
        <v>294493</v>
      </c>
      <c r="L68" s="105">
        <v>2791618</v>
      </c>
      <c r="M68" s="105">
        <v>23336</v>
      </c>
      <c r="N68" s="105">
        <v>73708</v>
      </c>
      <c r="O68" s="105">
        <v>71260</v>
      </c>
      <c r="P68" s="105">
        <v>4359398</v>
      </c>
      <c r="Q68" s="106">
        <v>7.92</v>
      </c>
      <c r="R68" s="106">
        <v>2.64</v>
      </c>
    </row>
    <row r="69" spans="1:18" ht="15" customHeight="1" x14ac:dyDescent="0.25">
      <c r="A69" s="76"/>
      <c r="B69" s="104">
        <v>2008</v>
      </c>
      <c r="C69" s="105">
        <v>368205</v>
      </c>
      <c r="D69" s="105">
        <v>2962190</v>
      </c>
      <c r="E69" s="105">
        <v>32079</v>
      </c>
      <c r="F69" s="105">
        <v>82839</v>
      </c>
      <c r="G69" s="105">
        <v>69654</v>
      </c>
      <c r="H69" s="105">
        <v>2702049</v>
      </c>
      <c r="I69" s="106">
        <v>8.7100000000000009</v>
      </c>
      <c r="J69" s="106">
        <v>2.8</v>
      </c>
      <c r="K69" s="105">
        <v>298057</v>
      </c>
      <c r="L69" s="105">
        <v>2882469</v>
      </c>
      <c r="M69" s="105">
        <v>27336</v>
      </c>
      <c r="N69" s="105">
        <v>91069</v>
      </c>
      <c r="O69" s="105">
        <v>88871</v>
      </c>
      <c r="P69" s="105">
        <v>4172703</v>
      </c>
      <c r="Q69" s="106">
        <v>9.17</v>
      </c>
      <c r="R69" s="106">
        <v>3.16</v>
      </c>
    </row>
    <row r="70" spans="1:18" ht="15" customHeight="1" x14ac:dyDescent="0.25">
      <c r="A70" s="76"/>
      <c r="B70" s="98" t="s">
        <v>60</v>
      </c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</row>
    <row r="71" spans="1:18" ht="15" customHeight="1" x14ac:dyDescent="0.25">
      <c r="A71" s="76"/>
      <c r="B71" s="100" t="s">
        <v>34</v>
      </c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</row>
    <row r="72" spans="1:18" ht="15" customHeight="1" x14ac:dyDescent="0.25">
      <c r="A72" s="76"/>
      <c r="B72" s="101">
        <v>2024</v>
      </c>
      <c r="C72" s="102">
        <v>121097</v>
      </c>
      <c r="D72" s="102">
        <v>229550</v>
      </c>
      <c r="E72" s="102">
        <v>10020</v>
      </c>
      <c r="F72" s="102">
        <v>20148</v>
      </c>
      <c r="G72" s="102">
        <v>10404</v>
      </c>
      <c r="H72" s="102">
        <v>176064</v>
      </c>
      <c r="I72" s="103">
        <v>8.27</v>
      </c>
      <c r="J72" s="103">
        <v>8.7799999999999994</v>
      </c>
      <c r="K72" s="102">
        <v>17838</v>
      </c>
      <c r="L72" s="102">
        <v>123116</v>
      </c>
      <c r="M72" s="102">
        <v>1556</v>
      </c>
      <c r="N72" s="102">
        <v>12935</v>
      </c>
      <c r="O72" s="102">
        <v>12209</v>
      </c>
      <c r="P72" s="102">
        <v>191820</v>
      </c>
      <c r="Q72" s="103">
        <v>8.7200000000000006</v>
      </c>
      <c r="R72" s="103">
        <v>10.51</v>
      </c>
    </row>
    <row r="73" spans="1:18" ht="15" customHeight="1" x14ac:dyDescent="0.25">
      <c r="A73" s="76"/>
      <c r="B73" s="104">
        <v>2023</v>
      </c>
      <c r="C73" s="105">
        <v>120624</v>
      </c>
      <c r="D73" s="105">
        <v>211541</v>
      </c>
      <c r="E73" s="105">
        <v>10409</v>
      </c>
      <c r="F73" s="105">
        <v>17108</v>
      </c>
      <c r="G73" s="105">
        <v>7450</v>
      </c>
      <c r="H73" s="105">
        <v>170778</v>
      </c>
      <c r="I73" s="106">
        <v>8.6300000000000008</v>
      </c>
      <c r="J73" s="106">
        <v>8.09</v>
      </c>
      <c r="K73" s="105">
        <v>17649</v>
      </c>
      <c r="L73" s="105">
        <v>105379</v>
      </c>
      <c r="M73" s="105">
        <v>1653</v>
      </c>
      <c r="N73" s="105">
        <v>9538</v>
      </c>
      <c r="O73" s="105">
        <v>9290</v>
      </c>
      <c r="P73" s="105">
        <v>186880</v>
      </c>
      <c r="Q73" s="106">
        <v>9.3699999999999992</v>
      </c>
      <c r="R73" s="106">
        <v>9.0500000000000007</v>
      </c>
    </row>
    <row r="74" spans="1:18" ht="15" customHeight="1" x14ac:dyDescent="0.25">
      <c r="A74" s="76"/>
      <c r="B74" s="104">
        <v>2022</v>
      </c>
      <c r="C74" s="105">
        <v>123353</v>
      </c>
      <c r="D74" s="105">
        <v>211847</v>
      </c>
      <c r="E74" s="105">
        <v>9614</v>
      </c>
      <c r="F74" s="105">
        <v>13855</v>
      </c>
      <c r="G74" s="105">
        <v>4901</v>
      </c>
      <c r="H74" s="105">
        <v>154416</v>
      </c>
      <c r="I74" s="106">
        <v>7.79</v>
      </c>
      <c r="J74" s="106">
        <v>6.54</v>
      </c>
      <c r="K74" s="105">
        <v>17266</v>
      </c>
      <c r="L74" s="105">
        <v>102470</v>
      </c>
      <c r="M74" s="105">
        <v>1438</v>
      </c>
      <c r="N74" s="105">
        <v>6356</v>
      </c>
      <c r="O74" s="105">
        <v>6206</v>
      </c>
      <c r="P74" s="105">
        <v>154353</v>
      </c>
      <c r="Q74" s="106">
        <v>8.33</v>
      </c>
      <c r="R74" s="106">
        <v>6.2</v>
      </c>
    </row>
    <row r="75" spans="1:18" ht="15" customHeight="1" x14ac:dyDescent="0.25">
      <c r="A75" s="76"/>
      <c r="B75" s="104">
        <v>2021</v>
      </c>
      <c r="C75" s="105">
        <v>126000</v>
      </c>
      <c r="D75" s="105">
        <v>207247</v>
      </c>
      <c r="E75" s="105">
        <v>9779</v>
      </c>
      <c r="F75" s="105">
        <v>12780</v>
      </c>
      <c r="G75" s="105">
        <v>3686</v>
      </c>
      <c r="H75" s="105">
        <v>141470</v>
      </c>
      <c r="I75" s="106">
        <v>7.76</v>
      </c>
      <c r="J75" s="106">
        <v>6.17</v>
      </c>
      <c r="K75" s="105">
        <v>16936</v>
      </c>
      <c r="L75" s="105">
        <v>94910</v>
      </c>
      <c r="M75" s="105">
        <v>1379</v>
      </c>
      <c r="N75" s="105">
        <v>4847</v>
      </c>
      <c r="O75" s="105">
        <v>4688</v>
      </c>
      <c r="P75" s="105">
        <v>142840</v>
      </c>
      <c r="Q75" s="106">
        <v>8.14</v>
      </c>
      <c r="R75" s="106">
        <v>5.1100000000000003</v>
      </c>
    </row>
    <row r="76" spans="1:18" ht="15" customHeight="1" x14ac:dyDescent="0.25">
      <c r="A76" s="76"/>
      <c r="B76" s="104">
        <v>2020</v>
      </c>
      <c r="C76" s="105">
        <v>126907</v>
      </c>
      <c r="D76" s="105">
        <v>207522</v>
      </c>
      <c r="E76" s="105">
        <v>9055</v>
      </c>
      <c r="F76" s="105">
        <v>12793</v>
      </c>
      <c r="G76" s="105">
        <v>4478</v>
      </c>
      <c r="H76" s="105">
        <v>112618</v>
      </c>
      <c r="I76" s="106">
        <v>7.14</v>
      </c>
      <c r="J76" s="106">
        <v>6.16</v>
      </c>
      <c r="K76" s="105">
        <v>18694</v>
      </c>
      <c r="L76" s="105">
        <v>96144</v>
      </c>
      <c r="M76" s="105">
        <v>1432</v>
      </c>
      <c r="N76" s="105">
        <v>5759</v>
      </c>
      <c r="O76" s="105">
        <v>5591</v>
      </c>
      <c r="P76" s="105">
        <v>111343</v>
      </c>
      <c r="Q76" s="106">
        <v>7.66</v>
      </c>
      <c r="R76" s="106">
        <v>5.99</v>
      </c>
    </row>
    <row r="77" spans="1:18" x14ac:dyDescent="0.25">
      <c r="A77" s="76"/>
      <c r="B77" s="104">
        <v>2019</v>
      </c>
      <c r="C77" s="105">
        <v>130350</v>
      </c>
      <c r="D77" s="105">
        <v>208493</v>
      </c>
      <c r="E77" s="105">
        <v>10238</v>
      </c>
      <c r="F77" s="105">
        <v>13653</v>
      </c>
      <c r="G77" s="105">
        <v>4261</v>
      </c>
      <c r="H77" s="105">
        <v>140759</v>
      </c>
      <c r="I77" s="106">
        <v>7.85</v>
      </c>
      <c r="J77" s="106">
        <v>6.55</v>
      </c>
      <c r="K77" s="105">
        <v>18906</v>
      </c>
      <c r="L77" s="105">
        <v>93615</v>
      </c>
      <c r="M77" s="105">
        <v>1650</v>
      </c>
      <c r="N77" s="105">
        <v>5744</v>
      </c>
      <c r="O77" s="105">
        <v>5585</v>
      </c>
      <c r="P77" s="105">
        <v>222165</v>
      </c>
      <c r="Q77" s="106">
        <v>8.73</v>
      </c>
      <c r="R77" s="106">
        <v>6.14</v>
      </c>
    </row>
    <row r="78" spans="1:18" ht="15" customHeight="1" x14ac:dyDescent="0.25">
      <c r="A78" s="76"/>
      <c r="B78" s="104">
        <v>2018</v>
      </c>
      <c r="C78" s="105">
        <v>132887</v>
      </c>
      <c r="D78" s="105">
        <v>200337</v>
      </c>
      <c r="E78" s="105">
        <v>13804</v>
      </c>
      <c r="F78" s="105">
        <v>15907</v>
      </c>
      <c r="G78" s="105">
        <v>2802</v>
      </c>
      <c r="H78" s="105">
        <v>191484</v>
      </c>
      <c r="I78" s="106">
        <v>10.39</v>
      </c>
      <c r="J78" s="106">
        <v>7.94</v>
      </c>
      <c r="K78" s="105">
        <v>18872</v>
      </c>
      <c r="L78" s="105">
        <v>84774</v>
      </c>
      <c r="M78" s="105">
        <v>1576</v>
      </c>
      <c r="N78" s="105">
        <v>4375</v>
      </c>
      <c r="O78" s="105">
        <v>4282</v>
      </c>
      <c r="P78" s="105">
        <v>119379</v>
      </c>
      <c r="Q78" s="106">
        <v>8.35</v>
      </c>
      <c r="R78" s="106">
        <v>5.16</v>
      </c>
    </row>
    <row r="79" spans="1:18" ht="15" customHeight="1" x14ac:dyDescent="0.25">
      <c r="A79" s="76"/>
      <c r="B79" s="104">
        <v>2017</v>
      </c>
      <c r="C79" s="105">
        <v>132928</v>
      </c>
      <c r="D79" s="105">
        <v>198767</v>
      </c>
      <c r="E79" s="105">
        <v>12809</v>
      </c>
      <c r="F79" s="105">
        <v>14842</v>
      </c>
      <c r="G79" s="105">
        <v>3004</v>
      </c>
      <c r="H79" s="105">
        <v>156607</v>
      </c>
      <c r="I79" s="106">
        <v>9.64</v>
      </c>
      <c r="J79" s="106">
        <v>7.47</v>
      </c>
      <c r="K79" s="105">
        <v>18751</v>
      </c>
      <c r="L79" s="105">
        <v>83266</v>
      </c>
      <c r="M79" s="105">
        <v>1816</v>
      </c>
      <c r="N79" s="105">
        <v>4478</v>
      </c>
      <c r="O79" s="105">
        <v>4282</v>
      </c>
      <c r="P79" s="105">
        <v>143271</v>
      </c>
      <c r="Q79" s="106">
        <v>9.68</v>
      </c>
      <c r="R79" s="106">
        <v>5.38</v>
      </c>
    </row>
    <row r="80" spans="1:18" ht="15" customHeight="1" x14ac:dyDescent="0.25">
      <c r="A80" s="76"/>
      <c r="B80" s="104">
        <v>2016</v>
      </c>
      <c r="C80" s="105">
        <v>132844</v>
      </c>
      <c r="D80" s="105">
        <v>194121</v>
      </c>
      <c r="E80" s="105">
        <v>13228</v>
      </c>
      <c r="F80" s="105">
        <v>14846</v>
      </c>
      <c r="G80" s="105">
        <v>2609</v>
      </c>
      <c r="H80" s="105">
        <v>139626</v>
      </c>
      <c r="I80" s="106">
        <v>9.9600000000000009</v>
      </c>
      <c r="J80" s="106">
        <v>7.65</v>
      </c>
      <c r="K80" s="105">
        <v>18303</v>
      </c>
      <c r="L80" s="105">
        <v>78212</v>
      </c>
      <c r="M80" s="105">
        <v>1754</v>
      </c>
      <c r="N80" s="105">
        <v>3826</v>
      </c>
      <c r="O80" s="105">
        <v>3778</v>
      </c>
      <c r="P80" s="105">
        <v>170256</v>
      </c>
      <c r="Q80" s="106">
        <v>9.58</v>
      </c>
      <c r="R80" s="106">
        <v>4.8899999999999997</v>
      </c>
    </row>
    <row r="81" spans="1:18" ht="15" customHeight="1" x14ac:dyDescent="0.25">
      <c r="A81" s="76"/>
      <c r="B81" s="104">
        <v>2015</v>
      </c>
      <c r="C81" s="105">
        <v>133427</v>
      </c>
      <c r="D81" s="105">
        <v>192467</v>
      </c>
      <c r="E81" s="105">
        <v>17092</v>
      </c>
      <c r="F81" s="105">
        <v>18967</v>
      </c>
      <c r="G81" s="105">
        <v>3016</v>
      </c>
      <c r="H81" s="105">
        <v>152260</v>
      </c>
      <c r="I81" s="106">
        <v>12.81</v>
      </c>
      <c r="J81" s="106">
        <v>9.85</v>
      </c>
      <c r="K81" s="105">
        <v>17810</v>
      </c>
      <c r="L81" s="105">
        <v>75600</v>
      </c>
      <c r="M81" s="105">
        <v>1981</v>
      </c>
      <c r="N81" s="105">
        <v>4545</v>
      </c>
      <c r="O81" s="105">
        <v>4449</v>
      </c>
      <c r="P81" s="105">
        <v>133281</v>
      </c>
      <c r="Q81" s="106">
        <v>11.12</v>
      </c>
      <c r="R81" s="106">
        <v>6.01</v>
      </c>
    </row>
    <row r="82" spans="1:18" ht="15" customHeight="1" x14ac:dyDescent="0.25">
      <c r="A82" s="75"/>
      <c r="B82" s="104">
        <v>2014</v>
      </c>
      <c r="C82" s="105">
        <v>128765</v>
      </c>
      <c r="D82" s="105">
        <v>185038</v>
      </c>
      <c r="E82" s="105">
        <v>29582</v>
      </c>
      <c r="F82" s="105">
        <v>31518</v>
      </c>
      <c r="G82" s="105">
        <v>3142</v>
      </c>
      <c r="H82" s="105">
        <v>189947</v>
      </c>
      <c r="I82" s="106">
        <v>22.97</v>
      </c>
      <c r="J82" s="106">
        <v>17.03</v>
      </c>
      <c r="K82" s="105">
        <v>17173</v>
      </c>
      <c r="L82" s="105">
        <v>72081</v>
      </c>
      <c r="M82" s="105">
        <v>1952</v>
      </c>
      <c r="N82" s="105">
        <v>4401</v>
      </c>
      <c r="O82" s="105">
        <v>4327</v>
      </c>
      <c r="P82" s="105">
        <v>140476</v>
      </c>
      <c r="Q82" s="106">
        <v>11.37</v>
      </c>
      <c r="R82" s="106">
        <v>6.11</v>
      </c>
    </row>
    <row r="83" spans="1:18" ht="15" customHeight="1" x14ac:dyDescent="0.25">
      <c r="A83" s="76"/>
      <c r="B83" s="104">
        <v>2013</v>
      </c>
      <c r="C83" s="105">
        <v>107974</v>
      </c>
      <c r="D83" s="105">
        <v>160959</v>
      </c>
      <c r="E83" s="105">
        <v>56411</v>
      </c>
      <c r="F83" s="105">
        <v>58627</v>
      </c>
      <c r="G83" s="105">
        <v>3542</v>
      </c>
      <c r="H83" s="105">
        <v>316909</v>
      </c>
      <c r="I83" s="106">
        <v>52.24</v>
      </c>
      <c r="J83" s="106">
        <v>36.42</v>
      </c>
      <c r="K83" s="105">
        <v>16243</v>
      </c>
      <c r="L83" s="105">
        <v>67989</v>
      </c>
      <c r="M83" s="105">
        <v>2371</v>
      </c>
      <c r="N83" s="105">
        <v>5327</v>
      </c>
      <c r="O83" s="105">
        <v>5243</v>
      </c>
      <c r="P83" s="105">
        <v>201724</v>
      </c>
      <c r="Q83" s="106">
        <v>14.6</v>
      </c>
      <c r="R83" s="106">
        <v>7.84</v>
      </c>
    </row>
    <row r="84" spans="1:18" ht="15" customHeight="1" x14ac:dyDescent="0.25">
      <c r="A84" s="76"/>
      <c r="B84" s="104">
        <v>2012</v>
      </c>
      <c r="C84" s="105">
        <v>56468</v>
      </c>
      <c r="D84" s="105">
        <v>106015</v>
      </c>
      <c r="E84" s="105">
        <v>7553</v>
      </c>
      <c r="F84" s="105">
        <v>8791</v>
      </c>
      <c r="G84" s="105">
        <v>2197</v>
      </c>
      <c r="H84" s="105">
        <v>136870</v>
      </c>
      <c r="I84" s="106">
        <v>13.38</v>
      </c>
      <c r="J84" s="106">
        <v>8.2899999999999991</v>
      </c>
      <c r="K84" s="105">
        <v>15177</v>
      </c>
      <c r="L84" s="105">
        <v>63520</v>
      </c>
      <c r="M84" s="105">
        <v>1494</v>
      </c>
      <c r="N84" s="105">
        <v>3404</v>
      </c>
      <c r="O84" s="105">
        <v>3358</v>
      </c>
      <c r="P84" s="105">
        <v>195827</v>
      </c>
      <c r="Q84" s="106">
        <v>9.84</v>
      </c>
      <c r="R84" s="106">
        <v>5.36</v>
      </c>
    </row>
    <row r="85" spans="1:18" ht="15" customHeight="1" x14ac:dyDescent="0.25">
      <c r="A85" s="76"/>
      <c r="B85" s="104">
        <v>2011</v>
      </c>
      <c r="C85" s="105">
        <v>56559</v>
      </c>
      <c r="D85" s="105">
        <v>108249</v>
      </c>
      <c r="E85" s="105">
        <v>7461</v>
      </c>
      <c r="F85" s="105">
        <v>8981</v>
      </c>
      <c r="G85" s="105">
        <v>2442</v>
      </c>
      <c r="H85" s="105">
        <v>157865</v>
      </c>
      <c r="I85" s="106">
        <v>13.19</v>
      </c>
      <c r="J85" s="106">
        <v>8.3000000000000007</v>
      </c>
      <c r="K85" s="105">
        <v>14952</v>
      </c>
      <c r="L85" s="105">
        <v>64676</v>
      </c>
      <c r="M85" s="105">
        <v>1413</v>
      </c>
      <c r="N85" s="105">
        <v>3446</v>
      </c>
      <c r="O85" s="105">
        <v>3412</v>
      </c>
      <c r="P85" s="105">
        <v>123596</v>
      </c>
      <c r="Q85" s="106">
        <v>9.4499999999999993</v>
      </c>
      <c r="R85" s="106">
        <v>5.33</v>
      </c>
    </row>
    <row r="86" spans="1:18" ht="15" customHeight="1" x14ac:dyDescent="0.25">
      <c r="A86" s="76"/>
      <c r="B86" s="104">
        <v>2010</v>
      </c>
      <c r="C86" s="105">
        <v>53798</v>
      </c>
      <c r="D86" s="105">
        <v>104453</v>
      </c>
      <c r="E86" s="105">
        <v>3719</v>
      </c>
      <c r="F86" s="105">
        <v>4544</v>
      </c>
      <c r="G86" s="105">
        <v>1397</v>
      </c>
      <c r="H86" s="105">
        <v>72220</v>
      </c>
      <c r="I86" s="106">
        <v>6.91</v>
      </c>
      <c r="J86" s="106">
        <v>4.3499999999999996</v>
      </c>
      <c r="K86" s="105">
        <v>14637</v>
      </c>
      <c r="L86" s="105">
        <v>63311</v>
      </c>
      <c r="M86" s="105">
        <v>1480</v>
      </c>
      <c r="N86" s="105">
        <v>3406</v>
      </c>
      <c r="O86" s="105">
        <v>3348</v>
      </c>
      <c r="P86" s="105">
        <v>160423</v>
      </c>
      <c r="Q86" s="106">
        <v>10.11</v>
      </c>
      <c r="R86" s="106">
        <v>5.38</v>
      </c>
    </row>
    <row r="87" spans="1:18" ht="15" customHeight="1" x14ac:dyDescent="0.25">
      <c r="A87" s="76"/>
      <c r="B87" s="104">
        <v>2009</v>
      </c>
      <c r="C87" s="105">
        <v>55097</v>
      </c>
      <c r="D87" s="105">
        <v>106705</v>
      </c>
      <c r="E87" s="105">
        <v>3656</v>
      </c>
      <c r="F87" s="105">
        <v>4779</v>
      </c>
      <c r="G87" s="105">
        <v>1549</v>
      </c>
      <c r="H87" s="105">
        <v>71944</v>
      </c>
      <c r="I87" s="106">
        <v>6.64</v>
      </c>
      <c r="J87" s="106">
        <v>4.4800000000000004</v>
      </c>
      <c r="K87" s="105">
        <v>14369</v>
      </c>
      <c r="L87" s="105">
        <v>63369</v>
      </c>
      <c r="M87" s="105">
        <v>1076</v>
      </c>
      <c r="N87" s="105">
        <v>2705</v>
      </c>
      <c r="O87" s="105">
        <v>2652</v>
      </c>
      <c r="P87" s="105">
        <v>110556</v>
      </c>
      <c r="Q87" s="106">
        <v>7.49</v>
      </c>
      <c r="R87" s="106">
        <v>4.2699999999999996</v>
      </c>
    </row>
    <row r="88" spans="1:18" ht="15" customHeight="1" x14ac:dyDescent="0.25">
      <c r="A88" s="76"/>
      <c r="B88" s="104">
        <v>2008</v>
      </c>
      <c r="C88" s="105">
        <v>56716</v>
      </c>
      <c r="D88" s="105">
        <v>110174</v>
      </c>
      <c r="E88" s="105">
        <v>4498</v>
      </c>
      <c r="F88" s="105">
        <v>6322</v>
      </c>
      <c r="G88" s="105">
        <v>2472</v>
      </c>
      <c r="H88" s="105">
        <v>156667</v>
      </c>
      <c r="I88" s="106">
        <v>7.93</v>
      </c>
      <c r="J88" s="106">
        <v>5.74</v>
      </c>
      <c r="K88" s="105">
        <v>14475</v>
      </c>
      <c r="L88" s="105">
        <v>65101</v>
      </c>
      <c r="M88" s="105">
        <v>1323</v>
      </c>
      <c r="N88" s="105">
        <v>3578</v>
      </c>
      <c r="O88" s="105">
        <v>3547</v>
      </c>
      <c r="P88" s="105">
        <v>177717</v>
      </c>
      <c r="Q88" s="106">
        <v>9.14</v>
      </c>
      <c r="R88" s="106">
        <v>5.5</v>
      </c>
    </row>
    <row r="89" spans="1:18" ht="15" customHeight="1" x14ac:dyDescent="0.25">
      <c r="A89" s="76"/>
      <c r="B89" s="100" t="s">
        <v>35</v>
      </c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</row>
    <row r="90" spans="1:18" ht="15" customHeight="1" x14ac:dyDescent="0.25">
      <c r="A90" s="76"/>
      <c r="B90" s="101">
        <v>2024</v>
      </c>
      <c r="C90" s="102">
        <v>963</v>
      </c>
      <c r="D90" s="102">
        <v>9968</v>
      </c>
      <c r="E90" s="102">
        <v>34</v>
      </c>
      <c r="F90" s="102">
        <v>57</v>
      </c>
      <c r="G90" s="102">
        <v>34</v>
      </c>
      <c r="H90" s="102">
        <v>3396</v>
      </c>
      <c r="I90" s="103">
        <v>3.53</v>
      </c>
      <c r="J90" s="103">
        <v>0.56999999999999995</v>
      </c>
      <c r="K90" s="102">
        <v>559</v>
      </c>
      <c r="L90" s="102">
        <v>9543</v>
      </c>
      <c r="M90" s="102">
        <v>20</v>
      </c>
      <c r="N90" s="102">
        <v>53</v>
      </c>
      <c r="O90" s="102">
        <v>53</v>
      </c>
      <c r="P90" s="102">
        <v>9067</v>
      </c>
      <c r="Q90" s="103">
        <v>3.58</v>
      </c>
      <c r="R90" s="103">
        <v>0.56000000000000005</v>
      </c>
    </row>
    <row r="91" spans="1:18" ht="15" customHeight="1" x14ac:dyDescent="0.25">
      <c r="A91" s="76"/>
      <c r="B91" s="104">
        <v>2023</v>
      </c>
      <c r="C91" s="105">
        <v>992</v>
      </c>
      <c r="D91" s="105">
        <v>9827</v>
      </c>
      <c r="E91" s="105">
        <v>36</v>
      </c>
      <c r="F91" s="105">
        <v>43</v>
      </c>
      <c r="G91" s="105">
        <v>13</v>
      </c>
      <c r="H91" s="105">
        <v>777</v>
      </c>
      <c r="I91" s="106">
        <v>3.63</v>
      </c>
      <c r="J91" s="106">
        <v>0.44</v>
      </c>
      <c r="K91" s="105">
        <v>562</v>
      </c>
      <c r="L91" s="105">
        <v>9372</v>
      </c>
      <c r="M91" s="105">
        <v>14</v>
      </c>
      <c r="N91" s="105">
        <v>24</v>
      </c>
      <c r="O91" s="105">
        <v>23</v>
      </c>
      <c r="P91" s="105">
        <v>4408</v>
      </c>
      <c r="Q91" s="106">
        <v>2.4900000000000002</v>
      </c>
      <c r="R91" s="106">
        <v>0.26</v>
      </c>
    </row>
    <row r="92" spans="1:18" ht="15" customHeight="1" x14ac:dyDescent="0.25">
      <c r="A92" s="76"/>
      <c r="B92" s="104">
        <v>2022</v>
      </c>
      <c r="C92" s="105">
        <v>1008</v>
      </c>
      <c r="D92" s="105">
        <v>9983</v>
      </c>
      <c r="E92" s="105">
        <v>52</v>
      </c>
      <c r="F92" s="105">
        <v>215</v>
      </c>
      <c r="G92" s="105">
        <v>177</v>
      </c>
      <c r="H92" s="105">
        <v>37048</v>
      </c>
      <c r="I92" s="106">
        <v>5.16</v>
      </c>
      <c r="J92" s="106">
        <v>2.15</v>
      </c>
      <c r="K92" s="105">
        <v>579</v>
      </c>
      <c r="L92" s="105">
        <v>9520</v>
      </c>
      <c r="M92" s="105">
        <v>25</v>
      </c>
      <c r="N92" s="105">
        <v>196</v>
      </c>
      <c r="O92" s="105">
        <v>196</v>
      </c>
      <c r="P92" s="105">
        <v>37729</v>
      </c>
      <c r="Q92" s="106">
        <v>4.32</v>
      </c>
      <c r="R92" s="106">
        <v>2.06</v>
      </c>
    </row>
    <row r="93" spans="1:18" ht="15" customHeight="1" x14ac:dyDescent="0.25">
      <c r="A93" s="76"/>
      <c r="B93" s="104">
        <v>2021</v>
      </c>
      <c r="C93" s="105">
        <v>1004</v>
      </c>
      <c r="D93" s="105">
        <v>9749</v>
      </c>
      <c r="E93" s="105">
        <v>58</v>
      </c>
      <c r="F93" s="105">
        <v>95</v>
      </c>
      <c r="G93" s="105">
        <v>57</v>
      </c>
      <c r="H93" s="105">
        <v>8081</v>
      </c>
      <c r="I93" s="106">
        <v>5.78</v>
      </c>
      <c r="J93" s="106">
        <v>0.97</v>
      </c>
      <c r="K93" s="105">
        <v>567</v>
      </c>
      <c r="L93" s="105">
        <v>9268</v>
      </c>
      <c r="M93" s="105">
        <v>32</v>
      </c>
      <c r="N93" s="105">
        <v>78</v>
      </c>
      <c r="O93" s="105">
        <v>78</v>
      </c>
      <c r="P93" s="105">
        <v>6867</v>
      </c>
      <c r="Q93" s="106">
        <v>5.64</v>
      </c>
      <c r="R93" s="106">
        <v>0.84</v>
      </c>
    </row>
    <row r="94" spans="1:18" ht="15" customHeight="1" x14ac:dyDescent="0.25">
      <c r="A94" s="76"/>
      <c r="B94" s="104">
        <v>2020</v>
      </c>
      <c r="C94" s="105">
        <v>1023</v>
      </c>
      <c r="D94" s="105">
        <v>9639</v>
      </c>
      <c r="E94" s="105">
        <v>55</v>
      </c>
      <c r="F94" s="105">
        <v>97</v>
      </c>
      <c r="G94" s="105">
        <v>54</v>
      </c>
      <c r="H94" s="105">
        <v>5174</v>
      </c>
      <c r="I94" s="106">
        <v>5.38</v>
      </c>
      <c r="J94" s="106">
        <v>1.01</v>
      </c>
      <c r="K94" s="105">
        <v>584</v>
      </c>
      <c r="L94" s="105">
        <v>9159</v>
      </c>
      <c r="M94" s="105">
        <v>31</v>
      </c>
      <c r="N94" s="105">
        <v>132</v>
      </c>
      <c r="O94" s="105">
        <v>129</v>
      </c>
      <c r="P94" s="105">
        <v>6933</v>
      </c>
      <c r="Q94" s="106">
        <v>5.31</v>
      </c>
      <c r="R94" s="106">
        <v>1.44</v>
      </c>
    </row>
    <row r="95" spans="1:18" x14ac:dyDescent="0.25">
      <c r="A95" s="76"/>
      <c r="B95" s="104">
        <v>2019</v>
      </c>
      <c r="C95" s="105">
        <v>1020</v>
      </c>
      <c r="D95" s="105">
        <v>9535</v>
      </c>
      <c r="E95" s="105">
        <v>39</v>
      </c>
      <c r="F95" s="105">
        <v>56</v>
      </c>
      <c r="G95" s="105">
        <v>33</v>
      </c>
      <c r="H95" s="105">
        <v>1137</v>
      </c>
      <c r="I95" s="106">
        <v>3.82</v>
      </c>
      <c r="J95" s="106">
        <v>0.59</v>
      </c>
      <c r="K95" s="105">
        <v>579</v>
      </c>
      <c r="L95" s="105">
        <v>9054</v>
      </c>
      <c r="M95" s="105">
        <v>25</v>
      </c>
      <c r="N95" s="105">
        <v>61</v>
      </c>
      <c r="O95" s="105">
        <v>61</v>
      </c>
      <c r="P95" s="105">
        <v>3656</v>
      </c>
      <c r="Q95" s="106">
        <v>4.32</v>
      </c>
      <c r="R95" s="106">
        <v>0.67</v>
      </c>
    </row>
    <row r="96" spans="1:18" ht="15" customHeight="1" x14ac:dyDescent="0.25">
      <c r="A96" s="76"/>
      <c r="B96" s="104">
        <v>2018</v>
      </c>
      <c r="C96" s="105">
        <v>1022</v>
      </c>
      <c r="D96" s="105">
        <v>9497</v>
      </c>
      <c r="E96" s="105">
        <v>61</v>
      </c>
      <c r="F96" s="105">
        <v>75</v>
      </c>
      <c r="G96" s="105">
        <v>24</v>
      </c>
      <c r="H96" s="105">
        <v>3857</v>
      </c>
      <c r="I96" s="106">
        <v>5.97</v>
      </c>
      <c r="J96" s="106">
        <v>0.79</v>
      </c>
      <c r="K96" s="105">
        <v>591</v>
      </c>
      <c r="L96" s="105">
        <v>9012</v>
      </c>
      <c r="M96" s="105">
        <v>22</v>
      </c>
      <c r="N96" s="105">
        <v>37</v>
      </c>
      <c r="O96" s="105">
        <v>37</v>
      </c>
      <c r="P96" s="105">
        <v>2921</v>
      </c>
      <c r="Q96" s="106">
        <v>3.72</v>
      </c>
      <c r="R96" s="106">
        <v>0.41</v>
      </c>
    </row>
    <row r="97" spans="1:18" ht="15" customHeight="1" x14ac:dyDescent="0.25">
      <c r="A97" s="76"/>
      <c r="B97" s="104">
        <v>2017</v>
      </c>
      <c r="C97" s="105">
        <v>1062</v>
      </c>
      <c r="D97" s="105">
        <v>9459</v>
      </c>
      <c r="E97" s="105">
        <v>71</v>
      </c>
      <c r="F97" s="105">
        <v>100</v>
      </c>
      <c r="G97" s="105">
        <v>44</v>
      </c>
      <c r="H97" s="105">
        <v>2133</v>
      </c>
      <c r="I97" s="106">
        <v>6.69</v>
      </c>
      <c r="J97" s="106">
        <v>1.06</v>
      </c>
      <c r="K97" s="105">
        <v>615</v>
      </c>
      <c r="L97" s="105">
        <v>8968</v>
      </c>
      <c r="M97" s="105">
        <v>25</v>
      </c>
      <c r="N97" s="105">
        <v>74</v>
      </c>
      <c r="O97" s="105">
        <v>73</v>
      </c>
      <c r="P97" s="105">
        <v>2431</v>
      </c>
      <c r="Q97" s="106">
        <v>4.07</v>
      </c>
      <c r="R97" s="106">
        <v>0.83</v>
      </c>
    </row>
    <row r="98" spans="1:18" ht="15" customHeight="1" x14ac:dyDescent="0.25">
      <c r="A98" s="76"/>
      <c r="B98" s="104">
        <v>2016</v>
      </c>
      <c r="C98" s="105">
        <v>1045</v>
      </c>
      <c r="D98" s="105">
        <v>9133</v>
      </c>
      <c r="E98" s="105">
        <v>67</v>
      </c>
      <c r="F98" s="105">
        <v>147</v>
      </c>
      <c r="G98" s="105">
        <v>99</v>
      </c>
      <c r="H98" s="105">
        <v>2904</v>
      </c>
      <c r="I98" s="106">
        <v>6.41</v>
      </c>
      <c r="J98" s="106">
        <v>1.61</v>
      </c>
      <c r="K98" s="105">
        <v>613</v>
      </c>
      <c r="L98" s="105">
        <v>8657</v>
      </c>
      <c r="M98" s="105">
        <v>31</v>
      </c>
      <c r="N98" s="105">
        <v>122</v>
      </c>
      <c r="O98" s="105">
        <v>122</v>
      </c>
      <c r="P98" s="105">
        <v>3668</v>
      </c>
      <c r="Q98" s="106">
        <v>5.0599999999999996</v>
      </c>
      <c r="R98" s="106">
        <v>1.41</v>
      </c>
    </row>
    <row r="99" spans="1:18" ht="15" customHeight="1" x14ac:dyDescent="0.25">
      <c r="A99" s="76"/>
      <c r="B99" s="104">
        <v>2015</v>
      </c>
      <c r="C99" s="105">
        <v>1066</v>
      </c>
      <c r="D99" s="105">
        <v>9221</v>
      </c>
      <c r="E99" s="105">
        <v>66</v>
      </c>
      <c r="F99" s="105">
        <v>105</v>
      </c>
      <c r="G99" s="105">
        <v>56</v>
      </c>
      <c r="H99" s="105">
        <v>1627</v>
      </c>
      <c r="I99" s="106">
        <v>6.19</v>
      </c>
      <c r="J99" s="106">
        <v>1.1399999999999999</v>
      </c>
      <c r="K99" s="105">
        <v>628</v>
      </c>
      <c r="L99" s="105">
        <v>8747</v>
      </c>
      <c r="M99" s="105">
        <v>30</v>
      </c>
      <c r="N99" s="105">
        <v>89</v>
      </c>
      <c r="O99" s="105">
        <v>89</v>
      </c>
      <c r="P99" s="105">
        <v>2498</v>
      </c>
      <c r="Q99" s="106">
        <v>4.78</v>
      </c>
      <c r="R99" s="106">
        <v>1.02</v>
      </c>
    </row>
    <row r="100" spans="1:18" ht="15" customHeight="1" x14ac:dyDescent="0.25">
      <c r="A100" s="75"/>
      <c r="B100" s="104">
        <v>2014</v>
      </c>
      <c r="C100" s="105">
        <v>1102</v>
      </c>
      <c r="D100" s="105">
        <v>9355</v>
      </c>
      <c r="E100" s="105">
        <v>91</v>
      </c>
      <c r="F100" s="105">
        <v>125</v>
      </c>
      <c r="G100" s="105">
        <v>44</v>
      </c>
      <c r="H100" s="105">
        <v>2625</v>
      </c>
      <c r="I100" s="106">
        <v>8.26</v>
      </c>
      <c r="J100" s="106">
        <v>1.34</v>
      </c>
      <c r="K100" s="105">
        <v>647</v>
      </c>
      <c r="L100" s="105">
        <v>8850</v>
      </c>
      <c r="M100" s="105">
        <v>21</v>
      </c>
      <c r="N100" s="105">
        <v>88</v>
      </c>
      <c r="O100" s="105">
        <v>82</v>
      </c>
      <c r="P100" s="105">
        <v>3441</v>
      </c>
      <c r="Q100" s="106">
        <v>3.25</v>
      </c>
      <c r="R100" s="106">
        <v>0.99</v>
      </c>
    </row>
    <row r="101" spans="1:18" ht="15" customHeight="1" x14ac:dyDescent="0.25">
      <c r="A101" s="76"/>
      <c r="B101" s="104">
        <v>2013</v>
      </c>
      <c r="C101" s="105">
        <v>1157</v>
      </c>
      <c r="D101" s="105">
        <v>9628</v>
      </c>
      <c r="E101" s="105">
        <v>100</v>
      </c>
      <c r="F101" s="105">
        <v>158</v>
      </c>
      <c r="G101" s="105">
        <v>77</v>
      </c>
      <c r="H101" s="105">
        <v>1483</v>
      </c>
      <c r="I101" s="106">
        <v>8.64</v>
      </c>
      <c r="J101" s="106">
        <v>1.64</v>
      </c>
      <c r="K101" s="105">
        <v>696</v>
      </c>
      <c r="L101" s="105">
        <v>9105</v>
      </c>
      <c r="M101" s="105">
        <v>33</v>
      </c>
      <c r="N101" s="105">
        <v>104</v>
      </c>
      <c r="O101" s="105">
        <v>103</v>
      </c>
      <c r="P101" s="105">
        <v>2936</v>
      </c>
      <c r="Q101" s="106">
        <v>4.74</v>
      </c>
      <c r="R101" s="106">
        <v>1.1399999999999999</v>
      </c>
    </row>
    <row r="102" spans="1:18" ht="15" customHeight="1" x14ac:dyDescent="0.25">
      <c r="A102" s="76"/>
      <c r="B102" s="104">
        <v>2012</v>
      </c>
      <c r="C102" s="105">
        <v>1176</v>
      </c>
      <c r="D102" s="105">
        <v>10297</v>
      </c>
      <c r="E102" s="105">
        <v>41</v>
      </c>
      <c r="F102" s="105">
        <v>60</v>
      </c>
      <c r="G102" s="105">
        <v>31</v>
      </c>
      <c r="H102" s="105">
        <v>741</v>
      </c>
      <c r="I102" s="106">
        <v>3.49</v>
      </c>
      <c r="J102" s="106">
        <v>0.57999999999999996</v>
      </c>
      <c r="K102" s="105">
        <v>736</v>
      </c>
      <c r="L102" s="105">
        <v>9781</v>
      </c>
      <c r="M102" s="105">
        <v>19</v>
      </c>
      <c r="N102" s="105">
        <v>39</v>
      </c>
      <c r="O102" s="105">
        <v>39</v>
      </c>
      <c r="P102" s="105">
        <v>1649</v>
      </c>
      <c r="Q102" s="106">
        <v>2.58</v>
      </c>
      <c r="R102" s="106">
        <v>0.4</v>
      </c>
    </row>
    <row r="103" spans="1:18" ht="15" customHeight="1" x14ac:dyDescent="0.25">
      <c r="A103" s="76"/>
      <c r="B103" s="104">
        <v>2011</v>
      </c>
      <c r="C103" s="105">
        <v>1261</v>
      </c>
      <c r="D103" s="105">
        <v>11352</v>
      </c>
      <c r="E103" s="105">
        <v>49</v>
      </c>
      <c r="F103" s="105">
        <v>74</v>
      </c>
      <c r="G103" s="105">
        <v>37</v>
      </c>
      <c r="H103" s="105">
        <v>1162</v>
      </c>
      <c r="I103" s="106">
        <v>3.89</v>
      </c>
      <c r="J103" s="106">
        <v>0.65</v>
      </c>
      <c r="K103" s="105">
        <v>783</v>
      </c>
      <c r="L103" s="105">
        <v>10681</v>
      </c>
      <c r="M103" s="105">
        <v>22</v>
      </c>
      <c r="N103" s="105">
        <v>73</v>
      </c>
      <c r="O103" s="105">
        <v>73</v>
      </c>
      <c r="P103" s="105">
        <v>1377</v>
      </c>
      <c r="Q103" s="106">
        <v>2.81</v>
      </c>
      <c r="R103" s="106">
        <v>0.68</v>
      </c>
    </row>
    <row r="104" spans="1:18" ht="15" customHeight="1" x14ac:dyDescent="0.25">
      <c r="A104" s="76"/>
      <c r="B104" s="104">
        <v>2010</v>
      </c>
      <c r="C104" s="105">
        <v>1323</v>
      </c>
      <c r="D104" s="105">
        <v>11804</v>
      </c>
      <c r="E104" s="105">
        <v>63</v>
      </c>
      <c r="F104" s="105">
        <v>121</v>
      </c>
      <c r="G104" s="105">
        <v>80</v>
      </c>
      <c r="H104" s="105">
        <v>1999</v>
      </c>
      <c r="I104" s="106">
        <v>4.76</v>
      </c>
      <c r="J104" s="106">
        <v>1.03</v>
      </c>
      <c r="K104" s="105">
        <v>824</v>
      </c>
      <c r="L104" s="105">
        <v>11229</v>
      </c>
      <c r="M104" s="105">
        <v>46</v>
      </c>
      <c r="N104" s="105">
        <v>172</v>
      </c>
      <c r="O104" s="105">
        <v>172</v>
      </c>
      <c r="P104" s="105">
        <v>7789</v>
      </c>
      <c r="Q104" s="106">
        <v>5.58</v>
      </c>
      <c r="R104" s="106">
        <v>1.53</v>
      </c>
    </row>
    <row r="105" spans="1:18" ht="15" customHeight="1" x14ac:dyDescent="0.25">
      <c r="A105" s="76"/>
      <c r="B105" s="104">
        <v>2009</v>
      </c>
      <c r="C105" s="105">
        <v>1423</v>
      </c>
      <c r="D105" s="105">
        <v>12670</v>
      </c>
      <c r="E105" s="105">
        <v>81</v>
      </c>
      <c r="F105" s="105">
        <v>145</v>
      </c>
      <c r="G105" s="105">
        <v>86</v>
      </c>
      <c r="H105" s="105">
        <v>4077</v>
      </c>
      <c r="I105" s="106">
        <v>5.69</v>
      </c>
      <c r="J105" s="106">
        <v>1.1399999999999999</v>
      </c>
      <c r="K105" s="105">
        <v>836</v>
      </c>
      <c r="L105" s="105">
        <v>11973</v>
      </c>
      <c r="M105" s="105">
        <v>42</v>
      </c>
      <c r="N105" s="105">
        <v>172</v>
      </c>
      <c r="O105" s="105">
        <v>171</v>
      </c>
      <c r="P105" s="105">
        <v>7687</v>
      </c>
      <c r="Q105" s="106">
        <v>5.0199999999999996</v>
      </c>
      <c r="R105" s="106">
        <v>1.44</v>
      </c>
    </row>
    <row r="106" spans="1:18" ht="15" customHeight="1" x14ac:dyDescent="0.25">
      <c r="A106" s="76"/>
      <c r="B106" s="104">
        <v>2008</v>
      </c>
      <c r="C106" s="105">
        <v>1490</v>
      </c>
      <c r="D106" s="105">
        <v>13426</v>
      </c>
      <c r="E106" s="105">
        <v>115</v>
      </c>
      <c r="F106" s="105">
        <v>351</v>
      </c>
      <c r="G106" s="105">
        <v>229</v>
      </c>
      <c r="H106" s="105">
        <v>8097</v>
      </c>
      <c r="I106" s="106">
        <v>7.72</v>
      </c>
      <c r="J106" s="106">
        <v>2.61</v>
      </c>
      <c r="K106" s="105">
        <v>872</v>
      </c>
      <c r="L106" s="105">
        <v>12676</v>
      </c>
      <c r="M106" s="105">
        <v>64</v>
      </c>
      <c r="N106" s="105">
        <v>339</v>
      </c>
      <c r="O106" s="105">
        <v>288</v>
      </c>
      <c r="P106" s="105">
        <v>9151</v>
      </c>
      <c r="Q106" s="106">
        <v>7.34</v>
      </c>
      <c r="R106" s="106">
        <v>2.67</v>
      </c>
    </row>
    <row r="107" spans="1:18" ht="15" customHeight="1" x14ac:dyDescent="0.25">
      <c r="A107" s="76"/>
      <c r="B107" s="100" t="s">
        <v>36</v>
      </c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1:18" ht="15" customHeight="1" x14ac:dyDescent="0.25">
      <c r="A108" s="76"/>
      <c r="B108" s="101">
        <v>2024</v>
      </c>
      <c r="C108" s="102">
        <v>69898</v>
      </c>
      <c r="D108" s="102">
        <v>749017</v>
      </c>
      <c r="E108" s="102">
        <v>5522</v>
      </c>
      <c r="F108" s="102">
        <v>8690</v>
      </c>
      <c r="G108" s="102">
        <v>4494</v>
      </c>
      <c r="H108" s="102">
        <v>195639</v>
      </c>
      <c r="I108" s="103">
        <v>7.9</v>
      </c>
      <c r="J108" s="103">
        <v>1.1599999999999999</v>
      </c>
      <c r="K108" s="102">
        <v>37661</v>
      </c>
      <c r="L108" s="102">
        <v>715100</v>
      </c>
      <c r="M108" s="102">
        <v>1930</v>
      </c>
      <c r="N108" s="102">
        <v>5951</v>
      </c>
      <c r="O108" s="102">
        <v>5858</v>
      </c>
      <c r="P108" s="102">
        <v>253229</v>
      </c>
      <c r="Q108" s="103">
        <v>5.12</v>
      </c>
      <c r="R108" s="103">
        <v>0.83</v>
      </c>
    </row>
    <row r="109" spans="1:18" ht="15" customHeight="1" x14ac:dyDescent="0.25">
      <c r="A109" s="76"/>
      <c r="B109" s="104">
        <v>2023</v>
      </c>
      <c r="C109" s="105">
        <v>69160</v>
      </c>
      <c r="D109" s="105">
        <v>751411</v>
      </c>
      <c r="E109" s="105">
        <v>5494</v>
      </c>
      <c r="F109" s="105">
        <v>8349</v>
      </c>
      <c r="G109" s="105">
        <v>4217</v>
      </c>
      <c r="H109" s="105">
        <v>257477</v>
      </c>
      <c r="I109" s="106">
        <v>7.94</v>
      </c>
      <c r="J109" s="106">
        <v>1.1100000000000001</v>
      </c>
      <c r="K109" s="105">
        <v>37866</v>
      </c>
      <c r="L109" s="105">
        <v>718221</v>
      </c>
      <c r="M109" s="105">
        <v>2051</v>
      </c>
      <c r="N109" s="105">
        <v>6513</v>
      </c>
      <c r="O109" s="105">
        <v>6409</v>
      </c>
      <c r="P109" s="105">
        <v>321493</v>
      </c>
      <c r="Q109" s="106">
        <v>5.42</v>
      </c>
      <c r="R109" s="106">
        <v>0.91</v>
      </c>
    </row>
    <row r="110" spans="1:18" ht="15" customHeight="1" x14ac:dyDescent="0.25">
      <c r="A110" s="76"/>
      <c r="B110" s="104">
        <v>2022</v>
      </c>
      <c r="C110" s="105">
        <v>68501</v>
      </c>
      <c r="D110" s="105">
        <v>741958</v>
      </c>
      <c r="E110" s="105">
        <v>5452</v>
      </c>
      <c r="F110" s="105">
        <v>8943</v>
      </c>
      <c r="G110" s="105">
        <v>4902</v>
      </c>
      <c r="H110" s="105">
        <v>185458</v>
      </c>
      <c r="I110" s="106">
        <v>7.96</v>
      </c>
      <c r="J110" s="106">
        <v>1.21</v>
      </c>
      <c r="K110" s="105">
        <v>37691</v>
      </c>
      <c r="L110" s="105">
        <v>709328</v>
      </c>
      <c r="M110" s="105">
        <v>2004</v>
      </c>
      <c r="N110" s="105">
        <v>6669</v>
      </c>
      <c r="O110" s="105">
        <v>6573</v>
      </c>
      <c r="P110" s="105">
        <v>267544</v>
      </c>
      <c r="Q110" s="106">
        <v>5.32</v>
      </c>
      <c r="R110" s="106">
        <v>0.94</v>
      </c>
    </row>
    <row r="111" spans="1:18" ht="15" customHeight="1" x14ac:dyDescent="0.25">
      <c r="A111" s="76"/>
      <c r="B111" s="104">
        <v>2021</v>
      </c>
      <c r="C111" s="105">
        <v>67317</v>
      </c>
      <c r="D111" s="105">
        <v>727114</v>
      </c>
      <c r="E111" s="105">
        <v>5215</v>
      </c>
      <c r="F111" s="105">
        <v>9014</v>
      </c>
      <c r="G111" s="105">
        <v>5208</v>
      </c>
      <c r="H111" s="105">
        <v>190011</v>
      </c>
      <c r="I111" s="106">
        <v>7.75</v>
      </c>
      <c r="J111" s="106">
        <v>1.24</v>
      </c>
      <c r="K111" s="105">
        <v>37397</v>
      </c>
      <c r="L111" s="105">
        <v>695402</v>
      </c>
      <c r="M111" s="105">
        <v>2041</v>
      </c>
      <c r="N111" s="105">
        <v>7047</v>
      </c>
      <c r="O111" s="105">
        <v>6919</v>
      </c>
      <c r="P111" s="105">
        <v>323706</v>
      </c>
      <c r="Q111" s="106">
        <v>5.46</v>
      </c>
      <c r="R111" s="106">
        <v>1.01</v>
      </c>
    </row>
    <row r="112" spans="1:18" ht="15" customHeight="1" x14ac:dyDescent="0.25">
      <c r="A112" s="76"/>
      <c r="B112" s="104">
        <v>2020</v>
      </c>
      <c r="C112" s="105">
        <v>66469</v>
      </c>
      <c r="D112" s="105">
        <v>718176</v>
      </c>
      <c r="E112" s="105">
        <v>4717</v>
      </c>
      <c r="F112" s="105">
        <v>8271</v>
      </c>
      <c r="G112" s="105">
        <v>4920</v>
      </c>
      <c r="H112" s="105">
        <v>165092</v>
      </c>
      <c r="I112" s="106">
        <v>7.1</v>
      </c>
      <c r="J112" s="106">
        <v>1.1499999999999999</v>
      </c>
      <c r="K112" s="105">
        <v>37704</v>
      </c>
      <c r="L112" s="105">
        <v>687459</v>
      </c>
      <c r="M112" s="105">
        <v>1937</v>
      </c>
      <c r="N112" s="105">
        <v>6756</v>
      </c>
      <c r="O112" s="105">
        <v>6640</v>
      </c>
      <c r="P112" s="105">
        <v>266694</v>
      </c>
      <c r="Q112" s="106">
        <v>5.14</v>
      </c>
      <c r="R112" s="106">
        <v>0.98</v>
      </c>
    </row>
    <row r="113" spans="1:18" x14ac:dyDescent="0.25">
      <c r="A113" s="76"/>
      <c r="B113" s="104">
        <v>2019</v>
      </c>
      <c r="C113" s="105">
        <v>68832</v>
      </c>
      <c r="D113" s="105">
        <v>745512</v>
      </c>
      <c r="E113" s="105">
        <v>5781</v>
      </c>
      <c r="F113" s="105">
        <v>10959</v>
      </c>
      <c r="G113" s="105">
        <v>7038</v>
      </c>
      <c r="H113" s="105">
        <v>214474</v>
      </c>
      <c r="I113" s="106">
        <v>8.4</v>
      </c>
      <c r="J113" s="106">
        <v>1.47</v>
      </c>
      <c r="K113" s="105">
        <v>39341</v>
      </c>
      <c r="L113" s="105">
        <v>714009</v>
      </c>
      <c r="M113" s="105">
        <v>2606</v>
      </c>
      <c r="N113" s="105">
        <v>9272</v>
      </c>
      <c r="O113" s="105">
        <v>9086</v>
      </c>
      <c r="P113" s="105">
        <v>276306</v>
      </c>
      <c r="Q113" s="106">
        <v>6.62</v>
      </c>
      <c r="R113" s="106">
        <v>1.3</v>
      </c>
    </row>
    <row r="114" spans="1:18" ht="15" customHeight="1" x14ac:dyDescent="0.25">
      <c r="A114" s="76"/>
      <c r="B114" s="104">
        <v>2018</v>
      </c>
      <c r="C114" s="105">
        <v>68214</v>
      </c>
      <c r="D114" s="105">
        <v>735109</v>
      </c>
      <c r="E114" s="105">
        <v>6047</v>
      </c>
      <c r="F114" s="105">
        <v>11306</v>
      </c>
      <c r="G114" s="105">
        <v>6896</v>
      </c>
      <c r="H114" s="105">
        <v>275402</v>
      </c>
      <c r="I114" s="106">
        <v>8.86</v>
      </c>
      <c r="J114" s="106">
        <v>1.54</v>
      </c>
      <c r="K114" s="105">
        <v>38980</v>
      </c>
      <c r="L114" s="105">
        <v>703927</v>
      </c>
      <c r="M114" s="105">
        <v>2430</v>
      </c>
      <c r="N114" s="105">
        <v>9006</v>
      </c>
      <c r="O114" s="105">
        <v>8772</v>
      </c>
      <c r="P114" s="105">
        <v>636580</v>
      </c>
      <c r="Q114" s="106">
        <v>6.23</v>
      </c>
      <c r="R114" s="106">
        <v>1.28</v>
      </c>
    </row>
    <row r="115" spans="1:18" ht="15" customHeight="1" x14ac:dyDescent="0.25">
      <c r="A115" s="76"/>
      <c r="B115" s="104">
        <v>2017</v>
      </c>
      <c r="C115" s="105">
        <v>67555</v>
      </c>
      <c r="D115" s="105">
        <v>711684</v>
      </c>
      <c r="E115" s="105">
        <v>5777</v>
      </c>
      <c r="F115" s="105">
        <v>11261</v>
      </c>
      <c r="G115" s="105">
        <v>7155</v>
      </c>
      <c r="H115" s="105">
        <v>203587</v>
      </c>
      <c r="I115" s="106">
        <v>8.5500000000000007</v>
      </c>
      <c r="J115" s="106">
        <v>1.58</v>
      </c>
      <c r="K115" s="105">
        <v>38782</v>
      </c>
      <c r="L115" s="105">
        <v>681169</v>
      </c>
      <c r="M115" s="105">
        <v>2424</v>
      </c>
      <c r="N115" s="105">
        <v>9803</v>
      </c>
      <c r="O115" s="105">
        <v>9602</v>
      </c>
      <c r="P115" s="105">
        <v>376346</v>
      </c>
      <c r="Q115" s="106">
        <v>6.25</v>
      </c>
      <c r="R115" s="106">
        <v>1.44</v>
      </c>
    </row>
    <row r="116" spans="1:18" ht="15" customHeight="1" x14ac:dyDescent="0.25">
      <c r="A116" s="76"/>
      <c r="B116" s="104">
        <v>2016</v>
      </c>
      <c r="C116" s="105">
        <v>66953</v>
      </c>
      <c r="D116" s="105">
        <v>686651</v>
      </c>
      <c r="E116" s="105">
        <v>5899</v>
      </c>
      <c r="F116" s="105">
        <v>11617</v>
      </c>
      <c r="G116" s="105">
        <v>7509</v>
      </c>
      <c r="H116" s="105">
        <v>228267</v>
      </c>
      <c r="I116" s="106">
        <v>8.81</v>
      </c>
      <c r="J116" s="106">
        <v>1.69</v>
      </c>
      <c r="K116" s="105">
        <v>38680</v>
      </c>
      <c r="L116" s="105">
        <v>656212</v>
      </c>
      <c r="M116" s="105">
        <v>2515</v>
      </c>
      <c r="N116" s="105">
        <v>9670</v>
      </c>
      <c r="O116" s="105">
        <v>9497</v>
      </c>
      <c r="P116" s="105">
        <v>320433</v>
      </c>
      <c r="Q116" s="106">
        <v>6.5</v>
      </c>
      <c r="R116" s="106">
        <v>1.47</v>
      </c>
    </row>
    <row r="117" spans="1:18" ht="15" customHeight="1" x14ac:dyDescent="0.25">
      <c r="A117" s="76"/>
      <c r="B117" s="104">
        <v>2015</v>
      </c>
      <c r="C117" s="105">
        <v>66729</v>
      </c>
      <c r="D117" s="105">
        <v>670116</v>
      </c>
      <c r="E117" s="105">
        <v>6529</v>
      </c>
      <c r="F117" s="105">
        <v>12894</v>
      </c>
      <c r="G117" s="105">
        <v>8301</v>
      </c>
      <c r="H117" s="105">
        <v>263316</v>
      </c>
      <c r="I117" s="106">
        <v>9.7799999999999994</v>
      </c>
      <c r="J117" s="106">
        <v>1.92</v>
      </c>
      <c r="K117" s="105">
        <v>38537</v>
      </c>
      <c r="L117" s="105">
        <v>640038</v>
      </c>
      <c r="M117" s="105">
        <v>2723</v>
      </c>
      <c r="N117" s="105">
        <v>10671</v>
      </c>
      <c r="O117" s="105">
        <v>10437</v>
      </c>
      <c r="P117" s="105">
        <v>387087</v>
      </c>
      <c r="Q117" s="106">
        <v>7.07</v>
      </c>
      <c r="R117" s="106">
        <v>1.67</v>
      </c>
    </row>
    <row r="118" spans="1:18" ht="15" customHeight="1" x14ac:dyDescent="0.25">
      <c r="A118" s="75"/>
      <c r="B118" s="104">
        <v>2014</v>
      </c>
      <c r="C118" s="105">
        <v>66201</v>
      </c>
      <c r="D118" s="105">
        <v>650628</v>
      </c>
      <c r="E118" s="105">
        <v>6555</v>
      </c>
      <c r="F118" s="105">
        <v>13648</v>
      </c>
      <c r="G118" s="105">
        <v>9250</v>
      </c>
      <c r="H118" s="105">
        <v>280928</v>
      </c>
      <c r="I118" s="106">
        <v>9.9</v>
      </c>
      <c r="J118" s="106">
        <v>2.1</v>
      </c>
      <c r="K118" s="105">
        <v>38480</v>
      </c>
      <c r="L118" s="105">
        <v>620846</v>
      </c>
      <c r="M118" s="105">
        <v>2908</v>
      </c>
      <c r="N118" s="105">
        <v>12283</v>
      </c>
      <c r="O118" s="105">
        <v>12112</v>
      </c>
      <c r="P118" s="105">
        <v>586541</v>
      </c>
      <c r="Q118" s="106">
        <v>7.56</v>
      </c>
      <c r="R118" s="106">
        <v>1.98</v>
      </c>
    </row>
    <row r="119" spans="1:18" ht="15" customHeight="1" x14ac:dyDescent="0.25">
      <c r="A119" s="76"/>
      <c r="B119" s="104">
        <v>2013</v>
      </c>
      <c r="C119" s="105">
        <v>66423</v>
      </c>
      <c r="D119" s="105">
        <v>637427</v>
      </c>
      <c r="E119" s="105">
        <v>6759</v>
      </c>
      <c r="F119" s="105">
        <v>14316</v>
      </c>
      <c r="G119" s="105">
        <v>9755</v>
      </c>
      <c r="H119" s="105">
        <v>268931</v>
      </c>
      <c r="I119" s="106">
        <v>10.18</v>
      </c>
      <c r="J119" s="106">
        <v>2.25</v>
      </c>
      <c r="K119" s="105">
        <v>38191</v>
      </c>
      <c r="L119" s="105">
        <v>606799</v>
      </c>
      <c r="M119" s="105">
        <v>2976</v>
      </c>
      <c r="N119" s="105">
        <v>12151</v>
      </c>
      <c r="O119" s="105">
        <v>11999</v>
      </c>
      <c r="P119" s="105">
        <v>415956</v>
      </c>
      <c r="Q119" s="106">
        <v>7.79</v>
      </c>
      <c r="R119" s="106">
        <v>2</v>
      </c>
    </row>
    <row r="120" spans="1:18" ht="15" customHeight="1" x14ac:dyDescent="0.25">
      <c r="A120" s="76"/>
      <c r="B120" s="104">
        <v>2012</v>
      </c>
      <c r="C120" s="105">
        <v>67485</v>
      </c>
      <c r="D120" s="105">
        <v>647947</v>
      </c>
      <c r="E120" s="105">
        <v>5226</v>
      </c>
      <c r="F120" s="105">
        <v>11153</v>
      </c>
      <c r="G120" s="105">
        <v>7631</v>
      </c>
      <c r="H120" s="105">
        <v>220625</v>
      </c>
      <c r="I120" s="106">
        <v>7.74</v>
      </c>
      <c r="J120" s="106">
        <v>1.72</v>
      </c>
      <c r="K120" s="105">
        <v>38766</v>
      </c>
      <c r="L120" s="105">
        <v>616234</v>
      </c>
      <c r="M120" s="105">
        <v>2326</v>
      </c>
      <c r="N120" s="105">
        <v>9681</v>
      </c>
      <c r="O120" s="105">
        <v>9492</v>
      </c>
      <c r="P120" s="105">
        <v>338224</v>
      </c>
      <c r="Q120" s="106">
        <v>6</v>
      </c>
      <c r="R120" s="106">
        <v>1.57</v>
      </c>
    </row>
    <row r="121" spans="1:18" ht="15" customHeight="1" x14ac:dyDescent="0.25">
      <c r="A121" s="76"/>
      <c r="B121" s="104">
        <v>2011</v>
      </c>
      <c r="C121" s="105">
        <v>70625</v>
      </c>
      <c r="D121" s="105">
        <v>679182</v>
      </c>
      <c r="E121" s="105">
        <v>5770</v>
      </c>
      <c r="F121" s="105">
        <v>12319</v>
      </c>
      <c r="G121" s="105">
        <v>8524</v>
      </c>
      <c r="H121" s="105">
        <v>251811</v>
      </c>
      <c r="I121" s="106">
        <v>8.17</v>
      </c>
      <c r="J121" s="106">
        <v>1.81</v>
      </c>
      <c r="K121" s="105">
        <v>40375</v>
      </c>
      <c r="L121" s="105">
        <v>645471</v>
      </c>
      <c r="M121" s="105">
        <v>2528</v>
      </c>
      <c r="N121" s="105">
        <v>10741</v>
      </c>
      <c r="O121" s="105">
        <v>10602</v>
      </c>
      <c r="P121" s="105">
        <v>700581</v>
      </c>
      <c r="Q121" s="106">
        <v>6.26</v>
      </c>
      <c r="R121" s="106">
        <v>1.66</v>
      </c>
    </row>
    <row r="122" spans="1:18" ht="15" customHeight="1" x14ac:dyDescent="0.25">
      <c r="A122" s="76"/>
      <c r="B122" s="104">
        <v>2010</v>
      </c>
      <c r="C122" s="105">
        <v>72273</v>
      </c>
      <c r="D122" s="105">
        <v>690976</v>
      </c>
      <c r="E122" s="105">
        <v>4455</v>
      </c>
      <c r="F122" s="105">
        <v>11083</v>
      </c>
      <c r="G122" s="105">
        <v>8254</v>
      </c>
      <c r="H122" s="105">
        <v>233111</v>
      </c>
      <c r="I122" s="106">
        <v>6.16</v>
      </c>
      <c r="J122" s="106">
        <v>1.6</v>
      </c>
      <c r="K122" s="105">
        <v>41354</v>
      </c>
      <c r="L122" s="105">
        <v>656423</v>
      </c>
      <c r="M122" s="105">
        <v>2471</v>
      </c>
      <c r="N122" s="105">
        <v>11330</v>
      </c>
      <c r="O122" s="105">
        <v>11209</v>
      </c>
      <c r="P122" s="105">
        <v>377516</v>
      </c>
      <c r="Q122" s="106">
        <v>5.98</v>
      </c>
      <c r="R122" s="106">
        <v>1.73</v>
      </c>
    </row>
    <row r="123" spans="1:18" ht="15" customHeight="1" x14ac:dyDescent="0.25">
      <c r="A123" s="76"/>
      <c r="B123" s="104">
        <v>2009</v>
      </c>
      <c r="C123" s="105">
        <v>77278</v>
      </c>
      <c r="D123" s="105">
        <v>718360</v>
      </c>
      <c r="E123" s="105">
        <v>5051</v>
      </c>
      <c r="F123" s="105">
        <v>11156</v>
      </c>
      <c r="G123" s="105">
        <v>7749</v>
      </c>
      <c r="H123" s="105">
        <v>223643</v>
      </c>
      <c r="I123" s="106">
        <v>6.54</v>
      </c>
      <c r="J123" s="106">
        <v>1.55</v>
      </c>
      <c r="K123" s="105">
        <v>42626</v>
      </c>
      <c r="L123" s="105">
        <v>679015</v>
      </c>
      <c r="M123" s="105">
        <v>2437</v>
      </c>
      <c r="N123" s="105">
        <v>10544</v>
      </c>
      <c r="O123" s="105">
        <v>10368</v>
      </c>
      <c r="P123" s="105">
        <v>571530</v>
      </c>
      <c r="Q123" s="106">
        <v>5.72</v>
      </c>
      <c r="R123" s="106">
        <v>1.55</v>
      </c>
    </row>
    <row r="124" spans="1:18" ht="15" customHeight="1" x14ac:dyDescent="0.25">
      <c r="A124" s="76"/>
      <c r="B124" s="104">
        <v>2008</v>
      </c>
      <c r="C124" s="105">
        <v>81387</v>
      </c>
      <c r="D124" s="105">
        <v>771438</v>
      </c>
      <c r="E124" s="105">
        <v>6430</v>
      </c>
      <c r="F124" s="105">
        <v>15470</v>
      </c>
      <c r="G124" s="105">
        <v>11068</v>
      </c>
      <c r="H124" s="105">
        <v>285441</v>
      </c>
      <c r="I124" s="106">
        <v>7.9</v>
      </c>
      <c r="J124" s="106">
        <v>2.0099999999999998</v>
      </c>
      <c r="K124" s="105">
        <v>44142</v>
      </c>
      <c r="L124" s="105">
        <v>728602</v>
      </c>
      <c r="M124" s="105">
        <v>2874</v>
      </c>
      <c r="N124" s="105">
        <v>13901</v>
      </c>
      <c r="O124" s="105">
        <v>13745</v>
      </c>
      <c r="P124" s="105">
        <v>407319</v>
      </c>
      <c r="Q124" s="106">
        <v>6.51</v>
      </c>
      <c r="R124" s="106">
        <v>1.91</v>
      </c>
    </row>
    <row r="125" spans="1:18" ht="15" customHeight="1" x14ac:dyDescent="0.25">
      <c r="A125" s="76"/>
      <c r="B125" s="100" t="s">
        <v>236</v>
      </c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1:18" ht="15" customHeight="1" x14ac:dyDescent="0.25">
      <c r="A126" s="76"/>
      <c r="B126" s="101">
        <v>2024</v>
      </c>
      <c r="C126" s="102">
        <v>5074</v>
      </c>
      <c r="D126" s="102">
        <v>15414</v>
      </c>
      <c r="E126" s="102">
        <v>820</v>
      </c>
      <c r="F126" s="102">
        <v>907</v>
      </c>
      <c r="G126" s="102">
        <v>108</v>
      </c>
      <c r="H126" s="102">
        <v>7222</v>
      </c>
      <c r="I126" s="103">
        <v>16.16</v>
      </c>
      <c r="J126" s="103">
        <v>5.88</v>
      </c>
      <c r="K126" s="102">
        <v>396</v>
      </c>
      <c r="L126" s="102">
        <v>10578</v>
      </c>
      <c r="M126" s="102">
        <v>56</v>
      </c>
      <c r="N126" s="102">
        <v>201</v>
      </c>
      <c r="O126" s="102">
        <v>188</v>
      </c>
      <c r="P126" s="102">
        <v>117279</v>
      </c>
      <c r="Q126" s="103">
        <v>14.14</v>
      </c>
      <c r="R126" s="103">
        <v>1.9</v>
      </c>
    </row>
    <row r="127" spans="1:18" ht="15" customHeight="1" x14ac:dyDescent="0.25">
      <c r="A127" s="76"/>
      <c r="B127" s="104">
        <v>2023</v>
      </c>
      <c r="C127" s="105">
        <v>5243</v>
      </c>
      <c r="D127" s="105">
        <v>16366</v>
      </c>
      <c r="E127" s="105">
        <v>841</v>
      </c>
      <c r="F127" s="105">
        <v>881</v>
      </c>
      <c r="G127" s="105">
        <v>56</v>
      </c>
      <c r="H127" s="105">
        <v>21067</v>
      </c>
      <c r="I127" s="106">
        <v>16.04</v>
      </c>
      <c r="J127" s="106">
        <v>5.38</v>
      </c>
      <c r="K127" s="105">
        <v>354</v>
      </c>
      <c r="L127" s="105">
        <v>11322</v>
      </c>
      <c r="M127" s="105">
        <v>57</v>
      </c>
      <c r="N127" s="105">
        <v>338</v>
      </c>
      <c r="O127" s="105">
        <v>328</v>
      </c>
      <c r="P127" s="105">
        <v>111379</v>
      </c>
      <c r="Q127" s="106">
        <v>16.100000000000001</v>
      </c>
      <c r="R127" s="106">
        <v>2.99</v>
      </c>
    </row>
    <row r="128" spans="1:18" ht="15" customHeight="1" x14ac:dyDescent="0.25">
      <c r="A128" s="76"/>
      <c r="B128" s="104">
        <v>2022</v>
      </c>
      <c r="C128" s="105">
        <v>6223</v>
      </c>
      <c r="D128" s="105">
        <v>15882</v>
      </c>
      <c r="E128" s="105">
        <v>1645</v>
      </c>
      <c r="F128" s="105">
        <v>1734</v>
      </c>
      <c r="G128" s="105">
        <v>34</v>
      </c>
      <c r="H128" s="105">
        <v>2769</v>
      </c>
      <c r="I128" s="106">
        <v>26.43</v>
      </c>
      <c r="J128" s="106">
        <v>10.92</v>
      </c>
      <c r="K128" s="105">
        <v>326</v>
      </c>
      <c r="L128" s="105">
        <v>9836</v>
      </c>
      <c r="M128" s="105">
        <v>47</v>
      </c>
      <c r="N128" s="105">
        <v>100</v>
      </c>
      <c r="O128" s="105">
        <v>97</v>
      </c>
      <c r="P128" s="105">
        <v>17404</v>
      </c>
      <c r="Q128" s="106">
        <v>14.42</v>
      </c>
      <c r="R128" s="106">
        <v>1.02</v>
      </c>
    </row>
    <row r="129" spans="1:18" ht="15" customHeight="1" x14ac:dyDescent="0.25">
      <c r="A129" s="76"/>
      <c r="B129" s="104">
        <v>2021</v>
      </c>
      <c r="C129" s="105">
        <v>4705</v>
      </c>
      <c r="D129" s="105">
        <v>13857</v>
      </c>
      <c r="E129" s="105">
        <v>339</v>
      </c>
      <c r="F129" s="105">
        <v>357</v>
      </c>
      <c r="G129" s="105">
        <v>27</v>
      </c>
      <c r="H129" s="105">
        <v>1157</v>
      </c>
      <c r="I129" s="106">
        <v>7.21</v>
      </c>
      <c r="J129" s="106">
        <v>2.58</v>
      </c>
      <c r="K129" s="105">
        <v>300</v>
      </c>
      <c r="L129" s="105">
        <v>9360</v>
      </c>
      <c r="M129" s="105">
        <v>30</v>
      </c>
      <c r="N129" s="105">
        <v>43</v>
      </c>
      <c r="O129" s="105">
        <v>43</v>
      </c>
      <c r="P129" s="105">
        <v>6147</v>
      </c>
      <c r="Q129" s="106">
        <v>10</v>
      </c>
      <c r="R129" s="106">
        <v>0.46</v>
      </c>
    </row>
    <row r="130" spans="1:18" ht="15" customHeight="1" x14ac:dyDescent="0.25">
      <c r="A130" s="76"/>
      <c r="B130" s="104">
        <v>2020</v>
      </c>
      <c r="C130" s="105">
        <v>4890</v>
      </c>
      <c r="D130" s="105">
        <v>13852</v>
      </c>
      <c r="E130" s="105">
        <v>207</v>
      </c>
      <c r="F130" s="105">
        <v>224</v>
      </c>
      <c r="G130" s="105">
        <v>29</v>
      </c>
      <c r="H130" s="105">
        <v>3995</v>
      </c>
      <c r="I130" s="106">
        <v>4.2300000000000004</v>
      </c>
      <c r="J130" s="106">
        <v>1.62</v>
      </c>
      <c r="K130" s="105">
        <v>299</v>
      </c>
      <c r="L130" s="105">
        <v>9164</v>
      </c>
      <c r="M130" s="105">
        <v>31</v>
      </c>
      <c r="N130" s="105">
        <v>58</v>
      </c>
      <c r="O130" s="105">
        <v>57</v>
      </c>
      <c r="P130" s="105">
        <v>34911</v>
      </c>
      <c r="Q130" s="106">
        <v>10.37</v>
      </c>
      <c r="R130" s="106">
        <v>0.63</v>
      </c>
    </row>
    <row r="131" spans="1:18" x14ac:dyDescent="0.25">
      <c r="A131" s="76"/>
      <c r="B131" s="104">
        <v>2019</v>
      </c>
      <c r="C131" s="105">
        <v>4501</v>
      </c>
      <c r="D131" s="105">
        <v>13357</v>
      </c>
      <c r="E131" s="105">
        <v>257</v>
      </c>
      <c r="F131" s="105">
        <v>272</v>
      </c>
      <c r="G131" s="105">
        <v>30</v>
      </c>
      <c r="H131" s="105">
        <v>3277</v>
      </c>
      <c r="I131" s="106">
        <v>5.71</v>
      </c>
      <c r="J131" s="106">
        <v>2.04</v>
      </c>
      <c r="K131" s="105">
        <v>296</v>
      </c>
      <c r="L131" s="105">
        <v>9133</v>
      </c>
      <c r="M131" s="105">
        <v>34</v>
      </c>
      <c r="N131" s="105">
        <v>86</v>
      </c>
      <c r="O131" s="105">
        <v>84</v>
      </c>
      <c r="P131" s="105">
        <v>507904</v>
      </c>
      <c r="Q131" s="106">
        <v>11.49</v>
      </c>
      <c r="R131" s="106">
        <v>0.94</v>
      </c>
    </row>
    <row r="132" spans="1:18" ht="15" customHeight="1" x14ac:dyDescent="0.25">
      <c r="A132" s="76"/>
      <c r="B132" s="104">
        <v>2018</v>
      </c>
      <c r="C132" s="105">
        <v>4365</v>
      </c>
      <c r="D132" s="105">
        <v>13462</v>
      </c>
      <c r="E132" s="105">
        <v>407</v>
      </c>
      <c r="F132" s="105">
        <v>410</v>
      </c>
      <c r="G132" s="105">
        <v>8</v>
      </c>
      <c r="H132" s="105">
        <v>3107</v>
      </c>
      <c r="I132" s="106">
        <v>9.32</v>
      </c>
      <c r="J132" s="106">
        <v>3.05</v>
      </c>
      <c r="K132" s="105">
        <v>278</v>
      </c>
      <c r="L132" s="105">
        <v>9310</v>
      </c>
      <c r="M132" s="105">
        <v>21</v>
      </c>
      <c r="N132" s="105">
        <v>29</v>
      </c>
      <c r="O132" s="105">
        <v>29</v>
      </c>
      <c r="P132" s="105">
        <v>2832</v>
      </c>
      <c r="Q132" s="106">
        <v>7.55</v>
      </c>
      <c r="R132" s="106">
        <v>0.31</v>
      </c>
    </row>
    <row r="133" spans="1:18" ht="15" customHeight="1" x14ac:dyDescent="0.25">
      <c r="A133" s="76"/>
      <c r="B133" s="104">
        <v>2017</v>
      </c>
      <c r="C133" s="105">
        <v>4062</v>
      </c>
      <c r="D133" s="105">
        <v>12709</v>
      </c>
      <c r="E133" s="105">
        <v>220</v>
      </c>
      <c r="F133" s="105">
        <v>232</v>
      </c>
      <c r="G133" s="105">
        <v>12</v>
      </c>
      <c r="H133" s="105">
        <v>1467</v>
      </c>
      <c r="I133" s="106">
        <v>5.42</v>
      </c>
      <c r="J133" s="106">
        <v>1.83</v>
      </c>
      <c r="K133" s="105">
        <v>275</v>
      </c>
      <c r="L133" s="105">
        <v>8853</v>
      </c>
      <c r="M133" s="105">
        <v>25</v>
      </c>
      <c r="N133" s="105">
        <v>37</v>
      </c>
      <c r="O133" s="105">
        <v>31</v>
      </c>
      <c r="P133" s="105">
        <v>4006</v>
      </c>
      <c r="Q133" s="106">
        <v>9.09</v>
      </c>
      <c r="R133" s="106">
        <v>0.42</v>
      </c>
    </row>
    <row r="134" spans="1:18" ht="15" customHeight="1" x14ac:dyDescent="0.25">
      <c r="A134" s="76"/>
      <c r="B134" s="104">
        <v>2016</v>
      </c>
      <c r="C134" s="105">
        <v>3977</v>
      </c>
      <c r="D134" s="105">
        <v>12343</v>
      </c>
      <c r="E134" s="105">
        <v>2759</v>
      </c>
      <c r="F134" s="105">
        <v>2772</v>
      </c>
      <c r="G134" s="105">
        <v>15</v>
      </c>
      <c r="H134" s="105">
        <v>7374</v>
      </c>
      <c r="I134" s="106">
        <v>69.37</v>
      </c>
      <c r="J134" s="106">
        <v>22.46</v>
      </c>
      <c r="K134" s="105">
        <v>278</v>
      </c>
      <c r="L134" s="105">
        <v>8585</v>
      </c>
      <c r="M134" s="105">
        <v>25</v>
      </c>
      <c r="N134" s="105">
        <v>45</v>
      </c>
      <c r="O134" s="105">
        <v>42</v>
      </c>
      <c r="P134" s="105">
        <v>10633</v>
      </c>
      <c r="Q134" s="106">
        <v>8.99</v>
      </c>
      <c r="R134" s="106">
        <v>0.52</v>
      </c>
    </row>
    <row r="135" spans="1:18" ht="15" customHeight="1" x14ac:dyDescent="0.25">
      <c r="A135" s="76"/>
      <c r="B135" s="104">
        <v>2015</v>
      </c>
      <c r="C135" s="105">
        <v>1209</v>
      </c>
      <c r="D135" s="105">
        <v>9589</v>
      </c>
      <c r="E135" s="105">
        <v>308</v>
      </c>
      <c r="F135" s="105">
        <v>318</v>
      </c>
      <c r="G135" s="105">
        <v>10</v>
      </c>
      <c r="H135" s="105">
        <v>3698</v>
      </c>
      <c r="I135" s="106">
        <v>25.48</v>
      </c>
      <c r="J135" s="106">
        <v>3.32</v>
      </c>
      <c r="K135" s="105">
        <v>266</v>
      </c>
      <c r="L135" s="105">
        <v>8589</v>
      </c>
      <c r="M135" s="105">
        <v>29</v>
      </c>
      <c r="N135" s="105">
        <v>43</v>
      </c>
      <c r="O135" s="105">
        <v>39</v>
      </c>
      <c r="P135" s="105">
        <v>20206</v>
      </c>
      <c r="Q135" s="106">
        <v>10.9</v>
      </c>
      <c r="R135" s="106">
        <v>0.5</v>
      </c>
    </row>
    <row r="136" spans="1:18" ht="15" customHeight="1" x14ac:dyDescent="0.25">
      <c r="A136" s="75"/>
      <c r="B136" s="104">
        <v>2014</v>
      </c>
      <c r="C136" s="105">
        <v>941</v>
      </c>
      <c r="D136" s="105">
        <v>8703</v>
      </c>
      <c r="E136" s="105">
        <v>133</v>
      </c>
      <c r="F136" s="105">
        <v>144</v>
      </c>
      <c r="G136" s="105">
        <v>10</v>
      </c>
      <c r="H136" s="105">
        <v>1713</v>
      </c>
      <c r="I136" s="106">
        <v>14.13</v>
      </c>
      <c r="J136" s="106">
        <v>1.65</v>
      </c>
      <c r="K136" s="105">
        <v>258</v>
      </c>
      <c r="L136" s="105">
        <v>7983</v>
      </c>
      <c r="M136" s="105">
        <v>28</v>
      </c>
      <c r="N136" s="105">
        <v>50</v>
      </c>
      <c r="O136" s="105">
        <v>48</v>
      </c>
      <c r="P136" s="105">
        <v>125642</v>
      </c>
      <c r="Q136" s="106">
        <v>10.85</v>
      </c>
      <c r="R136" s="106">
        <v>0.63</v>
      </c>
    </row>
    <row r="137" spans="1:18" ht="15" customHeight="1" x14ac:dyDescent="0.25">
      <c r="A137" s="76"/>
      <c r="B137" s="104">
        <v>2013</v>
      </c>
      <c r="C137" s="105">
        <v>925</v>
      </c>
      <c r="D137" s="105">
        <v>8913</v>
      </c>
      <c r="E137" s="105">
        <v>125</v>
      </c>
      <c r="F137" s="105">
        <v>152</v>
      </c>
      <c r="G137" s="105">
        <v>28</v>
      </c>
      <c r="H137" s="105">
        <v>2725</v>
      </c>
      <c r="I137" s="106">
        <v>13.51</v>
      </c>
      <c r="J137" s="106">
        <v>1.71</v>
      </c>
      <c r="K137" s="105">
        <v>262</v>
      </c>
      <c r="L137" s="105">
        <v>8195</v>
      </c>
      <c r="M137" s="105">
        <v>26</v>
      </c>
      <c r="N137" s="105">
        <v>59</v>
      </c>
      <c r="O137" s="105">
        <v>58</v>
      </c>
      <c r="P137" s="105">
        <v>109778</v>
      </c>
      <c r="Q137" s="106">
        <v>9.92</v>
      </c>
      <c r="R137" s="106">
        <v>0.72</v>
      </c>
    </row>
    <row r="138" spans="1:18" ht="15" customHeight="1" x14ac:dyDescent="0.25">
      <c r="A138" s="76"/>
      <c r="B138" s="104">
        <v>2012</v>
      </c>
      <c r="C138" s="105">
        <v>888</v>
      </c>
      <c r="D138" s="105">
        <v>9264</v>
      </c>
      <c r="E138" s="105">
        <v>154</v>
      </c>
      <c r="F138" s="105">
        <v>159</v>
      </c>
      <c r="G138" s="105">
        <v>10</v>
      </c>
      <c r="H138" s="105">
        <v>407</v>
      </c>
      <c r="I138" s="106">
        <v>17.34</v>
      </c>
      <c r="J138" s="106">
        <v>1.72</v>
      </c>
      <c r="K138" s="105">
        <v>258</v>
      </c>
      <c r="L138" s="105">
        <v>8601</v>
      </c>
      <c r="M138" s="105">
        <v>19</v>
      </c>
      <c r="N138" s="105">
        <v>41</v>
      </c>
      <c r="O138" s="105">
        <v>34</v>
      </c>
      <c r="P138" s="105">
        <v>130401</v>
      </c>
      <c r="Q138" s="106">
        <v>7.36</v>
      </c>
      <c r="R138" s="106">
        <v>0.48</v>
      </c>
    </row>
    <row r="139" spans="1:18" ht="15" customHeight="1" x14ac:dyDescent="0.25">
      <c r="A139" s="76"/>
      <c r="B139" s="104">
        <v>2011</v>
      </c>
      <c r="C139" s="105">
        <v>801</v>
      </c>
      <c r="D139" s="105">
        <v>9371</v>
      </c>
      <c r="E139" s="105">
        <v>105</v>
      </c>
      <c r="F139" s="105">
        <v>141</v>
      </c>
      <c r="G139" s="105">
        <v>44</v>
      </c>
      <c r="H139" s="105">
        <v>3400</v>
      </c>
      <c r="I139" s="106">
        <v>13.11</v>
      </c>
      <c r="J139" s="106">
        <v>1.5</v>
      </c>
      <c r="K139" s="105">
        <v>268</v>
      </c>
      <c r="L139" s="105">
        <v>8806</v>
      </c>
      <c r="M139" s="105">
        <v>39</v>
      </c>
      <c r="N139" s="105">
        <v>105</v>
      </c>
      <c r="O139" s="105">
        <v>103</v>
      </c>
      <c r="P139" s="105">
        <v>681131</v>
      </c>
      <c r="Q139" s="106">
        <v>14.55</v>
      </c>
      <c r="R139" s="106">
        <v>1.19</v>
      </c>
    </row>
    <row r="140" spans="1:18" ht="15" customHeight="1" x14ac:dyDescent="0.25">
      <c r="A140" s="76"/>
      <c r="B140" s="104">
        <v>2010</v>
      </c>
      <c r="C140" s="105">
        <v>745</v>
      </c>
      <c r="D140" s="105">
        <v>9496</v>
      </c>
      <c r="E140" s="105">
        <v>86</v>
      </c>
      <c r="F140" s="105">
        <v>95</v>
      </c>
      <c r="G140" s="105">
        <v>14</v>
      </c>
      <c r="H140" s="105">
        <v>1468</v>
      </c>
      <c r="I140" s="106">
        <v>11.54</v>
      </c>
      <c r="J140" s="106">
        <v>1</v>
      </c>
      <c r="K140" s="105">
        <v>244</v>
      </c>
      <c r="L140" s="105">
        <v>8966</v>
      </c>
      <c r="M140" s="105">
        <v>40</v>
      </c>
      <c r="N140" s="105">
        <v>55</v>
      </c>
      <c r="O140" s="105">
        <v>51</v>
      </c>
      <c r="P140" s="105">
        <v>159151</v>
      </c>
      <c r="Q140" s="106">
        <v>16.39</v>
      </c>
      <c r="R140" s="106">
        <v>0.61</v>
      </c>
    </row>
    <row r="141" spans="1:18" ht="15" customHeight="1" x14ac:dyDescent="0.25">
      <c r="A141" s="76"/>
      <c r="B141" s="104">
        <v>2009</v>
      </c>
      <c r="C141" s="105">
        <v>714</v>
      </c>
      <c r="D141" s="105">
        <v>10112</v>
      </c>
      <c r="E141" s="105">
        <v>63</v>
      </c>
      <c r="F141" s="105">
        <v>69</v>
      </c>
      <c r="G141" s="105">
        <v>9</v>
      </c>
      <c r="H141" s="105">
        <v>991</v>
      </c>
      <c r="I141" s="106">
        <v>8.82</v>
      </c>
      <c r="J141" s="106">
        <v>0.68</v>
      </c>
      <c r="K141" s="105">
        <v>221</v>
      </c>
      <c r="L141" s="105">
        <v>9598</v>
      </c>
      <c r="M141" s="105">
        <v>25</v>
      </c>
      <c r="N141" s="105">
        <v>54</v>
      </c>
      <c r="O141" s="105">
        <v>50</v>
      </c>
      <c r="P141" s="105">
        <v>570782</v>
      </c>
      <c r="Q141" s="106">
        <v>11.31</v>
      </c>
      <c r="R141" s="106">
        <v>0.56000000000000005</v>
      </c>
    </row>
    <row r="142" spans="1:18" ht="15" customHeight="1" x14ac:dyDescent="0.25">
      <c r="A142" s="76"/>
      <c r="B142" s="104">
        <v>2008</v>
      </c>
      <c r="C142" s="105">
        <v>678</v>
      </c>
      <c r="D142" s="105">
        <v>10336</v>
      </c>
      <c r="E142" s="105">
        <v>90</v>
      </c>
      <c r="F142" s="105">
        <v>115</v>
      </c>
      <c r="G142" s="105">
        <v>36</v>
      </c>
      <c r="H142" s="105">
        <v>3724</v>
      </c>
      <c r="I142" s="106">
        <v>13.27</v>
      </c>
      <c r="J142" s="106">
        <v>1.1100000000000001</v>
      </c>
      <c r="K142" s="105">
        <v>212</v>
      </c>
      <c r="L142" s="105">
        <v>9854</v>
      </c>
      <c r="M142" s="105">
        <v>31</v>
      </c>
      <c r="N142" s="105">
        <v>69</v>
      </c>
      <c r="O142" s="105">
        <v>68</v>
      </c>
      <c r="P142" s="105">
        <v>26247</v>
      </c>
      <c r="Q142" s="106">
        <v>14.62</v>
      </c>
      <c r="R142" s="106">
        <v>0.7</v>
      </c>
    </row>
    <row r="143" spans="1:18" ht="15" customHeight="1" x14ac:dyDescent="0.25">
      <c r="A143" s="76"/>
      <c r="B143" s="100" t="s">
        <v>37</v>
      </c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1:18" ht="15" customHeight="1" x14ac:dyDescent="0.25">
      <c r="A144" s="76"/>
      <c r="B144" s="101">
        <v>2024</v>
      </c>
      <c r="C144" s="102">
        <v>1311</v>
      </c>
      <c r="D144" s="102">
        <v>40410</v>
      </c>
      <c r="E144" s="102">
        <v>101</v>
      </c>
      <c r="F144" s="102">
        <v>151</v>
      </c>
      <c r="G144" s="102">
        <v>69</v>
      </c>
      <c r="H144" s="102">
        <v>7864</v>
      </c>
      <c r="I144" s="103">
        <v>7.7</v>
      </c>
      <c r="J144" s="103">
        <v>0.37</v>
      </c>
      <c r="K144" s="102">
        <v>862</v>
      </c>
      <c r="L144" s="102">
        <v>39935</v>
      </c>
      <c r="M144" s="102">
        <v>25</v>
      </c>
      <c r="N144" s="102">
        <v>73</v>
      </c>
      <c r="O144" s="102">
        <v>72</v>
      </c>
      <c r="P144" s="102">
        <v>6154</v>
      </c>
      <c r="Q144" s="103">
        <v>2.9</v>
      </c>
      <c r="R144" s="103">
        <v>0.18</v>
      </c>
    </row>
    <row r="145" spans="1:18" ht="15" customHeight="1" x14ac:dyDescent="0.25">
      <c r="A145" s="76"/>
      <c r="B145" s="104">
        <v>2023</v>
      </c>
      <c r="C145" s="105">
        <v>1285</v>
      </c>
      <c r="D145" s="105">
        <v>39462</v>
      </c>
      <c r="E145" s="105">
        <v>72</v>
      </c>
      <c r="F145" s="105">
        <v>104</v>
      </c>
      <c r="G145" s="105">
        <v>56</v>
      </c>
      <c r="H145" s="105">
        <v>3538</v>
      </c>
      <c r="I145" s="106">
        <v>5.6</v>
      </c>
      <c r="J145" s="106">
        <v>0.26</v>
      </c>
      <c r="K145" s="105">
        <v>871</v>
      </c>
      <c r="L145" s="105">
        <v>39031</v>
      </c>
      <c r="M145" s="105">
        <v>40</v>
      </c>
      <c r="N145" s="105">
        <v>86</v>
      </c>
      <c r="O145" s="105">
        <v>84</v>
      </c>
      <c r="P145" s="105">
        <v>7033</v>
      </c>
      <c r="Q145" s="106">
        <v>4.59</v>
      </c>
      <c r="R145" s="106">
        <v>0.22</v>
      </c>
    </row>
    <row r="146" spans="1:18" ht="15" customHeight="1" x14ac:dyDescent="0.25">
      <c r="A146" s="76"/>
      <c r="B146" s="104">
        <v>2022</v>
      </c>
      <c r="C146" s="105">
        <v>1290</v>
      </c>
      <c r="D146" s="105">
        <v>38475</v>
      </c>
      <c r="E146" s="105">
        <v>89</v>
      </c>
      <c r="F146" s="105">
        <v>105</v>
      </c>
      <c r="G146" s="105">
        <v>42</v>
      </c>
      <c r="H146" s="105">
        <v>2325</v>
      </c>
      <c r="I146" s="106">
        <v>6.9</v>
      </c>
      <c r="J146" s="106">
        <v>0.27</v>
      </c>
      <c r="K146" s="105">
        <v>864</v>
      </c>
      <c r="L146" s="105">
        <v>38039</v>
      </c>
      <c r="M146" s="105">
        <v>45</v>
      </c>
      <c r="N146" s="105">
        <v>77</v>
      </c>
      <c r="O146" s="105">
        <v>75</v>
      </c>
      <c r="P146" s="105">
        <v>3402</v>
      </c>
      <c r="Q146" s="106">
        <v>5.21</v>
      </c>
      <c r="R146" s="106">
        <v>0.2</v>
      </c>
    </row>
    <row r="147" spans="1:18" ht="15" customHeight="1" x14ac:dyDescent="0.25">
      <c r="A147" s="76"/>
      <c r="B147" s="104">
        <v>2021</v>
      </c>
      <c r="C147" s="105">
        <v>1288</v>
      </c>
      <c r="D147" s="105">
        <v>36910</v>
      </c>
      <c r="E147" s="105">
        <v>93</v>
      </c>
      <c r="F147" s="105">
        <v>178</v>
      </c>
      <c r="G147" s="105">
        <v>111</v>
      </c>
      <c r="H147" s="105">
        <v>17868</v>
      </c>
      <c r="I147" s="106">
        <v>7.22</v>
      </c>
      <c r="J147" s="106">
        <v>0.48</v>
      </c>
      <c r="K147" s="105">
        <v>850</v>
      </c>
      <c r="L147" s="105">
        <v>36458</v>
      </c>
      <c r="M147" s="105">
        <v>38</v>
      </c>
      <c r="N147" s="105">
        <v>137</v>
      </c>
      <c r="O147" s="105">
        <v>137</v>
      </c>
      <c r="P147" s="105">
        <v>17481</v>
      </c>
      <c r="Q147" s="106">
        <v>4.47</v>
      </c>
      <c r="R147" s="106">
        <v>0.38</v>
      </c>
    </row>
    <row r="148" spans="1:18" ht="15" customHeight="1" x14ac:dyDescent="0.25">
      <c r="A148" s="76"/>
      <c r="B148" s="104">
        <v>2020</v>
      </c>
      <c r="C148" s="105">
        <v>1282</v>
      </c>
      <c r="D148" s="105">
        <v>36296</v>
      </c>
      <c r="E148" s="105">
        <v>79</v>
      </c>
      <c r="F148" s="105">
        <v>235</v>
      </c>
      <c r="G148" s="105">
        <v>182</v>
      </c>
      <c r="H148" s="105">
        <v>13204</v>
      </c>
      <c r="I148" s="106">
        <v>6.16</v>
      </c>
      <c r="J148" s="106">
        <v>0.65</v>
      </c>
      <c r="K148" s="105">
        <v>851</v>
      </c>
      <c r="L148" s="105">
        <v>35856</v>
      </c>
      <c r="M148" s="105">
        <v>53</v>
      </c>
      <c r="N148" s="105">
        <v>987</v>
      </c>
      <c r="O148" s="105">
        <v>984</v>
      </c>
      <c r="P148" s="105">
        <v>59437</v>
      </c>
      <c r="Q148" s="106">
        <v>6.23</v>
      </c>
      <c r="R148" s="106">
        <v>2.75</v>
      </c>
    </row>
    <row r="149" spans="1:18" x14ac:dyDescent="0.25">
      <c r="A149" s="76"/>
      <c r="B149" s="104">
        <v>2019</v>
      </c>
      <c r="C149" s="105">
        <v>1304</v>
      </c>
      <c r="D149" s="105">
        <v>34485</v>
      </c>
      <c r="E149" s="105">
        <v>123</v>
      </c>
      <c r="F149" s="105">
        <v>198</v>
      </c>
      <c r="G149" s="105">
        <v>112</v>
      </c>
      <c r="H149" s="105">
        <v>5936</v>
      </c>
      <c r="I149" s="106">
        <v>9.43</v>
      </c>
      <c r="J149" s="106">
        <v>0.56999999999999995</v>
      </c>
      <c r="K149" s="105">
        <v>855</v>
      </c>
      <c r="L149" s="105">
        <v>34029</v>
      </c>
      <c r="M149" s="105">
        <v>69</v>
      </c>
      <c r="N149" s="105">
        <v>217</v>
      </c>
      <c r="O149" s="105">
        <v>209</v>
      </c>
      <c r="P149" s="105">
        <v>14721</v>
      </c>
      <c r="Q149" s="106">
        <v>8.07</v>
      </c>
      <c r="R149" s="106">
        <v>0.64</v>
      </c>
    </row>
    <row r="150" spans="1:18" ht="15" customHeight="1" x14ac:dyDescent="0.25">
      <c r="A150" s="76"/>
      <c r="B150" s="104">
        <v>2018</v>
      </c>
      <c r="C150" s="105">
        <v>1280</v>
      </c>
      <c r="D150" s="105">
        <v>33522</v>
      </c>
      <c r="E150" s="105">
        <v>181</v>
      </c>
      <c r="F150" s="105">
        <v>228</v>
      </c>
      <c r="G150" s="105">
        <v>79</v>
      </c>
      <c r="H150" s="105">
        <v>4777</v>
      </c>
      <c r="I150" s="106">
        <v>14.14</v>
      </c>
      <c r="J150" s="106">
        <v>0.68</v>
      </c>
      <c r="K150" s="105">
        <v>821</v>
      </c>
      <c r="L150" s="105">
        <v>32692</v>
      </c>
      <c r="M150" s="105">
        <v>42</v>
      </c>
      <c r="N150" s="105">
        <v>93</v>
      </c>
      <c r="O150" s="105">
        <v>91</v>
      </c>
      <c r="P150" s="105">
        <v>3525</v>
      </c>
      <c r="Q150" s="106">
        <v>5.12</v>
      </c>
      <c r="R150" s="106">
        <v>0.28000000000000003</v>
      </c>
    </row>
    <row r="151" spans="1:18" ht="15" customHeight="1" x14ac:dyDescent="0.25">
      <c r="A151" s="76"/>
      <c r="B151" s="104">
        <v>2017</v>
      </c>
      <c r="C151" s="105">
        <v>1219</v>
      </c>
      <c r="D151" s="105">
        <v>32411</v>
      </c>
      <c r="E151" s="105">
        <v>84</v>
      </c>
      <c r="F151" s="105">
        <v>129</v>
      </c>
      <c r="G151" s="105">
        <v>73</v>
      </c>
      <c r="H151" s="105">
        <v>2225</v>
      </c>
      <c r="I151" s="106">
        <v>6.89</v>
      </c>
      <c r="J151" s="106">
        <v>0.4</v>
      </c>
      <c r="K151" s="105">
        <v>822</v>
      </c>
      <c r="L151" s="105">
        <v>32002</v>
      </c>
      <c r="M151" s="105">
        <v>49</v>
      </c>
      <c r="N151" s="105">
        <v>105</v>
      </c>
      <c r="O151" s="105">
        <v>101</v>
      </c>
      <c r="P151" s="105">
        <v>3523</v>
      </c>
      <c r="Q151" s="106">
        <v>5.96</v>
      </c>
      <c r="R151" s="106">
        <v>0.33</v>
      </c>
    </row>
    <row r="152" spans="1:18" ht="15" customHeight="1" x14ac:dyDescent="0.25">
      <c r="A152" s="76"/>
      <c r="B152" s="104">
        <v>2016</v>
      </c>
      <c r="C152" s="105">
        <v>1229</v>
      </c>
      <c r="D152" s="105">
        <v>31782</v>
      </c>
      <c r="E152" s="105">
        <v>99</v>
      </c>
      <c r="F152" s="105">
        <v>121</v>
      </c>
      <c r="G152" s="105">
        <v>51</v>
      </c>
      <c r="H152" s="105">
        <v>2495</v>
      </c>
      <c r="I152" s="106">
        <v>8.06</v>
      </c>
      <c r="J152" s="106">
        <v>0.38</v>
      </c>
      <c r="K152" s="105">
        <v>826</v>
      </c>
      <c r="L152" s="105">
        <v>31369</v>
      </c>
      <c r="M152" s="105">
        <v>46</v>
      </c>
      <c r="N152" s="105">
        <v>93</v>
      </c>
      <c r="O152" s="105">
        <v>93</v>
      </c>
      <c r="P152" s="105">
        <v>3560</v>
      </c>
      <c r="Q152" s="106">
        <v>5.57</v>
      </c>
      <c r="R152" s="106">
        <v>0.3</v>
      </c>
    </row>
    <row r="153" spans="1:18" ht="15" customHeight="1" x14ac:dyDescent="0.25">
      <c r="A153" s="76"/>
      <c r="B153" s="104">
        <v>2015</v>
      </c>
      <c r="C153" s="105">
        <v>1262</v>
      </c>
      <c r="D153" s="105">
        <v>29881</v>
      </c>
      <c r="E153" s="105">
        <v>167</v>
      </c>
      <c r="F153" s="105">
        <v>274</v>
      </c>
      <c r="G153" s="105">
        <v>154</v>
      </c>
      <c r="H153" s="105">
        <v>8394</v>
      </c>
      <c r="I153" s="106">
        <v>13.23</v>
      </c>
      <c r="J153" s="106">
        <v>0.92</v>
      </c>
      <c r="K153" s="105">
        <v>846</v>
      </c>
      <c r="L153" s="105">
        <v>29440</v>
      </c>
      <c r="M153" s="105">
        <v>72</v>
      </c>
      <c r="N153" s="105">
        <v>208</v>
      </c>
      <c r="O153" s="105">
        <v>203</v>
      </c>
      <c r="P153" s="105">
        <v>12373</v>
      </c>
      <c r="Q153" s="106">
        <v>8.51</v>
      </c>
      <c r="R153" s="106">
        <v>0.71</v>
      </c>
    </row>
    <row r="154" spans="1:18" ht="15" customHeight="1" x14ac:dyDescent="0.25">
      <c r="A154" s="75"/>
      <c r="B154" s="104">
        <v>2014</v>
      </c>
      <c r="C154" s="105">
        <v>1252</v>
      </c>
      <c r="D154" s="105">
        <v>29896</v>
      </c>
      <c r="E154" s="105">
        <v>123</v>
      </c>
      <c r="F154" s="105">
        <v>203</v>
      </c>
      <c r="G154" s="105">
        <v>128</v>
      </c>
      <c r="H154" s="105">
        <v>17264</v>
      </c>
      <c r="I154" s="106">
        <v>9.82</v>
      </c>
      <c r="J154" s="106">
        <v>0.68</v>
      </c>
      <c r="K154" s="105">
        <v>857</v>
      </c>
      <c r="L154" s="105">
        <v>29361</v>
      </c>
      <c r="M154" s="105">
        <v>84</v>
      </c>
      <c r="N154" s="105">
        <v>242</v>
      </c>
      <c r="O154" s="105">
        <v>233</v>
      </c>
      <c r="P154" s="105">
        <v>24567</v>
      </c>
      <c r="Q154" s="106">
        <v>9.8000000000000007</v>
      </c>
      <c r="R154" s="106">
        <v>0.82</v>
      </c>
    </row>
    <row r="155" spans="1:18" ht="15" customHeight="1" x14ac:dyDescent="0.25">
      <c r="A155" s="76"/>
      <c r="B155" s="104">
        <v>2013</v>
      </c>
      <c r="C155" s="105">
        <v>1224</v>
      </c>
      <c r="D155" s="105">
        <v>29945</v>
      </c>
      <c r="E155" s="105">
        <v>141</v>
      </c>
      <c r="F155" s="105">
        <v>223</v>
      </c>
      <c r="G155" s="105">
        <v>137</v>
      </c>
      <c r="H155" s="105">
        <v>10143</v>
      </c>
      <c r="I155" s="106">
        <v>11.52</v>
      </c>
      <c r="J155" s="106">
        <v>0.74</v>
      </c>
      <c r="K155" s="105">
        <v>833</v>
      </c>
      <c r="L155" s="105">
        <v>29535</v>
      </c>
      <c r="M155" s="105">
        <v>71</v>
      </c>
      <c r="N155" s="105">
        <v>181</v>
      </c>
      <c r="O155" s="105">
        <v>180</v>
      </c>
      <c r="P155" s="105">
        <v>11195</v>
      </c>
      <c r="Q155" s="106">
        <v>8.52</v>
      </c>
      <c r="R155" s="106">
        <v>0.61</v>
      </c>
    </row>
    <row r="156" spans="1:18" ht="15" customHeight="1" x14ac:dyDescent="0.25">
      <c r="A156" s="76"/>
      <c r="B156" s="104">
        <v>2012</v>
      </c>
      <c r="C156" s="105">
        <v>1199</v>
      </c>
      <c r="D156" s="105">
        <v>30483</v>
      </c>
      <c r="E156" s="105">
        <v>133</v>
      </c>
      <c r="F156" s="105">
        <v>208</v>
      </c>
      <c r="G156" s="105">
        <v>131</v>
      </c>
      <c r="H156" s="105">
        <v>15071</v>
      </c>
      <c r="I156" s="106">
        <v>11.09</v>
      </c>
      <c r="J156" s="106">
        <v>0.68</v>
      </c>
      <c r="K156" s="105">
        <v>832</v>
      </c>
      <c r="L156" s="105">
        <v>30089</v>
      </c>
      <c r="M156" s="105">
        <v>79</v>
      </c>
      <c r="N156" s="105">
        <v>179</v>
      </c>
      <c r="O156" s="105">
        <v>179</v>
      </c>
      <c r="P156" s="105">
        <v>20359</v>
      </c>
      <c r="Q156" s="106">
        <v>9.5</v>
      </c>
      <c r="R156" s="106">
        <v>0.59</v>
      </c>
    </row>
    <row r="157" spans="1:18" ht="15" customHeight="1" x14ac:dyDescent="0.25">
      <c r="A157" s="76"/>
      <c r="B157" s="104">
        <v>2011</v>
      </c>
      <c r="C157" s="105">
        <v>1172</v>
      </c>
      <c r="D157" s="105">
        <v>30917</v>
      </c>
      <c r="E157" s="105">
        <v>147</v>
      </c>
      <c r="F157" s="105">
        <v>256</v>
      </c>
      <c r="G157" s="105">
        <v>169</v>
      </c>
      <c r="H157" s="105">
        <v>9905</v>
      </c>
      <c r="I157" s="106">
        <v>12.54</v>
      </c>
      <c r="J157" s="106">
        <v>0.83</v>
      </c>
      <c r="K157" s="105">
        <v>818</v>
      </c>
      <c r="L157" s="105">
        <v>30527</v>
      </c>
      <c r="M157" s="105">
        <v>84</v>
      </c>
      <c r="N157" s="105">
        <v>321</v>
      </c>
      <c r="O157" s="105">
        <v>317</v>
      </c>
      <c r="P157" s="105">
        <v>17435</v>
      </c>
      <c r="Q157" s="106">
        <v>10.27</v>
      </c>
      <c r="R157" s="106">
        <v>1.05</v>
      </c>
    </row>
    <row r="158" spans="1:18" ht="15" customHeight="1" x14ac:dyDescent="0.25">
      <c r="A158" s="76"/>
      <c r="B158" s="104">
        <v>2010</v>
      </c>
      <c r="C158" s="105">
        <v>1098</v>
      </c>
      <c r="D158" s="105">
        <v>29953</v>
      </c>
      <c r="E158" s="105">
        <v>109</v>
      </c>
      <c r="F158" s="105">
        <v>188</v>
      </c>
      <c r="G158" s="105">
        <v>119</v>
      </c>
      <c r="H158" s="105">
        <v>4941</v>
      </c>
      <c r="I158" s="106">
        <v>9.93</v>
      </c>
      <c r="J158" s="106">
        <v>0.63</v>
      </c>
      <c r="K158" s="105">
        <v>784</v>
      </c>
      <c r="L158" s="105">
        <v>29614</v>
      </c>
      <c r="M158" s="105">
        <v>74</v>
      </c>
      <c r="N158" s="105">
        <v>219</v>
      </c>
      <c r="O158" s="105">
        <v>214</v>
      </c>
      <c r="P158" s="105">
        <v>11226</v>
      </c>
      <c r="Q158" s="106">
        <v>9.44</v>
      </c>
      <c r="R158" s="106">
        <v>0.74</v>
      </c>
    </row>
    <row r="159" spans="1:18" ht="15" customHeight="1" x14ac:dyDescent="0.25">
      <c r="A159" s="76"/>
      <c r="B159" s="104">
        <v>2009</v>
      </c>
      <c r="C159" s="105">
        <v>1107</v>
      </c>
      <c r="D159" s="105">
        <v>29308</v>
      </c>
      <c r="E159" s="105">
        <v>109</v>
      </c>
      <c r="F159" s="105">
        <v>210</v>
      </c>
      <c r="G159" s="105">
        <v>156</v>
      </c>
      <c r="H159" s="105">
        <v>7504</v>
      </c>
      <c r="I159" s="106">
        <v>9.85</v>
      </c>
      <c r="J159" s="106">
        <v>0.72</v>
      </c>
      <c r="K159" s="105">
        <v>772</v>
      </c>
      <c r="L159" s="105">
        <v>28948</v>
      </c>
      <c r="M159" s="105">
        <v>75</v>
      </c>
      <c r="N159" s="105">
        <v>360</v>
      </c>
      <c r="O159" s="105">
        <v>357</v>
      </c>
      <c r="P159" s="105">
        <v>25249</v>
      </c>
      <c r="Q159" s="106">
        <v>9.7200000000000006</v>
      </c>
      <c r="R159" s="106">
        <v>1.24</v>
      </c>
    </row>
    <row r="160" spans="1:18" ht="15" customHeight="1" x14ac:dyDescent="0.25">
      <c r="A160" s="76"/>
      <c r="B160" s="104">
        <v>2008</v>
      </c>
      <c r="C160" s="105">
        <v>1083</v>
      </c>
      <c r="D160" s="105">
        <v>28198</v>
      </c>
      <c r="E160" s="105">
        <v>176</v>
      </c>
      <c r="F160" s="105">
        <v>297</v>
      </c>
      <c r="G160" s="105">
        <v>187</v>
      </c>
      <c r="H160" s="105">
        <v>11926</v>
      </c>
      <c r="I160" s="106">
        <v>16.25</v>
      </c>
      <c r="J160" s="106">
        <v>1.05</v>
      </c>
      <c r="K160" s="105">
        <v>746</v>
      </c>
      <c r="L160" s="105">
        <v>27816</v>
      </c>
      <c r="M160" s="105">
        <v>106</v>
      </c>
      <c r="N160" s="105">
        <v>381</v>
      </c>
      <c r="O160" s="105">
        <v>379</v>
      </c>
      <c r="P160" s="105">
        <v>27748</v>
      </c>
      <c r="Q160" s="106">
        <v>14.21</v>
      </c>
      <c r="R160" s="106">
        <v>1.37</v>
      </c>
    </row>
    <row r="161" spans="1:18" ht="15" customHeight="1" x14ac:dyDescent="0.25">
      <c r="A161" s="76"/>
      <c r="B161" s="100" t="s">
        <v>38</v>
      </c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1:18" ht="15" customHeight="1" x14ac:dyDescent="0.25">
      <c r="A162" s="76"/>
      <c r="B162" s="101">
        <v>2024</v>
      </c>
      <c r="C162" s="102">
        <v>114439</v>
      </c>
      <c r="D162" s="102">
        <v>460416</v>
      </c>
      <c r="E162" s="102">
        <v>15389</v>
      </c>
      <c r="F162" s="102">
        <v>23407</v>
      </c>
      <c r="G162" s="102">
        <v>12294</v>
      </c>
      <c r="H162" s="102">
        <v>538407</v>
      </c>
      <c r="I162" s="103">
        <v>13.45</v>
      </c>
      <c r="J162" s="103">
        <v>5.08</v>
      </c>
      <c r="K162" s="102">
        <v>51614</v>
      </c>
      <c r="L162" s="102">
        <v>395538</v>
      </c>
      <c r="M162" s="102">
        <v>5569</v>
      </c>
      <c r="N162" s="102">
        <v>15175</v>
      </c>
      <c r="O162" s="102">
        <v>14961</v>
      </c>
      <c r="P162" s="102">
        <v>575793</v>
      </c>
      <c r="Q162" s="103">
        <v>10.79</v>
      </c>
      <c r="R162" s="103">
        <v>3.84</v>
      </c>
    </row>
    <row r="163" spans="1:18" ht="15" customHeight="1" x14ac:dyDescent="0.25">
      <c r="A163" s="76"/>
      <c r="B163" s="104">
        <v>2023</v>
      </c>
      <c r="C163" s="105">
        <v>107857</v>
      </c>
      <c r="D163" s="105">
        <v>430381</v>
      </c>
      <c r="E163" s="105">
        <v>14319</v>
      </c>
      <c r="F163" s="105">
        <v>22400</v>
      </c>
      <c r="G163" s="105">
        <v>12063</v>
      </c>
      <c r="H163" s="105">
        <v>644547</v>
      </c>
      <c r="I163" s="106">
        <v>13.28</v>
      </c>
      <c r="J163" s="106">
        <v>5.2</v>
      </c>
      <c r="K163" s="105">
        <v>49037</v>
      </c>
      <c r="L163" s="105">
        <v>369444</v>
      </c>
      <c r="M163" s="105">
        <v>5259</v>
      </c>
      <c r="N163" s="105">
        <v>14645</v>
      </c>
      <c r="O163" s="105">
        <v>14418</v>
      </c>
      <c r="P163" s="105">
        <v>594601</v>
      </c>
      <c r="Q163" s="106">
        <v>10.72</v>
      </c>
      <c r="R163" s="106">
        <v>3.96</v>
      </c>
    </row>
    <row r="164" spans="1:18" ht="15" customHeight="1" x14ac:dyDescent="0.25">
      <c r="A164" s="76"/>
      <c r="B164" s="104">
        <v>2022</v>
      </c>
      <c r="C164" s="105">
        <v>102471</v>
      </c>
      <c r="D164" s="105">
        <v>398687</v>
      </c>
      <c r="E164" s="105">
        <v>12948</v>
      </c>
      <c r="F164" s="105">
        <v>19347</v>
      </c>
      <c r="G164" s="105">
        <v>10052</v>
      </c>
      <c r="H164" s="105">
        <v>436945</v>
      </c>
      <c r="I164" s="106">
        <v>12.64</v>
      </c>
      <c r="J164" s="106">
        <v>4.8499999999999996</v>
      </c>
      <c r="K164" s="105">
        <v>46543</v>
      </c>
      <c r="L164" s="105">
        <v>340479</v>
      </c>
      <c r="M164" s="105">
        <v>4851</v>
      </c>
      <c r="N164" s="105">
        <v>12318</v>
      </c>
      <c r="O164" s="105">
        <v>12126</v>
      </c>
      <c r="P164" s="105">
        <v>494054</v>
      </c>
      <c r="Q164" s="106">
        <v>10.42</v>
      </c>
      <c r="R164" s="106">
        <v>3.62</v>
      </c>
    </row>
    <row r="165" spans="1:18" ht="15" customHeight="1" x14ac:dyDescent="0.25">
      <c r="A165" s="76"/>
      <c r="B165" s="104">
        <v>2021</v>
      </c>
      <c r="C165" s="105">
        <v>97355</v>
      </c>
      <c r="D165" s="105">
        <v>379599</v>
      </c>
      <c r="E165" s="105">
        <v>11774</v>
      </c>
      <c r="F165" s="105">
        <v>18530</v>
      </c>
      <c r="G165" s="105">
        <v>10230</v>
      </c>
      <c r="H165" s="105">
        <v>352175</v>
      </c>
      <c r="I165" s="106">
        <v>12.09</v>
      </c>
      <c r="J165" s="106">
        <v>4.88</v>
      </c>
      <c r="K165" s="105">
        <v>44372</v>
      </c>
      <c r="L165" s="105">
        <v>324761</v>
      </c>
      <c r="M165" s="105">
        <v>4518</v>
      </c>
      <c r="N165" s="105">
        <v>12536</v>
      </c>
      <c r="O165" s="105">
        <v>12341</v>
      </c>
      <c r="P165" s="105">
        <v>406389</v>
      </c>
      <c r="Q165" s="106">
        <v>10.18</v>
      </c>
      <c r="R165" s="106">
        <v>3.86</v>
      </c>
    </row>
    <row r="166" spans="1:18" ht="15" customHeight="1" x14ac:dyDescent="0.25">
      <c r="A166" s="76"/>
      <c r="B166" s="104">
        <v>2020</v>
      </c>
      <c r="C166" s="105">
        <v>92328</v>
      </c>
      <c r="D166" s="105">
        <v>362320</v>
      </c>
      <c r="E166" s="105">
        <v>9794</v>
      </c>
      <c r="F166" s="105">
        <v>15738</v>
      </c>
      <c r="G166" s="105">
        <v>9163</v>
      </c>
      <c r="H166" s="105">
        <v>314674</v>
      </c>
      <c r="I166" s="106">
        <v>10.61</v>
      </c>
      <c r="J166" s="106">
        <v>4.34</v>
      </c>
      <c r="K166" s="105">
        <v>43168</v>
      </c>
      <c r="L166" s="105">
        <v>311382</v>
      </c>
      <c r="M166" s="105">
        <v>4276</v>
      </c>
      <c r="N166" s="105">
        <v>11539</v>
      </c>
      <c r="O166" s="105">
        <v>11243</v>
      </c>
      <c r="P166" s="105">
        <v>382054</v>
      </c>
      <c r="Q166" s="106">
        <v>9.91</v>
      </c>
      <c r="R166" s="106">
        <v>3.71</v>
      </c>
    </row>
    <row r="167" spans="1:18" x14ac:dyDescent="0.25">
      <c r="A167" s="76"/>
      <c r="B167" s="104">
        <v>2019</v>
      </c>
      <c r="C167" s="105">
        <v>90430</v>
      </c>
      <c r="D167" s="105">
        <v>353398</v>
      </c>
      <c r="E167" s="105">
        <v>12019</v>
      </c>
      <c r="F167" s="105">
        <v>20051</v>
      </c>
      <c r="G167" s="105">
        <v>12224</v>
      </c>
      <c r="H167" s="105">
        <v>389486</v>
      </c>
      <c r="I167" s="106">
        <v>13.29</v>
      </c>
      <c r="J167" s="106">
        <v>5.67</v>
      </c>
      <c r="K167" s="105">
        <v>41954</v>
      </c>
      <c r="L167" s="105">
        <v>302897</v>
      </c>
      <c r="M167" s="105">
        <v>5452</v>
      </c>
      <c r="N167" s="105">
        <v>14698</v>
      </c>
      <c r="O167" s="105">
        <v>14268</v>
      </c>
      <c r="P167" s="105">
        <v>496188</v>
      </c>
      <c r="Q167" s="106">
        <v>13</v>
      </c>
      <c r="R167" s="106">
        <v>4.8499999999999996</v>
      </c>
    </row>
    <row r="168" spans="1:18" ht="15" customHeight="1" x14ac:dyDescent="0.25">
      <c r="A168" s="76"/>
      <c r="B168" s="104">
        <v>2018</v>
      </c>
      <c r="C168" s="105">
        <v>85311</v>
      </c>
      <c r="D168" s="105">
        <v>328053</v>
      </c>
      <c r="E168" s="105">
        <v>11345</v>
      </c>
      <c r="F168" s="105">
        <v>17842</v>
      </c>
      <c r="G168" s="105">
        <v>9539</v>
      </c>
      <c r="H168" s="105">
        <v>332113</v>
      </c>
      <c r="I168" s="106">
        <v>13.3</v>
      </c>
      <c r="J168" s="106">
        <v>5.44</v>
      </c>
      <c r="K168" s="105">
        <v>39013</v>
      </c>
      <c r="L168" s="105">
        <v>280074</v>
      </c>
      <c r="M168" s="105">
        <v>4397</v>
      </c>
      <c r="N168" s="105">
        <v>12336</v>
      </c>
      <c r="O168" s="105">
        <v>11891</v>
      </c>
      <c r="P168" s="105">
        <v>412227</v>
      </c>
      <c r="Q168" s="106">
        <v>11.27</v>
      </c>
      <c r="R168" s="106">
        <v>4.4000000000000004</v>
      </c>
    </row>
    <row r="169" spans="1:18" ht="15" customHeight="1" x14ac:dyDescent="0.25">
      <c r="A169" s="76"/>
      <c r="B169" s="104">
        <v>2017</v>
      </c>
      <c r="C169" s="105">
        <v>81629</v>
      </c>
      <c r="D169" s="105">
        <v>312914</v>
      </c>
      <c r="E169" s="105">
        <v>10013</v>
      </c>
      <c r="F169" s="105">
        <v>15620</v>
      </c>
      <c r="G169" s="105">
        <v>8351</v>
      </c>
      <c r="H169" s="105">
        <v>279167</v>
      </c>
      <c r="I169" s="106">
        <v>12.27</v>
      </c>
      <c r="J169" s="106">
        <v>4.99</v>
      </c>
      <c r="K169" s="105">
        <v>37297</v>
      </c>
      <c r="L169" s="105">
        <v>267070</v>
      </c>
      <c r="M169" s="105">
        <v>3876</v>
      </c>
      <c r="N169" s="105">
        <v>10737</v>
      </c>
      <c r="O169" s="105">
        <v>10369</v>
      </c>
      <c r="P169" s="105">
        <v>368739</v>
      </c>
      <c r="Q169" s="106">
        <v>10.39</v>
      </c>
      <c r="R169" s="106">
        <v>4.0199999999999996</v>
      </c>
    </row>
    <row r="170" spans="1:18" ht="15" customHeight="1" x14ac:dyDescent="0.25">
      <c r="A170" s="76"/>
      <c r="B170" s="104">
        <v>2016</v>
      </c>
      <c r="C170" s="105">
        <v>78866</v>
      </c>
      <c r="D170" s="105">
        <v>301862</v>
      </c>
      <c r="E170" s="105">
        <v>9165</v>
      </c>
      <c r="F170" s="105">
        <v>13881</v>
      </c>
      <c r="G170" s="105">
        <v>7100</v>
      </c>
      <c r="H170" s="105">
        <v>243093</v>
      </c>
      <c r="I170" s="106">
        <v>11.62</v>
      </c>
      <c r="J170" s="106">
        <v>4.5999999999999996</v>
      </c>
      <c r="K170" s="105">
        <v>36206</v>
      </c>
      <c r="L170" s="105">
        <v>257555</v>
      </c>
      <c r="M170" s="105">
        <v>3415</v>
      </c>
      <c r="N170" s="105">
        <v>9294</v>
      </c>
      <c r="O170" s="105">
        <v>8985</v>
      </c>
      <c r="P170" s="105">
        <v>344780</v>
      </c>
      <c r="Q170" s="106">
        <v>9.43</v>
      </c>
      <c r="R170" s="106">
        <v>3.61</v>
      </c>
    </row>
    <row r="171" spans="1:18" ht="15" customHeight="1" x14ac:dyDescent="0.25">
      <c r="A171" s="76"/>
      <c r="B171" s="104">
        <v>2015</v>
      </c>
      <c r="C171" s="105">
        <v>77906</v>
      </c>
      <c r="D171" s="105">
        <v>297344</v>
      </c>
      <c r="E171" s="105">
        <v>9268</v>
      </c>
      <c r="F171" s="105">
        <v>14415</v>
      </c>
      <c r="G171" s="105">
        <v>7597</v>
      </c>
      <c r="H171" s="105">
        <v>243074</v>
      </c>
      <c r="I171" s="106">
        <v>11.9</v>
      </c>
      <c r="J171" s="106">
        <v>4.8499999999999996</v>
      </c>
      <c r="K171" s="105">
        <v>36014</v>
      </c>
      <c r="L171" s="105">
        <v>253778</v>
      </c>
      <c r="M171" s="105">
        <v>3362</v>
      </c>
      <c r="N171" s="105">
        <v>9667</v>
      </c>
      <c r="O171" s="105">
        <v>9367</v>
      </c>
      <c r="P171" s="105">
        <v>285434</v>
      </c>
      <c r="Q171" s="106">
        <v>9.34</v>
      </c>
      <c r="R171" s="106">
        <v>3.81</v>
      </c>
    </row>
    <row r="172" spans="1:18" ht="15" customHeight="1" x14ac:dyDescent="0.25">
      <c r="A172" s="75"/>
      <c r="B172" s="104">
        <v>2014</v>
      </c>
      <c r="C172" s="105">
        <v>77844</v>
      </c>
      <c r="D172" s="105">
        <v>294458</v>
      </c>
      <c r="E172" s="105">
        <v>8468</v>
      </c>
      <c r="F172" s="105">
        <v>14098</v>
      </c>
      <c r="G172" s="105">
        <v>8098</v>
      </c>
      <c r="H172" s="105">
        <v>250504</v>
      </c>
      <c r="I172" s="106">
        <v>10.88</v>
      </c>
      <c r="J172" s="106">
        <v>4.79</v>
      </c>
      <c r="K172" s="105">
        <v>36368</v>
      </c>
      <c r="L172" s="105">
        <v>251009</v>
      </c>
      <c r="M172" s="105">
        <v>3329</v>
      </c>
      <c r="N172" s="105">
        <v>10081</v>
      </c>
      <c r="O172" s="105">
        <v>9830</v>
      </c>
      <c r="P172" s="105">
        <v>297170</v>
      </c>
      <c r="Q172" s="106">
        <v>9.15</v>
      </c>
      <c r="R172" s="106">
        <v>4.0199999999999996</v>
      </c>
    </row>
    <row r="173" spans="1:18" ht="15" customHeight="1" x14ac:dyDescent="0.25">
      <c r="A173" s="76"/>
      <c r="B173" s="104">
        <v>2013</v>
      </c>
      <c r="C173" s="105">
        <v>81335</v>
      </c>
      <c r="D173" s="105">
        <v>307907</v>
      </c>
      <c r="E173" s="105">
        <v>8695</v>
      </c>
      <c r="F173" s="105">
        <v>14381</v>
      </c>
      <c r="G173" s="105">
        <v>8123</v>
      </c>
      <c r="H173" s="105">
        <v>229978</v>
      </c>
      <c r="I173" s="106">
        <v>10.69</v>
      </c>
      <c r="J173" s="106">
        <v>4.67</v>
      </c>
      <c r="K173" s="105">
        <v>37536</v>
      </c>
      <c r="L173" s="105">
        <v>261558</v>
      </c>
      <c r="M173" s="105">
        <v>3531</v>
      </c>
      <c r="N173" s="105">
        <v>10576</v>
      </c>
      <c r="O173" s="105">
        <v>10216</v>
      </c>
      <c r="P173" s="105">
        <v>284756</v>
      </c>
      <c r="Q173" s="106">
        <v>9.41</v>
      </c>
      <c r="R173" s="106">
        <v>4.04</v>
      </c>
    </row>
    <row r="174" spans="1:18" ht="15" customHeight="1" x14ac:dyDescent="0.25">
      <c r="A174" s="76"/>
      <c r="B174" s="104">
        <v>2012</v>
      </c>
      <c r="C174" s="105">
        <v>87592</v>
      </c>
      <c r="D174" s="105">
        <v>340913</v>
      </c>
      <c r="E174" s="105">
        <v>6762</v>
      </c>
      <c r="F174" s="105">
        <v>11843</v>
      </c>
      <c r="G174" s="105">
        <v>7101</v>
      </c>
      <c r="H174" s="105">
        <v>194774</v>
      </c>
      <c r="I174" s="106">
        <v>7.72</v>
      </c>
      <c r="J174" s="106">
        <v>3.47</v>
      </c>
      <c r="K174" s="105">
        <v>40515</v>
      </c>
      <c r="L174" s="105">
        <v>290609</v>
      </c>
      <c r="M174" s="105">
        <v>2808</v>
      </c>
      <c r="N174" s="105">
        <v>9108</v>
      </c>
      <c r="O174" s="105">
        <v>8850</v>
      </c>
      <c r="P174" s="105">
        <v>231384</v>
      </c>
      <c r="Q174" s="106">
        <v>6.93</v>
      </c>
      <c r="R174" s="106">
        <v>3.13</v>
      </c>
    </row>
    <row r="175" spans="1:18" ht="15" customHeight="1" x14ac:dyDescent="0.25">
      <c r="A175" s="76"/>
      <c r="B175" s="104">
        <v>2011</v>
      </c>
      <c r="C175" s="105">
        <v>97980</v>
      </c>
      <c r="D175" s="105">
        <v>403575</v>
      </c>
      <c r="E175" s="105">
        <v>8090</v>
      </c>
      <c r="F175" s="105">
        <v>15397</v>
      </c>
      <c r="G175" s="105">
        <v>9954</v>
      </c>
      <c r="H175" s="105">
        <v>258691</v>
      </c>
      <c r="I175" s="106">
        <v>8.26</v>
      </c>
      <c r="J175" s="106">
        <v>3.82</v>
      </c>
      <c r="K175" s="105">
        <v>44849</v>
      </c>
      <c r="L175" s="105">
        <v>346527</v>
      </c>
      <c r="M175" s="105">
        <v>3490</v>
      </c>
      <c r="N175" s="105">
        <v>11880</v>
      </c>
      <c r="O175" s="105">
        <v>11631</v>
      </c>
      <c r="P175" s="105">
        <v>365865</v>
      </c>
      <c r="Q175" s="106">
        <v>7.78</v>
      </c>
      <c r="R175" s="106">
        <v>3.43</v>
      </c>
    </row>
    <row r="176" spans="1:18" ht="15" customHeight="1" x14ac:dyDescent="0.25">
      <c r="A176" s="76"/>
      <c r="B176" s="104">
        <v>2010</v>
      </c>
      <c r="C176" s="105">
        <v>105463</v>
      </c>
      <c r="D176" s="105">
        <v>444669</v>
      </c>
      <c r="E176" s="105">
        <v>8628</v>
      </c>
      <c r="F176" s="105">
        <v>16070</v>
      </c>
      <c r="G176" s="105">
        <v>10086</v>
      </c>
      <c r="H176" s="105">
        <v>303495</v>
      </c>
      <c r="I176" s="106">
        <v>8.18</v>
      </c>
      <c r="J176" s="106">
        <v>3.61</v>
      </c>
      <c r="K176" s="105">
        <v>47819</v>
      </c>
      <c r="L176" s="105">
        <v>382881</v>
      </c>
      <c r="M176" s="105">
        <v>4143</v>
      </c>
      <c r="N176" s="105">
        <v>13855</v>
      </c>
      <c r="O176" s="105">
        <v>13586</v>
      </c>
      <c r="P176" s="105">
        <v>522843</v>
      </c>
      <c r="Q176" s="106">
        <v>8.66</v>
      </c>
      <c r="R176" s="106">
        <v>3.62</v>
      </c>
    </row>
    <row r="177" spans="1:18" ht="15" customHeight="1" x14ac:dyDescent="0.25">
      <c r="A177" s="76"/>
      <c r="B177" s="104">
        <v>2009</v>
      </c>
      <c r="C177" s="105">
        <v>116686</v>
      </c>
      <c r="D177" s="105">
        <v>487348</v>
      </c>
      <c r="E177" s="105">
        <v>10268</v>
      </c>
      <c r="F177" s="105">
        <v>19254</v>
      </c>
      <c r="G177" s="105">
        <v>11579</v>
      </c>
      <c r="H177" s="105">
        <v>312313</v>
      </c>
      <c r="I177" s="106">
        <v>8.8000000000000007</v>
      </c>
      <c r="J177" s="106">
        <v>3.95</v>
      </c>
      <c r="K177" s="105">
        <v>49739</v>
      </c>
      <c r="L177" s="105">
        <v>414655</v>
      </c>
      <c r="M177" s="105">
        <v>3927</v>
      </c>
      <c r="N177" s="105">
        <v>14570</v>
      </c>
      <c r="O177" s="105">
        <v>14163</v>
      </c>
      <c r="P177" s="105">
        <v>491975</v>
      </c>
      <c r="Q177" s="106">
        <v>7.9</v>
      </c>
      <c r="R177" s="106">
        <v>3.51</v>
      </c>
    </row>
    <row r="178" spans="1:18" ht="15" customHeight="1" x14ac:dyDescent="0.25">
      <c r="A178" s="76"/>
      <c r="B178" s="104">
        <v>2008</v>
      </c>
      <c r="C178" s="105">
        <v>125045</v>
      </c>
      <c r="D178" s="105">
        <v>525468</v>
      </c>
      <c r="E178" s="105">
        <v>15001</v>
      </c>
      <c r="F178" s="105">
        <v>28088</v>
      </c>
      <c r="G178" s="105">
        <v>16428</v>
      </c>
      <c r="H178" s="105">
        <v>427434</v>
      </c>
      <c r="I178" s="106">
        <v>12</v>
      </c>
      <c r="J178" s="106">
        <v>5.35</v>
      </c>
      <c r="K178" s="105">
        <v>52111</v>
      </c>
      <c r="L178" s="105">
        <v>446318</v>
      </c>
      <c r="M178" s="105">
        <v>5114</v>
      </c>
      <c r="N178" s="105">
        <v>20246</v>
      </c>
      <c r="O178" s="105">
        <v>19750</v>
      </c>
      <c r="P178" s="105">
        <v>534738</v>
      </c>
      <c r="Q178" s="106">
        <v>9.81</v>
      </c>
      <c r="R178" s="106">
        <v>4.54</v>
      </c>
    </row>
    <row r="179" spans="1:18" ht="15" customHeight="1" x14ac:dyDescent="0.25">
      <c r="A179" s="76"/>
      <c r="B179" s="100" t="s">
        <v>47</v>
      </c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1:18" ht="15" customHeight="1" x14ac:dyDescent="0.25">
      <c r="A180" s="76"/>
      <c r="B180" s="101">
        <v>2024</v>
      </c>
      <c r="C180" s="102">
        <v>218811</v>
      </c>
      <c r="D180" s="102">
        <v>860642</v>
      </c>
      <c r="E180" s="102">
        <v>20897</v>
      </c>
      <c r="F180" s="102">
        <v>26048</v>
      </c>
      <c r="G180" s="102">
        <v>8981</v>
      </c>
      <c r="H180" s="102">
        <v>1143986</v>
      </c>
      <c r="I180" s="103">
        <v>9.5500000000000007</v>
      </c>
      <c r="J180" s="103">
        <v>3.03</v>
      </c>
      <c r="K180" s="102">
        <v>96438</v>
      </c>
      <c r="L180" s="102">
        <v>733545</v>
      </c>
      <c r="M180" s="102">
        <v>6113</v>
      </c>
      <c r="N180" s="102">
        <v>12818</v>
      </c>
      <c r="O180" s="102">
        <v>12423</v>
      </c>
      <c r="P180" s="102">
        <v>1297936</v>
      </c>
      <c r="Q180" s="103">
        <v>6.34</v>
      </c>
      <c r="R180" s="103">
        <v>1.75</v>
      </c>
    </row>
    <row r="181" spans="1:18" ht="15" customHeight="1" x14ac:dyDescent="0.25">
      <c r="A181" s="76"/>
      <c r="B181" s="104">
        <v>2023</v>
      </c>
      <c r="C181" s="105">
        <v>217389</v>
      </c>
      <c r="D181" s="105">
        <v>842385</v>
      </c>
      <c r="E181" s="105">
        <v>20858</v>
      </c>
      <c r="F181" s="105">
        <v>26034</v>
      </c>
      <c r="G181" s="105">
        <v>9110</v>
      </c>
      <c r="H181" s="105">
        <v>1103947</v>
      </c>
      <c r="I181" s="106">
        <v>9.59</v>
      </c>
      <c r="J181" s="106">
        <v>3.09</v>
      </c>
      <c r="K181" s="105">
        <v>96858</v>
      </c>
      <c r="L181" s="105">
        <v>717543</v>
      </c>
      <c r="M181" s="105">
        <v>6374</v>
      </c>
      <c r="N181" s="105">
        <v>13213</v>
      </c>
      <c r="O181" s="105">
        <v>12821</v>
      </c>
      <c r="P181" s="105">
        <v>1353626</v>
      </c>
      <c r="Q181" s="106">
        <v>6.58</v>
      </c>
      <c r="R181" s="106">
        <v>1.84</v>
      </c>
    </row>
    <row r="182" spans="1:18" ht="15" customHeight="1" x14ac:dyDescent="0.25">
      <c r="A182" s="76"/>
      <c r="B182" s="104">
        <v>2022</v>
      </c>
      <c r="C182" s="105">
        <v>217173</v>
      </c>
      <c r="D182" s="105">
        <v>825653</v>
      </c>
      <c r="E182" s="105">
        <v>19821</v>
      </c>
      <c r="F182" s="105">
        <v>24573</v>
      </c>
      <c r="G182" s="105">
        <v>8564</v>
      </c>
      <c r="H182" s="105">
        <v>1647457</v>
      </c>
      <c r="I182" s="106">
        <v>9.1300000000000008</v>
      </c>
      <c r="J182" s="106">
        <v>2.98</v>
      </c>
      <c r="K182" s="105">
        <v>96807</v>
      </c>
      <c r="L182" s="105">
        <v>700784</v>
      </c>
      <c r="M182" s="105">
        <v>6068</v>
      </c>
      <c r="N182" s="105">
        <v>12191</v>
      </c>
      <c r="O182" s="105">
        <v>11778</v>
      </c>
      <c r="P182" s="105">
        <v>1212907</v>
      </c>
      <c r="Q182" s="106">
        <v>6.27</v>
      </c>
      <c r="R182" s="106">
        <v>1.74</v>
      </c>
    </row>
    <row r="183" spans="1:18" ht="15" customHeight="1" x14ac:dyDescent="0.25">
      <c r="A183" s="76"/>
      <c r="B183" s="104">
        <v>2021</v>
      </c>
      <c r="C183" s="105">
        <v>215729</v>
      </c>
      <c r="D183" s="105">
        <v>798772</v>
      </c>
      <c r="E183" s="105">
        <v>20055</v>
      </c>
      <c r="F183" s="105">
        <v>24550</v>
      </c>
      <c r="G183" s="105">
        <v>8579</v>
      </c>
      <c r="H183" s="105">
        <v>837594</v>
      </c>
      <c r="I183" s="106">
        <v>9.3000000000000007</v>
      </c>
      <c r="J183" s="106">
        <v>3.07</v>
      </c>
      <c r="K183" s="105">
        <v>96672</v>
      </c>
      <c r="L183" s="105">
        <v>675796</v>
      </c>
      <c r="M183" s="105">
        <v>6180</v>
      </c>
      <c r="N183" s="105">
        <v>11898</v>
      </c>
      <c r="O183" s="105">
        <v>11574</v>
      </c>
      <c r="P183" s="105">
        <v>1211510</v>
      </c>
      <c r="Q183" s="106">
        <v>6.39</v>
      </c>
      <c r="R183" s="106">
        <v>1.76</v>
      </c>
    </row>
    <row r="184" spans="1:18" ht="15" customHeight="1" x14ac:dyDescent="0.25">
      <c r="A184" s="76"/>
      <c r="B184" s="104">
        <v>2020</v>
      </c>
      <c r="C184" s="105">
        <v>215033</v>
      </c>
      <c r="D184" s="105">
        <v>798826</v>
      </c>
      <c r="E184" s="105">
        <v>18474</v>
      </c>
      <c r="F184" s="105">
        <v>22769</v>
      </c>
      <c r="G184" s="105">
        <v>8412</v>
      </c>
      <c r="H184" s="105">
        <v>805897</v>
      </c>
      <c r="I184" s="106">
        <v>8.59</v>
      </c>
      <c r="J184" s="106">
        <v>2.85</v>
      </c>
      <c r="K184" s="105">
        <v>102062</v>
      </c>
      <c r="L184" s="105">
        <v>681859</v>
      </c>
      <c r="M184" s="105">
        <v>6393</v>
      </c>
      <c r="N184" s="105">
        <v>12643</v>
      </c>
      <c r="O184" s="105">
        <v>12003</v>
      </c>
      <c r="P184" s="105">
        <v>1339035</v>
      </c>
      <c r="Q184" s="106">
        <v>6.26</v>
      </c>
      <c r="R184" s="106">
        <v>1.85</v>
      </c>
    </row>
    <row r="185" spans="1:18" x14ac:dyDescent="0.25">
      <c r="A185" s="76"/>
      <c r="B185" s="104">
        <v>2019</v>
      </c>
      <c r="C185" s="105">
        <v>218440</v>
      </c>
      <c r="D185" s="105">
        <v>808514</v>
      </c>
      <c r="E185" s="105">
        <v>21383</v>
      </c>
      <c r="F185" s="105">
        <v>27050</v>
      </c>
      <c r="G185" s="105">
        <v>11024</v>
      </c>
      <c r="H185" s="105">
        <v>1001980</v>
      </c>
      <c r="I185" s="106">
        <v>9.7899999999999991</v>
      </c>
      <c r="J185" s="106">
        <v>3.35</v>
      </c>
      <c r="K185" s="105">
        <v>103943</v>
      </c>
      <c r="L185" s="105">
        <v>689932</v>
      </c>
      <c r="M185" s="105">
        <v>8090</v>
      </c>
      <c r="N185" s="105">
        <v>15699</v>
      </c>
      <c r="O185" s="105">
        <v>14775</v>
      </c>
      <c r="P185" s="105">
        <v>1277066</v>
      </c>
      <c r="Q185" s="106">
        <v>7.78</v>
      </c>
      <c r="R185" s="106">
        <v>2.2799999999999998</v>
      </c>
    </row>
    <row r="186" spans="1:18" ht="15" customHeight="1" x14ac:dyDescent="0.25">
      <c r="A186" s="76"/>
      <c r="B186" s="104">
        <v>2018</v>
      </c>
      <c r="C186" s="105">
        <v>217831</v>
      </c>
      <c r="D186" s="105">
        <v>791887</v>
      </c>
      <c r="E186" s="105">
        <v>22558</v>
      </c>
      <c r="F186" s="105">
        <v>28235</v>
      </c>
      <c r="G186" s="105">
        <v>10510</v>
      </c>
      <c r="H186" s="105">
        <v>1086994</v>
      </c>
      <c r="I186" s="106">
        <v>10.36</v>
      </c>
      <c r="J186" s="106">
        <v>3.57</v>
      </c>
      <c r="K186" s="105">
        <v>103940</v>
      </c>
      <c r="L186" s="105">
        <v>674327</v>
      </c>
      <c r="M186" s="105">
        <v>7661</v>
      </c>
      <c r="N186" s="105">
        <v>15178</v>
      </c>
      <c r="O186" s="105">
        <v>13985</v>
      </c>
      <c r="P186" s="105">
        <v>1293976</v>
      </c>
      <c r="Q186" s="106">
        <v>7.37</v>
      </c>
      <c r="R186" s="106">
        <v>2.25</v>
      </c>
    </row>
    <row r="187" spans="1:18" ht="15" customHeight="1" x14ac:dyDescent="0.25">
      <c r="A187" s="76"/>
      <c r="B187" s="104">
        <v>2017</v>
      </c>
      <c r="C187" s="105">
        <v>219190</v>
      </c>
      <c r="D187" s="105">
        <v>768712</v>
      </c>
      <c r="E187" s="105">
        <v>22445</v>
      </c>
      <c r="F187" s="105">
        <v>29155</v>
      </c>
      <c r="G187" s="105">
        <v>11711</v>
      </c>
      <c r="H187" s="105">
        <v>1035096</v>
      </c>
      <c r="I187" s="106">
        <v>10.24</v>
      </c>
      <c r="J187" s="106">
        <v>3.79</v>
      </c>
      <c r="K187" s="105">
        <v>104707</v>
      </c>
      <c r="L187" s="105">
        <v>650840</v>
      </c>
      <c r="M187" s="105">
        <v>8009</v>
      </c>
      <c r="N187" s="105">
        <v>16564</v>
      </c>
      <c r="O187" s="105">
        <v>15341</v>
      </c>
      <c r="P187" s="105">
        <v>1253903</v>
      </c>
      <c r="Q187" s="106">
        <v>7.65</v>
      </c>
      <c r="R187" s="106">
        <v>2.5499999999999998</v>
      </c>
    </row>
    <row r="188" spans="1:18" ht="15" customHeight="1" x14ac:dyDescent="0.25">
      <c r="A188" s="76"/>
      <c r="B188" s="104">
        <v>2016</v>
      </c>
      <c r="C188" s="105">
        <v>220359</v>
      </c>
      <c r="D188" s="105">
        <v>749170</v>
      </c>
      <c r="E188" s="105">
        <v>23564</v>
      </c>
      <c r="F188" s="105">
        <v>30068</v>
      </c>
      <c r="G188" s="105">
        <v>12019</v>
      </c>
      <c r="H188" s="105">
        <v>1040852</v>
      </c>
      <c r="I188" s="106">
        <v>10.69</v>
      </c>
      <c r="J188" s="106">
        <v>4.01</v>
      </c>
      <c r="K188" s="105">
        <v>105450</v>
      </c>
      <c r="L188" s="105">
        <v>630550</v>
      </c>
      <c r="M188" s="105">
        <v>8563</v>
      </c>
      <c r="N188" s="105">
        <v>16817</v>
      </c>
      <c r="O188" s="105">
        <v>15599</v>
      </c>
      <c r="P188" s="105">
        <v>1232898</v>
      </c>
      <c r="Q188" s="106">
        <v>8.1199999999999992</v>
      </c>
      <c r="R188" s="106">
        <v>2.67</v>
      </c>
    </row>
    <row r="189" spans="1:18" ht="15" customHeight="1" x14ac:dyDescent="0.25">
      <c r="A189" s="76"/>
      <c r="B189" s="104">
        <v>2015</v>
      </c>
      <c r="C189" s="105">
        <v>222034</v>
      </c>
      <c r="D189" s="105">
        <v>735834</v>
      </c>
      <c r="E189" s="105">
        <v>25991</v>
      </c>
      <c r="F189" s="105">
        <v>33683</v>
      </c>
      <c r="G189" s="105">
        <v>13937</v>
      </c>
      <c r="H189" s="105">
        <v>1312520</v>
      </c>
      <c r="I189" s="106">
        <v>11.71</v>
      </c>
      <c r="J189" s="106">
        <v>4.58</v>
      </c>
      <c r="K189" s="105">
        <v>106298</v>
      </c>
      <c r="L189" s="105">
        <v>616489</v>
      </c>
      <c r="M189" s="105">
        <v>9672</v>
      </c>
      <c r="N189" s="105">
        <v>19390</v>
      </c>
      <c r="O189" s="105">
        <v>17995</v>
      </c>
      <c r="P189" s="105">
        <v>1356885</v>
      </c>
      <c r="Q189" s="106">
        <v>9.1</v>
      </c>
      <c r="R189" s="106">
        <v>3.15</v>
      </c>
    </row>
    <row r="190" spans="1:18" ht="15" customHeight="1" x14ac:dyDescent="0.25">
      <c r="A190" s="75"/>
      <c r="B190" s="104">
        <v>2014</v>
      </c>
      <c r="C190" s="105">
        <v>221846</v>
      </c>
      <c r="D190" s="105">
        <v>719005</v>
      </c>
      <c r="E190" s="105">
        <v>25476</v>
      </c>
      <c r="F190" s="105">
        <v>33518</v>
      </c>
      <c r="G190" s="105">
        <v>14475</v>
      </c>
      <c r="H190" s="105">
        <v>1202619</v>
      </c>
      <c r="I190" s="106">
        <v>11.48</v>
      </c>
      <c r="J190" s="106">
        <v>4.66</v>
      </c>
      <c r="K190" s="105">
        <v>106478</v>
      </c>
      <c r="L190" s="105">
        <v>600215</v>
      </c>
      <c r="M190" s="105">
        <v>9680</v>
      </c>
      <c r="N190" s="105">
        <v>19814</v>
      </c>
      <c r="O190" s="105">
        <v>18599</v>
      </c>
      <c r="P190" s="105">
        <v>1468917</v>
      </c>
      <c r="Q190" s="106">
        <v>9.09</v>
      </c>
      <c r="R190" s="106">
        <v>3.3</v>
      </c>
    </row>
    <row r="191" spans="1:18" ht="15" customHeight="1" x14ac:dyDescent="0.25">
      <c r="A191" s="76"/>
      <c r="B191" s="104">
        <v>2013</v>
      </c>
      <c r="C191" s="105">
        <v>226644</v>
      </c>
      <c r="D191" s="105">
        <v>723488</v>
      </c>
      <c r="E191" s="105">
        <v>28293</v>
      </c>
      <c r="F191" s="105">
        <v>37039</v>
      </c>
      <c r="G191" s="105">
        <v>15440</v>
      </c>
      <c r="H191" s="105">
        <v>1336865</v>
      </c>
      <c r="I191" s="106">
        <v>12.48</v>
      </c>
      <c r="J191" s="106">
        <v>5.12</v>
      </c>
      <c r="K191" s="105">
        <v>106818</v>
      </c>
      <c r="L191" s="105">
        <v>599557</v>
      </c>
      <c r="M191" s="105">
        <v>10405</v>
      </c>
      <c r="N191" s="105">
        <v>21527</v>
      </c>
      <c r="O191" s="105">
        <v>19794</v>
      </c>
      <c r="P191" s="105">
        <v>1538425</v>
      </c>
      <c r="Q191" s="106">
        <v>9.74</v>
      </c>
      <c r="R191" s="106">
        <v>3.59</v>
      </c>
    </row>
    <row r="192" spans="1:18" ht="15" customHeight="1" x14ac:dyDescent="0.25">
      <c r="A192" s="76"/>
      <c r="B192" s="104">
        <v>2012</v>
      </c>
      <c r="C192" s="105">
        <v>232625</v>
      </c>
      <c r="D192" s="105">
        <v>747594</v>
      </c>
      <c r="E192" s="105">
        <v>23077</v>
      </c>
      <c r="F192" s="105">
        <v>30587</v>
      </c>
      <c r="G192" s="105">
        <v>12835</v>
      </c>
      <c r="H192" s="105">
        <v>998972</v>
      </c>
      <c r="I192" s="106">
        <v>9.92</v>
      </c>
      <c r="J192" s="106">
        <v>4.09</v>
      </c>
      <c r="K192" s="105">
        <v>108953</v>
      </c>
      <c r="L192" s="105">
        <v>619768</v>
      </c>
      <c r="M192" s="105">
        <v>8043</v>
      </c>
      <c r="N192" s="105">
        <v>17795</v>
      </c>
      <c r="O192" s="105">
        <v>16625</v>
      </c>
      <c r="P192" s="105">
        <v>1297447</v>
      </c>
      <c r="Q192" s="106">
        <v>7.38</v>
      </c>
      <c r="R192" s="106">
        <v>2.87</v>
      </c>
    </row>
    <row r="193" spans="1:18" ht="15" customHeight="1" x14ac:dyDescent="0.25">
      <c r="A193" s="76"/>
      <c r="B193" s="104">
        <v>2011</v>
      </c>
      <c r="C193" s="105">
        <v>243873</v>
      </c>
      <c r="D193" s="105">
        <v>794138</v>
      </c>
      <c r="E193" s="105">
        <v>23860</v>
      </c>
      <c r="F193" s="105">
        <v>31675</v>
      </c>
      <c r="G193" s="105">
        <v>13770</v>
      </c>
      <c r="H193" s="105">
        <v>1047736</v>
      </c>
      <c r="I193" s="106">
        <v>9.7799999999999994</v>
      </c>
      <c r="J193" s="106">
        <v>3.99</v>
      </c>
      <c r="K193" s="105">
        <v>114211</v>
      </c>
      <c r="L193" s="105">
        <v>659482</v>
      </c>
      <c r="M193" s="105">
        <v>8756</v>
      </c>
      <c r="N193" s="105">
        <v>18754</v>
      </c>
      <c r="O193" s="105">
        <v>17549</v>
      </c>
      <c r="P193" s="105">
        <v>2349126</v>
      </c>
      <c r="Q193" s="106">
        <v>7.67</v>
      </c>
      <c r="R193" s="106">
        <v>2.84</v>
      </c>
    </row>
    <row r="194" spans="1:18" ht="15" customHeight="1" x14ac:dyDescent="0.25">
      <c r="A194" s="76"/>
      <c r="B194" s="104">
        <v>2010</v>
      </c>
      <c r="C194" s="105">
        <v>251463</v>
      </c>
      <c r="D194" s="105">
        <v>812944</v>
      </c>
      <c r="E194" s="105">
        <v>22528</v>
      </c>
      <c r="F194" s="105">
        <v>29980</v>
      </c>
      <c r="G194" s="105">
        <v>13124</v>
      </c>
      <c r="H194" s="105">
        <v>1022844</v>
      </c>
      <c r="I194" s="106">
        <v>8.9600000000000009</v>
      </c>
      <c r="J194" s="106">
        <v>3.69</v>
      </c>
      <c r="K194" s="105">
        <v>117234</v>
      </c>
      <c r="L194" s="105">
        <v>673914</v>
      </c>
      <c r="M194" s="105">
        <v>11525</v>
      </c>
      <c r="N194" s="105">
        <v>23102</v>
      </c>
      <c r="O194" s="105">
        <v>21235</v>
      </c>
      <c r="P194" s="105">
        <v>1868460</v>
      </c>
      <c r="Q194" s="106">
        <v>9.83</v>
      </c>
      <c r="R194" s="106">
        <v>3.43</v>
      </c>
    </row>
    <row r="195" spans="1:18" ht="15" customHeight="1" x14ac:dyDescent="0.25">
      <c r="A195" s="76"/>
      <c r="B195" s="104">
        <v>2009</v>
      </c>
      <c r="C195" s="105">
        <v>265645</v>
      </c>
      <c r="D195" s="105">
        <v>824383</v>
      </c>
      <c r="E195" s="105">
        <v>24475</v>
      </c>
      <c r="F195" s="105">
        <v>32745</v>
      </c>
      <c r="G195" s="105">
        <v>13916</v>
      </c>
      <c r="H195" s="105">
        <v>1138189</v>
      </c>
      <c r="I195" s="106">
        <v>9.2100000000000009</v>
      </c>
      <c r="J195" s="106">
        <v>3.97</v>
      </c>
      <c r="K195" s="105">
        <v>115920</v>
      </c>
      <c r="L195" s="105">
        <v>668784</v>
      </c>
      <c r="M195" s="105">
        <v>9502</v>
      </c>
      <c r="N195" s="105">
        <v>20858</v>
      </c>
      <c r="O195" s="105">
        <v>19854</v>
      </c>
      <c r="P195" s="105">
        <v>1957854</v>
      </c>
      <c r="Q195" s="106">
        <v>8.1999999999999993</v>
      </c>
      <c r="R195" s="106">
        <v>3.12</v>
      </c>
    </row>
    <row r="196" spans="1:18" ht="15" customHeight="1" x14ac:dyDescent="0.25">
      <c r="A196" s="76"/>
      <c r="B196" s="104">
        <v>2008</v>
      </c>
      <c r="C196" s="105">
        <v>276418</v>
      </c>
      <c r="D196" s="105">
        <v>844024</v>
      </c>
      <c r="E196" s="105">
        <v>29965</v>
      </c>
      <c r="F196" s="105">
        <v>38345</v>
      </c>
      <c r="G196" s="105">
        <v>15136</v>
      </c>
      <c r="H196" s="105">
        <v>1480218</v>
      </c>
      <c r="I196" s="106">
        <v>10.84</v>
      </c>
      <c r="J196" s="106">
        <v>4.54</v>
      </c>
      <c r="K196" s="105">
        <v>119252</v>
      </c>
      <c r="L196" s="105">
        <v>681219</v>
      </c>
      <c r="M196" s="105">
        <v>10802</v>
      </c>
      <c r="N196" s="105">
        <v>22443</v>
      </c>
      <c r="O196" s="105">
        <v>21716</v>
      </c>
      <c r="P196" s="105">
        <v>1959203</v>
      </c>
      <c r="Q196" s="106">
        <v>9.06</v>
      </c>
      <c r="R196" s="106">
        <v>3.29</v>
      </c>
    </row>
    <row r="197" spans="1:18" ht="15" customHeight="1" x14ac:dyDescent="0.25">
      <c r="A197" s="76"/>
      <c r="B197" s="100" t="s">
        <v>39</v>
      </c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1:18" ht="15" customHeight="1" x14ac:dyDescent="0.25">
      <c r="A198" s="76"/>
      <c r="B198" s="101">
        <v>2024</v>
      </c>
      <c r="C198" s="102">
        <v>64460</v>
      </c>
      <c r="D198" s="102">
        <v>242774</v>
      </c>
      <c r="E198" s="102">
        <v>17621</v>
      </c>
      <c r="F198" s="102">
        <v>19759</v>
      </c>
      <c r="G198" s="102">
        <v>5066</v>
      </c>
      <c r="H198" s="102">
        <v>228108</v>
      </c>
      <c r="I198" s="103">
        <v>27.34</v>
      </c>
      <c r="J198" s="103">
        <v>8.14</v>
      </c>
      <c r="K198" s="102">
        <v>26298</v>
      </c>
      <c r="L198" s="102">
        <v>204130</v>
      </c>
      <c r="M198" s="102">
        <v>3949</v>
      </c>
      <c r="N198" s="102">
        <v>6522</v>
      </c>
      <c r="O198" s="102">
        <v>6427</v>
      </c>
      <c r="P198" s="102">
        <v>227069</v>
      </c>
      <c r="Q198" s="103">
        <v>15.02</v>
      </c>
      <c r="R198" s="103">
        <v>3.2</v>
      </c>
    </row>
    <row r="199" spans="1:18" ht="15" customHeight="1" x14ac:dyDescent="0.25">
      <c r="A199" s="76"/>
      <c r="B199" s="104">
        <v>2023</v>
      </c>
      <c r="C199" s="105">
        <v>54103</v>
      </c>
      <c r="D199" s="105">
        <v>222738</v>
      </c>
      <c r="E199" s="105">
        <v>16213</v>
      </c>
      <c r="F199" s="105">
        <v>18441</v>
      </c>
      <c r="G199" s="105">
        <v>6042</v>
      </c>
      <c r="H199" s="105">
        <v>212072</v>
      </c>
      <c r="I199" s="106">
        <v>29.97</v>
      </c>
      <c r="J199" s="106">
        <v>8.2799999999999994</v>
      </c>
      <c r="K199" s="105">
        <v>24499</v>
      </c>
      <c r="L199" s="105">
        <v>192723</v>
      </c>
      <c r="M199" s="105">
        <v>4856</v>
      </c>
      <c r="N199" s="105">
        <v>7850</v>
      </c>
      <c r="O199" s="105">
        <v>7759</v>
      </c>
      <c r="P199" s="105">
        <v>232916</v>
      </c>
      <c r="Q199" s="106">
        <v>19.82</v>
      </c>
      <c r="R199" s="106">
        <v>4.07</v>
      </c>
    </row>
    <row r="200" spans="1:18" ht="15" customHeight="1" x14ac:dyDescent="0.25">
      <c r="A200" s="76"/>
      <c r="B200" s="104">
        <v>2022</v>
      </c>
      <c r="C200" s="105">
        <v>42978</v>
      </c>
      <c r="D200" s="105">
        <v>200020</v>
      </c>
      <c r="E200" s="105">
        <v>10572</v>
      </c>
      <c r="F200" s="105">
        <v>11452</v>
      </c>
      <c r="G200" s="105">
        <v>3414</v>
      </c>
      <c r="H200" s="105">
        <v>129320</v>
      </c>
      <c r="I200" s="106">
        <v>24.6</v>
      </c>
      <c r="J200" s="106">
        <v>5.73</v>
      </c>
      <c r="K200" s="105">
        <v>20916</v>
      </c>
      <c r="L200" s="105">
        <v>177582</v>
      </c>
      <c r="M200" s="105">
        <v>3248</v>
      </c>
      <c r="N200" s="105">
        <v>4820</v>
      </c>
      <c r="O200" s="105">
        <v>4782</v>
      </c>
      <c r="P200" s="105">
        <v>188477</v>
      </c>
      <c r="Q200" s="106">
        <v>15.53</v>
      </c>
      <c r="R200" s="106">
        <v>2.71</v>
      </c>
    </row>
    <row r="201" spans="1:18" ht="15" customHeight="1" x14ac:dyDescent="0.25">
      <c r="A201" s="76"/>
      <c r="B201" s="104">
        <v>2021</v>
      </c>
      <c r="C201" s="105">
        <v>36483</v>
      </c>
      <c r="D201" s="105">
        <v>188973</v>
      </c>
      <c r="E201" s="105">
        <v>6703</v>
      </c>
      <c r="F201" s="105">
        <v>7394</v>
      </c>
      <c r="G201" s="105">
        <v>1829</v>
      </c>
      <c r="H201" s="105">
        <v>101503</v>
      </c>
      <c r="I201" s="106">
        <v>18.37</v>
      </c>
      <c r="J201" s="106">
        <v>3.91</v>
      </c>
      <c r="K201" s="105">
        <v>18813</v>
      </c>
      <c r="L201" s="105">
        <v>170964</v>
      </c>
      <c r="M201" s="105">
        <v>1646</v>
      </c>
      <c r="N201" s="105">
        <v>2669</v>
      </c>
      <c r="O201" s="105">
        <v>2633</v>
      </c>
      <c r="P201" s="105">
        <v>121134</v>
      </c>
      <c r="Q201" s="106">
        <v>8.75</v>
      </c>
      <c r="R201" s="106">
        <v>1.56</v>
      </c>
    </row>
    <row r="202" spans="1:18" ht="15" customHeight="1" x14ac:dyDescent="0.25">
      <c r="A202" s="76"/>
      <c r="B202" s="104">
        <v>2020</v>
      </c>
      <c r="C202" s="105">
        <v>34237</v>
      </c>
      <c r="D202" s="105">
        <v>186628</v>
      </c>
      <c r="E202" s="105">
        <v>5829</v>
      </c>
      <c r="F202" s="105">
        <v>6459</v>
      </c>
      <c r="G202" s="105">
        <v>1907</v>
      </c>
      <c r="H202" s="105">
        <v>65902</v>
      </c>
      <c r="I202" s="106">
        <v>17.03</v>
      </c>
      <c r="J202" s="106">
        <v>3.46</v>
      </c>
      <c r="K202" s="105">
        <v>18937</v>
      </c>
      <c r="L202" s="105">
        <v>171044</v>
      </c>
      <c r="M202" s="105">
        <v>1803</v>
      </c>
      <c r="N202" s="105">
        <v>3015</v>
      </c>
      <c r="O202" s="105">
        <v>2976</v>
      </c>
      <c r="P202" s="105">
        <v>124141</v>
      </c>
      <c r="Q202" s="106">
        <v>9.52</v>
      </c>
      <c r="R202" s="106">
        <v>1.76</v>
      </c>
    </row>
    <row r="203" spans="1:18" x14ac:dyDescent="0.25">
      <c r="A203" s="76"/>
      <c r="B203" s="104">
        <v>2019</v>
      </c>
      <c r="C203" s="105">
        <v>31331</v>
      </c>
      <c r="D203" s="105">
        <v>188123</v>
      </c>
      <c r="E203" s="105">
        <v>7665</v>
      </c>
      <c r="F203" s="105">
        <v>8833</v>
      </c>
      <c r="G203" s="105">
        <v>3820</v>
      </c>
      <c r="H203" s="105">
        <v>116567</v>
      </c>
      <c r="I203" s="106">
        <v>24.46</v>
      </c>
      <c r="J203" s="106">
        <v>4.7</v>
      </c>
      <c r="K203" s="105">
        <v>18727</v>
      </c>
      <c r="L203" s="105">
        <v>175352</v>
      </c>
      <c r="M203" s="105">
        <v>3205</v>
      </c>
      <c r="N203" s="105">
        <v>4738</v>
      </c>
      <c r="O203" s="105">
        <v>4685</v>
      </c>
      <c r="P203" s="105">
        <v>145577</v>
      </c>
      <c r="Q203" s="106">
        <v>17.11</v>
      </c>
      <c r="R203" s="106">
        <v>2.7</v>
      </c>
    </row>
    <row r="204" spans="1:18" ht="15" customHeight="1" x14ac:dyDescent="0.25">
      <c r="A204" s="76"/>
      <c r="B204" s="104">
        <v>2018</v>
      </c>
      <c r="C204" s="105">
        <v>25592</v>
      </c>
      <c r="D204" s="105">
        <v>175559</v>
      </c>
      <c r="E204" s="105">
        <v>4233</v>
      </c>
      <c r="F204" s="105">
        <v>4904</v>
      </c>
      <c r="G204" s="105">
        <v>1955</v>
      </c>
      <c r="H204" s="105">
        <v>67802</v>
      </c>
      <c r="I204" s="106">
        <v>16.54</v>
      </c>
      <c r="J204" s="106">
        <v>2.79</v>
      </c>
      <c r="K204" s="105">
        <v>16489</v>
      </c>
      <c r="L204" s="105">
        <v>166243</v>
      </c>
      <c r="M204" s="105">
        <v>1672</v>
      </c>
      <c r="N204" s="105">
        <v>2930</v>
      </c>
      <c r="O204" s="105">
        <v>2882</v>
      </c>
      <c r="P204" s="105">
        <v>111576</v>
      </c>
      <c r="Q204" s="106">
        <v>10.14</v>
      </c>
      <c r="R204" s="106">
        <v>1.76</v>
      </c>
    </row>
    <row r="205" spans="1:18" ht="15" customHeight="1" x14ac:dyDescent="0.25">
      <c r="A205" s="76"/>
      <c r="B205" s="104">
        <v>2017</v>
      </c>
      <c r="C205" s="105">
        <v>22841</v>
      </c>
      <c r="D205" s="105">
        <v>166449</v>
      </c>
      <c r="E205" s="105">
        <v>2367</v>
      </c>
      <c r="F205" s="105">
        <v>3112</v>
      </c>
      <c r="G205" s="105">
        <v>1496</v>
      </c>
      <c r="H205" s="105">
        <v>51309</v>
      </c>
      <c r="I205" s="106">
        <v>10.36</v>
      </c>
      <c r="J205" s="106">
        <v>1.87</v>
      </c>
      <c r="K205" s="105">
        <v>15547</v>
      </c>
      <c r="L205" s="105">
        <v>158985</v>
      </c>
      <c r="M205" s="105">
        <v>1114</v>
      </c>
      <c r="N205" s="105">
        <v>2184</v>
      </c>
      <c r="O205" s="105">
        <v>2143</v>
      </c>
      <c r="P205" s="105">
        <v>80704</v>
      </c>
      <c r="Q205" s="106">
        <v>7.17</v>
      </c>
      <c r="R205" s="106">
        <v>1.37</v>
      </c>
    </row>
    <row r="206" spans="1:18" ht="15" customHeight="1" x14ac:dyDescent="0.25">
      <c r="A206" s="76"/>
      <c r="B206" s="104">
        <v>2016</v>
      </c>
      <c r="C206" s="105">
        <v>21799</v>
      </c>
      <c r="D206" s="105">
        <v>159888</v>
      </c>
      <c r="E206" s="105">
        <v>1696</v>
      </c>
      <c r="F206" s="105">
        <v>2406</v>
      </c>
      <c r="G206" s="105">
        <v>1337</v>
      </c>
      <c r="H206" s="105">
        <v>54306</v>
      </c>
      <c r="I206" s="106">
        <v>7.78</v>
      </c>
      <c r="J206" s="106">
        <v>1.5</v>
      </c>
      <c r="K206" s="105">
        <v>15317</v>
      </c>
      <c r="L206" s="105">
        <v>153235</v>
      </c>
      <c r="M206" s="105">
        <v>954</v>
      </c>
      <c r="N206" s="105">
        <v>1990</v>
      </c>
      <c r="O206" s="105">
        <v>1938</v>
      </c>
      <c r="P206" s="105">
        <v>91875</v>
      </c>
      <c r="Q206" s="106">
        <v>6.23</v>
      </c>
      <c r="R206" s="106">
        <v>1.3</v>
      </c>
    </row>
    <row r="207" spans="1:18" ht="15" customHeight="1" x14ac:dyDescent="0.25">
      <c r="A207" s="76"/>
      <c r="B207" s="104">
        <v>2015</v>
      </c>
      <c r="C207" s="105">
        <v>21638</v>
      </c>
      <c r="D207" s="105">
        <v>154438</v>
      </c>
      <c r="E207" s="105">
        <v>1526</v>
      </c>
      <c r="F207" s="105">
        <v>2238</v>
      </c>
      <c r="G207" s="105">
        <v>1377</v>
      </c>
      <c r="H207" s="105">
        <v>75397</v>
      </c>
      <c r="I207" s="106">
        <v>7.05</v>
      </c>
      <c r="J207" s="106">
        <v>1.45</v>
      </c>
      <c r="K207" s="105">
        <v>15412</v>
      </c>
      <c r="L207" s="105">
        <v>147973</v>
      </c>
      <c r="M207" s="105">
        <v>988</v>
      </c>
      <c r="N207" s="105">
        <v>2130</v>
      </c>
      <c r="O207" s="105">
        <v>2070</v>
      </c>
      <c r="P207" s="105">
        <v>150495</v>
      </c>
      <c r="Q207" s="106">
        <v>6.41</v>
      </c>
      <c r="R207" s="106">
        <v>1.44</v>
      </c>
    </row>
    <row r="208" spans="1:18" ht="15" customHeight="1" x14ac:dyDescent="0.25">
      <c r="A208" s="75"/>
      <c r="B208" s="104">
        <v>2014</v>
      </c>
      <c r="C208" s="105">
        <v>21876</v>
      </c>
      <c r="D208" s="105">
        <v>150874</v>
      </c>
      <c r="E208" s="105">
        <v>1468</v>
      </c>
      <c r="F208" s="105">
        <v>2227</v>
      </c>
      <c r="G208" s="105">
        <v>1449</v>
      </c>
      <c r="H208" s="105">
        <v>67849</v>
      </c>
      <c r="I208" s="106">
        <v>6.71</v>
      </c>
      <c r="J208" s="106">
        <v>1.48</v>
      </c>
      <c r="K208" s="105">
        <v>15591</v>
      </c>
      <c r="L208" s="105">
        <v>144305</v>
      </c>
      <c r="M208" s="105">
        <v>986</v>
      </c>
      <c r="N208" s="105">
        <v>2076</v>
      </c>
      <c r="O208" s="105">
        <v>2025</v>
      </c>
      <c r="P208" s="105">
        <v>172401</v>
      </c>
      <c r="Q208" s="106">
        <v>6.32</v>
      </c>
      <c r="R208" s="106">
        <v>1.44</v>
      </c>
    </row>
    <row r="209" spans="1:18" ht="15" customHeight="1" x14ac:dyDescent="0.25">
      <c r="A209" s="76"/>
      <c r="B209" s="104">
        <v>2013</v>
      </c>
      <c r="C209" s="105">
        <v>22396</v>
      </c>
      <c r="D209" s="105">
        <v>147757</v>
      </c>
      <c r="E209" s="105">
        <v>1563</v>
      </c>
      <c r="F209" s="105">
        <v>2320</v>
      </c>
      <c r="G209" s="105">
        <v>1439</v>
      </c>
      <c r="H209" s="105">
        <v>50750</v>
      </c>
      <c r="I209" s="106">
        <v>6.98</v>
      </c>
      <c r="J209" s="106">
        <v>1.57</v>
      </c>
      <c r="K209" s="105">
        <v>15934</v>
      </c>
      <c r="L209" s="105">
        <v>141102</v>
      </c>
      <c r="M209" s="105">
        <v>989</v>
      </c>
      <c r="N209" s="105">
        <v>2200</v>
      </c>
      <c r="O209" s="105">
        <v>2144</v>
      </c>
      <c r="P209" s="105">
        <v>83147</v>
      </c>
      <c r="Q209" s="106">
        <v>6.21</v>
      </c>
      <c r="R209" s="106">
        <v>1.56</v>
      </c>
    </row>
    <row r="210" spans="1:18" ht="15" customHeight="1" x14ac:dyDescent="0.25">
      <c r="A210" s="76"/>
      <c r="B210" s="104">
        <v>2012</v>
      </c>
      <c r="C210" s="105">
        <v>22882</v>
      </c>
      <c r="D210" s="105">
        <v>150267</v>
      </c>
      <c r="E210" s="105">
        <v>1299</v>
      </c>
      <c r="F210" s="105">
        <v>2027</v>
      </c>
      <c r="G210" s="105">
        <v>1360</v>
      </c>
      <c r="H210" s="105">
        <v>59794</v>
      </c>
      <c r="I210" s="106">
        <v>5.68</v>
      </c>
      <c r="J210" s="106">
        <v>1.35</v>
      </c>
      <c r="K210" s="105">
        <v>16518</v>
      </c>
      <c r="L210" s="105">
        <v>143753</v>
      </c>
      <c r="M210" s="105">
        <v>917</v>
      </c>
      <c r="N210" s="105">
        <v>1950</v>
      </c>
      <c r="O210" s="105">
        <v>1894</v>
      </c>
      <c r="P210" s="105">
        <v>77210</v>
      </c>
      <c r="Q210" s="106">
        <v>5.55</v>
      </c>
      <c r="R210" s="106">
        <v>1.36</v>
      </c>
    </row>
    <row r="211" spans="1:18" ht="15" customHeight="1" x14ac:dyDescent="0.25">
      <c r="A211" s="76"/>
      <c r="B211" s="104">
        <v>2011</v>
      </c>
      <c r="C211" s="105">
        <v>23750</v>
      </c>
      <c r="D211" s="105">
        <v>157972</v>
      </c>
      <c r="E211" s="105">
        <v>1389</v>
      </c>
      <c r="F211" s="105">
        <v>2106</v>
      </c>
      <c r="G211" s="105">
        <v>1361</v>
      </c>
      <c r="H211" s="105">
        <v>50519</v>
      </c>
      <c r="I211" s="106">
        <v>5.85</v>
      </c>
      <c r="J211" s="106">
        <v>1.33</v>
      </c>
      <c r="K211" s="105">
        <v>17126</v>
      </c>
      <c r="L211" s="105">
        <v>151154</v>
      </c>
      <c r="M211" s="105">
        <v>919</v>
      </c>
      <c r="N211" s="105">
        <v>1871</v>
      </c>
      <c r="O211" s="105">
        <v>1822</v>
      </c>
      <c r="P211" s="105">
        <v>248080</v>
      </c>
      <c r="Q211" s="106">
        <v>5.37</v>
      </c>
      <c r="R211" s="106">
        <v>1.24</v>
      </c>
    </row>
    <row r="212" spans="1:18" ht="15" customHeight="1" x14ac:dyDescent="0.25">
      <c r="A212" s="76"/>
      <c r="B212" s="104">
        <v>2010</v>
      </c>
      <c r="C212" s="105">
        <v>24156</v>
      </c>
      <c r="D212" s="105">
        <v>160685</v>
      </c>
      <c r="E212" s="105">
        <v>1172</v>
      </c>
      <c r="F212" s="105">
        <v>1845</v>
      </c>
      <c r="G212" s="105">
        <v>1187</v>
      </c>
      <c r="H212" s="105">
        <v>54452</v>
      </c>
      <c r="I212" s="106">
        <v>4.8499999999999996</v>
      </c>
      <c r="J212" s="106">
        <v>1.1499999999999999</v>
      </c>
      <c r="K212" s="105">
        <v>17537</v>
      </c>
      <c r="L212" s="105">
        <v>153884</v>
      </c>
      <c r="M212" s="105">
        <v>901</v>
      </c>
      <c r="N212" s="105">
        <v>2323</v>
      </c>
      <c r="O212" s="105">
        <v>2259</v>
      </c>
      <c r="P212" s="105">
        <v>128604</v>
      </c>
      <c r="Q212" s="106">
        <v>5.14</v>
      </c>
      <c r="R212" s="106">
        <v>1.51</v>
      </c>
    </row>
    <row r="213" spans="1:18" ht="15" customHeight="1" x14ac:dyDescent="0.25">
      <c r="A213" s="76"/>
      <c r="B213" s="104">
        <v>2009</v>
      </c>
      <c r="C213" s="105">
        <v>25095</v>
      </c>
      <c r="D213" s="105">
        <v>160858</v>
      </c>
      <c r="E213" s="105">
        <v>1266</v>
      </c>
      <c r="F213" s="105">
        <v>1914</v>
      </c>
      <c r="G213" s="105">
        <v>1153</v>
      </c>
      <c r="H213" s="105">
        <v>82058</v>
      </c>
      <c r="I213" s="106">
        <v>5.04</v>
      </c>
      <c r="J213" s="106">
        <v>1.19</v>
      </c>
      <c r="K213" s="105">
        <v>17916</v>
      </c>
      <c r="L213" s="105">
        <v>153495</v>
      </c>
      <c r="M213" s="105">
        <v>872</v>
      </c>
      <c r="N213" s="105">
        <v>1900</v>
      </c>
      <c r="O213" s="105">
        <v>1831</v>
      </c>
      <c r="P213" s="105">
        <v>100396</v>
      </c>
      <c r="Q213" s="106">
        <v>4.87</v>
      </c>
      <c r="R213" s="106">
        <v>1.24</v>
      </c>
    </row>
    <row r="214" spans="1:18" ht="15" customHeight="1" x14ac:dyDescent="0.25">
      <c r="A214" s="76"/>
      <c r="B214" s="104">
        <v>2008</v>
      </c>
      <c r="C214" s="105">
        <v>25985</v>
      </c>
      <c r="D214" s="105">
        <v>162435</v>
      </c>
      <c r="E214" s="105">
        <v>1710</v>
      </c>
      <c r="F214" s="105">
        <v>2709</v>
      </c>
      <c r="G214" s="105">
        <v>1720</v>
      </c>
      <c r="H214" s="105">
        <v>74519</v>
      </c>
      <c r="I214" s="106">
        <v>6.58</v>
      </c>
      <c r="J214" s="106">
        <v>1.67</v>
      </c>
      <c r="K214" s="105">
        <v>18584</v>
      </c>
      <c r="L214" s="105">
        <v>154836</v>
      </c>
      <c r="M214" s="105">
        <v>1144</v>
      </c>
      <c r="N214" s="105">
        <v>2622</v>
      </c>
      <c r="O214" s="105">
        <v>2534</v>
      </c>
      <c r="P214" s="105">
        <v>111762</v>
      </c>
      <c r="Q214" s="106">
        <v>6.16</v>
      </c>
      <c r="R214" s="106">
        <v>1.69</v>
      </c>
    </row>
    <row r="215" spans="1:18" ht="15" customHeight="1" x14ac:dyDescent="0.25">
      <c r="A215" s="76"/>
      <c r="B215" s="100" t="s">
        <v>40</v>
      </c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</row>
    <row r="216" spans="1:18" ht="15" customHeight="1" x14ac:dyDescent="0.25">
      <c r="A216" s="76"/>
      <c r="B216" s="101">
        <v>2024</v>
      </c>
      <c r="C216" s="102">
        <v>128022</v>
      </c>
      <c r="D216" s="102">
        <v>468924</v>
      </c>
      <c r="E216" s="102">
        <v>14689</v>
      </c>
      <c r="F216" s="102">
        <v>22507</v>
      </c>
      <c r="G216" s="102">
        <v>10822</v>
      </c>
      <c r="H216" s="102">
        <v>464930</v>
      </c>
      <c r="I216" s="103">
        <v>11.47</v>
      </c>
      <c r="J216" s="103">
        <v>4.8</v>
      </c>
      <c r="K216" s="102">
        <v>46733</v>
      </c>
      <c r="L216" s="102">
        <v>382022</v>
      </c>
      <c r="M216" s="102">
        <v>4870</v>
      </c>
      <c r="N216" s="102">
        <v>15636</v>
      </c>
      <c r="O216" s="102">
        <v>15195</v>
      </c>
      <c r="P216" s="102">
        <v>533436</v>
      </c>
      <c r="Q216" s="103">
        <v>10.42</v>
      </c>
      <c r="R216" s="103">
        <v>4.09</v>
      </c>
    </row>
    <row r="217" spans="1:18" ht="15" customHeight="1" x14ac:dyDescent="0.25">
      <c r="A217" s="76"/>
      <c r="B217" s="104">
        <v>2023</v>
      </c>
      <c r="C217" s="105">
        <v>125679</v>
      </c>
      <c r="D217" s="105">
        <v>445160</v>
      </c>
      <c r="E217" s="105">
        <v>18385</v>
      </c>
      <c r="F217" s="105">
        <v>25699</v>
      </c>
      <c r="G217" s="105">
        <v>10427</v>
      </c>
      <c r="H217" s="105">
        <v>458020</v>
      </c>
      <c r="I217" s="106">
        <v>14.63</v>
      </c>
      <c r="J217" s="106">
        <v>5.77</v>
      </c>
      <c r="K217" s="105">
        <v>45700</v>
      </c>
      <c r="L217" s="105">
        <v>359896</v>
      </c>
      <c r="M217" s="105">
        <v>5078</v>
      </c>
      <c r="N217" s="105">
        <v>15113</v>
      </c>
      <c r="O217" s="105">
        <v>14718</v>
      </c>
      <c r="P217" s="105">
        <v>485934</v>
      </c>
      <c r="Q217" s="106">
        <v>11.11</v>
      </c>
      <c r="R217" s="106">
        <v>4.2</v>
      </c>
    </row>
    <row r="218" spans="1:18" ht="15" customHeight="1" x14ac:dyDescent="0.25">
      <c r="A218" s="76"/>
      <c r="B218" s="104">
        <v>2022</v>
      </c>
      <c r="C218" s="105">
        <v>118620</v>
      </c>
      <c r="D218" s="105">
        <v>407255</v>
      </c>
      <c r="E218" s="105">
        <v>16522</v>
      </c>
      <c r="F218" s="105">
        <v>22057</v>
      </c>
      <c r="G218" s="105">
        <v>8294</v>
      </c>
      <c r="H218" s="105">
        <v>393160</v>
      </c>
      <c r="I218" s="106">
        <v>13.93</v>
      </c>
      <c r="J218" s="106">
        <v>5.42</v>
      </c>
      <c r="K218" s="105">
        <v>44324</v>
      </c>
      <c r="L218" s="105">
        <v>327494</v>
      </c>
      <c r="M218" s="105">
        <v>4456</v>
      </c>
      <c r="N218" s="105">
        <v>12334</v>
      </c>
      <c r="O218" s="105">
        <v>12034</v>
      </c>
      <c r="P218" s="105">
        <v>412939</v>
      </c>
      <c r="Q218" s="106">
        <v>10.050000000000001</v>
      </c>
      <c r="R218" s="106">
        <v>3.77</v>
      </c>
    </row>
    <row r="219" spans="1:18" ht="15" customHeight="1" x14ac:dyDescent="0.25">
      <c r="A219" s="76"/>
      <c r="B219" s="104">
        <v>2021</v>
      </c>
      <c r="C219" s="105">
        <v>111094</v>
      </c>
      <c r="D219" s="105">
        <v>358989</v>
      </c>
      <c r="E219" s="105">
        <v>11043</v>
      </c>
      <c r="F219" s="105">
        <v>14863</v>
      </c>
      <c r="G219" s="105">
        <v>6171</v>
      </c>
      <c r="H219" s="105">
        <v>211780</v>
      </c>
      <c r="I219" s="106">
        <v>9.94</v>
      </c>
      <c r="J219" s="106">
        <v>4.1399999999999997</v>
      </c>
      <c r="K219" s="105">
        <v>42914</v>
      </c>
      <c r="L219" s="105">
        <v>285789</v>
      </c>
      <c r="M219" s="105">
        <v>3740</v>
      </c>
      <c r="N219" s="105">
        <v>9273</v>
      </c>
      <c r="O219" s="105">
        <v>9036</v>
      </c>
      <c r="P219" s="105">
        <v>229936</v>
      </c>
      <c r="Q219" s="106">
        <v>8.7200000000000006</v>
      </c>
      <c r="R219" s="106">
        <v>3.24</v>
      </c>
    </row>
    <row r="220" spans="1:18" ht="15" customHeight="1" x14ac:dyDescent="0.25">
      <c r="A220" s="76"/>
      <c r="B220" s="104">
        <v>2020</v>
      </c>
      <c r="C220" s="105">
        <v>112347</v>
      </c>
      <c r="D220" s="105">
        <v>365895</v>
      </c>
      <c r="E220" s="105">
        <v>10739</v>
      </c>
      <c r="F220" s="105">
        <v>14760</v>
      </c>
      <c r="G220" s="105">
        <v>6575</v>
      </c>
      <c r="H220" s="105">
        <v>184862</v>
      </c>
      <c r="I220" s="106">
        <v>9.56</v>
      </c>
      <c r="J220" s="106">
        <v>4.03</v>
      </c>
      <c r="K220" s="105">
        <v>45152</v>
      </c>
      <c r="L220" s="105">
        <v>293499</v>
      </c>
      <c r="M220" s="105">
        <v>3987</v>
      </c>
      <c r="N220" s="105">
        <v>9485</v>
      </c>
      <c r="O220" s="105">
        <v>9197</v>
      </c>
      <c r="P220" s="105">
        <v>200368</v>
      </c>
      <c r="Q220" s="106">
        <v>8.83</v>
      </c>
      <c r="R220" s="106">
        <v>3.23</v>
      </c>
    </row>
    <row r="221" spans="1:18" x14ac:dyDescent="0.25">
      <c r="A221" s="76"/>
      <c r="B221" s="104">
        <v>2019</v>
      </c>
      <c r="C221" s="105">
        <v>118031</v>
      </c>
      <c r="D221" s="105">
        <v>399241</v>
      </c>
      <c r="E221" s="105">
        <v>17662</v>
      </c>
      <c r="F221" s="105">
        <v>25984</v>
      </c>
      <c r="G221" s="105">
        <v>12128</v>
      </c>
      <c r="H221" s="105">
        <v>418561</v>
      </c>
      <c r="I221" s="106">
        <v>14.96</v>
      </c>
      <c r="J221" s="106">
        <v>6.51</v>
      </c>
      <c r="K221" s="105">
        <v>44918</v>
      </c>
      <c r="L221" s="105">
        <v>320742</v>
      </c>
      <c r="M221" s="105">
        <v>5577</v>
      </c>
      <c r="N221" s="105">
        <v>16723</v>
      </c>
      <c r="O221" s="105">
        <v>16268</v>
      </c>
      <c r="P221" s="105">
        <v>442458</v>
      </c>
      <c r="Q221" s="106">
        <v>12.42</v>
      </c>
      <c r="R221" s="106">
        <v>5.21</v>
      </c>
    </row>
    <row r="222" spans="1:18" ht="15" customHeight="1" x14ac:dyDescent="0.25">
      <c r="A222" s="76"/>
      <c r="B222" s="104">
        <v>2018</v>
      </c>
      <c r="C222" s="105">
        <v>113191</v>
      </c>
      <c r="D222" s="105">
        <v>375067</v>
      </c>
      <c r="E222" s="105">
        <v>20514</v>
      </c>
      <c r="F222" s="105">
        <v>28718</v>
      </c>
      <c r="G222" s="105">
        <v>11704</v>
      </c>
      <c r="H222" s="105">
        <v>430023</v>
      </c>
      <c r="I222" s="106">
        <v>18.12</v>
      </c>
      <c r="J222" s="106">
        <v>7.66</v>
      </c>
      <c r="K222" s="105">
        <v>43607</v>
      </c>
      <c r="L222" s="105">
        <v>300796</v>
      </c>
      <c r="M222" s="105">
        <v>5462</v>
      </c>
      <c r="N222" s="105">
        <v>16172</v>
      </c>
      <c r="O222" s="105">
        <v>15413</v>
      </c>
      <c r="P222" s="105">
        <v>427031</v>
      </c>
      <c r="Q222" s="106">
        <v>12.53</v>
      </c>
      <c r="R222" s="106">
        <v>5.38</v>
      </c>
    </row>
    <row r="223" spans="1:18" ht="15" customHeight="1" x14ac:dyDescent="0.25">
      <c r="A223" s="76"/>
      <c r="B223" s="104">
        <v>2017</v>
      </c>
      <c r="C223" s="105">
        <v>104826</v>
      </c>
      <c r="D223" s="105">
        <v>346486</v>
      </c>
      <c r="E223" s="105">
        <v>18738</v>
      </c>
      <c r="F223" s="105">
        <v>26334</v>
      </c>
      <c r="G223" s="105">
        <v>11363</v>
      </c>
      <c r="H223" s="105">
        <v>391847</v>
      </c>
      <c r="I223" s="106">
        <v>17.88</v>
      </c>
      <c r="J223" s="106">
        <v>7.6</v>
      </c>
      <c r="K223" s="105">
        <v>42448</v>
      </c>
      <c r="L223" s="105">
        <v>280468</v>
      </c>
      <c r="M223" s="105">
        <v>5492</v>
      </c>
      <c r="N223" s="105">
        <v>15771</v>
      </c>
      <c r="O223" s="105">
        <v>15240</v>
      </c>
      <c r="P223" s="105">
        <v>519345</v>
      </c>
      <c r="Q223" s="106">
        <v>12.94</v>
      </c>
      <c r="R223" s="106">
        <v>5.62</v>
      </c>
    </row>
    <row r="224" spans="1:18" ht="15" customHeight="1" x14ac:dyDescent="0.25">
      <c r="A224" s="76"/>
      <c r="B224" s="104">
        <v>2016</v>
      </c>
      <c r="C224" s="105">
        <v>97562</v>
      </c>
      <c r="D224" s="105">
        <v>317808</v>
      </c>
      <c r="E224" s="105">
        <v>17007</v>
      </c>
      <c r="F224" s="105">
        <v>24782</v>
      </c>
      <c r="G224" s="105">
        <v>11452</v>
      </c>
      <c r="H224" s="105">
        <v>367046</v>
      </c>
      <c r="I224" s="106">
        <v>17.43</v>
      </c>
      <c r="J224" s="106">
        <v>7.8</v>
      </c>
      <c r="K224" s="105">
        <v>41257</v>
      </c>
      <c r="L224" s="105">
        <v>257800</v>
      </c>
      <c r="M224" s="105">
        <v>5350</v>
      </c>
      <c r="N224" s="105">
        <v>15811</v>
      </c>
      <c r="O224" s="105">
        <v>15247</v>
      </c>
      <c r="P224" s="105">
        <v>389782</v>
      </c>
      <c r="Q224" s="106">
        <v>12.97</v>
      </c>
      <c r="R224" s="106">
        <v>6.13</v>
      </c>
    </row>
    <row r="225" spans="1:18" ht="15" customHeight="1" x14ac:dyDescent="0.25">
      <c r="A225" s="76"/>
      <c r="B225" s="104">
        <v>2015</v>
      </c>
      <c r="C225" s="105">
        <v>91826</v>
      </c>
      <c r="D225" s="105">
        <v>293478</v>
      </c>
      <c r="E225" s="105">
        <v>18359</v>
      </c>
      <c r="F225" s="105">
        <v>26191</v>
      </c>
      <c r="G225" s="105">
        <v>11595</v>
      </c>
      <c r="H225" s="105">
        <v>355608</v>
      </c>
      <c r="I225" s="106">
        <v>19.989999999999998</v>
      </c>
      <c r="J225" s="106">
        <v>8.92</v>
      </c>
      <c r="K225" s="105">
        <v>40528</v>
      </c>
      <c r="L225" s="105">
        <v>238727</v>
      </c>
      <c r="M225" s="105">
        <v>5501</v>
      </c>
      <c r="N225" s="105">
        <v>15741</v>
      </c>
      <c r="O225" s="105">
        <v>15162</v>
      </c>
      <c r="P225" s="105">
        <v>336552</v>
      </c>
      <c r="Q225" s="106">
        <v>13.57</v>
      </c>
      <c r="R225" s="106">
        <v>6.59</v>
      </c>
    </row>
    <row r="226" spans="1:18" ht="15" customHeight="1" x14ac:dyDescent="0.25">
      <c r="A226" s="75"/>
      <c r="B226" s="104">
        <v>2014</v>
      </c>
      <c r="C226" s="105">
        <v>84122</v>
      </c>
      <c r="D226" s="105">
        <v>273338</v>
      </c>
      <c r="E226" s="105">
        <v>13016</v>
      </c>
      <c r="F226" s="105">
        <v>20424</v>
      </c>
      <c r="G226" s="105">
        <v>10999</v>
      </c>
      <c r="H226" s="105">
        <v>315970</v>
      </c>
      <c r="I226" s="106">
        <v>15.47</v>
      </c>
      <c r="J226" s="106">
        <v>7.47</v>
      </c>
      <c r="K226" s="105">
        <v>39745</v>
      </c>
      <c r="L226" s="105">
        <v>225834</v>
      </c>
      <c r="M226" s="105">
        <v>5230</v>
      </c>
      <c r="N226" s="105">
        <v>14271</v>
      </c>
      <c r="O226" s="105">
        <v>13670</v>
      </c>
      <c r="P226" s="105">
        <v>326640</v>
      </c>
      <c r="Q226" s="106">
        <v>13.16</v>
      </c>
      <c r="R226" s="106">
        <v>6.32</v>
      </c>
    </row>
    <row r="227" spans="1:18" ht="15" customHeight="1" x14ac:dyDescent="0.25">
      <c r="A227" s="76"/>
      <c r="B227" s="104">
        <v>2013</v>
      </c>
      <c r="C227" s="105">
        <v>82211</v>
      </c>
      <c r="D227" s="105">
        <v>265694</v>
      </c>
      <c r="E227" s="105">
        <v>12270</v>
      </c>
      <c r="F227" s="105">
        <v>19060</v>
      </c>
      <c r="G227" s="105">
        <v>10322</v>
      </c>
      <c r="H227" s="105">
        <v>277504</v>
      </c>
      <c r="I227" s="106">
        <v>14.93</v>
      </c>
      <c r="J227" s="106">
        <v>7.17</v>
      </c>
      <c r="K227" s="105">
        <v>38899</v>
      </c>
      <c r="L227" s="105">
        <v>218947</v>
      </c>
      <c r="M227" s="105">
        <v>5390</v>
      </c>
      <c r="N227" s="105">
        <v>14135</v>
      </c>
      <c r="O227" s="105">
        <v>13403</v>
      </c>
      <c r="P227" s="105">
        <v>297454</v>
      </c>
      <c r="Q227" s="106">
        <v>13.86</v>
      </c>
      <c r="R227" s="106">
        <v>6.46</v>
      </c>
    </row>
    <row r="228" spans="1:18" ht="15" customHeight="1" x14ac:dyDescent="0.25">
      <c r="A228" s="76"/>
      <c r="B228" s="104">
        <v>2012</v>
      </c>
      <c r="C228" s="105">
        <v>83861</v>
      </c>
      <c r="D228" s="105">
        <v>272957</v>
      </c>
      <c r="E228" s="105">
        <v>10784</v>
      </c>
      <c r="F228" s="105">
        <v>16102</v>
      </c>
      <c r="G228" s="105">
        <v>8123</v>
      </c>
      <c r="H228" s="105">
        <v>222177</v>
      </c>
      <c r="I228" s="106">
        <v>12.86</v>
      </c>
      <c r="J228" s="106">
        <v>5.9</v>
      </c>
      <c r="K228" s="105">
        <v>39061</v>
      </c>
      <c r="L228" s="105">
        <v>224509</v>
      </c>
      <c r="M228" s="105">
        <v>4049</v>
      </c>
      <c r="N228" s="105">
        <v>10882</v>
      </c>
      <c r="O228" s="105">
        <v>10405</v>
      </c>
      <c r="P228" s="105">
        <v>229142</v>
      </c>
      <c r="Q228" s="106">
        <v>10.37</v>
      </c>
      <c r="R228" s="106">
        <v>4.8499999999999996</v>
      </c>
    </row>
    <row r="229" spans="1:18" ht="15" customHeight="1" x14ac:dyDescent="0.25">
      <c r="A229" s="76"/>
      <c r="B229" s="104">
        <v>2011</v>
      </c>
      <c r="C229" s="105">
        <v>85802</v>
      </c>
      <c r="D229" s="105">
        <v>290128</v>
      </c>
      <c r="E229" s="105">
        <v>10670</v>
      </c>
      <c r="F229" s="105">
        <v>16578</v>
      </c>
      <c r="G229" s="105">
        <v>9032</v>
      </c>
      <c r="H229" s="105">
        <v>265069</v>
      </c>
      <c r="I229" s="106">
        <v>12.44</v>
      </c>
      <c r="J229" s="106">
        <v>5.71</v>
      </c>
      <c r="K229" s="105">
        <v>40332</v>
      </c>
      <c r="L229" s="105">
        <v>240164</v>
      </c>
      <c r="M229" s="105">
        <v>4333</v>
      </c>
      <c r="N229" s="105">
        <v>12139</v>
      </c>
      <c r="O229" s="105">
        <v>11637</v>
      </c>
      <c r="P229" s="105">
        <v>285910</v>
      </c>
      <c r="Q229" s="106">
        <v>10.74</v>
      </c>
      <c r="R229" s="106">
        <v>5.05</v>
      </c>
    </row>
    <row r="230" spans="1:18" ht="15" customHeight="1" x14ac:dyDescent="0.25">
      <c r="A230" s="76"/>
      <c r="B230" s="104">
        <v>2010</v>
      </c>
      <c r="C230" s="105">
        <v>85964</v>
      </c>
      <c r="D230" s="105">
        <v>293071</v>
      </c>
      <c r="E230" s="105">
        <v>9393</v>
      </c>
      <c r="F230" s="105">
        <v>14745</v>
      </c>
      <c r="G230" s="105">
        <v>8064</v>
      </c>
      <c r="H230" s="105">
        <v>230690</v>
      </c>
      <c r="I230" s="106">
        <v>10.93</v>
      </c>
      <c r="J230" s="106">
        <v>5.03</v>
      </c>
      <c r="K230" s="105">
        <v>40771</v>
      </c>
      <c r="L230" s="105">
        <v>243585</v>
      </c>
      <c r="M230" s="105">
        <v>4667</v>
      </c>
      <c r="N230" s="105">
        <v>12222</v>
      </c>
      <c r="O230" s="105">
        <v>11550</v>
      </c>
      <c r="P230" s="105">
        <v>278084</v>
      </c>
      <c r="Q230" s="106">
        <v>11.45</v>
      </c>
      <c r="R230" s="106">
        <v>5.0199999999999996</v>
      </c>
    </row>
    <row r="231" spans="1:18" ht="15" customHeight="1" x14ac:dyDescent="0.25">
      <c r="A231" s="76"/>
      <c r="B231" s="104">
        <v>2009</v>
      </c>
      <c r="C231" s="105">
        <v>89913</v>
      </c>
      <c r="D231" s="105">
        <v>296074</v>
      </c>
      <c r="E231" s="105">
        <v>10146</v>
      </c>
      <c r="F231" s="105">
        <v>15602</v>
      </c>
      <c r="G231" s="105">
        <v>8163</v>
      </c>
      <c r="H231" s="105">
        <v>256959</v>
      </c>
      <c r="I231" s="106">
        <v>11.28</v>
      </c>
      <c r="J231" s="106">
        <v>5.27</v>
      </c>
      <c r="K231" s="105">
        <v>40397</v>
      </c>
      <c r="L231" s="105">
        <v>241139</v>
      </c>
      <c r="M231" s="105">
        <v>4411</v>
      </c>
      <c r="N231" s="105">
        <v>12468</v>
      </c>
      <c r="O231" s="105">
        <v>11705</v>
      </c>
      <c r="P231" s="105">
        <v>292478</v>
      </c>
      <c r="Q231" s="106">
        <v>10.92</v>
      </c>
      <c r="R231" s="106">
        <v>5.17</v>
      </c>
    </row>
    <row r="232" spans="1:18" ht="15" customHeight="1" x14ac:dyDescent="0.25">
      <c r="A232" s="76"/>
      <c r="B232" s="104">
        <v>2008</v>
      </c>
      <c r="C232" s="105">
        <v>91728</v>
      </c>
      <c r="D232" s="105">
        <v>300952</v>
      </c>
      <c r="E232" s="105">
        <v>11682</v>
      </c>
      <c r="F232" s="105">
        <v>17566</v>
      </c>
      <c r="G232" s="105">
        <v>9012</v>
      </c>
      <c r="H232" s="105">
        <v>291189</v>
      </c>
      <c r="I232" s="106">
        <v>12.74</v>
      </c>
      <c r="J232" s="106">
        <v>5.84</v>
      </c>
      <c r="K232" s="105">
        <v>40778</v>
      </c>
      <c r="L232" s="105">
        <v>244708</v>
      </c>
      <c r="M232" s="105">
        <v>4769</v>
      </c>
      <c r="N232" s="105">
        <v>12760</v>
      </c>
      <c r="O232" s="105">
        <v>12268</v>
      </c>
      <c r="P232" s="105">
        <v>304431</v>
      </c>
      <c r="Q232" s="106">
        <v>11.7</v>
      </c>
      <c r="R232" s="106">
        <v>5.21</v>
      </c>
    </row>
    <row r="233" spans="1:18" ht="15" customHeight="1" x14ac:dyDescent="0.25">
      <c r="A233" s="76"/>
      <c r="B233" s="100" t="s">
        <v>41</v>
      </c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</row>
    <row r="234" spans="1:18" ht="15" customHeight="1" x14ac:dyDescent="0.25">
      <c r="A234" s="76"/>
      <c r="B234" s="101">
        <v>2024</v>
      </c>
      <c r="C234" s="102">
        <v>37725</v>
      </c>
      <c r="D234" s="102">
        <v>193330</v>
      </c>
      <c r="E234" s="102">
        <v>8232</v>
      </c>
      <c r="F234" s="102">
        <v>9793</v>
      </c>
      <c r="G234" s="102">
        <v>3341</v>
      </c>
      <c r="H234" s="102">
        <v>319935</v>
      </c>
      <c r="I234" s="103">
        <v>21.82</v>
      </c>
      <c r="J234" s="103">
        <v>5.07</v>
      </c>
      <c r="K234" s="102">
        <v>15491</v>
      </c>
      <c r="L234" s="102">
        <v>170827</v>
      </c>
      <c r="M234" s="102">
        <v>2245</v>
      </c>
      <c r="N234" s="102">
        <v>4196</v>
      </c>
      <c r="O234" s="102">
        <v>4150</v>
      </c>
      <c r="P234" s="102">
        <v>249370</v>
      </c>
      <c r="Q234" s="103">
        <v>14.49</v>
      </c>
      <c r="R234" s="103">
        <v>2.46</v>
      </c>
    </row>
    <row r="235" spans="1:18" ht="15" customHeight="1" x14ac:dyDescent="0.25">
      <c r="A235" s="76"/>
      <c r="B235" s="104">
        <v>2023</v>
      </c>
      <c r="C235" s="105">
        <v>33908</v>
      </c>
      <c r="D235" s="105">
        <v>182371</v>
      </c>
      <c r="E235" s="105">
        <v>8418</v>
      </c>
      <c r="F235" s="105">
        <v>10009</v>
      </c>
      <c r="G235" s="105">
        <v>3237</v>
      </c>
      <c r="H235" s="105">
        <v>314886</v>
      </c>
      <c r="I235" s="106">
        <v>24.83</v>
      </c>
      <c r="J235" s="106">
        <v>5.49</v>
      </c>
      <c r="K235" s="105">
        <v>14350</v>
      </c>
      <c r="L235" s="105">
        <v>162545</v>
      </c>
      <c r="M235" s="105">
        <v>2150</v>
      </c>
      <c r="N235" s="105">
        <v>4199</v>
      </c>
      <c r="O235" s="105">
        <v>4135</v>
      </c>
      <c r="P235" s="105">
        <v>261594</v>
      </c>
      <c r="Q235" s="106">
        <v>14.98</v>
      </c>
      <c r="R235" s="106">
        <v>2.58</v>
      </c>
    </row>
    <row r="236" spans="1:18" ht="15" customHeight="1" x14ac:dyDescent="0.25">
      <c r="A236" s="76"/>
      <c r="B236" s="104">
        <v>2022</v>
      </c>
      <c r="C236" s="105">
        <v>29316</v>
      </c>
      <c r="D236" s="105">
        <v>163328</v>
      </c>
      <c r="E236" s="105">
        <v>7528</v>
      </c>
      <c r="F236" s="105">
        <v>9078</v>
      </c>
      <c r="G236" s="105">
        <v>3285</v>
      </c>
      <c r="H236" s="105">
        <v>255852</v>
      </c>
      <c r="I236" s="106">
        <v>25.68</v>
      </c>
      <c r="J236" s="106">
        <v>5.56</v>
      </c>
      <c r="K236" s="105">
        <v>13109</v>
      </c>
      <c r="L236" s="105">
        <v>146875</v>
      </c>
      <c r="M236" s="105">
        <v>2171</v>
      </c>
      <c r="N236" s="105">
        <v>4013</v>
      </c>
      <c r="O236" s="105">
        <v>3946</v>
      </c>
      <c r="P236" s="105">
        <v>229741</v>
      </c>
      <c r="Q236" s="106">
        <v>16.559999999999999</v>
      </c>
      <c r="R236" s="106">
        <v>2.73</v>
      </c>
    </row>
    <row r="237" spans="1:18" ht="15" customHeight="1" x14ac:dyDescent="0.25">
      <c r="A237" s="76"/>
      <c r="B237" s="104">
        <v>2021</v>
      </c>
      <c r="C237" s="105">
        <v>24595</v>
      </c>
      <c r="D237" s="105">
        <v>146102</v>
      </c>
      <c r="E237" s="105">
        <v>5525</v>
      </c>
      <c r="F237" s="105">
        <v>6586</v>
      </c>
      <c r="G237" s="105">
        <v>2408</v>
      </c>
      <c r="H237" s="105">
        <v>165046</v>
      </c>
      <c r="I237" s="106">
        <v>22.46</v>
      </c>
      <c r="J237" s="106">
        <v>4.51</v>
      </c>
      <c r="K237" s="105">
        <v>11769</v>
      </c>
      <c r="L237" s="105">
        <v>133018</v>
      </c>
      <c r="M237" s="105">
        <v>1771</v>
      </c>
      <c r="N237" s="105">
        <v>3102</v>
      </c>
      <c r="O237" s="105">
        <v>3038</v>
      </c>
      <c r="P237" s="105">
        <v>131679</v>
      </c>
      <c r="Q237" s="106">
        <v>15.05</v>
      </c>
      <c r="R237" s="106">
        <v>2.33</v>
      </c>
    </row>
    <row r="238" spans="1:18" ht="15" customHeight="1" x14ac:dyDescent="0.25">
      <c r="A238" s="76"/>
      <c r="B238" s="104">
        <v>2020</v>
      </c>
      <c r="C238" s="105">
        <v>21312</v>
      </c>
      <c r="D238" s="105">
        <v>130889</v>
      </c>
      <c r="E238" s="105">
        <v>3332</v>
      </c>
      <c r="F238" s="105">
        <v>4366</v>
      </c>
      <c r="G238" s="105">
        <v>2044</v>
      </c>
      <c r="H238" s="105">
        <v>130035</v>
      </c>
      <c r="I238" s="106">
        <v>15.63</v>
      </c>
      <c r="J238" s="106">
        <v>3.34</v>
      </c>
      <c r="K238" s="105">
        <v>10790</v>
      </c>
      <c r="L238" s="105">
        <v>120090</v>
      </c>
      <c r="M238" s="105">
        <v>1361</v>
      </c>
      <c r="N238" s="105">
        <v>2609</v>
      </c>
      <c r="O238" s="105">
        <v>2567</v>
      </c>
      <c r="P238" s="105">
        <v>127183</v>
      </c>
      <c r="Q238" s="106">
        <v>12.61</v>
      </c>
      <c r="R238" s="106">
        <v>2.17</v>
      </c>
    </row>
    <row r="239" spans="1:18" x14ac:dyDescent="0.25">
      <c r="A239" s="76"/>
      <c r="B239" s="104">
        <v>2019</v>
      </c>
      <c r="C239" s="105">
        <v>21004</v>
      </c>
      <c r="D239" s="105">
        <v>122783</v>
      </c>
      <c r="E239" s="105">
        <v>4216</v>
      </c>
      <c r="F239" s="105">
        <v>5248</v>
      </c>
      <c r="G239" s="105">
        <v>2363</v>
      </c>
      <c r="H239" s="105">
        <v>139180</v>
      </c>
      <c r="I239" s="106">
        <v>20.07</v>
      </c>
      <c r="J239" s="106">
        <v>4.2699999999999996</v>
      </c>
      <c r="K239" s="105">
        <v>10452</v>
      </c>
      <c r="L239" s="105">
        <v>111980</v>
      </c>
      <c r="M239" s="105">
        <v>1675</v>
      </c>
      <c r="N239" s="105">
        <v>2955</v>
      </c>
      <c r="O239" s="105">
        <v>2907</v>
      </c>
      <c r="P239" s="105">
        <v>143824</v>
      </c>
      <c r="Q239" s="106">
        <v>16.03</v>
      </c>
      <c r="R239" s="106">
        <v>2.64</v>
      </c>
    </row>
    <row r="240" spans="1:18" ht="15" customHeight="1" x14ac:dyDescent="0.25">
      <c r="A240" s="76"/>
      <c r="B240" s="104">
        <v>2018</v>
      </c>
      <c r="C240" s="105">
        <v>19116</v>
      </c>
      <c r="D240" s="105">
        <v>111168</v>
      </c>
      <c r="E240" s="105">
        <v>3727</v>
      </c>
      <c r="F240" s="105">
        <v>5150</v>
      </c>
      <c r="G240" s="105">
        <v>2564</v>
      </c>
      <c r="H240" s="105">
        <v>109768</v>
      </c>
      <c r="I240" s="106">
        <v>19.5</v>
      </c>
      <c r="J240" s="106">
        <v>4.63</v>
      </c>
      <c r="K240" s="105">
        <v>9496</v>
      </c>
      <c r="L240" s="105">
        <v>101326</v>
      </c>
      <c r="M240" s="105">
        <v>1508</v>
      </c>
      <c r="N240" s="105">
        <v>3406</v>
      </c>
      <c r="O240" s="105">
        <v>3342</v>
      </c>
      <c r="P240" s="105">
        <v>129142</v>
      </c>
      <c r="Q240" s="106">
        <v>15.88</v>
      </c>
      <c r="R240" s="106">
        <v>3.36</v>
      </c>
    </row>
    <row r="241" spans="1:18" ht="15" customHeight="1" x14ac:dyDescent="0.25">
      <c r="A241" s="76"/>
      <c r="B241" s="104">
        <v>2017</v>
      </c>
      <c r="C241" s="105">
        <v>17837</v>
      </c>
      <c r="D241" s="105">
        <v>102124</v>
      </c>
      <c r="E241" s="105">
        <v>3263</v>
      </c>
      <c r="F241" s="105">
        <v>4245</v>
      </c>
      <c r="G241" s="105">
        <v>1937</v>
      </c>
      <c r="H241" s="105">
        <v>82805</v>
      </c>
      <c r="I241" s="106">
        <v>18.29</v>
      </c>
      <c r="J241" s="106">
        <v>4.16</v>
      </c>
      <c r="K241" s="105">
        <v>8781</v>
      </c>
      <c r="L241" s="105">
        <v>92849</v>
      </c>
      <c r="M241" s="105">
        <v>1260</v>
      </c>
      <c r="N241" s="105">
        <v>2575</v>
      </c>
      <c r="O241" s="105">
        <v>2524</v>
      </c>
      <c r="P241" s="105">
        <v>101760</v>
      </c>
      <c r="Q241" s="106">
        <v>14.35</v>
      </c>
      <c r="R241" s="106">
        <v>2.77</v>
      </c>
    </row>
    <row r="242" spans="1:18" ht="15" customHeight="1" x14ac:dyDescent="0.25">
      <c r="A242" s="76"/>
      <c r="B242" s="104">
        <v>2016</v>
      </c>
      <c r="C242" s="105">
        <v>16453</v>
      </c>
      <c r="D242" s="105">
        <v>94132</v>
      </c>
      <c r="E242" s="105">
        <v>2850</v>
      </c>
      <c r="F242" s="105">
        <v>3752</v>
      </c>
      <c r="G242" s="105">
        <v>1743</v>
      </c>
      <c r="H242" s="105">
        <v>69099</v>
      </c>
      <c r="I242" s="106">
        <v>17.32</v>
      </c>
      <c r="J242" s="106">
        <v>3.99</v>
      </c>
      <c r="K242" s="105">
        <v>8270</v>
      </c>
      <c r="L242" s="105">
        <v>85715</v>
      </c>
      <c r="M242" s="105">
        <v>1161</v>
      </c>
      <c r="N242" s="105">
        <v>2287</v>
      </c>
      <c r="O242" s="105">
        <v>2232</v>
      </c>
      <c r="P242" s="105">
        <v>74091</v>
      </c>
      <c r="Q242" s="106">
        <v>14.04</v>
      </c>
      <c r="R242" s="106">
        <v>2.67</v>
      </c>
    </row>
    <row r="243" spans="1:18" ht="15" customHeight="1" x14ac:dyDescent="0.25">
      <c r="A243" s="76"/>
      <c r="B243" s="104">
        <v>2015</v>
      </c>
      <c r="C243" s="105">
        <v>15600</v>
      </c>
      <c r="D243" s="105">
        <v>90993</v>
      </c>
      <c r="E243" s="105">
        <v>2694</v>
      </c>
      <c r="F243" s="105">
        <v>3782</v>
      </c>
      <c r="G243" s="105">
        <v>1921</v>
      </c>
      <c r="H243" s="105">
        <v>75582</v>
      </c>
      <c r="I243" s="106">
        <v>17.27</v>
      </c>
      <c r="J243" s="106">
        <v>4.16</v>
      </c>
      <c r="K243" s="105">
        <v>7869</v>
      </c>
      <c r="L243" s="105">
        <v>83045</v>
      </c>
      <c r="M243" s="105">
        <v>1139</v>
      </c>
      <c r="N243" s="105">
        <v>2437</v>
      </c>
      <c r="O243" s="105">
        <v>2384</v>
      </c>
      <c r="P243" s="105">
        <v>72396</v>
      </c>
      <c r="Q243" s="106">
        <v>14.47</v>
      </c>
      <c r="R243" s="106">
        <v>2.93</v>
      </c>
    </row>
    <row r="244" spans="1:18" ht="15" customHeight="1" x14ac:dyDescent="0.25">
      <c r="A244" s="75"/>
      <c r="B244" s="104">
        <v>2014</v>
      </c>
      <c r="C244" s="105">
        <v>14834</v>
      </c>
      <c r="D244" s="105">
        <v>85508</v>
      </c>
      <c r="E244" s="105">
        <v>2451</v>
      </c>
      <c r="F244" s="105">
        <v>3531</v>
      </c>
      <c r="G244" s="105">
        <v>1845</v>
      </c>
      <c r="H244" s="105">
        <v>70147</v>
      </c>
      <c r="I244" s="106">
        <v>16.52</v>
      </c>
      <c r="J244" s="106">
        <v>4.13</v>
      </c>
      <c r="K244" s="105">
        <v>7474</v>
      </c>
      <c r="L244" s="105">
        <v>77964</v>
      </c>
      <c r="M244" s="105">
        <v>1108</v>
      </c>
      <c r="N244" s="105">
        <v>2439</v>
      </c>
      <c r="O244" s="105">
        <v>2387</v>
      </c>
      <c r="P244" s="105">
        <v>79299</v>
      </c>
      <c r="Q244" s="106">
        <v>14.82</v>
      </c>
      <c r="R244" s="106">
        <v>3.13</v>
      </c>
    </row>
    <row r="245" spans="1:18" ht="15" customHeight="1" x14ac:dyDescent="0.25">
      <c r="A245" s="76"/>
      <c r="B245" s="104">
        <v>2013</v>
      </c>
      <c r="C245" s="105">
        <v>14507</v>
      </c>
      <c r="D245" s="105">
        <v>82744</v>
      </c>
      <c r="E245" s="105">
        <v>2362</v>
      </c>
      <c r="F245" s="105">
        <v>3218</v>
      </c>
      <c r="G245" s="105">
        <v>1637</v>
      </c>
      <c r="H245" s="105">
        <v>60530</v>
      </c>
      <c r="I245" s="106">
        <v>16.28</v>
      </c>
      <c r="J245" s="106">
        <v>3.89</v>
      </c>
      <c r="K245" s="105">
        <v>7054</v>
      </c>
      <c r="L245" s="105">
        <v>75095</v>
      </c>
      <c r="M245" s="105">
        <v>1076</v>
      </c>
      <c r="N245" s="105">
        <v>2135</v>
      </c>
      <c r="O245" s="105">
        <v>2092</v>
      </c>
      <c r="P245" s="105">
        <v>78598</v>
      </c>
      <c r="Q245" s="106">
        <v>15.25</v>
      </c>
      <c r="R245" s="106">
        <v>2.84</v>
      </c>
    </row>
    <row r="246" spans="1:18" ht="15" customHeight="1" x14ac:dyDescent="0.25">
      <c r="A246" s="76"/>
      <c r="B246" s="104">
        <v>2012</v>
      </c>
      <c r="C246" s="105">
        <v>14328</v>
      </c>
      <c r="D246" s="105">
        <v>81346</v>
      </c>
      <c r="E246" s="105">
        <v>2283</v>
      </c>
      <c r="F246" s="105">
        <v>3008</v>
      </c>
      <c r="G246" s="105">
        <v>1393</v>
      </c>
      <c r="H246" s="105">
        <v>53686</v>
      </c>
      <c r="I246" s="106">
        <v>15.93</v>
      </c>
      <c r="J246" s="106">
        <v>3.7</v>
      </c>
      <c r="K246" s="105">
        <v>6723</v>
      </c>
      <c r="L246" s="105">
        <v>73542</v>
      </c>
      <c r="M246" s="105">
        <v>906</v>
      </c>
      <c r="N246" s="105">
        <v>1904</v>
      </c>
      <c r="O246" s="105">
        <v>1868</v>
      </c>
      <c r="P246" s="105">
        <v>90530</v>
      </c>
      <c r="Q246" s="106">
        <v>13.48</v>
      </c>
      <c r="R246" s="106">
        <v>2.59</v>
      </c>
    </row>
    <row r="247" spans="1:18" ht="15" customHeight="1" x14ac:dyDescent="0.25">
      <c r="A247" s="76"/>
      <c r="B247" s="104">
        <v>2011</v>
      </c>
      <c r="C247" s="105">
        <v>14462</v>
      </c>
      <c r="D247" s="105">
        <v>81229</v>
      </c>
      <c r="E247" s="105">
        <v>2451</v>
      </c>
      <c r="F247" s="105">
        <v>3126</v>
      </c>
      <c r="G247" s="105">
        <v>1454</v>
      </c>
      <c r="H247" s="105">
        <v>64357</v>
      </c>
      <c r="I247" s="106">
        <v>16.95</v>
      </c>
      <c r="J247" s="106">
        <v>3.85</v>
      </c>
      <c r="K247" s="105">
        <v>6623</v>
      </c>
      <c r="L247" s="105">
        <v>73189</v>
      </c>
      <c r="M247" s="105">
        <v>1030</v>
      </c>
      <c r="N247" s="105">
        <v>2036</v>
      </c>
      <c r="O247" s="105">
        <v>2007</v>
      </c>
      <c r="P247" s="105">
        <v>130041</v>
      </c>
      <c r="Q247" s="106">
        <v>15.55</v>
      </c>
      <c r="R247" s="106">
        <v>2.78</v>
      </c>
    </row>
    <row r="248" spans="1:18" ht="15" customHeight="1" x14ac:dyDescent="0.25">
      <c r="A248" s="76"/>
      <c r="B248" s="104">
        <v>2010</v>
      </c>
      <c r="C248" s="105">
        <v>14372</v>
      </c>
      <c r="D248" s="105">
        <v>79848</v>
      </c>
      <c r="E248" s="105">
        <v>1998</v>
      </c>
      <c r="F248" s="105">
        <v>2745</v>
      </c>
      <c r="G248" s="105">
        <v>1300</v>
      </c>
      <c r="H248" s="105">
        <v>67260</v>
      </c>
      <c r="I248" s="106">
        <v>13.9</v>
      </c>
      <c r="J248" s="106">
        <v>3.44</v>
      </c>
      <c r="K248" s="105">
        <v>6291</v>
      </c>
      <c r="L248" s="105">
        <v>71563</v>
      </c>
      <c r="M248" s="105">
        <v>823</v>
      </c>
      <c r="N248" s="105">
        <v>1822</v>
      </c>
      <c r="O248" s="105">
        <v>1801</v>
      </c>
      <c r="P248" s="105">
        <v>98405</v>
      </c>
      <c r="Q248" s="106">
        <v>13.08</v>
      </c>
      <c r="R248" s="106">
        <v>2.5499999999999998</v>
      </c>
    </row>
    <row r="249" spans="1:18" ht="15" customHeight="1" x14ac:dyDescent="0.25">
      <c r="A249" s="76"/>
      <c r="B249" s="104">
        <v>2009</v>
      </c>
      <c r="C249" s="105">
        <v>14968</v>
      </c>
      <c r="D249" s="105">
        <v>79120</v>
      </c>
      <c r="E249" s="105">
        <v>2017</v>
      </c>
      <c r="F249" s="105">
        <v>3123</v>
      </c>
      <c r="G249" s="105">
        <v>1629</v>
      </c>
      <c r="H249" s="105">
        <v>67311</v>
      </c>
      <c r="I249" s="106">
        <v>13.48</v>
      </c>
      <c r="J249" s="106">
        <v>3.95</v>
      </c>
      <c r="K249" s="105">
        <v>6111</v>
      </c>
      <c r="L249" s="105">
        <v>69950</v>
      </c>
      <c r="M249" s="105">
        <v>780</v>
      </c>
      <c r="N249" s="105">
        <v>2224</v>
      </c>
      <c r="O249" s="105">
        <v>2188</v>
      </c>
      <c r="P249" s="105">
        <v>87478</v>
      </c>
      <c r="Q249" s="106">
        <v>12.76</v>
      </c>
      <c r="R249" s="106">
        <v>3.18</v>
      </c>
    </row>
    <row r="250" spans="1:18" ht="15" customHeight="1" x14ac:dyDescent="0.25">
      <c r="A250" s="76"/>
      <c r="B250" s="104">
        <v>2008</v>
      </c>
      <c r="C250" s="105">
        <v>15800</v>
      </c>
      <c r="D250" s="105">
        <v>78498</v>
      </c>
      <c r="E250" s="105">
        <v>2659</v>
      </c>
      <c r="F250" s="105">
        <v>3661</v>
      </c>
      <c r="G250" s="105">
        <v>1632</v>
      </c>
      <c r="H250" s="105">
        <v>67006</v>
      </c>
      <c r="I250" s="106">
        <v>16.829999999999998</v>
      </c>
      <c r="J250" s="106">
        <v>4.66</v>
      </c>
      <c r="K250" s="105">
        <v>6052</v>
      </c>
      <c r="L250" s="105">
        <v>68368</v>
      </c>
      <c r="M250" s="105">
        <v>909</v>
      </c>
      <c r="N250" s="105">
        <v>2416</v>
      </c>
      <c r="O250" s="105">
        <v>2371</v>
      </c>
      <c r="P250" s="105">
        <v>124559</v>
      </c>
      <c r="Q250" s="106">
        <v>15.02</v>
      </c>
      <c r="R250" s="106">
        <v>3.53</v>
      </c>
    </row>
    <row r="251" spans="1:18" ht="15" customHeight="1" x14ac:dyDescent="0.25">
      <c r="A251" s="76"/>
      <c r="B251" s="100" t="s">
        <v>42</v>
      </c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</row>
    <row r="252" spans="1:18" ht="15" customHeight="1" x14ac:dyDescent="0.25">
      <c r="A252" s="76"/>
      <c r="B252" s="101">
        <v>2024</v>
      </c>
      <c r="C252" s="102">
        <v>67912</v>
      </c>
      <c r="D252" s="102">
        <v>105344</v>
      </c>
      <c r="E252" s="102">
        <v>7446</v>
      </c>
      <c r="F252" s="102">
        <v>8073</v>
      </c>
      <c r="G252" s="102">
        <v>2022</v>
      </c>
      <c r="H252" s="102">
        <v>213202</v>
      </c>
      <c r="I252" s="103">
        <v>10.96</v>
      </c>
      <c r="J252" s="103">
        <v>7.66</v>
      </c>
      <c r="K252" s="102">
        <v>24358</v>
      </c>
      <c r="L252" s="102">
        <v>60317</v>
      </c>
      <c r="M252" s="102">
        <v>3054</v>
      </c>
      <c r="N252" s="102">
        <v>4254</v>
      </c>
      <c r="O252" s="102">
        <v>4158</v>
      </c>
      <c r="P252" s="102">
        <v>413826</v>
      </c>
      <c r="Q252" s="103">
        <v>12.54</v>
      </c>
      <c r="R252" s="103">
        <v>7.05</v>
      </c>
    </row>
    <row r="253" spans="1:18" ht="15" customHeight="1" x14ac:dyDescent="0.25">
      <c r="A253" s="76"/>
      <c r="B253" s="104">
        <v>2023</v>
      </c>
      <c r="C253" s="105">
        <v>64796</v>
      </c>
      <c r="D253" s="105">
        <v>99917</v>
      </c>
      <c r="E253" s="105">
        <v>7567</v>
      </c>
      <c r="F253" s="105">
        <v>8384</v>
      </c>
      <c r="G253" s="105">
        <v>2320</v>
      </c>
      <c r="H253" s="105">
        <v>190601</v>
      </c>
      <c r="I253" s="106">
        <v>11.68</v>
      </c>
      <c r="J253" s="106">
        <v>8.39</v>
      </c>
      <c r="K253" s="105">
        <v>23117</v>
      </c>
      <c r="L253" s="105">
        <v>56808</v>
      </c>
      <c r="M253" s="105">
        <v>3261</v>
      </c>
      <c r="N253" s="105">
        <v>4835</v>
      </c>
      <c r="O253" s="105">
        <v>4717</v>
      </c>
      <c r="P253" s="105">
        <v>459839</v>
      </c>
      <c r="Q253" s="106">
        <v>14.11</v>
      </c>
      <c r="R253" s="106">
        <v>8.51</v>
      </c>
    </row>
    <row r="254" spans="1:18" ht="15" customHeight="1" x14ac:dyDescent="0.25">
      <c r="A254" s="76"/>
      <c r="B254" s="104">
        <v>2022</v>
      </c>
      <c r="C254" s="105">
        <v>61548</v>
      </c>
      <c r="D254" s="105">
        <v>94408</v>
      </c>
      <c r="E254" s="105">
        <v>8432</v>
      </c>
      <c r="F254" s="105">
        <v>9216</v>
      </c>
      <c r="G254" s="105">
        <v>2379</v>
      </c>
      <c r="H254" s="105">
        <v>215219</v>
      </c>
      <c r="I254" s="106">
        <v>13.7</v>
      </c>
      <c r="J254" s="106">
        <v>9.76</v>
      </c>
      <c r="K254" s="105">
        <v>21479</v>
      </c>
      <c r="L254" s="105">
        <v>52984</v>
      </c>
      <c r="M254" s="105">
        <v>3363</v>
      </c>
      <c r="N254" s="105">
        <v>4652</v>
      </c>
      <c r="O254" s="105">
        <v>4492</v>
      </c>
      <c r="P254" s="105">
        <v>545079</v>
      </c>
      <c r="Q254" s="106">
        <v>15.66</v>
      </c>
      <c r="R254" s="106">
        <v>8.7799999999999994</v>
      </c>
    </row>
    <row r="255" spans="1:18" ht="15" customHeight="1" x14ac:dyDescent="0.25">
      <c r="A255" s="76"/>
      <c r="B255" s="104">
        <v>2021</v>
      </c>
      <c r="C255" s="105">
        <v>56739</v>
      </c>
      <c r="D255" s="105">
        <v>86031</v>
      </c>
      <c r="E255" s="105">
        <v>7873</v>
      </c>
      <c r="F255" s="105">
        <v>8622</v>
      </c>
      <c r="G255" s="105">
        <v>2188</v>
      </c>
      <c r="H255" s="105">
        <v>181221</v>
      </c>
      <c r="I255" s="106">
        <v>13.88</v>
      </c>
      <c r="J255" s="106">
        <v>10.02</v>
      </c>
      <c r="K255" s="105">
        <v>19413</v>
      </c>
      <c r="L255" s="105">
        <v>47387</v>
      </c>
      <c r="M255" s="105">
        <v>2960</v>
      </c>
      <c r="N255" s="105">
        <v>4099</v>
      </c>
      <c r="O255" s="105">
        <v>3993</v>
      </c>
      <c r="P255" s="105">
        <v>308326</v>
      </c>
      <c r="Q255" s="106">
        <v>15.25</v>
      </c>
      <c r="R255" s="106">
        <v>8.65</v>
      </c>
    </row>
    <row r="256" spans="1:18" ht="15" customHeight="1" x14ac:dyDescent="0.25">
      <c r="A256" s="76"/>
      <c r="B256" s="104">
        <v>2020</v>
      </c>
      <c r="C256" s="105">
        <v>51940</v>
      </c>
      <c r="D256" s="105">
        <v>79048</v>
      </c>
      <c r="E256" s="105">
        <v>6210</v>
      </c>
      <c r="F256" s="105">
        <v>6847</v>
      </c>
      <c r="G256" s="105">
        <v>1822</v>
      </c>
      <c r="H256" s="105">
        <v>129745</v>
      </c>
      <c r="I256" s="106">
        <v>11.96</v>
      </c>
      <c r="J256" s="106">
        <v>8.66</v>
      </c>
      <c r="K256" s="105">
        <v>17946</v>
      </c>
      <c r="L256" s="105">
        <v>43819</v>
      </c>
      <c r="M256" s="105">
        <v>2513</v>
      </c>
      <c r="N256" s="105">
        <v>3470</v>
      </c>
      <c r="O256" s="105">
        <v>3377</v>
      </c>
      <c r="P256" s="105">
        <v>287168</v>
      </c>
      <c r="Q256" s="106">
        <v>14</v>
      </c>
      <c r="R256" s="106">
        <v>7.92</v>
      </c>
    </row>
    <row r="257" spans="1:18" x14ac:dyDescent="0.25">
      <c r="A257" s="76"/>
      <c r="B257" s="104">
        <v>2019</v>
      </c>
      <c r="C257" s="105">
        <v>49830</v>
      </c>
      <c r="D257" s="105">
        <v>78191</v>
      </c>
      <c r="E257" s="105">
        <v>7598</v>
      </c>
      <c r="F257" s="105">
        <v>8442</v>
      </c>
      <c r="G257" s="105">
        <v>2478</v>
      </c>
      <c r="H257" s="105">
        <v>159462</v>
      </c>
      <c r="I257" s="106">
        <v>15.25</v>
      </c>
      <c r="J257" s="106">
        <v>10.8</v>
      </c>
      <c r="K257" s="105">
        <v>17161</v>
      </c>
      <c r="L257" s="105">
        <v>44811</v>
      </c>
      <c r="M257" s="105">
        <v>3057</v>
      </c>
      <c r="N257" s="105">
        <v>4393</v>
      </c>
      <c r="O257" s="105">
        <v>4278</v>
      </c>
      <c r="P257" s="105">
        <v>422438</v>
      </c>
      <c r="Q257" s="106">
        <v>17.809999999999999</v>
      </c>
      <c r="R257" s="106">
        <v>9.8000000000000007</v>
      </c>
    </row>
    <row r="258" spans="1:18" ht="15" customHeight="1" x14ac:dyDescent="0.25">
      <c r="A258" s="76"/>
      <c r="B258" s="104">
        <v>2018</v>
      </c>
      <c r="C258" s="105">
        <v>45510</v>
      </c>
      <c r="D258" s="105">
        <v>71776</v>
      </c>
      <c r="E258" s="105">
        <v>7709</v>
      </c>
      <c r="F258" s="105">
        <v>8586</v>
      </c>
      <c r="G258" s="105">
        <v>2355</v>
      </c>
      <c r="H258" s="105">
        <v>161423</v>
      </c>
      <c r="I258" s="106">
        <v>16.940000000000001</v>
      </c>
      <c r="J258" s="106">
        <v>11.96</v>
      </c>
      <c r="K258" s="105">
        <v>15169</v>
      </c>
      <c r="L258" s="105">
        <v>40391</v>
      </c>
      <c r="M258" s="105">
        <v>2903</v>
      </c>
      <c r="N258" s="105">
        <v>4139</v>
      </c>
      <c r="O258" s="105">
        <v>4004</v>
      </c>
      <c r="P258" s="105">
        <v>402644</v>
      </c>
      <c r="Q258" s="106">
        <v>19.14</v>
      </c>
      <c r="R258" s="106">
        <v>10.25</v>
      </c>
    </row>
    <row r="259" spans="1:18" ht="15" customHeight="1" x14ac:dyDescent="0.25">
      <c r="A259" s="76"/>
      <c r="B259" s="104">
        <v>2017</v>
      </c>
      <c r="C259" s="105">
        <v>40792</v>
      </c>
      <c r="D259" s="105">
        <v>64118</v>
      </c>
      <c r="E259" s="105">
        <v>6973</v>
      </c>
      <c r="F259" s="105">
        <v>7632</v>
      </c>
      <c r="G259" s="105">
        <v>1887</v>
      </c>
      <c r="H259" s="105">
        <v>153636</v>
      </c>
      <c r="I259" s="106">
        <v>17.09</v>
      </c>
      <c r="J259" s="106">
        <v>11.9</v>
      </c>
      <c r="K259" s="105">
        <v>13209</v>
      </c>
      <c r="L259" s="105">
        <v>35657</v>
      </c>
      <c r="M259" s="105">
        <v>2457</v>
      </c>
      <c r="N259" s="105">
        <v>3581</v>
      </c>
      <c r="O259" s="105">
        <v>3496</v>
      </c>
      <c r="P259" s="105">
        <v>311776</v>
      </c>
      <c r="Q259" s="106">
        <v>18.600000000000001</v>
      </c>
      <c r="R259" s="106">
        <v>10.039999999999999</v>
      </c>
    </row>
    <row r="260" spans="1:18" ht="15" customHeight="1" x14ac:dyDescent="0.25">
      <c r="A260" s="76"/>
      <c r="B260" s="104">
        <v>2016</v>
      </c>
      <c r="C260" s="105">
        <v>35787</v>
      </c>
      <c r="D260" s="105">
        <v>56778</v>
      </c>
      <c r="E260" s="105">
        <v>5517</v>
      </c>
      <c r="F260" s="105">
        <v>6045</v>
      </c>
      <c r="G260" s="105">
        <v>1471</v>
      </c>
      <c r="H260" s="105">
        <v>108010</v>
      </c>
      <c r="I260" s="106">
        <v>15.42</v>
      </c>
      <c r="J260" s="106">
        <v>10.65</v>
      </c>
      <c r="K260" s="105">
        <v>11574</v>
      </c>
      <c r="L260" s="105">
        <v>31699</v>
      </c>
      <c r="M260" s="105">
        <v>1960</v>
      </c>
      <c r="N260" s="105">
        <v>3032</v>
      </c>
      <c r="O260" s="105">
        <v>2931</v>
      </c>
      <c r="P260" s="105">
        <v>244808</v>
      </c>
      <c r="Q260" s="106">
        <v>16.93</v>
      </c>
      <c r="R260" s="106">
        <v>9.56</v>
      </c>
    </row>
    <row r="261" spans="1:18" ht="15" customHeight="1" x14ac:dyDescent="0.25">
      <c r="A261" s="76"/>
      <c r="B261" s="104">
        <v>2015</v>
      </c>
      <c r="C261" s="105">
        <v>32154</v>
      </c>
      <c r="D261" s="105">
        <v>50973</v>
      </c>
      <c r="E261" s="105">
        <v>4461</v>
      </c>
      <c r="F261" s="105">
        <v>5028</v>
      </c>
      <c r="G261" s="105">
        <v>1322</v>
      </c>
      <c r="H261" s="105">
        <v>81052</v>
      </c>
      <c r="I261" s="106">
        <v>13.87</v>
      </c>
      <c r="J261" s="106">
        <v>9.86</v>
      </c>
      <c r="K261" s="105">
        <v>10443</v>
      </c>
      <c r="L261" s="105">
        <v>28459</v>
      </c>
      <c r="M261" s="105">
        <v>1570</v>
      </c>
      <c r="N261" s="105">
        <v>2481</v>
      </c>
      <c r="O261" s="105">
        <v>2404</v>
      </c>
      <c r="P261" s="105">
        <v>180771</v>
      </c>
      <c r="Q261" s="106">
        <v>15.03</v>
      </c>
      <c r="R261" s="106">
        <v>8.7200000000000006</v>
      </c>
    </row>
    <row r="262" spans="1:18" ht="15" customHeight="1" x14ac:dyDescent="0.25">
      <c r="A262" s="75"/>
      <c r="B262" s="104">
        <v>2014</v>
      </c>
      <c r="C262" s="105">
        <v>29561</v>
      </c>
      <c r="D262" s="105">
        <v>46701</v>
      </c>
      <c r="E262" s="105">
        <v>3530</v>
      </c>
      <c r="F262" s="105">
        <v>4097</v>
      </c>
      <c r="G262" s="105">
        <v>1158</v>
      </c>
      <c r="H262" s="105">
        <v>98520</v>
      </c>
      <c r="I262" s="106">
        <v>11.94</v>
      </c>
      <c r="J262" s="106">
        <v>8.77</v>
      </c>
      <c r="K262" s="105">
        <v>9691</v>
      </c>
      <c r="L262" s="105">
        <v>26061</v>
      </c>
      <c r="M262" s="105">
        <v>1302</v>
      </c>
      <c r="N262" s="105">
        <v>2076</v>
      </c>
      <c r="O262" s="105">
        <v>2029</v>
      </c>
      <c r="P262" s="105">
        <v>211462</v>
      </c>
      <c r="Q262" s="106">
        <v>13.44</v>
      </c>
      <c r="R262" s="106">
        <v>7.97</v>
      </c>
    </row>
    <row r="263" spans="1:18" ht="15" customHeight="1" x14ac:dyDescent="0.25">
      <c r="A263" s="76"/>
      <c r="B263" s="104">
        <v>2013</v>
      </c>
      <c r="C263" s="105">
        <v>28298</v>
      </c>
      <c r="D263" s="105">
        <v>45299</v>
      </c>
      <c r="E263" s="105">
        <v>2729</v>
      </c>
      <c r="F263" s="105">
        <v>3056</v>
      </c>
      <c r="G263" s="105">
        <v>803</v>
      </c>
      <c r="H263" s="105">
        <v>54527</v>
      </c>
      <c r="I263" s="106">
        <v>9.64</v>
      </c>
      <c r="J263" s="106">
        <v>6.75</v>
      </c>
      <c r="K263" s="105">
        <v>9471</v>
      </c>
      <c r="L263" s="105">
        <v>25660</v>
      </c>
      <c r="M263" s="105">
        <v>1077</v>
      </c>
      <c r="N263" s="105">
        <v>1696</v>
      </c>
      <c r="O263" s="105">
        <v>1630</v>
      </c>
      <c r="P263" s="105">
        <v>111860</v>
      </c>
      <c r="Q263" s="106">
        <v>11.37</v>
      </c>
      <c r="R263" s="106">
        <v>6.61</v>
      </c>
    </row>
    <row r="264" spans="1:18" ht="15" customHeight="1" x14ac:dyDescent="0.25">
      <c r="A264" s="76"/>
      <c r="B264" s="104">
        <v>2012</v>
      </c>
      <c r="C264" s="105">
        <v>28435</v>
      </c>
      <c r="D264" s="105">
        <v>46985</v>
      </c>
      <c r="E264" s="105">
        <v>2532</v>
      </c>
      <c r="F264" s="105">
        <v>2804</v>
      </c>
      <c r="G264" s="105">
        <v>652</v>
      </c>
      <c r="H264" s="105">
        <v>33140</v>
      </c>
      <c r="I264" s="106">
        <v>8.9</v>
      </c>
      <c r="J264" s="106">
        <v>5.97</v>
      </c>
      <c r="K264" s="105">
        <v>9886</v>
      </c>
      <c r="L264" s="105">
        <v>27542</v>
      </c>
      <c r="M264" s="105">
        <v>987</v>
      </c>
      <c r="N264" s="105">
        <v>1602</v>
      </c>
      <c r="O264" s="105">
        <v>1548</v>
      </c>
      <c r="P264" s="105">
        <v>91259</v>
      </c>
      <c r="Q264" s="106">
        <v>9.98</v>
      </c>
      <c r="R264" s="106">
        <v>5.82</v>
      </c>
    </row>
    <row r="265" spans="1:18" ht="15" customHeight="1" x14ac:dyDescent="0.25">
      <c r="A265" s="76"/>
      <c r="B265" s="104">
        <v>2011</v>
      </c>
      <c r="C265" s="105">
        <v>28983</v>
      </c>
      <c r="D265" s="105">
        <v>51190</v>
      </c>
      <c r="E265" s="105">
        <v>2419</v>
      </c>
      <c r="F265" s="105">
        <v>2716</v>
      </c>
      <c r="G265" s="105">
        <v>732</v>
      </c>
      <c r="H265" s="105">
        <v>38120</v>
      </c>
      <c r="I265" s="106">
        <v>8.35</v>
      </c>
      <c r="J265" s="106">
        <v>5.31</v>
      </c>
      <c r="K265" s="105">
        <v>10567</v>
      </c>
      <c r="L265" s="105">
        <v>31747</v>
      </c>
      <c r="M265" s="105">
        <v>1006</v>
      </c>
      <c r="N265" s="105">
        <v>1605</v>
      </c>
      <c r="O265" s="105">
        <v>1550</v>
      </c>
      <c r="P265" s="105">
        <v>144075</v>
      </c>
      <c r="Q265" s="106">
        <v>9.52</v>
      </c>
      <c r="R265" s="106">
        <v>5.0599999999999996</v>
      </c>
    </row>
    <row r="266" spans="1:18" ht="15" customHeight="1" x14ac:dyDescent="0.25">
      <c r="A266" s="76"/>
      <c r="B266" s="104">
        <v>2010</v>
      </c>
      <c r="C266" s="105">
        <v>29566</v>
      </c>
      <c r="D266" s="105">
        <v>54081</v>
      </c>
      <c r="E266" s="105">
        <v>2546</v>
      </c>
      <c r="F266" s="105">
        <v>2977</v>
      </c>
      <c r="G266" s="105">
        <v>920</v>
      </c>
      <c r="H266" s="105">
        <v>56424</v>
      </c>
      <c r="I266" s="106">
        <v>8.61</v>
      </c>
      <c r="J266" s="106">
        <v>5.5</v>
      </c>
      <c r="K266" s="105">
        <v>11336</v>
      </c>
      <c r="L266" s="105">
        <v>34826</v>
      </c>
      <c r="M266" s="105">
        <v>1323</v>
      </c>
      <c r="N266" s="105">
        <v>2216</v>
      </c>
      <c r="O266" s="105">
        <v>2159</v>
      </c>
      <c r="P266" s="105">
        <v>213791</v>
      </c>
      <c r="Q266" s="106">
        <v>11.67</v>
      </c>
      <c r="R266" s="106">
        <v>6.36</v>
      </c>
    </row>
    <row r="267" spans="1:18" ht="15" customHeight="1" x14ac:dyDescent="0.25">
      <c r="A267" s="76"/>
      <c r="B267" s="104">
        <v>2009</v>
      </c>
      <c r="C267" s="105">
        <v>30010</v>
      </c>
      <c r="D267" s="105">
        <v>56448</v>
      </c>
      <c r="E267" s="105">
        <v>2519</v>
      </c>
      <c r="F267" s="105">
        <v>2925</v>
      </c>
      <c r="G267" s="105">
        <v>824</v>
      </c>
      <c r="H267" s="105">
        <v>94155</v>
      </c>
      <c r="I267" s="106">
        <v>8.39</v>
      </c>
      <c r="J267" s="106">
        <v>5.18</v>
      </c>
      <c r="K267" s="105">
        <v>11568</v>
      </c>
      <c r="L267" s="105">
        <v>36710</v>
      </c>
      <c r="M267" s="105">
        <v>1108</v>
      </c>
      <c r="N267" s="105">
        <v>1812</v>
      </c>
      <c r="O267" s="105">
        <v>1757</v>
      </c>
      <c r="P267" s="105">
        <v>111009</v>
      </c>
      <c r="Q267" s="106">
        <v>9.58</v>
      </c>
      <c r="R267" s="106">
        <v>4.9400000000000004</v>
      </c>
    </row>
    <row r="268" spans="1:18" ht="15" customHeight="1" x14ac:dyDescent="0.25">
      <c r="A268" s="76"/>
      <c r="B268" s="104">
        <v>2008</v>
      </c>
      <c r="C268" s="105">
        <v>30068</v>
      </c>
      <c r="D268" s="105">
        <v>60438</v>
      </c>
      <c r="E268" s="105">
        <v>3379</v>
      </c>
      <c r="F268" s="105">
        <v>4035</v>
      </c>
      <c r="G268" s="105">
        <v>1291</v>
      </c>
      <c r="H268" s="105">
        <v>97820</v>
      </c>
      <c r="I268" s="106">
        <v>11.24</v>
      </c>
      <c r="J268" s="106">
        <v>6.68</v>
      </c>
      <c r="K268" s="105">
        <v>12058</v>
      </c>
      <c r="L268" s="105">
        <v>41222</v>
      </c>
      <c r="M268" s="105">
        <v>1504</v>
      </c>
      <c r="N268" s="105">
        <v>2558</v>
      </c>
      <c r="O268" s="105">
        <v>2468</v>
      </c>
      <c r="P268" s="105">
        <v>232612</v>
      </c>
      <c r="Q268" s="106">
        <v>12.47</v>
      </c>
      <c r="R268" s="106">
        <v>6.21</v>
      </c>
    </row>
    <row r="269" spans="1:18" ht="15" customHeight="1" x14ac:dyDescent="0.25">
      <c r="A269" s="76"/>
      <c r="B269" s="100" t="s">
        <v>237</v>
      </c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1:18" ht="15" customHeight="1" x14ac:dyDescent="0.25">
      <c r="A270" s="76"/>
      <c r="B270" s="101">
        <v>2024</v>
      </c>
      <c r="C270" s="102">
        <v>162738</v>
      </c>
      <c r="D270" s="102">
        <v>359132</v>
      </c>
      <c r="E270" s="102">
        <v>21155</v>
      </c>
      <c r="F270" s="102">
        <v>23685</v>
      </c>
      <c r="G270" s="102">
        <v>5384</v>
      </c>
      <c r="H270" s="102">
        <v>385981</v>
      </c>
      <c r="I270" s="103">
        <v>13</v>
      </c>
      <c r="J270" s="103">
        <v>6.6</v>
      </c>
      <c r="K270" s="102">
        <v>46543</v>
      </c>
      <c r="L270" s="102">
        <v>241746</v>
      </c>
      <c r="M270" s="102">
        <v>4637</v>
      </c>
      <c r="N270" s="102">
        <v>8135</v>
      </c>
      <c r="O270" s="102">
        <v>7805</v>
      </c>
      <c r="P270" s="102">
        <v>406218</v>
      </c>
      <c r="Q270" s="103">
        <v>9.9600000000000009</v>
      </c>
      <c r="R270" s="103">
        <v>3.37</v>
      </c>
    </row>
    <row r="271" spans="1:18" ht="15" customHeight="1" x14ac:dyDescent="0.25">
      <c r="A271" s="76"/>
      <c r="B271" s="104">
        <v>2023</v>
      </c>
      <c r="C271" s="105">
        <v>156131</v>
      </c>
      <c r="D271" s="105">
        <v>340977</v>
      </c>
      <c r="E271" s="105">
        <v>20687</v>
      </c>
      <c r="F271" s="105">
        <v>22770</v>
      </c>
      <c r="G271" s="105">
        <v>4784</v>
      </c>
      <c r="H271" s="105">
        <v>407525</v>
      </c>
      <c r="I271" s="106">
        <v>13.25</v>
      </c>
      <c r="J271" s="106">
        <v>6.68</v>
      </c>
      <c r="K271" s="105">
        <v>44754</v>
      </c>
      <c r="L271" s="105">
        <v>228354</v>
      </c>
      <c r="M271" s="105">
        <v>4498</v>
      </c>
      <c r="N271" s="105">
        <v>7523</v>
      </c>
      <c r="O271" s="105">
        <v>7211</v>
      </c>
      <c r="P271" s="105">
        <v>420562</v>
      </c>
      <c r="Q271" s="106">
        <v>10.050000000000001</v>
      </c>
      <c r="R271" s="106">
        <v>3.29</v>
      </c>
    </row>
    <row r="272" spans="1:18" ht="15" customHeight="1" x14ac:dyDescent="0.25">
      <c r="A272" s="76"/>
      <c r="B272" s="104">
        <v>2022</v>
      </c>
      <c r="C272" s="105">
        <v>149185</v>
      </c>
      <c r="D272" s="105">
        <v>322244</v>
      </c>
      <c r="E272" s="105">
        <v>19710</v>
      </c>
      <c r="F272" s="105">
        <v>21323</v>
      </c>
      <c r="G272" s="105">
        <v>4331</v>
      </c>
      <c r="H272" s="105">
        <v>372138</v>
      </c>
      <c r="I272" s="106">
        <v>13.21</v>
      </c>
      <c r="J272" s="106">
        <v>6.62</v>
      </c>
      <c r="K272" s="105">
        <v>42916</v>
      </c>
      <c r="L272" s="105">
        <v>214720</v>
      </c>
      <c r="M272" s="105">
        <v>4265</v>
      </c>
      <c r="N272" s="105">
        <v>7034</v>
      </c>
      <c r="O272" s="105">
        <v>6799</v>
      </c>
      <c r="P272" s="105">
        <v>378087</v>
      </c>
      <c r="Q272" s="106">
        <v>9.94</v>
      </c>
      <c r="R272" s="106">
        <v>3.28</v>
      </c>
    </row>
    <row r="273" spans="1:18" ht="15" customHeight="1" x14ac:dyDescent="0.25">
      <c r="A273" s="76"/>
      <c r="B273" s="104">
        <v>2021</v>
      </c>
      <c r="C273" s="105">
        <v>141540</v>
      </c>
      <c r="D273" s="105">
        <v>298528</v>
      </c>
      <c r="E273" s="105">
        <v>17964</v>
      </c>
      <c r="F273" s="105">
        <v>19538</v>
      </c>
      <c r="G273" s="105">
        <v>4067</v>
      </c>
      <c r="H273" s="105">
        <v>329783</v>
      </c>
      <c r="I273" s="106">
        <v>12.69</v>
      </c>
      <c r="J273" s="106">
        <v>6.54</v>
      </c>
      <c r="K273" s="105">
        <v>40977</v>
      </c>
      <c r="L273" s="105">
        <v>196884</v>
      </c>
      <c r="M273" s="105">
        <v>4044</v>
      </c>
      <c r="N273" s="105">
        <v>6468</v>
      </c>
      <c r="O273" s="105">
        <v>6198</v>
      </c>
      <c r="P273" s="105">
        <v>314371</v>
      </c>
      <c r="Q273" s="106">
        <v>9.8699999999999992</v>
      </c>
      <c r="R273" s="106">
        <v>3.29</v>
      </c>
    </row>
    <row r="274" spans="1:18" ht="15" customHeight="1" x14ac:dyDescent="0.25">
      <c r="A274" s="76"/>
      <c r="B274" s="104">
        <v>2020</v>
      </c>
      <c r="C274" s="105">
        <v>134105</v>
      </c>
      <c r="D274" s="105">
        <v>285841</v>
      </c>
      <c r="E274" s="105">
        <v>14664</v>
      </c>
      <c r="F274" s="105">
        <v>16560</v>
      </c>
      <c r="G274" s="105">
        <v>4066</v>
      </c>
      <c r="H274" s="105">
        <v>292678</v>
      </c>
      <c r="I274" s="106">
        <v>10.93</v>
      </c>
      <c r="J274" s="106">
        <v>5.79</v>
      </c>
      <c r="K274" s="105">
        <v>40679</v>
      </c>
      <c r="L274" s="105">
        <v>191338</v>
      </c>
      <c r="M274" s="105">
        <v>3708</v>
      </c>
      <c r="N274" s="105">
        <v>6397</v>
      </c>
      <c r="O274" s="105">
        <v>5960</v>
      </c>
      <c r="P274" s="105">
        <v>369448</v>
      </c>
      <c r="Q274" s="106">
        <v>9.1199999999999992</v>
      </c>
      <c r="R274" s="106">
        <v>3.34</v>
      </c>
    </row>
    <row r="275" spans="1:18" x14ac:dyDescent="0.25">
      <c r="A275" s="76"/>
      <c r="B275" s="104">
        <v>2019</v>
      </c>
      <c r="C275" s="105">
        <v>131886</v>
      </c>
      <c r="D275" s="105">
        <v>285055</v>
      </c>
      <c r="E275" s="105">
        <v>16276</v>
      </c>
      <c r="F275" s="105">
        <v>18961</v>
      </c>
      <c r="G275" s="105">
        <v>5612</v>
      </c>
      <c r="H275" s="105">
        <v>305307</v>
      </c>
      <c r="I275" s="106">
        <v>12.34</v>
      </c>
      <c r="J275" s="106">
        <v>6.65</v>
      </c>
      <c r="K275" s="105">
        <v>40098</v>
      </c>
      <c r="L275" s="105">
        <v>192377</v>
      </c>
      <c r="M275" s="105">
        <v>4637</v>
      </c>
      <c r="N275" s="105">
        <v>8417</v>
      </c>
      <c r="O275" s="105">
        <v>7905</v>
      </c>
      <c r="P275" s="105">
        <v>330339</v>
      </c>
      <c r="Q275" s="106">
        <v>11.56</v>
      </c>
      <c r="R275" s="106">
        <v>4.38</v>
      </c>
    </row>
    <row r="276" spans="1:18" ht="15" customHeight="1" x14ac:dyDescent="0.25">
      <c r="A276" s="76"/>
      <c r="B276" s="104">
        <v>2018</v>
      </c>
      <c r="C276" s="105">
        <v>128466</v>
      </c>
      <c r="D276" s="105">
        <v>267213</v>
      </c>
      <c r="E276" s="105">
        <v>16968</v>
      </c>
      <c r="F276" s="105">
        <v>18816</v>
      </c>
      <c r="G276" s="105">
        <v>4420</v>
      </c>
      <c r="H276" s="105">
        <v>269333</v>
      </c>
      <c r="I276" s="106">
        <v>13.21</v>
      </c>
      <c r="J276" s="106">
        <v>7.04</v>
      </c>
      <c r="K276" s="105">
        <v>37986</v>
      </c>
      <c r="L276" s="105">
        <v>175783</v>
      </c>
      <c r="M276" s="105">
        <v>4216</v>
      </c>
      <c r="N276" s="105">
        <v>7346</v>
      </c>
      <c r="O276" s="105">
        <v>6857</v>
      </c>
      <c r="P276" s="105">
        <v>300563</v>
      </c>
      <c r="Q276" s="106">
        <v>11.1</v>
      </c>
      <c r="R276" s="106">
        <v>4.18</v>
      </c>
    </row>
    <row r="277" spans="1:18" ht="15" customHeight="1" x14ac:dyDescent="0.25">
      <c r="A277" s="76"/>
      <c r="B277" s="104">
        <v>2017</v>
      </c>
      <c r="C277" s="105">
        <v>125617</v>
      </c>
      <c r="D277" s="105">
        <v>254009</v>
      </c>
      <c r="E277" s="105">
        <v>17023</v>
      </c>
      <c r="F277" s="105">
        <v>19139</v>
      </c>
      <c r="G277" s="105">
        <v>4493</v>
      </c>
      <c r="H277" s="105">
        <v>276427</v>
      </c>
      <c r="I277" s="106">
        <v>13.55</v>
      </c>
      <c r="J277" s="106">
        <v>7.53</v>
      </c>
      <c r="K277" s="105">
        <v>36341</v>
      </c>
      <c r="L277" s="105">
        <v>163815</v>
      </c>
      <c r="M277" s="105">
        <v>3948</v>
      </c>
      <c r="N277" s="105">
        <v>7004</v>
      </c>
      <c r="O277" s="105">
        <v>6500</v>
      </c>
      <c r="P277" s="105">
        <v>286716</v>
      </c>
      <c r="Q277" s="106">
        <v>10.86</v>
      </c>
      <c r="R277" s="106">
        <v>4.28</v>
      </c>
    </row>
    <row r="278" spans="1:18" ht="15" customHeight="1" x14ac:dyDescent="0.25">
      <c r="A278" s="76"/>
      <c r="B278" s="104">
        <v>2016</v>
      </c>
      <c r="C278" s="105">
        <v>120198</v>
      </c>
      <c r="D278" s="105">
        <v>240536</v>
      </c>
      <c r="E278" s="105">
        <v>15528</v>
      </c>
      <c r="F278" s="105">
        <v>17301</v>
      </c>
      <c r="G278" s="105">
        <v>3898</v>
      </c>
      <c r="H278" s="105">
        <v>226538</v>
      </c>
      <c r="I278" s="106">
        <v>12.92</v>
      </c>
      <c r="J278" s="106">
        <v>7.19</v>
      </c>
      <c r="K278" s="105">
        <v>34948</v>
      </c>
      <c r="L278" s="105">
        <v>154245</v>
      </c>
      <c r="M278" s="105">
        <v>3559</v>
      </c>
      <c r="N278" s="105">
        <v>5926</v>
      </c>
      <c r="O278" s="105">
        <v>5758</v>
      </c>
      <c r="P278" s="105">
        <v>282882</v>
      </c>
      <c r="Q278" s="106">
        <v>10.18</v>
      </c>
      <c r="R278" s="106">
        <v>3.84</v>
      </c>
    </row>
    <row r="279" spans="1:18" ht="15" customHeight="1" x14ac:dyDescent="0.25">
      <c r="A279" s="76"/>
      <c r="B279" s="104">
        <v>2015</v>
      </c>
      <c r="C279" s="105">
        <v>116705</v>
      </c>
      <c r="D279" s="105">
        <v>232393</v>
      </c>
      <c r="E279" s="105">
        <v>15204</v>
      </c>
      <c r="F279" s="105">
        <v>17281</v>
      </c>
      <c r="G279" s="105">
        <v>4217</v>
      </c>
      <c r="H279" s="105">
        <v>220170</v>
      </c>
      <c r="I279" s="106">
        <v>13.03</v>
      </c>
      <c r="J279" s="106">
        <v>7.44</v>
      </c>
      <c r="K279" s="105">
        <v>34210</v>
      </c>
      <c r="L279" s="105">
        <v>148841</v>
      </c>
      <c r="M279" s="105">
        <v>3589</v>
      </c>
      <c r="N279" s="105">
        <v>6611</v>
      </c>
      <c r="O279" s="105">
        <v>6306</v>
      </c>
      <c r="P279" s="105">
        <v>250873</v>
      </c>
      <c r="Q279" s="106">
        <v>10.49</v>
      </c>
      <c r="R279" s="106">
        <v>4.4400000000000004</v>
      </c>
    </row>
    <row r="280" spans="1:18" ht="15" customHeight="1" x14ac:dyDescent="0.25">
      <c r="A280" s="75"/>
      <c r="B280" s="104">
        <v>2014</v>
      </c>
      <c r="C280" s="105">
        <v>113358</v>
      </c>
      <c r="D280" s="105">
        <v>224668</v>
      </c>
      <c r="E280" s="105">
        <v>13760</v>
      </c>
      <c r="F280" s="105">
        <v>15957</v>
      </c>
      <c r="G280" s="105">
        <v>4404</v>
      </c>
      <c r="H280" s="105">
        <v>220112</v>
      </c>
      <c r="I280" s="106">
        <v>12.14</v>
      </c>
      <c r="J280" s="106">
        <v>7.1</v>
      </c>
      <c r="K280" s="105">
        <v>33316</v>
      </c>
      <c r="L280" s="105">
        <v>143590</v>
      </c>
      <c r="M280" s="105">
        <v>3676</v>
      </c>
      <c r="N280" s="105">
        <v>6949</v>
      </c>
      <c r="O280" s="105">
        <v>6717</v>
      </c>
      <c r="P280" s="105">
        <v>257960</v>
      </c>
      <c r="Q280" s="106">
        <v>11.03</v>
      </c>
      <c r="R280" s="106">
        <v>4.84</v>
      </c>
    </row>
    <row r="281" spans="1:18" ht="15" customHeight="1" x14ac:dyDescent="0.25">
      <c r="A281" s="76"/>
      <c r="B281" s="104">
        <v>2013</v>
      </c>
      <c r="C281" s="105">
        <v>111126</v>
      </c>
      <c r="D281" s="105">
        <v>215466</v>
      </c>
      <c r="E281" s="105">
        <v>12599</v>
      </c>
      <c r="F281" s="105">
        <v>14426</v>
      </c>
      <c r="G281" s="105">
        <v>4037</v>
      </c>
      <c r="H281" s="105">
        <v>203197</v>
      </c>
      <c r="I281" s="106">
        <v>11.34</v>
      </c>
      <c r="J281" s="106">
        <v>6.7</v>
      </c>
      <c r="K281" s="105">
        <v>32290</v>
      </c>
      <c r="L281" s="105">
        <v>135529</v>
      </c>
      <c r="M281" s="105">
        <v>3847</v>
      </c>
      <c r="N281" s="105">
        <v>6412</v>
      </c>
      <c r="O281" s="105">
        <v>6185</v>
      </c>
      <c r="P281" s="105">
        <v>231321</v>
      </c>
      <c r="Q281" s="106">
        <v>11.91</v>
      </c>
      <c r="R281" s="106">
        <v>4.7300000000000004</v>
      </c>
    </row>
    <row r="282" spans="1:18" ht="15" customHeight="1" x14ac:dyDescent="0.25">
      <c r="A282" s="76"/>
      <c r="B282" s="104">
        <v>2012</v>
      </c>
      <c r="C282" s="105">
        <v>112728</v>
      </c>
      <c r="D282" s="105">
        <v>215111</v>
      </c>
      <c r="E282" s="105">
        <v>11689</v>
      </c>
      <c r="F282" s="105">
        <v>13301</v>
      </c>
      <c r="G282" s="105">
        <v>3251</v>
      </c>
      <c r="H282" s="105">
        <v>167143</v>
      </c>
      <c r="I282" s="106">
        <v>10.37</v>
      </c>
      <c r="J282" s="106">
        <v>6.18</v>
      </c>
      <c r="K282" s="105">
        <v>31584</v>
      </c>
      <c r="L282" s="105">
        <v>132891</v>
      </c>
      <c r="M282" s="105">
        <v>2746</v>
      </c>
      <c r="N282" s="105">
        <v>5087</v>
      </c>
      <c r="O282" s="105">
        <v>4925</v>
      </c>
      <c r="P282" s="105">
        <v>191460</v>
      </c>
      <c r="Q282" s="106">
        <v>8.69</v>
      </c>
      <c r="R282" s="106">
        <v>3.83</v>
      </c>
    </row>
    <row r="283" spans="1:18" ht="15" customHeight="1" x14ac:dyDescent="0.25">
      <c r="A283" s="76"/>
      <c r="B283" s="104">
        <v>2011</v>
      </c>
      <c r="C283" s="105">
        <v>117038</v>
      </c>
      <c r="D283" s="105">
        <v>224948</v>
      </c>
      <c r="E283" s="105">
        <v>12570</v>
      </c>
      <c r="F283" s="105">
        <v>14559</v>
      </c>
      <c r="G283" s="105">
        <v>4128</v>
      </c>
      <c r="H283" s="105">
        <v>190671</v>
      </c>
      <c r="I283" s="106">
        <v>10.74</v>
      </c>
      <c r="J283" s="106">
        <v>6.47</v>
      </c>
      <c r="K283" s="105">
        <v>32302</v>
      </c>
      <c r="L283" s="105">
        <v>139148</v>
      </c>
      <c r="M283" s="105">
        <v>3312</v>
      </c>
      <c r="N283" s="105">
        <v>6139</v>
      </c>
      <c r="O283" s="105">
        <v>5950</v>
      </c>
      <c r="P283" s="105">
        <v>243994</v>
      </c>
      <c r="Q283" s="106">
        <v>10.25</v>
      </c>
      <c r="R283" s="106">
        <v>4.41</v>
      </c>
    </row>
    <row r="284" spans="1:18" ht="15" customHeight="1" x14ac:dyDescent="0.25">
      <c r="A284" s="76"/>
      <c r="B284" s="104">
        <v>2010</v>
      </c>
      <c r="C284" s="105">
        <v>121395</v>
      </c>
      <c r="D284" s="105">
        <v>230906</v>
      </c>
      <c r="E284" s="105">
        <v>12367</v>
      </c>
      <c r="F284" s="105">
        <v>14440</v>
      </c>
      <c r="G284" s="105">
        <v>4018</v>
      </c>
      <c r="H284" s="105">
        <v>188699</v>
      </c>
      <c r="I284" s="106">
        <v>10.19</v>
      </c>
      <c r="J284" s="106">
        <v>6.25</v>
      </c>
      <c r="K284" s="105">
        <v>32374</v>
      </c>
      <c r="L284" s="105">
        <v>140899</v>
      </c>
      <c r="M284" s="105">
        <v>3883</v>
      </c>
      <c r="N284" s="105">
        <v>7876</v>
      </c>
      <c r="O284" s="105">
        <v>7701</v>
      </c>
      <c r="P284" s="105">
        <v>341363</v>
      </c>
      <c r="Q284" s="106">
        <v>11.99</v>
      </c>
      <c r="R284" s="106">
        <v>5.59</v>
      </c>
    </row>
    <row r="285" spans="1:18" ht="15" customHeight="1" x14ac:dyDescent="0.25">
      <c r="A285" s="76"/>
      <c r="B285" s="104">
        <v>2009</v>
      </c>
      <c r="C285" s="105">
        <v>125364</v>
      </c>
      <c r="D285" s="105">
        <v>233576</v>
      </c>
      <c r="E285" s="105">
        <v>12635</v>
      </c>
      <c r="F285" s="105">
        <v>15647</v>
      </c>
      <c r="G285" s="105">
        <v>4403</v>
      </c>
      <c r="H285" s="105">
        <v>200785</v>
      </c>
      <c r="I285" s="106">
        <v>10.08</v>
      </c>
      <c r="J285" s="106">
        <v>6.7</v>
      </c>
      <c r="K285" s="105">
        <v>31066</v>
      </c>
      <c r="L285" s="105">
        <v>138187</v>
      </c>
      <c r="M285" s="105">
        <v>3493</v>
      </c>
      <c r="N285" s="105">
        <v>7304</v>
      </c>
      <c r="O285" s="105">
        <v>6505</v>
      </c>
      <c r="P285" s="105">
        <v>264220</v>
      </c>
      <c r="Q285" s="106">
        <v>11.24</v>
      </c>
      <c r="R285" s="106">
        <v>5.29</v>
      </c>
    </row>
    <row r="286" spans="1:18" ht="15" customHeight="1" x14ac:dyDescent="0.25">
      <c r="A286" s="76"/>
      <c r="B286" s="104">
        <v>2008</v>
      </c>
      <c r="C286" s="105">
        <v>127818</v>
      </c>
      <c r="D286" s="105">
        <v>234090</v>
      </c>
      <c r="E286" s="105">
        <v>15868</v>
      </c>
      <c r="F286" s="105">
        <v>18896</v>
      </c>
      <c r="G286" s="105">
        <v>5299</v>
      </c>
      <c r="H286" s="105">
        <v>274292</v>
      </c>
      <c r="I286" s="106">
        <v>12.41</v>
      </c>
      <c r="J286" s="106">
        <v>8.07</v>
      </c>
      <c r="K286" s="105">
        <v>30182</v>
      </c>
      <c r="L286" s="105">
        <v>135247</v>
      </c>
      <c r="M286" s="105">
        <v>3867</v>
      </c>
      <c r="N286" s="105">
        <v>7950</v>
      </c>
      <c r="O286" s="105">
        <v>7701</v>
      </c>
      <c r="P286" s="105">
        <v>389591</v>
      </c>
      <c r="Q286" s="106">
        <v>12.81</v>
      </c>
      <c r="R286" s="106">
        <v>5.88</v>
      </c>
    </row>
    <row r="287" spans="1:18" ht="15" customHeight="1" x14ac:dyDescent="0.25">
      <c r="A287" s="76"/>
      <c r="B287" s="100" t="s">
        <v>43</v>
      </c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1:18" ht="15" customHeight="1" x14ac:dyDescent="0.25">
      <c r="A288" s="76"/>
      <c r="B288" s="101">
        <v>2024</v>
      </c>
      <c r="C288" s="102">
        <v>259086</v>
      </c>
      <c r="D288" s="102">
        <v>644924</v>
      </c>
      <c r="E288" s="102">
        <v>75849</v>
      </c>
      <c r="F288" s="102">
        <v>78681</v>
      </c>
      <c r="G288" s="102">
        <v>4048</v>
      </c>
      <c r="H288" s="102">
        <v>579094</v>
      </c>
      <c r="I288" s="103">
        <v>29.28</v>
      </c>
      <c r="J288" s="103">
        <v>12.2</v>
      </c>
      <c r="K288" s="102">
        <v>16349</v>
      </c>
      <c r="L288" s="102">
        <v>401398</v>
      </c>
      <c r="M288" s="102">
        <v>2064</v>
      </c>
      <c r="N288" s="102">
        <v>6176</v>
      </c>
      <c r="O288" s="102">
        <v>5954</v>
      </c>
      <c r="P288" s="102">
        <v>283068</v>
      </c>
      <c r="Q288" s="103">
        <v>12.62</v>
      </c>
      <c r="R288" s="103">
        <v>1.54</v>
      </c>
    </row>
    <row r="289" spans="1:18" ht="15" customHeight="1" x14ac:dyDescent="0.25">
      <c r="A289" s="76"/>
      <c r="B289" s="104">
        <v>2023</v>
      </c>
      <c r="C289" s="105">
        <v>244933</v>
      </c>
      <c r="D289" s="105">
        <v>608728</v>
      </c>
      <c r="E289" s="105">
        <v>76142</v>
      </c>
      <c r="F289" s="105">
        <v>78554</v>
      </c>
      <c r="G289" s="105">
        <v>3653</v>
      </c>
      <c r="H289" s="105">
        <v>468593</v>
      </c>
      <c r="I289" s="106">
        <v>31.09</v>
      </c>
      <c r="J289" s="106">
        <v>12.9</v>
      </c>
      <c r="K289" s="105">
        <v>15581</v>
      </c>
      <c r="L289" s="105">
        <v>378590</v>
      </c>
      <c r="M289" s="105">
        <v>2011</v>
      </c>
      <c r="N289" s="105">
        <v>5259</v>
      </c>
      <c r="O289" s="105">
        <v>5091</v>
      </c>
      <c r="P289" s="105">
        <v>325435</v>
      </c>
      <c r="Q289" s="106">
        <v>12.91</v>
      </c>
      <c r="R289" s="106">
        <v>1.39</v>
      </c>
    </row>
    <row r="290" spans="1:18" ht="15" customHeight="1" x14ac:dyDescent="0.25">
      <c r="A290" s="76"/>
      <c r="B290" s="104">
        <v>2022</v>
      </c>
      <c r="C290" s="105">
        <v>221148</v>
      </c>
      <c r="D290" s="105">
        <v>558023</v>
      </c>
      <c r="E290" s="105">
        <v>72656</v>
      </c>
      <c r="F290" s="105">
        <v>74547</v>
      </c>
      <c r="G290" s="105">
        <v>2977</v>
      </c>
      <c r="H290" s="105">
        <v>437572</v>
      </c>
      <c r="I290" s="106">
        <v>32.85</v>
      </c>
      <c r="J290" s="106">
        <v>13.36</v>
      </c>
      <c r="K290" s="105">
        <v>14663</v>
      </c>
      <c r="L290" s="105">
        <v>350734</v>
      </c>
      <c r="M290" s="105">
        <v>1731</v>
      </c>
      <c r="N290" s="105">
        <v>4579</v>
      </c>
      <c r="O290" s="105">
        <v>4456</v>
      </c>
      <c r="P290" s="105">
        <v>175783</v>
      </c>
      <c r="Q290" s="106">
        <v>11.81</v>
      </c>
      <c r="R290" s="106">
        <v>1.31</v>
      </c>
    </row>
    <row r="291" spans="1:18" ht="15" customHeight="1" x14ac:dyDescent="0.25">
      <c r="A291" s="76"/>
      <c r="B291" s="104">
        <v>2021</v>
      </c>
      <c r="C291" s="105">
        <v>186484</v>
      </c>
      <c r="D291" s="105">
        <v>514947</v>
      </c>
      <c r="E291" s="105">
        <v>50081</v>
      </c>
      <c r="F291" s="105">
        <v>53062</v>
      </c>
      <c r="G291" s="105">
        <v>3849</v>
      </c>
      <c r="H291" s="105">
        <v>299769</v>
      </c>
      <c r="I291" s="106">
        <v>26.86</v>
      </c>
      <c r="J291" s="106">
        <v>10.3</v>
      </c>
      <c r="K291" s="105">
        <v>13967</v>
      </c>
      <c r="L291" s="105">
        <v>341354</v>
      </c>
      <c r="M291" s="105">
        <v>1408</v>
      </c>
      <c r="N291" s="105">
        <v>5072</v>
      </c>
      <c r="O291" s="105">
        <v>4996</v>
      </c>
      <c r="P291" s="105">
        <v>123379</v>
      </c>
      <c r="Q291" s="106">
        <v>10.08</v>
      </c>
      <c r="R291" s="106">
        <v>1.49</v>
      </c>
    </row>
    <row r="292" spans="1:18" ht="15" customHeight="1" x14ac:dyDescent="0.25">
      <c r="A292" s="76"/>
      <c r="B292" s="104">
        <v>2020</v>
      </c>
      <c r="C292" s="105">
        <v>176636</v>
      </c>
      <c r="D292" s="105">
        <v>487197</v>
      </c>
      <c r="E292" s="105">
        <v>38012</v>
      </c>
      <c r="F292" s="105">
        <v>39708</v>
      </c>
      <c r="G292" s="105">
        <v>2556</v>
      </c>
      <c r="H292" s="105">
        <v>202715</v>
      </c>
      <c r="I292" s="106">
        <v>21.52</v>
      </c>
      <c r="J292" s="106">
        <v>8.15</v>
      </c>
      <c r="K292" s="105">
        <v>14331</v>
      </c>
      <c r="L292" s="105">
        <v>324250</v>
      </c>
      <c r="M292" s="105">
        <v>1436</v>
      </c>
      <c r="N292" s="105">
        <v>6065</v>
      </c>
      <c r="O292" s="105">
        <v>5934</v>
      </c>
      <c r="P292" s="105">
        <v>123857</v>
      </c>
      <c r="Q292" s="106">
        <v>10.02</v>
      </c>
      <c r="R292" s="106">
        <v>1.87</v>
      </c>
    </row>
    <row r="293" spans="1:18" x14ac:dyDescent="0.25">
      <c r="A293" s="76"/>
      <c r="B293" s="104">
        <v>2019</v>
      </c>
      <c r="C293" s="105">
        <v>188846</v>
      </c>
      <c r="D293" s="105">
        <v>518393</v>
      </c>
      <c r="E293" s="105">
        <v>54143</v>
      </c>
      <c r="F293" s="105">
        <v>57800</v>
      </c>
      <c r="G293" s="105">
        <v>5016</v>
      </c>
      <c r="H293" s="105">
        <v>300077</v>
      </c>
      <c r="I293" s="106">
        <v>28.67</v>
      </c>
      <c r="J293" s="106">
        <v>11.15</v>
      </c>
      <c r="K293" s="105">
        <v>14710</v>
      </c>
      <c r="L293" s="105">
        <v>343658</v>
      </c>
      <c r="M293" s="105">
        <v>2119</v>
      </c>
      <c r="N293" s="105">
        <v>6574</v>
      </c>
      <c r="O293" s="105">
        <v>6376</v>
      </c>
      <c r="P293" s="105">
        <v>182386</v>
      </c>
      <c r="Q293" s="106">
        <v>14.41</v>
      </c>
      <c r="R293" s="106">
        <v>1.91</v>
      </c>
    </row>
    <row r="294" spans="1:18" ht="15" customHeight="1" x14ac:dyDescent="0.25">
      <c r="A294" s="76"/>
      <c r="B294" s="104">
        <v>2018</v>
      </c>
      <c r="C294" s="105">
        <v>181109</v>
      </c>
      <c r="D294" s="105">
        <v>505232</v>
      </c>
      <c r="E294" s="105">
        <v>49885</v>
      </c>
      <c r="F294" s="105">
        <v>52684</v>
      </c>
      <c r="G294" s="105">
        <v>4033</v>
      </c>
      <c r="H294" s="105">
        <v>279201</v>
      </c>
      <c r="I294" s="106">
        <v>27.54</v>
      </c>
      <c r="J294" s="106">
        <v>10.43</v>
      </c>
      <c r="K294" s="105">
        <v>13903</v>
      </c>
      <c r="L294" s="105">
        <v>337582</v>
      </c>
      <c r="M294" s="105">
        <v>1977</v>
      </c>
      <c r="N294" s="105">
        <v>5607</v>
      </c>
      <c r="O294" s="105">
        <v>5376</v>
      </c>
      <c r="P294" s="105">
        <v>156744</v>
      </c>
      <c r="Q294" s="106">
        <v>14.22</v>
      </c>
      <c r="R294" s="106">
        <v>1.66</v>
      </c>
    </row>
    <row r="295" spans="1:18" ht="15" customHeight="1" x14ac:dyDescent="0.25">
      <c r="A295" s="76"/>
      <c r="B295" s="104">
        <v>2017</v>
      </c>
      <c r="C295" s="105">
        <v>176535</v>
      </c>
      <c r="D295" s="105">
        <v>489403</v>
      </c>
      <c r="E295" s="105">
        <v>50014</v>
      </c>
      <c r="F295" s="105">
        <v>57690</v>
      </c>
      <c r="G295" s="105">
        <v>8482</v>
      </c>
      <c r="H295" s="105">
        <v>342088</v>
      </c>
      <c r="I295" s="106">
        <v>28.33</v>
      </c>
      <c r="J295" s="106">
        <v>11.79</v>
      </c>
      <c r="K295" s="105">
        <v>13168</v>
      </c>
      <c r="L295" s="105">
        <v>325631</v>
      </c>
      <c r="M295" s="105">
        <v>1778</v>
      </c>
      <c r="N295" s="105">
        <v>10123</v>
      </c>
      <c r="O295" s="105">
        <v>9615</v>
      </c>
      <c r="P295" s="105">
        <v>224619</v>
      </c>
      <c r="Q295" s="106">
        <v>13.5</v>
      </c>
      <c r="R295" s="106">
        <v>3.11</v>
      </c>
    </row>
    <row r="296" spans="1:18" ht="15" customHeight="1" x14ac:dyDescent="0.25">
      <c r="A296" s="76"/>
      <c r="B296" s="104">
        <v>2016</v>
      </c>
      <c r="C296" s="105">
        <v>163936</v>
      </c>
      <c r="D296" s="105">
        <v>447481</v>
      </c>
      <c r="E296" s="105">
        <v>46084</v>
      </c>
      <c r="F296" s="105">
        <v>47913</v>
      </c>
      <c r="G296" s="105">
        <v>2890</v>
      </c>
      <c r="H296" s="105">
        <v>241653</v>
      </c>
      <c r="I296" s="106">
        <v>28.11</v>
      </c>
      <c r="J296" s="106">
        <v>10.71</v>
      </c>
      <c r="K296" s="105">
        <v>12594</v>
      </c>
      <c r="L296" s="105">
        <v>295461</v>
      </c>
      <c r="M296" s="105">
        <v>1757</v>
      </c>
      <c r="N296" s="105">
        <v>5213</v>
      </c>
      <c r="O296" s="105">
        <v>5029</v>
      </c>
      <c r="P296" s="105">
        <v>174565</v>
      </c>
      <c r="Q296" s="106">
        <v>13.95</v>
      </c>
      <c r="R296" s="106">
        <v>1.76</v>
      </c>
    </row>
    <row r="297" spans="1:18" ht="15" customHeight="1" x14ac:dyDescent="0.25">
      <c r="A297" s="76"/>
      <c r="B297" s="104">
        <v>2015</v>
      </c>
      <c r="C297" s="105">
        <v>154178</v>
      </c>
      <c r="D297" s="105">
        <v>424739</v>
      </c>
      <c r="E297" s="105">
        <v>44131</v>
      </c>
      <c r="F297" s="105">
        <v>49358</v>
      </c>
      <c r="G297" s="105">
        <v>5944</v>
      </c>
      <c r="H297" s="105">
        <v>243630</v>
      </c>
      <c r="I297" s="106">
        <v>28.62</v>
      </c>
      <c r="J297" s="106">
        <v>11.62</v>
      </c>
      <c r="K297" s="105">
        <v>12197</v>
      </c>
      <c r="L297" s="105">
        <v>282366</v>
      </c>
      <c r="M297" s="105">
        <v>1751</v>
      </c>
      <c r="N297" s="105">
        <v>8010</v>
      </c>
      <c r="O297" s="105">
        <v>7458</v>
      </c>
      <c r="P297" s="105">
        <v>154483</v>
      </c>
      <c r="Q297" s="106">
        <v>14.36</v>
      </c>
      <c r="R297" s="106">
        <v>2.84</v>
      </c>
    </row>
    <row r="298" spans="1:18" ht="15" customHeight="1" x14ac:dyDescent="0.25">
      <c r="A298" s="75"/>
      <c r="B298" s="104">
        <v>2014</v>
      </c>
      <c r="C298" s="105">
        <v>144987</v>
      </c>
      <c r="D298" s="105">
        <v>397549</v>
      </c>
      <c r="E298" s="105">
        <v>40571</v>
      </c>
      <c r="F298" s="105">
        <v>43975</v>
      </c>
      <c r="G298" s="105">
        <v>4504</v>
      </c>
      <c r="H298" s="105">
        <v>239792</v>
      </c>
      <c r="I298" s="106">
        <v>27.98</v>
      </c>
      <c r="J298" s="106">
        <v>11.06</v>
      </c>
      <c r="K298" s="105">
        <v>11801</v>
      </c>
      <c r="L298" s="105">
        <v>263988</v>
      </c>
      <c r="M298" s="105">
        <v>1739</v>
      </c>
      <c r="N298" s="105">
        <v>6017</v>
      </c>
      <c r="O298" s="105">
        <v>5827</v>
      </c>
      <c r="P298" s="105">
        <v>159589</v>
      </c>
      <c r="Q298" s="106">
        <v>14.74</v>
      </c>
      <c r="R298" s="106">
        <v>2.2799999999999998</v>
      </c>
    </row>
    <row r="299" spans="1:18" ht="15" customHeight="1" x14ac:dyDescent="0.25">
      <c r="A299" s="76"/>
      <c r="B299" s="104">
        <v>2013</v>
      </c>
      <c r="C299" s="105">
        <v>136269</v>
      </c>
      <c r="D299" s="105">
        <v>375670</v>
      </c>
      <c r="E299" s="105">
        <v>37550</v>
      </c>
      <c r="F299" s="105">
        <v>39475</v>
      </c>
      <c r="G299" s="105">
        <v>2987</v>
      </c>
      <c r="H299" s="105">
        <v>184650</v>
      </c>
      <c r="I299" s="106">
        <v>27.56</v>
      </c>
      <c r="J299" s="106">
        <v>10.51</v>
      </c>
      <c r="K299" s="105">
        <v>11388</v>
      </c>
      <c r="L299" s="105">
        <v>250382</v>
      </c>
      <c r="M299" s="105">
        <v>1732</v>
      </c>
      <c r="N299" s="105">
        <v>4394</v>
      </c>
      <c r="O299" s="105">
        <v>4265</v>
      </c>
      <c r="P299" s="105">
        <v>137226</v>
      </c>
      <c r="Q299" s="106">
        <v>15.21</v>
      </c>
      <c r="R299" s="106">
        <v>1.75</v>
      </c>
    </row>
    <row r="300" spans="1:18" ht="15" customHeight="1" x14ac:dyDescent="0.25">
      <c r="A300" s="76"/>
      <c r="B300" s="104">
        <v>2012</v>
      </c>
      <c r="C300" s="105">
        <v>134904</v>
      </c>
      <c r="D300" s="105">
        <v>375555</v>
      </c>
      <c r="E300" s="105">
        <v>35160</v>
      </c>
      <c r="F300" s="105">
        <v>37016</v>
      </c>
      <c r="G300" s="105">
        <v>2727</v>
      </c>
      <c r="H300" s="105">
        <v>178554</v>
      </c>
      <c r="I300" s="106">
        <v>26.06</v>
      </c>
      <c r="J300" s="106">
        <v>9.86</v>
      </c>
      <c r="K300" s="105">
        <v>11314</v>
      </c>
      <c r="L300" s="105">
        <v>251595</v>
      </c>
      <c r="M300" s="105">
        <v>1325</v>
      </c>
      <c r="N300" s="105">
        <v>4066</v>
      </c>
      <c r="O300" s="105">
        <v>3920</v>
      </c>
      <c r="P300" s="105">
        <v>146213</v>
      </c>
      <c r="Q300" s="106">
        <v>11.71</v>
      </c>
      <c r="R300" s="106">
        <v>1.62</v>
      </c>
    </row>
    <row r="301" spans="1:18" ht="15" customHeight="1" x14ac:dyDescent="0.25">
      <c r="A301" s="76"/>
      <c r="B301" s="104">
        <v>2011</v>
      </c>
      <c r="C301" s="105">
        <v>140038</v>
      </c>
      <c r="D301" s="105">
        <v>402051</v>
      </c>
      <c r="E301" s="105">
        <v>36515</v>
      </c>
      <c r="F301" s="105">
        <v>38529</v>
      </c>
      <c r="G301" s="105">
        <v>3076</v>
      </c>
      <c r="H301" s="105">
        <v>171279</v>
      </c>
      <c r="I301" s="106">
        <v>26.08</v>
      </c>
      <c r="J301" s="106">
        <v>9.58</v>
      </c>
      <c r="K301" s="105">
        <v>11698</v>
      </c>
      <c r="L301" s="105">
        <v>273272</v>
      </c>
      <c r="M301" s="105">
        <v>1459</v>
      </c>
      <c r="N301" s="105">
        <v>3985</v>
      </c>
      <c r="O301" s="105">
        <v>3889</v>
      </c>
      <c r="P301" s="105">
        <v>88271</v>
      </c>
      <c r="Q301" s="106">
        <v>12.47</v>
      </c>
      <c r="R301" s="106">
        <v>1.46</v>
      </c>
    </row>
    <row r="302" spans="1:18" ht="15" customHeight="1" x14ac:dyDescent="0.25">
      <c r="A302" s="76"/>
      <c r="B302" s="104">
        <v>2010</v>
      </c>
      <c r="C302" s="105">
        <v>146893</v>
      </c>
      <c r="D302" s="105">
        <v>418290</v>
      </c>
      <c r="E302" s="105">
        <v>39195</v>
      </c>
      <c r="F302" s="105">
        <v>40779</v>
      </c>
      <c r="G302" s="105">
        <v>2462</v>
      </c>
      <c r="H302" s="105">
        <v>178020</v>
      </c>
      <c r="I302" s="106">
        <v>26.68</v>
      </c>
      <c r="J302" s="106">
        <v>9.75</v>
      </c>
      <c r="K302" s="105">
        <v>11935</v>
      </c>
      <c r="L302" s="105">
        <v>282920</v>
      </c>
      <c r="M302" s="105">
        <v>1512</v>
      </c>
      <c r="N302" s="105">
        <v>3761</v>
      </c>
      <c r="O302" s="105">
        <v>3687</v>
      </c>
      <c r="P302" s="105">
        <v>123266</v>
      </c>
      <c r="Q302" s="106">
        <v>12.67</v>
      </c>
      <c r="R302" s="106">
        <v>1.33</v>
      </c>
    </row>
    <row r="303" spans="1:18" ht="15" customHeight="1" x14ac:dyDescent="0.25">
      <c r="A303" s="76"/>
      <c r="B303" s="104">
        <v>2009</v>
      </c>
      <c r="C303" s="105">
        <v>153346</v>
      </c>
      <c r="D303" s="105">
        <v>423212</v>
      </c>
      <c r="E303" s="105">
        <v>41919</v>
      </c>
      <c r="F303" s="105">
        <v>44851</v>
      </c>
      <c r="G303" s="105">
        <v>3707</v>
      </c>
      <c r="H303" s="105">
        <v>217603</v>
      </c>
      <c r="I303" s="106">
        <v>27.34</v>
      </c>
      <c r="J303" s="106">
        <v>10.6</v>
      </c>
      <c r="K303" s="105">
        <v>11941</v>
      </c>
      <c r="L303" s="105">
        <v>280975</v>
      </c>
      <c r="M303" s="105">
        <v>1521</v>
      </c>
      <c r="N303" s="105">
        <v>5637</v>
      </c>
      <c r="O303" s="105">
        <v>5364</v>
      </c>
      <c r="P303" s="105">
        <v>167086</v>
      </c>
      <c r="Q303" s="106">
        <v>12.74</v>
      </c>
      <c r="R303" s="106">
        <v>2.0099999999999998</v>
      </c>
    </row>
    <row r="304" spans="1:18" ht="15" customHeight="1" x14ac:dyDescent="0.25">
      <c r="A304" s="76"/>
      <c r="B304" s="104">
        <v>2008</v>
      </c>
      <c r="C304" s="105">
        <v>159464</v>
      </c>
      <c r="D304" s="105">
        <v>433562</v>
      </c>
      <c r="E304" s="105">
        <v>51751</v>
      </c>
      <c r="F304" s="105">
        <v>54804</v>
      </c>
      <c r="G304" s="105">
        <v>4148</v>
      </c>
      <c r="H304" s="105">
        <v>273854</v>
      </c>
      <c r="I304" s="106">
        <v>32.450000000000003</v>
      </c>
      <c r="J304" s="106">
        <v>12.64</v>
      </c>
      <c r="K304" s="105">
        <v>11957</v>
      </c>
      <c r="L304" s="105">
        <v>285098</v>
      </c>
      <c r="M304" s="105">
        <v>1738</v>
      </c>
      <c r="N304" s="105">
        <v>5774</v>
      </c>
      <c r="O304" s="105">
        <v>5659</v>
      </c>
      <c r="P304" s="105">
        <v>167265</v>
      </c>
      <c r="Q304" s="106">
        <v>14.54</v>
      </c>
      <c r="R304" s="106">
        <v>2.0299999999999998</v>
      </c>
    </row>
    <row r="305" spans="1:18" ht="15" customHeight="1" x14ac:dyDescent="0.25">
      <c r="A305" s="76"/>
      <c r="B305" s="100" t="s">
        <v>44</v>
      </c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1:18" ht="15" customHeight="1" x14ac:dyDescent="0.25">
      <c r="A306" s="76"/>
      <c r="B306" s="101">
        <v>2024</v>
      </c>
      <c r="C306" s="102">
        <v>67712</v>
      </c>
      <c r="D306" s="102">
        <v>118984</v>
      </c>
      <c r="E306" s="102">
        <v>11001</v>
      </c>
      <c r="F306" s="102">
        <v>11274</v>
      </c>
      <c r="G306" s="102">
        <v>552</v>
      </c>
      <c r="H306" s="102">
        <v>45392</v>
      </c>
      <c r="I306" s="103">
        <v>16.25</v>
      </c>
      <c r="J306" s="103">
        <v>9.48</v>
      </c>
      <c r="K306" s="102">
        <v>5793</v>
      </c>
      <c r="L306" s="102">
        <v>56909</v>
      </c>
      <c r="M306" s="102">
        <v>490</v>
      </c>
      <c r="N306" s="102">
        <v>823</v>
      </c>
      <c r="O306" s="102">
        <v>791</v>
      </c>
      <c r="P306" s="102">
        <v>23970</v>
      </c>
      <c r="Q306" s="103">
        <v>8.4600000000000009</v>
      </c>
      <c r="R306" s="103">
        <v>1.45</v>
      </c>
    </row>
    <row r="307" spans="1:18" ht="15" customHeight="1" x14ac:dyDescent="0.25">
      <c r="A307" s="76"/>
      <c r="B307" s="104">
        <v>2023</v>
      </c>
      <c r="C307" s="105">
        <v>66065</v>
      </c>
      <c r="D307" s="105">
        <v>116553</v>
      </c>
      <c r="E307" s="105">
        <v>11232</v>
      </c>
      <c r="F307" s="105">
        <v>11622</v>
      </c>
      <c r="G307" s="105">
        <v>669</v>
      </c>
      <c r="H307" s="105">
        <v>48884</v>
      </c>
      <c r="I307" s="106">
        <v>17</v>
      </c>
      <c r="J307" s="106">
        <v>9.9700000000000006</v>
      </c>
      <c r="K307" s="105">
        <v>5636</v>
      </c>
      <c r="L307" s="105">
        <v>55977</v>
      </c>
      <c r="M307" s="105">
        <v>464</v>
      </c>
      <c r="N307" s="105">
        <v>939</v>
      </c>
      <c r="O307" s="105">
        <v>908</v>
      </c>
      <c r="P307" s="105">
        <v>24619</v>
      </c>
      <c r="Q307" s="106">
        <v>8.23</v>
      </c>
      <c r="R307" s="106">
        <v>1.68</v>
      </c>
    </row>
    <row r="308" spans="1:18" ht="15" customHeight="1" x14ac:dyDescent="0.25">
      <c r="A308" s="76"/>
      <c r="B308" s="104">
        <v>2022</v>
      </c>
      <c r="C308" s="105">
        <v>63563</v>
      </c>
      <c r="D308" s="105">
        <v>107148</v>
      </c>
      <c r="E308" s="105">
        <v>11679</v>
      </c>
      <c r="F308" s="105">
        <v>11875</v>
      </c>
      <c r="G308" s="105">
        <v>450</v>
      </c>
      <c r="H308" s="105">
        <v>39875</v>
      </c>
      <c r="I308" s="106">
        <v>18.37</v>
      </c>
      <c r="J308" s="106">
        <v>11.08</v>
      </c>
      <c r="K308" s="105">
        <v>5481</v>
      </c>
      <c r="L308" s="105">
        <v>48921</v>
      </c>
      <c r="M308" s="105">
        <v>444</v>
      </c>
      <c r="N308" s="105">
        <v>739</v>
      </c>
      <c r="O308" s="105">
        <v>719</v>
      </c>
      <c r="P308" s="105">
        <v>17551</v>
      </c>
      <c r="Q308" s="106">
        <v>8.1</v>
      </c>
      <c r="R308" s="106">
        <v>1.51</v>
      </c>
    </row>
    <row r="309" spans="1:18" ht="15" customHeight="1" x14ac:dyDescent="0.25">
      <c r="A309" s="76"/>
      <c r="B309" s="104">
        <v>2021</v>
      </c>
      <c r="C309" s="105">
        <v>58588</v>
      </c>
      <c r="D309" s="105">
        <v>100900</v>
      </c>
      <c r="E309" s="105">
        <v>9591</v>
      </c>
      <c r="F309" s="105">
        <v>9850</v>
      </c>
      <c r="G309" s="105">
        <v>503</v>
      </c>
      <c r="H309" s="105">
        <v>36374</v>
      </c>
      <c r="I309" s="106">
        <v>16.37</v>
      </c>
      <c r="J309" s="106">
        <v>9.76</v>
      </c>
      <c r="K309" s="105">
        <v>5360</v>
      </c>
      <c r="L309" s="105">
        <v>47503</v>
      </c>
      <c r="M309" s="105">
        <v>406</v>
      </c>
      <c r="N309" s="105">
        <v>764</v>
      </c>
      <c r="O309" s="105">
        <v>729</v>
      </c>
      <c r="P309" s="105">
        <v>18225</v>
      </c>
      <c r="Q309" s="106">
        <v>7.57</v>
      </c>
      <c r="R309" s="106">
        <v>1.61</v>
      </c>
    </row>
    <row r="310" spans="1:18" ht="15" customHeight="1" x14ac:dyDescent="0.25">
      <c r="A310" s="76"/>
      <c r="B310" s="104">
        <v>2020</v>
      </c>
      <c r="C310" s="105">
        <v>57503</v>
      </c>
      <c r="D310" s="105">
        <v>98983</v>
      </c>
      <c r="E310" s="105">
        <v>8178</v>
      </c>
      <c r="F310" s="105">
        <v>8422</v>
      </c>
      <c r="G310" s="105">
        <v>504</v>
      </c>
      <c r="H310" s="105">
        <v>27251</v>
      </c>
      <c r="I310" s="106">
        <v>14.22</v>
      </c>
      <c r="J310" s="106">
        <v>8.51</v>
      </c>
      <c r="K310" s="105">
        <v>5643</v>
      </c>
      <c r="L310" s="105">
        <v>46995</v>
      </c>
      <c r="M310" s="105">
        <v>442</v>
      </c>
      <c r="N310" s="105">
        <v>931</v>
      </c>
      <c r="O310" s="105">
        <v>887</v>
      </c>
      <c r="P310" s="105">
        <v>14635</v>
      </c>
      <c r="Q310" s="106">
        <v>7.83</v>
      </c>
      <c r="R310" s="106">
        <v>1.98</v>
      </c>
    </row>
    <row r="311" spans="1:18" x14ac:dyDescent="0.25">
      <c r="A311" s="76"/>
      <c r="B311" s="104">
        <v>2019</v>
      </c>
      <c r="C311" s="105">
        <v>58407</v>
      </c>
      <c r="D311" s="105">
        <v>98689</v>
      </c>
      <c r="E311" s="105">
        <v>9675</v>
      </c>
      <c r="F311" s="105">
        <v>10062</v>
      </c>
      <c r="G311" s="105">
        <v>781</v>
      </c>
      <c r="H311" s="105">
        <v>36987</v>
      </c>
      <c r="I311" s="106">
        <v>16.559999999999999</v>
      </c>
      <c r="J311" s="106">
        <v>10.199999999999999</v>
      </c>
      <c r="K311" s="105">
        <v>5531</v>
      </c>
      <c r="L311" s="105">
        <v>45678</v>
      </c>
      <c r="M311" s="105">
        <v>619</v>
      </c>
      <c r="N311" s="105">
        <v>1149</v>
      </c>
      <c r="O311" s="105">
        <v>1080</v>
      </c>
      <c r="P311" s="105">
        <v>24359</v>
      </c>
      <c r="Q311" s="106">
        <v>11.19</v>
      </c>
      <c r="R311" s="106">
        <v>2.52</v>
      </c>
    </row>
    <row r="312" spans="1:18" ht="15" customHeight="1" x14ac:dyDescent="0.25">
      <c r="A312" s="76"/>
      <c r="B312" s="104">
        <v>2018</v>
      </c>
      <c r="C312" s="105">
        <v>57895</v>
      </c>
      <c r="D312" s="105">
        <v>97385</v>
      </c>
      <c r="E312" s="105">
        <v>10367</v>
      </c>
      <c r="F312" s="105">
        <v>10709</v>
      </c>
      <c r="G312" s="105">
        <v>657</v>
      </c>
      <c r="H312" s="105">
        <v>37378</v>
      </c>
      <c r="I312" s="106">
        <v>17.91</v>
      </c>
      <c r="J312" s="106">
        <v>11</v>
      </c>
      <c r="K312" s="105">
        <v>5352</v>
      </c>
      <c r="L312" s="105">
        <v>44691</v>
      </c>
      <c r="M312" s="105">
        <v>534</v>
      </c>
      <c r="N312" s="105">
        <v>1013</v>
      </c>
      <c r="O312" s="105">
        <v>961</v>
      </c>
      <c r="P312" s="105">
        <v>17366</v>
      </c>
      <c r="Q312" s="106">
        <v>9.98</v>
      </c>
      <c r="R312" s="106">
        <v>2.27</v>
      </c>
    </row>
    <row r="313" spans="1:18" ht="15" customHeight="1" x14ac:dyDescent="0.25">
      <c r="A313" s="76"/>
      <c r="B313" s="104">
        <v>2017</v>
      </c>
      <c r="C313" s="105">
        <v>56577</v>
      </c>
      <c r="D313" s="105">
        <v>94575</v>
      </c>
      <c r="E313" s="105">
        <v>9955</v>
      </c>
      <c r="F313" s="105">
        <v>10343</v>
      </c>
      <c r="G313" s="105">
        <v>680</v>
      </c>
      <c r="H313" s="105">
        <v>31479</v>
      </c>
      <c r="I313" s="106">
        <v>17.600000000000001</v>
      </c>
      <c r="J313" s="106">
        <v>10.94</v>
      </c>
      <c r="K313" s="105">
        <v>5317</v>
      </c>
      <c r="L313" s="105">
        <v>43194</v>
      </c>
      <c r="M313" s="105">
        <v>540</v>
      </c>
      <c r="N313" s="105">
        <v>1132</v>
      </c>
      <c r="O313" s="105">
        <v>1044</v>
      </c>
      <c r="P313" s="105">
        <v>15374</v>
      </c>
      <c r="Q313" s="106">
        <v>10.16</v>
      </c>
      <c r="R313" s="106">
        <v>2.62</v>
      </c>
    </row>
    <row r="314" spans="1:18" ht="15" customHeight="1" x14ac:dyDescent="0.25">
      <c r="A314" s="76"/>
      <c r="B314" s="104">
        <v>2016</v>
      </c>
      <c r="C314" s="105">
        <v>54647</v>
      </c>
      <c r="D314" s="105">
        <v>92490</v>
      </c>
      <c r="E314" s="105">
        <v>9059</v>
      </c>
      <c r="F314" s="105">
        <v>9355</v>
      </c>
      <c r="G314" s="105">
        <v>605</v>
      </c>
      <c r="H314" s="105">
        <v>27577</v>
      </c>
      <c r="I314" s="106">
        <v>16.579999999999998</v>
      </c>
      <c r="J314" s="106">
        <v>10.11</v>
      </c>
      <c r="K314" s="105">
        <v>5268</v>
      </c>
      <c r="L314" s="105">
        <v>42949</v>
      </c>
      <c r="M314" s="105">
        <v>564</v>
      </c>
      <c r="N314" s="105">
        <v>1113</v>
      </c>
      <c r="O314" s="105">
        <v>1005</v>
      </c>
      <c r="P314" s="105">
        <v>16198</v>
      </c>
      <c r="Q314" s="106">
        <v>10.71</v>
      </c>
      <c r="R314" s="106">
        <v>2.59</v>
      </c>
    </row>
    <row r="315" spans="1:18" ht="15" customHeight="1" x14ac:dyDescent="0.25">
      <c r="A315" s="76"/>
      <c r="B315" s="104">
        <v>2015</v>
      </c>
      <c r="C315" s="105">
        <v>54626</v>
      </c>
      <c r="D315" s="105">
        <v>92423</v>
      </c>
      <c r="E315" s="105">
        <v>9512</v>
      </c>
      <c r="F315" s="105">
        <v>10297</v>
      </c>
      <c r="G315" s="105">
        <v>1193</v>
      </c>
      <c r="H315" s="105">
        <v>45537</v>
      </c>
      <c r="I315" s="106">
        <v>17.41</v>
      </c>
      <c r="J315" s="106">
        <v>11.14</v>
      </c>
      <c r="K315" s="105">
        <v>5258</v>
      </c>
      <c r="L315" s="105">
        <v>42902</v>
      </c>
      <c r="M315" s="105">
        <v>681</v>
      </c>
      <c r="N315" s="105">
        <v>1641</v>
      </c>
      <c r="O315" s="105">
        <v>1507</v>
      </c>
      <c r="P315" s="105">
        <v>30387</v>
      </c>
      <c r="Q315" s="106">
        <v>12.95</v>
      </c>
      <c r="R315" s="106">
        <v>3.82</v>
      </c>
    </row>
    <row r="316" spans="1:18" ht="15" customHeight="1" x14ac:dyDescent="0.25">
      <c r="A316" s="75"/>
      <c r="B316" s="104">
        <v>2014</v>
      </c>
      <c r="C316" s="105">
        <v>55324</v>
      </c>
      <c r="D316" s="105">
        <v>92068</v>
      </c>
      <c r="E316" s="105">
        <v>9544</v>
      </c>
      <c r="F316" s="105">
        <v>10055</v>
      </c>
      <c r="G316" s="105">
        <v>941</v>
      </c>
      <c r="H316" s="105">
        <v>34537</v>
      </c>
      <c r="I316" s="106">
        <v>17.25</v>
      </c>
      <c r="J316" s="106">
        <v>10.92</v>
      </c>
      <c r="K316" s="105">
        <v>5081</v>
      </c>
      <c r="L316" s="105">
        <v>41687</v>
      </c>
      <c r="M316" s="105">
        <v>667</v>
      </c>
      <c r="N316" s="105">
        <v>1283</v>
      </c>
      <c r="O316" s="105">
        <v>1219</v>
      </c>
      <c r="P316" s="105">
        <v>18842</v>
      </c>
      <c r="Q316" s="106">
        <v>13.13</v>
      </c>
      <c r="R316" s="106">
        <v>3.08</v>
      </c>
    </row>
    <row r="317" spans="1:18" ht="13.5" customHeight="1" x14ac:dyDescent="0.25">
      <c r="A317" s="76"/>
      <c r="B317" s="104">
        <v>2013</v>
      </c>
      <c r="C317" s="105">
        <v>55354</v>
      </c>
      <c r="D317" s="105">
        <v>91749</v>
      </c>
      <c r="E317" s="105">
        <v>9280</v>
      </c>
      <c r="F317" s="105">
        <v>9903</v>
      </c>
      <c r="G317" s="105">
        <v>992</v>
      </c>
      <c r="H317" s="105">
        <v>38673</v>
      </c>
      <c r="I317" s="106">
        <v>16.760000000000002</v>
      </c>
      <c r="J317" s="106">
        <v>10.79</v>
      </c>
      <c r="K317" s="105">
        <v>4734</v>
      </c>
      <c r="L317" s="105">
        <v>40973</v>
      </c>
      <c r="M317" s="105">
        <v>611</v>
      </c>
      <c r="N317" s="105">
        <v>1337</v>
      </c>
      <c r="O317" s="105">
        <v>1276</v>
      </c>
      <c r="P317" s="105">
        <v>16696</v>
      </c>
      <c r="Q317" s="106">
        <v>12.91</v>
      </c>
      <c r="R317" s="106">
        <v>3.26</v>
      </c>
    </row>
    <row r="318" spans="1:18" ht="15" customHeight="1" x14ac:dyDescent="0.25">
      <c r="A318" s="76"/>
      <c r="B318" s="104">
        <v>2012</v>
      </c>
      <c r="C318" s="105">
        <v>56802</v>
      </c>
      <c r="D318" s="105">
        <v>94941</v>
      </c>
      <c r="E318" s="105">
        <v>8047</v>
      </c>
      <c r="F318" s="105">
        <v>8388</v>
      </c>
      <c r="G318" s="105">
        <v>652</v>
      </c>
      <c r="H318" s="105">
        <v>24872</v>
      </c>
      <c r="I318" s="106">
        <v>14.17</v>
      </c>
      <c r="J318" s="106">
        <v>8.83</v>
      </c>
      <c r="K318" s="105">
        <v>4670</v>
      </c>
      <c r="L318" s="105">
        <v>42681</v>
      </c>
      <c r="M318" s="105">
        <v>447</v>
      </c>
      <c r="N318" s="105">
        <v>923</v>
      </c>
      <c r="O318" s="105">
        <v>894</v>
      </c>
      <c r="P318" s="105">
        <v>10768</v>
      </c>
      <c r="Q318" s="106">
        <v>9.57</v>
      </c>
      <c r="R318" s="106">
        <v>2.16</v>
      </c>
    </row>
    <row r="319" spans="1:18" ht="15" customHeight="1" x14ac:dyDescent="0.25">
      <c r="A319" s="76"/>
      <c r="B319" s="104">
        <v>2011</v>
      </c>
      <c r="C319" s="105">
        <v>61683</v>
      </c>
      <c r="D319" s="105">
        <v>101920</v>
      </c>
      <c r="E319" s="105">
        <v>9501</v>
      </c>
      <c r="F319" s="105">
        <v>9827</v>
      </c>
      <c r="G319" s="105">
        <v>616</v>
      </c>
      <c r="H319" s="105">
        <v>30029</v>
      </c>
      <c r="I319" s="106">
        <v>15.4</v>
      </c>
      <c r="J319" s="106">
        <v>9.64</v>
      </c>
      <c r="K319" s="105">
        <v>4747</v>
      </c>
      <c r="L319" s="105">
        <v>44844</v>
      </c>
      <c r="M319" s="105">
        <v>471</v>
      </c>
      <c r="N319" s="105">
        <v>1003</v>
      </c>
      <c r="O319" s="105">
        <v>863</v>
      </c>
      <c r="P319" s="105">
        <v>13490</v>
      </c>
      <c r="Q319" s="106">
        <v>9.92</v>
      </c>
      <c r="R319" s="106">
        <v>2.2400000000000002</v>
      </c>
    </row>
    <row r="320" spans="1:18" ht="15" customHeight="1" x14ac:dyDescent="0.25">
      <c r="A320" s="76"/>
      <c r="B320" s="104">
        <v>2010</v>
      </c>
      <c r="C320" s="105">
        <v>65325</v>
      </c>
      <c r="D320" s="105">
        <v>105998</v>
      </c>
      <c r="E320" s="105">
        <v>11300</v>
      </c>
      <c r="F320" s="105">
        <v>11606</v>
      </c>
      <c r="G320" s="105">
        <v>595</v>
      </c>
      <c r="H320" s="105">
        <v>37161</v>
      </c>
      <c r="I320" s="106">
        <v>17.3</v>
      </c>
      <c r="J320" s="106">
        <v>10.95</v>
      </c>
      <c r="K320" s="105">
        <v>4811</v>
      </c>
      <c r="L320" s="105">
        <v>45355</v>
      </c>
      <c r="M320" s="105">
        <v>501</v>
      </c>
      <c r="N320" s="105">
        <v>1055</v>
      </c>
      <c r="O320" s="105">
        <v>1025</v>
      </c>
      <c r="P320" s="105">
        <v>17829</v>
      </c>
      <c r="Q320" s="106">
        <v>10.41</v>
      </c>
      <c r="R320" s="106">
        <v>2.33</v>
      </c>
    </row>
    <row r="321" spans="1:18" ht="15" customHeight="1" x14ac:dyDescent="0.25">
      <c r="A321" s="76"/>
      <c r="B321" s="104">
        <v>2009</v>
      </c>
      <c r="C321" s="105">
        <v>66673</v>
      </c>
      <c r="D321" s="105">
        <v>107549</v>
      </c>
      <c r="E321" s="105">
        <v>13015</v>
      </c>
      <c r="F321" s="105">
        <v>13429</v>
      </c>
      <c r="G321" s="105">
        <v>696</v>
      </c>
      <c r="H321" s="105">
        <v>46929</v>
      </c>
      <c r="I321" s="106">
        <v>19.52</v>
      </c>
      <c r="J321" s="106">
        <v>12.49</v>
      </c>
      <c r="K321" s="105">
        <v>4715</v>
      </c>
      <c r="L321" s="105">
        <v>45338</v>
      </c>
      <c r="M321" s="105">
        <v>478</v>
      </c>
      <c r="N321" s="105">
        <v>1260</v>
      </c>
      <c r="O321" s="105">
        <v>1204</v>
      </c>
      <c r="P321" s="105">
        <v>16095</v>
      </c>
      <c r="Q321" s="106">
        <v>10.14</v>
      </c>
      <c r="R321" s="106">
        <v>2.78</v>
      </c>
    </row>
    <row r="322" spans="1:18" ht="15" customHeight="1" x14ac:dyDescent="0.25">
      <c r="A322" s="76"/>
      <c r="B322" s="104">
        <v>2008</v>
      </c>
      <c r="C322" s="105">
        <v>63924</v>
      </c>
      <c r="D322" s="105">
        <v>102799</v>
      </c>
      <c r="E322" s="105">
        <v>12020</v>
      </c>
      <c r="F322" s="105">
        <v>12699</v>
      </c>
      <c r="G322" s="105">
        <v>1004</v>
      </c>
      <c r="H322" s="105">
        <v>42186</v>
      </c>
      <c r="I322" s="106">
        <v>18.8</v>
      </c>
      <c r="J322" s="106">
        <v>12.35</v>
      </c>
      <c r="K322" s="105">
        <v>4602</v>
      </c>
      <c r="L322" s="105">
        <v>43246</v>
      </c>
      <c r="M322" s="105">
        <v>563</v>
      </c>
      <c r="N322" s="105">
        <v>1606</v>
      </c>
      <c r="O322" s="105">
        <v>1565</v>
      </c>
      <c r="P322" s="105">
        <v>27707</v>
      </c>
      <c r="Q322" s="106">
        <v>12.23</v>
      </c>
      <c r="R322" s="106">
        <v>3.71</v>
      </c>
    </row>
    <row r="323" spans="1:18" ht="15" customHeight="1" x14ac:dyDescent="0.25">
      <c r="A323" s="76"/>
      <c r="B323" s="100" t="s">
        <v>45</v>
      </c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1:18" ht="15" customHeight="1" x14ac:dyDescent="0.25">
      <c r="A324" s="76"/>
      <c r="B324" s="101">
        <v>2024</v>
      </c>
      <c r="C324" s="102">
        <v>123661</v>
      </c>
      <c r="D324" s="102">
        <v>242358</v>
      </c>
      <c r="E324" s="102">
        <v>15798</v>
      </c>
      <c r="F324" s="102">
        <v>16570</v>
      </c>
      <c r="G324" s="102">
        <v>2368</v>
      </c>
      <c r="H324" s="102">
        <v>163222</v>
      </c>
      <c r="I324" s="103">
        <v>12.78</v>
      </c>
      <c r="J324" s="103">
        <v>6.84</v>
      </c>
      <c r="K324" s="102">
        <v>25834</v>
      </c>
      <c r="L324" s="102">
        <v>143915</v>
      </c>
      <c r="M324" s="102">
        <v>2449</v>
      </c>
      <c r="N324" s="102">
        <v>3568</v>
      </c>
      <c r="O324" s="102">
        <v>3419</v>
      </c>
      <c r="P324" s="102">
        <v>154960</v>
      </c>
      <c r="Q324" s="103">
        <v>9.48</v>
      </c>
      <c r="R324" s="103">
        <v>2.48</v>
      </c>
    </row>
    <row r="325" spans="1:18" ht="15" customHeight="1" x14ac:dyDescent="0.25">
      <c r="A325" s="76"/>
      <c r="B325" s="104">
        <v>2023</v>
      </c>
      <c r="C325" s="105">
        <v>118558</v>
      </c>
      <c r="D325" s="105">
        <v>232747</v>
      </c>
      <c r="E325" s="105">
        <v>14867</v>
      </c>
      <c r="F325" s="105">
        <v>15883</v>
      </c>
      <c r="G325" s="105">
        <v>2539</v>
      </c>
      <c r="H325" s="105">
        <v>155015</v>
      </c>
      <c r="I325" s="106">
        <v>12.54</v>
      </c>
      <c r="J325" s="106">
        <v>6.82</v>
      </c>
      <c r="K325" s="105">
        <v>24438</v>
      </c>
      <c r="L325" s="105">
        <v>138128</v>
      </c>
      <c r="M325" s="105">
        <v>2409</v>
      </c>
      <c r="N325" s="105">
        <v>3871</v>
      </c>
      <c r="O325" s="105">
        <v>3688</v>
      </c>
      <c r="P325" s="105">
        <v>142686</v>
      </c>
      <c r="Q325" s="106">
        <v>9.86</v>
      </c>
      <c r="R325" s="106">
        <v>2.8</v>
      </c>
    </row>
    <row r="326" spans="1:18" ht="15" customHeight="1" x14ac:dyDescent="0.25">
      <c r="A326" s="76"/>
      <c r="B326" s="104">
        <v>2022</v>
      </c>
      <c r="C326" s="105">
        <v>116039</v>
      </c>
      <c r="D326" s="105">
        <v>218763</v>
      </c>
      <c r="E326" s="105">
        <v>15886</v>
      </c>
      <c r="F326" s="105">
        <v>16622</v>
      </c>
      <c r="G326" s="105">
        <v>2190</v>
      </c>
      <c r="H326" s="105">
        <v>139581</v>
      </c>
      <c r="I326" s="106">
        <v>13.69</v>
      </c>
      <c r="J326" s="106">
        <v>7.6</v>
      </c>
      <c r="K326" s="105">
        <v>23023</v>
      </c>
      <c r="L326" s="105">
        <v>125196</v>
      </c>
      <c r="M326" s="105">
        <v>2191</v>
      </c>
      <c r="N326" s="105">
        <v>3215</v>
      </c>
      <c r="O326" s="105">
        <v>3081</v>
      </c>
      <c r="P326" s="105">
        <v>114974</v>
      </c>
      <c r="Q326" s="106">
        <v>9.52</v>
      </c>
      <c r="R326" s="106">
        <v>2.57</v>
      </c>
    </row>
    <row r="327" spans="1:18" ht="15" customHeight="1" x14ac:dyDescent="0.25">
      <c r="A327" s="76"/>
      <c r="B327" s="104">
        <v>2021</v>
      </c>
      <c r="C327" s="105">
        <v>109474</v>
      </c>
      <c r="D327" s="105">
        <v>211124</v>
      </c>
      <c r="E327" s="105">
        <v>15024</v>
      </c>
      <c r="F327" s="105">
        <v>15791</v>
      </c>
      <c r="G327" s="105">
        <v>1963</v>
      </c>
      <c r="H327" s="105">
        <v>124656</v>
      </c>
      <c r="I327" s="106">
        <v>13.72</v>
      </c>
      <c r="J327" s="106">
        <v>7.48</v>
      </c>
      <c r="K327" s="105">
        <v>21818</v>
      </c>
      <c r="L327" s="105">
        <v>122955</v>
      </c>
      <c r="M327" s="105">
        <v>1859</v>
      </c>
      <c r="N327" s="105">
        <v>3009</v>
      </c>
      <c r="O327" s="105">
        <v>2887</v>
      </c>
      <c r="P327" s="105">
        <v>102770</v>
      </c>
      <c r="Q327" s="106">
        <v>8.52</v>
      </c>
      <c r="R327" s="106">
        <v>2.4500000000000002</v>
      </c>
    </row>
    <row r="328" spans="1:18" ht="15" customHeight="1" x14ac:dyDescent="0.25">
      <c r="A328" s="76"/>
      <c r="B328" s="104">
        <v>2020</v>
      </c>
      <c r="C328" s="105">
        <v>103397</v>
      </c>
      <c r="D328" s="105">
        <v>201813</v>
      </c>
      <c r="E328" s="105">
        <v>12372</v>
      </c>
      <c r="F328" s="105">
        <v>13151</v>
      </c>
      <c r="G328" s="105">
        <v>1777</v>
      </c>
      <c r="H328" s="105">
        <v>97095</v>
      </c>
      <c r="I328" s="106">
        <v>11.97</v>
      </c>
      <c r="J328" s="106">
        <v>6.52</v>
      </c>
      <c r="K328" s="105">
        <v>21522</v>
      </c>
      <c r="L328" s="105">
        <v>119434</v>
      </c>
      <c r="M328" s="105">
        <v>1693</v>
      </c>
      <c r="N328" s="105">
        <v>3049</v>
      </c>
      <c r="O328" s="105">
        <v>2865</v>
      </c>
      <c r="P328" s="105">
        <v>89865</v>
      </c>
      <c r="Q328" s="106">
        <v>7.87</v>
      </c>
      <c r="R328" s="106">
        <v>2.5499999999999998</v>
      </c>
    </row>
    <row r="329" spans="1:18" x14ac:dyDescent="0.25">
      <c r="A329" s="76"/>
      <c r="B329" s="104">
        <v>2019</v>
      </c>
      <c r="C329" s="105">
        <v>101008</v>
      </c>
      <c r="D329" s="105">
        <v>200714</v>
      </c>
      <c r="E329" s="105">
        <v>12881</v>
      </c>
      <c r="F329" s="105">
        <v>13771</v>
      </c>
      <c r="G329" s="105">
        <v>2469</v>
      </c>
      <c r="H329" s="105">
        <v>141047</v>
      </c>
      <c r="I329" s="106">
        <v>12.75</v>
      </c>
      <c r="J329" s="106">
        <v>6.86</v>
      </c>
      <c r="K329" s="105">
        <v>21113</v>
      </c>
      <c r="L329" s="105">
        <v>120355</v>
      </c>
      <c r="M329" s="105">
        <v>2414</v>
      </c>
      <c r="N329" s="105">
        <v>3899</v>
      </c>
      <c r="O329" s="105">
        <v>3671</v>
      </c>
      <c r="P329" s="105">
        <v>136221</v>
      </c>
      <c r="Q329" s="106">
        <v>11.43</v>
      </c>
      <c r="R329" s="106">
        <v>3.24</v>
      </c>
    </row>
    <row r="330" spans="1:18" ht="15" customHeight="1" x14ac:dyDescent="0.25">
      <c r="A330" s="76"/>
      <c r="B330" s="104">
        <v>2018</v>
      </c>
      <c r="C330" s="105">
        <v>98006</v>
      </c>
      <c r="D330" s="105">
        <v>190739</v>
      </c>
      <c r="E330" s="105">
        <v>12600</v>
      </c>
      <c r="F330" s="105">
        <v>13592</v>
      </c>
      <c r="G330" s="105">
        <v>2261</v>
      </c>
      <c r="H330" s="105">
        <v>126459</v>
      </c>
      <c r="I330" s="106">
        <v>12.86</v>
      </c>
      <c r="J330" s="106">
        <v>7.13</v>
      </c>
      <c r="K330" s="105">
        <v>19821</v>
      </c>
      <c r="L330" s="105">
        <v>112095</v>
      </c>
      <c r="M330" s="105">
        <v>2022</v>
      </c>
      <c r="N330" s="105">
        <v>3533</v>
      </c>
      <c r="O330" s="105">
        <v>3367</v>
      </c>
      <c r="P330" s="105">
        <v>114288</v>
      </c>
      <c r="Q330" s="106">
        <v>10.199999999999999</v>
      </c>
      <c r="R330" s="106">
        <v>3.15</v>
      </c>
    </row>
    <row r="331" spans="1:18" ht="15" customHeight="1" x14ac:dyDescent="0.25">
      <c r="A331" s="76"/>
      <c r="B331" s="104">
        <v>2017</v>
      </c>
      <c r="C331" s="105">
        <v>94740</v>
      </c>
      <c r="D331" s="105">
        <v>180291</v>
      </c>
      <c r="E331" s="105">
        <v>12527</v>
      </c>
      <c r="F331" s="105">
        <v>13554</v>
      </c>
      <c r="G331" s="105">
        <v>2044</v>
      </c>
      <c r="H331" s="105">
        <v>109471</v>
      </c>
      <c r="I331" s="106">
        <v>13.22</v>
      </c>
      <c r="J331" s="106">
        <v>7.52</v>
      </c>
      <c r="K331" s="105">
        <v>18816</v>
      </c>
      <c r="L331" s="105">
        <v>103936</v>
      </c>
      <c r="M331" s="105">
        <v>1761</v>
      </c>
      <c r="N331" s="105">
        <v>3117</v>
      </c>
      <c r="O331" s="105">
        <v>2961</v>
      </c>
      <c r="P331" s="105">
        <v>100068</v>
      </c>
      <c r="Q331" s="106">
        <v>9.36</v>
      </c>
      <c r="R331" s="106">
        <v>3</v>
      </c>
    </row>
    <row r="332" spans="1:18" ht="15" customHeight="1" x14ac:dyDescent="0.25">
      <c r="A332" s="76"/>
      <c r="B332" s="104">
        <v>2016</v>
      </c>
      <c r="C332" s="105">
        <v>90728</v>
      </c>
      <c r="D332" s="105">
        <v>170461</v>
      </c>
      <c r="E332" s="105">
        <v>12089</v>
      </c>
      <c r="F332" s="105">
        <v>12822</v>
      </c>
      <c r="G332" s="105">
        <v>1675</v>
      </c>
      <c r="H332" s="105">
        <v>93614</v>
      </c>
      <c r="I332" s="106">
        <v>13.32</v>
      </c>
      <c r="J332" s="106">
        <v>7.52</v>
      </c>
      <c r="K332" s="105">
        <v>18115</v>
      </c>
      <c r="L332" s="105">
        <v>97372</v>
      </c>
      <c r="M332" s="105">
        <v>1644</v>
      </c>
      <c r="N332" s="105">
        <v>2848</v>
      </c>
      <c r="O332" s="105">
        <v>2751</v>
      </c>
      <c r="P332" s="105">
        <v>95906</v>
      </c>
      <c r="Q332" s="106">
        <v>9.08</v>
      </c>
      <c r="R332" s="106">
        <v>2.92</v>
      </c>
    </row>
    <row r="333" spans="1:18" ht="15" customHeight="1" x14ac:dyDescent="0.25">
      <c r="A333" s="76"/>
      <c r="B333" s="104">
        <v>2015</v>
      </c>
      <c r="C333" s="105">
        <v>86978</v>
      </c>
      <c r="D333" s="105">
        <v>162178</v>
      </c>
      <c r="E333" s="105">
        <v>11668</v>
      </c>
      <c r="F333" s="105">
        <v>12681</v>
      </c>
      <c r="G333" s="105">
        <v>1965</v>
      </c>
      <c r="H333" s="105">
        <v>95081</v>
      </c>
      <c r="I333" s="106">
        <v>13.41</v>
      </c>
      <c r="J333" s="106">
        <v>7.82</v>
      </c>
      <c r="K333" s="105">
        <v>17595</v>
      </c>
      <c r="L333" s="105">
        <v>92262</v>
      </c>
      <c r="M333" s="105">
        <v>1642</v>
      </c>
      <c r="N333" s="105">
        <v>3086</v>
      </c>
      <c r="O333" s="105">
        <v>2965</v>
      </c>
      <c r="P333" s="105">
        <v>98745</v>
      </c>
      <c r="Q333" s="106">
        <v>9.33</v>
      </c>
      <c r="R333" s="106">
        <v>3.34</v>
      </c>
    </row>
    <row r="334" spans="1:18" ht="15" customHeight="1" x14ac:dyDescent="0.25">
      <c r="A334" s="75"/>
      <c r="B334" s="104">
        <v>2014</v>
      </c>
      <c r="C334" s="105">
        <v>83703</v>
      </c>
      <c r="D334" s="105">
        <v>154415</v>
      </c>
      <c r="E334" s="105">
        <v>9803</v>
      </c>
      <c r="F334" s="105">
        <v>11118</v>
      </c>
      <c r="G334" s="105">
        <v>2271</v>
      </c>
      <c r="H334" s="105">
        <v>98572</v>
      </c>
      <c r="I334" s="106">
        <v>11.71</v>
      </c>
      <c r="J334" s="106">
        <v>7.2</v>
      </c>
      <c r="K334" s="105">
        <v>17032</v>
      </c>
      <c r="L334" s="105">
        <v>87006</v>
      </c>
      <c r="M334" s="105">
        <v>1638</v>
      </c>
      <c r="N334" s="105">
        <v>3270</v>
      </c>
      <c r="O334" s="105">
        <v>3142</v>
      </c>
      <c r="P334" s="105">
        <v>93054</v>
      </c>
      <c r="Q334" s="106">
        <v>9.6199999999999992</v>
      </c>
      <c r="R334" s="106">
        <v>3.76</v>
      </c>
    </row>
    <row r="335" spans="1:18" ht="15" customHeight="1" x14ac:dyDescent="0.25">
      <c r="A335" s="76"/>
      <c r="B335" s="104">
        <v>2013</v>
      </c>
      <c r="C335" s="105">
        <v>81530</v>
      </c>
      <c r="D335" s="105">
        <v>150020</v>
      </c>
      <c r="E335" s="105">
        <v>8576</v>
      </c>
      <c r="F335" s="105">
        <v>9408</v>
      </c>
      <c r="G335" s="105">
        <v>1791</v>
      </c>
      <c r="H335" s="105">
        <v>89829</v>
      </c>
      <c r="I335" s="106">
        <v>10.52</v>
      </c>
      <c r="J335" s="106">
        <v>6.27</v>
      </c>
      <c r="K335" s="105">
        <v>16592</v>
      </c>
      <c r="L335" s="105">
        <v>84503</v>
      </c>
      <c r="M335" s="105">
        <v>1753</v>
      </c>
      <c r="N335" s="105">
        <v>2916</v>
      </c>
      <c r="O335" s="105">
        <v>2781</v>
      </c>
      <c r="P335" s="105">
        <v>92804</v>
      </c>
      <c r="Q335" s="106">
        <v>10.57</v>
      </c>
      <c r="R335" s="106">
        <v>3.45</v>
      </c>
    </row>
    <row r="336" spans="1:18" ht="15" customHeight="1" x14ac:dyDescent="0.25">
      <c r="A336" s="76"/>
      <c r="B336" s="104">
        <v>2012</v>
      </c>
      <c r="C336" s="105">
        <v>81883</v>
      </c>
      <c r="D336" s="105">
        <v>149303</v>
      </c>
      <c r="E336" s="105">
        <v>8295</v>
      </c>
      <c r="F336" s="105">
        <v>9370</v>
      </c>
      <c r="G336" s="105">
        <v>1841</v>
      </c>
      <c r="H336" s="105">
        <v>82213</v>
      </c>
      <c r="I336" s="106">
        <v>10.130000000000001</v>
      </c>
      <c r="J336" s="106">
        <v>6.28</v>
      </c>
      <c r="K336" s="105">
        <v>16023</v>
      </c>
      <c r="L336" s="105">
        <v>82963</v>
      </c>
      <c r="M336" s="105">
        <v>1387</v>
      </c>
      <c r="N336" s="105">
        <v>2784</v>
      </c>
      <c r="O336" s="105">
        <v>2621</v>
      </c>
      <c r="P336" s="105">
        <v>85517</v>
      </c>
      <c r="Q336" s="106">
        <v>8.66</v>
      </c>
      <c r="R336" s="106">
        <v>3.36</v>
      </c>
    </row>
    <row r="337" spans="1:18" ht="15" customHeight="1" x14ac:dyDescent="0.25">
      <c r="A337" s="76"/>
      <c r="B337" s="104">
        <v>2011</v>
      </c>
      <c r="C337" s="105">
        <v>83323</v>
      </c>
      <c r="D337" s="105">
        <v>150617</v>
      </c>
      <c r="E337" s="105">
        <v>9713</v>
      </c>
      <c r="F337" s="105">
        <v>10731</v>
      </c>
      <c r="G337" s="105">
        <v>2176</v>
      </c>
      <c r="H337" s="105">
        <v>123933</v>
      </c>
      <c r="I337" s="106">
        <v>11.66</v>
      </c>
      <c r="J337" s="106">
        <v>7.12</v>
      </c>
      <c r="K337" s="105">
        <v>15911</v>
      </c>
      <c r="L337" s="105">
        <v>82662</v>
      </c>
      <c r="M337" s="105">
        <v>1831</v>
      </c>
      <c r="N337" s="105">
        <v>3904</v>
      </c>
      <c r="O337" s="105">
        <v>3771</v>
      </c>
      <c r="P337" s="105">
        <v>137901</v>
      </c>
      <c r="Q337" s="106">
        <v>11.51</v>
      </c>
      <c r="R337" s="106">
        <v>4.72</v>
      </c>
    </row>
    <row r="338" spans="1:18" ht="15" customHeight="1" x14ac:dyDescent="0.25">
      <c r="A338" s="76"/>
      <c r="B338" s="104">
        <v>2010</v>
      </c>
      <c r="C338" s="105">
        <v>82897</v>
      </c>
      <c r="D338" s="105">
        <v>148033</v>
      </c>
      <c r="E338" s="105">
        <v>9462</v>
      </c>
      <c r="F338" s="105">
        <v>10244</v>
      </c>
      <c r="G338" s="105">
        <v>1472</v>
      </c>
      <c r="H338" s="105">
        <v>84630</v>
      </c>
      <c r="I338" s="106">
        <v>11.41</v>
      </c>
      <c r="J338" s="106">
        <v>6.92</v>
      </c>
      <c r="K338" s="105">
        <v>15346</v>
      </c>
      <c r="L338" s="105">
        <v>79998</v>
      </c>
      <c r="M338" s="105">
        <v>1708</v>
      </c>
      <c r="N338" s="105">
        <v>3418</v>
      </c>
      <c r="O338" s="105">
        <v>3284</v>
      </c>
      <c r="P338" s="105">
        <v>125741</v>
      </c>
      <c r="Q338" s="106">
        <v>11.13</v>
      </c>
      <c r="R338" s="106">
        <v>4.2699999999999996</v>
      </c>
    </row>
    <row r="339" spans="1:18" ht="15" customHeight="1" x14ac:dyDescent="0.25">
      <c r="A339" s="76"/>
      <c r="B339" s="104">
        <v>2009</v>
      </c>
      <c r="C339" s="105">
        <v>82028</v>
      </c>
      <c r="D339" s="105">
        <v>144101</v>
      </c>
      <c r="E339" s="105">
        <v>10297</v>
      </c>
      <c r="F339" s="105">
        <v>11279</v>
      </c>
      <c r="G339" s="105">
        <v>1633</v>
      </c>
      <c r="H339" s="105">
        <v>90946</v>
      </c>
      <c r="I339" s="106">
        <v>12.55</v>
      </c>
      <c r="J339" s="106">
        <v>7.83</v>
      </c>
      <c r="K339" s="105">
        <v>14650</v>
      </c>
      <c r="L339" s="105">
        <v>76238</v>
      </c>
      <c r="M339" s="105">
        <v>1490</v>
      </c>
      <c r="N339" s="105">
        <v>2981</v>
      </c>
      <c r="O339" s="105">
        <v>2841</v>
      </c>
      <c r="P339" s="105">
        <v>108822</v>
      </c>
      <c r="Q339" s="106">
        <v>10.17</v>
      </c>
      <c r="R339" s="106">
        <v>3.91</v>
      </c>
    </row>
    <row r="340" spans="1:18" ht="15" customHeight="1" x14ac:dyDescent="0.25">
      <c r="A340" s="76"/>
      <c r="B340" s="104">
        <v>2008</v>
      </c>
      <c r="C340" s="105">
        <v>79151</v>
      </c>
      <c r="D340" s="105">
        <v>136872</v>
      </c>
      <c r="E340" s="105">
        <v>10387</v>
      </c>
      <c r="F340" s="105">
        <v>13098</v>
      </c>
      <c r="G340" s="105">
        <v>3491</v>
      </c>
      <c r="H340" s="105">
        <v>248576</v>
      </c>
      <c r="I340" s="106">
        <v>13.12</v>
      </c>
      <c r="J340" s="106">
        <v>9.57</v>
      </c>
      <c r="K340" s="105">
        <v>13998</v>
      </c>
      <c r="L340" s="105">
        <v>71213</v>
      </c>
      <c r="M340" s="105">
        <v>1471</v>
      </c>
      <c r="N340" s="105">
        <v>4706</v>
      </c>
      <c r="O340" s="105">
        <v>4608</v>
      </c>
      <c r="P340" s="105">
        <v>242217</v>
      </c>
      <c r="Q340" s="106">
        <v>10.51</v>
      </c>
      <c r="R340" s="106">
        <v>6.61</v>
      </c>
    </row>
    <row r="341" spans="1:18" ht="15" customHeight="1" x14ac:dyDescent="0.25">
      <c r="A341" s="76"/>
      <c r="B341" s="100" t="s">
        <v>46</v>
      </c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1:18" ht="15" customHeight="1" x14ac:dyDescent="0.25">
      <c r="A342" s="76"/>
      <c r="B342" s="101">
        <v>2024</v>
      </c>
      <c r="C342" s="102">
        <v>51083</v>
      </c>
      <c r="D342" s="102">
        <v>85731</v>
      </c>
      <c r="E342" s="102">
        <v>8524</v>
      </c>
      <c r="F342" s="102">
        <v>8910</v>
      </c>
      <c r="G342" s="102">
        <v>946</v>
      </c>
      <c r="H342" s="102">
        <v>121186</v>
      </c>
      <c r="I342" s="103">
        <v>16.690000000000001</v>
      </c>
      <c r="J342" s="103">
        <v>10.39</v>
      </c>
      <c r="K342" s="102">
        <v>7986</v>
      </c>
      <c r="L342" s="102">
        <v>42368</v>
      </c>
      <c r="M342" s="102">
        <v>962</v>
      </c>
      <c r="N342" s="102">
        <v>1511</v>
      </c>
      <c r="O342" s="102">
        <v>1454</v>
      </c>
      <c r="P342" s="102">
        <v>123523</v>
      </c>
      <c r="Q342" s="103">
        <v>12.05</v>
      </c>
      <c r="R342" s="103">
        <v>3.57</v>
      </c>
    </row>
    <row r="343" spans="1:18" ht="15" customHeight="1" x14ac:dyDescent="0.25">
      <c r="A343" s="76"/>
      <c r="B343" s="104">
        <v>2023</v>
      </c>
      <c r="C343" s="105">
        <v>47478</v>
      </c>
      <c r="D343" s="105">
        <v>79793</v>
      </c>
      <c r="E343" s="105">
        <v>8402</v>
      </c>
      <c r="F343" s="105">
        <v>8785</v>
      </c>
      <c r="G343" s="105">
        <v>971</v>
      </c>
      <c r="H343" s="105">
        <v>92526</v>
      </c>
      <c r="I343" s="106">
        <v>17.7</v>
      </c>
      <c r="J343" s="106">
        <v>11.01</v>
      </c>
      <c r="K343" s="105">
        <v>7613</v>
      </c>
      <c r="L343" s="105">
        <v>39684</v>
      </c>
      <c r="M343" s="105">
        <v>976</v>
      </c>
      <c r="N343" s="105">
        <v>1632</v>
      </c>
      <c r="O343" s="105">
        <v>1579</v>
      </c>
      <c r="P343" s="105">
        <v>85873</v>
      </c>
      <c r="Q343" s="106">
        <v>12.82</v>
      </c>
      <c r="R343" s="106">
        <v>4.1100000000000003</v>
      </c>
    </row>
    <row r="344" spans="1:18" ht="15" customHeight="1" x14ac:dyDescent="0.25">
      <c r="A344" s="76"/>
      <c r="B344" s="104">
        <v>2022</v>
      </c>
      <c r="C344" s="105">
        <v>44294</v>
      </c>
      <c r="D344" s="105">
        <v>73499</v>
      </c>
      <c r="E344" s="105">
        <v>8717</v>
      </c>
      <c r="F344" s="105">
        <v>9050</v>
      </c>
      <c r="G344" s="105">
        <v>869</v>
      </c>
      <c r="H344" s="105">
        <v>76432</v>
      </c>
      <c r="I344" s="106">
        <v>19.68</v>
      </c>
      <c r="J344" s="106">
        <v>12.31</v>
      </c>
      <c r="K344" s="105">
        <v>7136</v>
      </c>
      <c r="L344" s="105">
        <v>36073</v>
      </c>
      <c r="M344" s="105">
        <v>897</v>
      </c>
      <c r="N344" s="105">
        <v>1806</v>
      </c>
      <c r="O344" s="105">
        <v>1754</v>
      </c>
      <c r="P344" s="105">
        <v>65604</v>
      </c>
      <c r="Q344" s="106">
        <v>12.57</v>
      </c>
      <c r="R344" s="106">
        <v>5.01</v>
      </c>
    </row>
    <row r="345" spans="1:18" ht="15" customHeight="1" x14ac:dyDescent="0.25">
      <c r="A345" s="76"/>
      <c r="B345" s="104">
        <v>2021</v>
      </c>
      <c r="C345" s="105">
        <v>38608</v>
      </c>
      <c r="D345" s="105">
        <v>64194</v>
      </c>
      <c r="E345" s="105">
        <v>5960</v>
      </c>
      <c r="F345" s="105">
        <v>6263</v>
      </c>
      <c r="G345" s="105">
        <v>669</v>
      </c>
      <c r="H345" s="105">
        <v>69514</v>
      </c>
      <c r="I345" s="106">
        <v>15.44</v>
      </c>
      <c r="J345" s="106">
        <v>9.76</v>
      </c>
      <c r="K345" s="105">
        <v>6651</v>
      </c>
      <c r="L345" s="105">
        <v>31974</v>
      </c>
      <c r="M345" s="105">
        <v>660</v>
      </c>
      <c r="N345" s="105">
        <v>1109</v>
      </c>
      <c r="O345" s="105">
        <v>1061</v>
      </c>
      <c r="P345" s="105">
        <v>36869</v>
      </c>
      <c r="Q345" s="106">
        <v>9.92</v>
      </c>
      <c r="R345" s="106">
        <v>3.47</v>
      </c>
    </row>
    <row r="346" spans="1:18" ht="15" customHeight="1" x14ac:dyDescent="0.25">
      <c r="A346" s="76"/>
      <c r="B346" s="104">
        <v>2020</v>
      </c>
      <c r="C346" s="105">
        <v>37113</v>
      </c>
      <c r="D346" s="105">
        <v>62606</v>
      </c>
      <c r="E346" s="105">
        <v>4597</v>
      </c>
      <c r="F346" s="105">
        <v>4840</v>
      </c>
      <c r="G346" s="105">
        <v>626</v>
      </c>
      <c r="H346" s="105">
        <v>32502</v>
      </c>
      <c r="I346" s="106">
        <v>12.39</v>
      </c>
      <c r="J346" s="106">
        <v>7.73</v>
      </c>
      <c r="K346" s="105">
        <v>6904</v>
      </c>
      <c r="L346" s="105">
        <v>32158</v>
      </c>
      <c r="M346" s="105">
        <v>680</v>
      </c>
      <c r="N346" s="105">
        <v>1059</v>
      </c>
      <c r="O346" s="105">
        <v>1029</v>
      </c>
      <c r="P346" s="105">
        <v>33370</v>
      </c>
      <c r="Q346" s="106">
        <v>9.85</v>
      </c>
      <c r="R346" s="106">
        <v>3.29</v>
      </c>
    </row>
    <row r="347" spans="1:18" x14ac:dyDescent="0.25">
      <c r="A347" s="76"/>
      <c r="B347" s="104">
        <v>2019</v>
      </c>
      <c r="C347" s="105">
        <v>38287</v>
      </c>
      <c r="D347" s="105">
        <v>63915</v>
      </c>
      <c r="E347" s="105">
        <v>6312</v>
      </c>
      <c r="F347" s="105">
        <v>6860</v>
      </c>
      <c r="G347" s="105">
        <v>1284</v>
      </c>
      <c r="H347" s="105">
        <v>73887</v>
      </c>
      <c r="I347" s="106">
        <v>16.489999999999998</v>
      </c>
      <c r="J347" s="106">
        <v>10.73</v>
      </c>
      <c r="K347" s="105">
        <v>6841</v>
      </c>
      <c r="L347" s="105">
        <v>32298</v>
      </c>
      <c r="M347" s="105">
        <v>1219</v>
      </c>
      <c r="N347" s="105">
        <v>1977</v>
      </c>
      <c r="O347" s="105">
        <v>1922</v>
      </c>
      <c r="P347" s="105">
        <v>86388</v>
      </c>
      <c r="Q347" s="106">
        <v>17.82</v>
      </c>
      <c r="R347" s="106">
        <v>6.12</v>
      </c>
    </row>
    <row r="348" spans="1:18" ht="15" customHeight="1" x14ac:dyDescent="0.25">
      <c r="A348" s="76"/>
      <c r="B348" s="104">
        <v>2018</v>
      </c>
      <c r="C348" s="105">
        <v>36689</v>
      </c>
      <c r="D348" s="105">
        <v>61030</v>
      </c>
      <c r="E348" s="105">
        <v>6370</v>
      </c>
      <c r="F348" s="105">
        <v>6831</v>
      </c>
      <c r="G348" s="105">
        <v>1373</v>
      </c>
      <c r="H348" s="105">
        <v>65281</v>
      </c>
      <c r="I348" s="106">
        <v>17.36</v>
      </c>
      <c r="J348" s="106">
        <v>11.19</v>
      </c>
      <c r="K348" s="105">
        <v>6205</v>
      </c>
      <c r="L348" s="105">
        <v>30368</v>
      </c>
      <c r="M348" s="105">
        <v>1304</v>
      </c>
      <c r="N348" s="105">
        <v>2007</v>
      </c>
      <c r="O348" s="105">
        <v>1948</v>
      </c>
      <c r="P348" s="105">
        <v>68319</v>
      </c>
      <c r="Q348" s="106">
        <v>21.02</v>
      </c>
      <c r="R348" s="106">
        <v>6.61</v>
      </c>
    </row>
    <row r="349" spans="1:18" ht="15" customHeight="1" x14ac:dyDescent="0.25">
      <c r="A349" s="76"/>
      <c r="B349" s="104">
        <v>2017</v>
      </c>
      <c r="C349" s="105">
        <v>35742</v>
      </c>
      <c r="D349" s="105">
        <v>57784</v>
      </c>
      <c r="E349" s="105">
        <v>6849</v>
      </c>
      <c r="F349" s="105">
        <v>7429</v>
      </c>
      <c r="G349" s="105">
        <v>1403</v>
      </c>
      <c r="H349" s="105">
        <v>56297</v>
      </c>
      <c r="I349" s="106">
        <v>19.16</v>
      </c>
      <c r="J349" s="106">
        <v>12.86</v>
      </c>
      <c r="K349" s="105">
        <v>5528</v>
      </c>
      <c r="L349" s="105">
        <v>27365</v>
      </c>
      <c r="M349" s="105">
        <v>1219</v>
      </c>
      <c r="N349" s="105">
        <v>2078</v>
      </c>
      <c r="O349" s="105">
        <v>1997</v>
      </c>
      <c r="P349" s="105">
        <v>59565</v>
      </c>
      <c r="Q349" s="106">
        <v>22.05</v>
      </c>
      <c r="R349" s="106">
        <v>7.59</v>
      </c>
    </row>
    <row r="350" spans="1:18" ht="15" customHeight="1" x14ac:dyDescent="0.25">
      <c r="A350" s="76"/>
      <c r="B350" s="104">
        <v>2016</v>
      </c>
      <c r="C350" s="105">
        <v>32815</v>
      </c>
      <c r="D350" s="105">
        <v>52529</v>
      </c>
      <c r="E350" s="105">
        <v>6325</v>
      </c>
      <c r="F350" s="105">
        <v>6785</v>
      </c>
      <c r="G350" s="105">
        <v>1078</v>
      </c>
      <c r="H350" s="105">
        <v>52750</v>
      </c>
      <c r="I350" s="106">
        <v>19.27</v>
      </c>
      <c r="J350" s="106">
        <v>12.92</v>
      </c>
      <c r="K350" s="105">
        <v>4791</v>
      </c>
      <c r="L350" s="105">
        <v>24317</v>
      </c>
      <c r="M350" s="105">
        <v>936</v>
      </c>
      <c r="N350" s="105">
        <v>1559</v>
      </c>
      <c r="O350" s="105">
        <v>1494</v>
      </c>
      <c r="P350" s="105">
        <v>52804</v>
      </c>
      <c r="Q350" s="106">
        <v>19.54</v>
      </c>
      <c r="R350" s="106">
        <v>6.41</v>
      </c>
    </row>
    <row r="351" spans="1:18" ht="15" customHeight="1" x14ac:dyDescent="0.25">
      <c r="A351" s="76"/>
      <c r="B351" s="104">
        <v>2015</v>
      </c>
      <c r="C351" s="105">
        <v>30471</v>
      </c>
      <c r="D351" s="105">
        <v>48077</v>
      </c>
      <c r="E351" s="105">
        <v>5604</v>
      </c>
      <c r="F351" s="105">
        <v>6076</v>
      </c>
      <c r="G351" s="105">
        <v>962</v>
      </c>
      <c r="H351" s="105">
        <v>53864</v>
      </c>
      <c r="I351" s="106">
        <v>18.39</v>
      </c>
      <c r="J351" s="106">
        <v>12.64</v>
      </c>
      <c r="K351" s="105">
        <v>4313</v>
      </c>
      <c r="L351" s="105">
        <v>21758</v>
      </c>
      <c r="M351" s="105">
        <v>757</v>
      </c>
      <c r="N351" s="105">
        <v>1567</v>
      </c>
      <c r="O351" s="105">
        <v>1520</v>
      </c>
      <c r="P351" s="105">
        <v>57749</v>
      </c>
      <c r="Q351" s="106">
        <v>17.55</v>
      </c>
      <c r="R351" s="106">
        <v>7.2</v>
      </c>
    </row>
    <row r="352" spans="1:18" ht="15" customHeight="1" x14ac:dyDescent="0.25">
      <c r="A352" s="75"/>
      <c r="B352" s="104">
        <v>2014</v>
      </c>
      <c r="C352" s="105">
        <v>28844</v>
      </c>
      <c r="D352" s="105">
        <v>44762</v>
      </c>
      <c r="E352" s="105">
        <v>4895</v>
      </c>
      <c r="F352" s="105">
        <v>5309</v>
      </c>
      <c r="G352" s="105">
        <v>836</v>
      </c>
      <c r="H352" s="105">
        <v>39685</v>
      </c>
      <c r="I352" s="106">
        <v>16.97</v>
      </c>
      <c r="J352" s="106">
        <v>11.86</v>
      </c>
      <c r="K352" s="105">
        <v>3981</v>
      </c>
      <c r="L352" s="105">
        <v>19763</v>
      </c>
      <c r="M352" s="105">
        <v>638</v>
      </c>
      <c r="N352" s="105">
        <v>1332</v>
      </c>
      <c r="O352" s="105">
        <v>1284</v>
      </c>
      <c r="P352" s="105">
        <v>48494</v>
      </c>
      <c r="Q352" s="106">
        <v>16.03</v>
      </c>
      <c r="R352" s="106">
        <v>6.74</v>
      </c>
    </row>
    <row r="353" spans="1:18" ht="15" customHeight="1" x14ac:dyDescent="0.25">
      <c r="A353" s="76"/>
      <c r="B353" s="104">
        <v>2013</v>
      </c>
      <c r="C353" s="105">
        <v>27898</v>
      </c>
      <c r="D353" s="105">
        <v>43586</v>
      </c>
      <c r="E353" s="105">
        <v>4367</v>
      </c>
      <c r="F353" s="105">
        <v>4798</v>
      </c>
      <c r="G353" s="105">
        <v>871</v>
      </c>
      <c r="H353" s="105">
        <v>34923</v>
      </c>
      <c r="I353" s="106">
        <v>15.65</v>
      </c>
      <c r="J353" s="106">
        <v>11.01</v>
      </c>
      <c r="K353" s="105">
        <v>3802</v>
      </c>
      <c r="L353" s="105">
        <v>19358</v>
      </c>
      <c r="M353" s="105">
        <v>691</v>
      </c>
      <c r="N353" s="105">
        <v>1279</v>
      </c>
      <c r="O353" s="105">
        <v>1224</v>
      </c>
      <c r="P353" s="105">
        <v>30471</v>
      </c>
      <c r="Q353" s="106">
        <v>18.170000000000002</v>
      </c>
      <c r="R353" s="106">
        <v>6.61</v>
      </c>
    </row>
    <row r="354" spans="1:18" ht="15" customHeight="1" x14ac:dyDescent="0.25">
      <c r="A354" s="76"/>
      <c r="B354" s="104">
        <v>2012</v>
      </c>
      <c r="C354" s="105">
        <v>28243</v>
      </c>
      <c r="D354" s="105">
        <v>43387</v>
      </c>
      <c r="E354" s="105">
        <v>4039</v>
      </c>
      <c r="F354" s="105">
        <v>4278</v>
      </c>
      <c r="G354" s="105">
        <v>570</v>
      </c>
      <c r="H354" s="105">
        <v>26932</v>
      </c>
      <c r="I354" s="106">
        <v>14.3</v>
      </c>
      <c r="J354" s="106">
        <v>9.86</v>
      </c>
      <c r="K354" s="105">
        <v>3616</v>
      </c>
      <c r="L354" s="105">
        <v>18618</v>
      </c>
      <c r="M354" s="105">
        <v>496</v>
      </c>
      <c r="N354" s="105">
        <v>904</v>
      </c>
      <c r="O354" s="105">
        <v>881</v>
      </c>
      <c r="P354" s="105">
        <v>21692</v>
      </c>
      <c r="Q354" s="106">
        <v>13.72</v>
      </c>
      <c r="R354" s="106">
        <v>4.8600000000000003</v>
      </c>
    </row>
    <row r="355" spans="1:18" ht="15" customHeight="1" x14ac:dyDescent="0.25">
      <c r="A355" s="76"/>
      <c r="B355" s="104">
        <v>2011</v>
      </c>
      <c r="C355" s="105">
        <v>29626</v>
      </c>
      <c r="D355" s="105">
        <v>45272</v>
      </c>
      <c r="E355" s="105">
        <v>5060</v>
      </c>
      <c r="F355" s="105">
        <v>5331</v>
      </c>
      <c r="G355" s="105">
        <v>619</v>
      </c>
      <c r="H355" s="105">
        <v>38010</v>
      </c>
      <c r="I355" s="106">
        <v>17.079999999999998</v>
      </c>
      <c r="J355" s="106">
        <v>11.78</v>
      </c>
      <c r="K355" s="105">
        <v>3627</v>
      </c>
      <c r="L355" s="105">
        <v>19090</v>
      </c>
      <c r="M355" s="105">
        <v>514</v>
      </c>
      <c r="N355" s="105">
        <v>823</v>
      </c>
      <c r="O355" s="105">
        <v>799</v>
      </c>
      <c r="P355" s="105">
        <v>23020</v>
      </c>
      <c r="Q355" s="106">
        <v>14.17</v>
      </c>
      <c r="R355" s="106">
        <v>4.3099999999999996</v>
      </c>
    </row>
    <row r="356" spans="1:18" ht="15" customHeight="1" x14ac:dyDescent="0.25">
      <c r="A356" s="76"/>
      <c r="B356" s="104">
        <v>2010</v>
      </c>
      <c r="C356" s="105">
        <v>29346</v>
      </c>
      <c r="D356" s="105">
        <v>45187</v>
      </c>
      <c r="E356" s="105">
        <v>3853</v>
      </c>
      <c r="F356" s="105">
        <v>4193</v>
      </c>
      <c r="G356" s="105">
        <v>612</v>
      </c>
      <c r="H356" s="105">
        <v>31405</v>
      </c>
      <c r="I356" s="106">
        <v>13.13</v>
      </c>
      <c r="J356" s="106">
        <v>9.2799999999999994</v>
      </c>
      <c r="K356" s="105">
        <v>3567</v>
      </c>
      <c r="L356" s="105">
        <v>19235</v>
      </c>
      <c r="M356" s="105">
        <v>554</v>
      </c>
      <c r="N356" s="105">
        <v>1012</v>
      </c>
      <c r="O356" s="105">
        <v>981</v>
      </c>
      <c r="P356" s="105">
        <v>34827</v>
      </c>
      <c r="Q356" s="106">
        <v>15.53</v>
      </c>
      <c r="R356" s="106">
        <v>5.26</v>
      </c>
    </row>
    <row r="357" spans="1:18" ht="15" customHeight="1" x14ac:dyDescent="0.25">
      <c r="A357" s="76"/>
      <c r="B357" s="104">
        <v>2009</v>
      </c>
      <c r="C357" s="105">
        <v>31007</v>
      </c>
      <c r="D357" s="105">
        <v>47572</v>
      </c>
      <c r="E357" s="105">
        <v>4394</v>
      </c>
      <c r="F357" s="105">
        <v>4701</v>
      </c>
      <c r="G357" s="105">
        <v>619</v>
      </c>
      <c r="H357" s="105">
        <v>31838</v>
      </c>
      <c r="I357" s="106">
        <v>14.17</v>
      </c>
      <c r="J357" s="106">
        <v>9.8800000000000008</v>
      </c>
      <c r="K357" s="105">
        <v>3390</v>
      </c>
      <c r="L357" s="105">
        <v>19773</v>
      </c>
      <c r="M357" s="105">
        <v>554</v>
      </c>
      <c r="N357" s="105">
        <v>954</v>
      </c>
      <c r="O357" s="105">
        <v>932</v>
      </c>
      <c r="P357" s="105">
        <v>29408</v>
      </c>
      <c r="Q357" s="106">
        <v>16.34</v>
      </c>
      <c r="R357" s="106">
        <v>4.82</v>
      </c>
    </row>
    <row r="358" spans="1:18" ht="15" customHeight="1" x14ac:dyDescent="0.25">
      <c r="A358" s="76"/>
      <c r="B358" s="104">
        <v>2008</v>
      </c>
      <c r="C358" s="105">
        <v>31446</v>
      </c>
      <c r="D358" s="105">
        <v>47783</v>
      </c>
      <c r="E358" s="105">
        <v>5455</v>
      </c>
      <c r="F358" s="105">
        <v>6414</v>
      </c>
      <c r="G358" s="105">
        <v>1333</v>
      </c>
      <c r="H358" s="105">
        <v>70187</v>
      </c>
      <c r="I358" s="106">
        <v>17.350000000000001</v>
      </c>
      <c r="J358" s="106">
        <v>13.42</v>
      </c>
      <c r="K358" s="105">
        <v>3223</v>
      </c>
      <c r="L358" s="105">
        <v>19342</v>
      </c>
      <c r="M358" s="105">
        <v>577</v>
      </c>
      <c r="N358" s="105">
        <v>1749</v>
      </c>
      <c r="O358" s="105">
        <v>1717</v>
      </c>
      <c r="P358" s="105">
        <v>72351</v>
      </c>
      <c r="Q358" s="106">
        <v>17.899999999999999</v>
      </c>
      <c r="R358" s="106">
        <v>9.0399999999999991</v>
      </c>
    </row>
    <row r="359" spans="1:18" ht="15" customHeight="1" x14ac:dyDescent="0.25">
      <c r="A359" s="76"/>
      <c r="B359" s="100" t="s">
        <v>175</v>
      </c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1:18" ht="15" customHeight="1" x14ac:dyDescent="0.25">
      <c r="A360" s="76"/>
      <c r="B360" s="101">
        <v>2024</v>
      </c>
      <c r="C360" s="102">
        <v>82614</v>
      </c>
      <c r="D360" s="102">
        <v>117573</v>
      </c>
      <c r="E360" s="102">
        <v>12403</v>
      </c>
      <c r="F360" s="102">
        <v>12923</v>
      </c>
      <c r="G360" s="102">
        <v>1200</v>
      </c>
      <c r="H360" s="102">
        <v>66129</v>
      </c>
      <c r="I360" s="103">
        <v>15.01</v>
      </c>
      <c r="J360" s="103">
        <v>10.99</v>
      </c>
      <c r="K360" s="102">
        <v>11481</v>
      </c>
      <c r="L360" s="102">
        <v>45601</v>
      </c>
      <c r="M360" s="102">
        <v>1077</v>
      </c>
      <c r="N360" s="102">
        <v>1760</v>
      </c>
      <c r="O360" s="102">
        <v>1719</v>
      </c>
      <c r="P360" s="102">
        <v>35433</v>
      </c>
      <c r="Q360" s="103">
        <v>9.3800000000000008</v>
      </c>
      <c r="R360" s="103">
        <v>3.86</v>
      </c>
    </row>
    <row r="361" spans="1:18" ht="15" customHeight="1" x14ac:dyDescent="0.25">
      <c r="A361" s="76"/>
      <c r="B361" s="104">
        <v>2023</v>
      </c>
      <c r="C361" s="105">
        <v>76073</v>
      </c>
      <c r="D361" s="105">
        <v>107984</v>
      </c>
      <c r="E361" s="105">
        <v>11665</v>
      </c>
      <c r="F361" s="105">
        <v>12331</v>
      </c>
      <c r="G361" s="105">
        <v>1408</v>
      </c>
      <c r="H361" s="105">
        <v>67011</v>
      </c>
      <c r="I361" s="106">
        <v>15.33</v>
      </c>
      <c r="J361" s="106">
        <v>11.42</v>
      </c>
      <c r="K361" s="105">
        <v>11432</v>
      </c>
      <c r="L361" s="105">
        <v>42508</v>
      </c>
      <c r="M361" s="105">
        <v>1111</v>
      </c>
      <c r="N361" s="105">
        <v>1964</v>
      </c>
      <c r="O361" s="105">
        <v>1916</v>
      </c>
      <c r="P361" s="105">
        <v>43845</v>
      </c>
      <c r="Q361" s="106">
        <v>9.7200000000000006</v>
      </c>
      <c r="R361" s="106">
        <v>4.62</v>
      </c>
    </row>
    <row r="362" spans="1:18" ht="15" customHeight="1" x14ac:dyDescent="0.25">
      <c r="A362" s="76"/>
      <c r="B362" s="104">
        <v>2022</v>
      </c>
      <c r="C362" s="105">
        <v>70544</v>
      </c>
      <c r="D362" s="105">
        <v>100149</v>
      </c>
      <c r="E362" s="105">
        <v>9742</v>
      </c>
      <c r="F362" s="105">
        <v>10232</v>
      </c>
      <c r="G362" s="105">
        <v>1168</v>
      </c>
      <c r="H362" s="105">
        <v>49440</v>
      </c>
      <c r="I362" s="106">
        <v>13.81</v>
      </c>
      <c r="J362" s="106">
        <v>10.220000000000001</v>
      </c>
      <c r="K362" s="105">
        <v>11335</v>
      </c>
      <c r="L362" s="105">
        <v>40017</v>
      </c>
      <c r="M362" s="105">
        <v>998</v>
      </c>
      <c r="N362" s="105">
        <v>1716</v>
      </c>
      <c r="O362" s="105">
        <v>1681</v>
      </c>
      <c r="P362" s="105">
        <v>30801</v>
      </c>
      <c r="Q362" s="106">
        <v>8.8000000000000007</v>
      </c>
      <c r="R362" s="106">
        <v>4.29</v>
      </c>
    </row>
    <row r="363" spans="1:18" ht="15" customHeight="1" x14ac:dyDescent="0.25">
      <c r="A363" s="76"/>
      <c r="B363" s="104">
        <v>2021</v>
      </c>
      <c r="C363" s="105">
        <v>65113</v>
      </c>
      <c r="D363" s="105">
        <v>93186</v>
      </c>
      <c r="E363" s="105">
        <v>7091</v>
      </c>
      <c r="F363" s="105">
        <v>7590</v>
      </c>
      <c r="G363" s="105">
        <v>1108</v>
      </c>
      <c r="H363" s="105">
        <v>38078</v>
      </c>
      <c r="I363" s="106">
        <v>10.89</v>
      </c>
      <c r="J363" s="106">
        <v>8.15</v>
      </c>
      <c r="K363" s="105">
        <v>11181</v>
      </c>
      <c r="L363" s="105">
        <v>38377</v>
      </c>
      <c r="M363" s="105">
        <v>862</v>
      </c>
      <c r="N363" s="105">
        <v>1507</v>
      </c>
      <c r="O363" s="105">
        <v>1472</v>
      </c>
      <c r="P363" s="105">
        <v>25848</v>
      </c>
      <c r="Q363" s="106">
        <v>7.71</v>
      </c>
      <c r="R363" s="106">
        <v>3.93</v>
      </c>
    </row>
    <row r="364" spans="1:18" ht="15" customHeight="1" x14ac:dyDescent="0.25">
      <c r="A364" s="76"/>
      <c r="B364" s="104">
        <v>2020</v>
      </c>
      <c r="C364" s="105">
        <v>64478</v>
      </c>
      <c r="D364" s="105">
        <v>94605</v>
      </c>
      <c r="E364" s="105">
        <v>6976</v>
      </c>
      <c r="F364" s="105">
        <v>7622</v>
      </c>
      <c r="G364" s="105">
        <v>1420</v>
      </c>
      <c r="H364" s="105">
        <v>37851</v>
      </c>
      <c r="I364" s="106">
        <v>10.82</v>
      </c>
      <c r="J364" s="106">
        <v>8.06</v>
      </c>
      <c r="K364" s="105">
        <v>12116</v>
      </c>
      <c r="L364" s="105">
        <v>41274</v>
      </c>
      <c r="M364" s="105">
        <v>1153</v>
      </c>
      <c r="N364" s="105">
        <v>2025</v>
      </c>
      <c r="O364" s="105">
        <v>1941</v>
      </c>
      <c r="P364" s="105">
        <v>30967</v>
      </c>
      <c r="Q364" s="106">
        <v>9.52</v>
      </c>
      <c r="R364" s="106">
        <v>4.91</v>
      </c>
    </row>
    <row r="365" spans="1:18" x14ac:dyDescent="0.25">
      <c r="A365" s="76"/>
      <c r="B365" s="104">
        <v>2019</v>
      </c>
      <c r="C365" s="105">
        <v>64823</v>
      </c>
      <c r="D365" s="105">
        <v>97140</v>
      </c>
      <c r="E365" s="105">
        <v>8683</v>
      </c>
      <c r="F365" s="105">
        <v>9812</v>
      </c>
      <c r="G365" s="105">
        <v>2099</v>
      </c>
      <c r="H365" s="105">
        <v>58791</v>
      </c>
      <c r="I365" s="106">
        <v>13.39</v>
      </c>
      <c r="J365" s="106">
        <v>10.1</v>
      </c>
      <c r="K365" s="105">
        <v>12310</v>
      </c>
      <c r="L365" s="105">
        <v>43503</v>
      </c>
      <c r="M365" s="105">
        <v>1461</v>
      </c>
      <c r="N365" s="105">
        <v>2885</v>
      </c>
      <c r="O365" s="105">
        <v>2731</v>
      </c>
      <c r="P365" s="105">
        <v>43005</v>
      </c>
      <c r="Q365" s="106">
        <v>11.87</v>
      </c>
      <c r="R365" s="106">
        <v>6.63</v>
      </c>
    </row>
    <row r="366" spans="1:18" ht="15" customHeight="1" x14ac:dyDescent="0.25">
      <c r="A366" s="76"/>
      <c r="B366" s="104">
        <v>2018</v>
      </c>
      <c r="C366" s="105">
        <v>61680</v>
      </c>
      <c r="D366" s="105">
        <v>93415</v>
      </c>
      <c r="E366" s="105">
        <v>8214</v>
      </c>
      <c r="F366" s="105">
        <v>9034</v>
      </c>
      <c r="G366" s="105">
        <v>1569</v>
      </c>
      <c r="H366" s="105">
        <v>46595</v>
      </c>
      <c r="I366" s="106">
        <v>13.32</v>
      </c>
      <c r="J366" s="106">
        <v>9.67</v>
      </c>
      <c r="K366" s="105">
        <v>12085</v>
      </c>
      <c r="L366" s="105">
        <v>42660</v>
      </c>
      <c r="M366" s="105">
        <v>1289</v>
      </c>
      <c r="N366" s="105">
        <v>2466</v>
      </c>
      <c r="O366" s="105">
        <v>2239</v>
      </c>
      <c r="P366" s="105">
        <v>36917</v>
      </c>
      <c r="Q366" s="106">
        <v>10.67</v>
      </c>
      <c r="R366" s="106">
        <v>5.78</v>
      </c>
    </row>
    <row r="367" spans="1:18" ht="15" customHeight="1" x14ac:dyDescent="0.25">
      <c r="A367" s="76"/>
      <c r="B367" s="104">
        <v>2017</v>
      </c>
      <c r="C367" s="105">
        <v>59541</v>
      </c>
      <c r="D367" s="105">
        <v>90323</v>
      </c>
      <c r="E367" s="105">
        <v>8116</v>
      </c>
      <c r="F367" s="105">
        <v>9049</v>
      </c>
      <c r="G367" s="105">
        <v>1728</v>
      </c>
      <c r="H367" s="105">
        <v>47116</v>
      </c>
      <c r="I367" s="106">
        <v>13.63</v>
      </c>
      <c r="J367" s="106">
        <v>10.02</v>
      </c>
      <c r="K367" s="105">
        <v>12022</v>
      </c>
      <c r="L367" s="105">
        <v>41760</v>
      </c>
      <c r="M367" s="105">
        <v>1270</v>
      </c>
      <c r="N367" s="105">
        <v>2604</v>
      </c>
      <c r="O367" s="105">
        <v>2412</v>
      </c>
      <c r="P367" s="105">
        <v>34855</v>
      </c>
      <c r="Q367" s="106">
        <v>10.56</v>
      </c>
      <c r="R367" s="106">
        <v>6.24</v>
      </c>
    </row>
    <row r="368" spans="1:18" ht="15" customHeight="1" x14ac:dyDescent="0.25">
      <c r="A368" s="76"/>
      <c r="B368" s="104">
        <v>2016</v>
      </c>
      <c r="C368" s="105">
        <v>56904</v>
      </c>
      <c r="D368" s="105">
        <v>87575</v>
      </c>
      <c r="E368" s="105">
        <v>7496</v>
      </c>
      <c r="F368" s="105">
        <v>8428</v>
      </c>
      <c r="G368" s="105">
        <v>1690</v>
      </c>
      <c r="H368" s="105">
        <v>40569</v>
      </c>
      <c r="I368" s="106">
        <v>13.17</v>
      </c>
      <c r="J368" s="106">
        <v>9.6199999999999992</v>
      </c>
      <c r="K368" s="105">
        <v>11998</v>
      </c>
      <c r="L368" s="105">
        <v>41554</v>
      </c>
      <c r="M368" s="105">
        <v>1312</v>
      </c>
      <c r="N368" s="105">
        <v>2580</v>
      </c>
      <c r="O368" s="105">
        <v>2346</v>
      </c>
      <c r="P368" s="105">
        <v>35079</v>
      </c>
      <c r="Q368" s="106">
        <v>10.94</v>
      </c>
      <c r="R368" s="106">
        <v>6.21</v>
      </c>
    </row>
    <row r="369" spans="1:18" ht="15" customHeight="1" x14ac:dyDescent="0.25">
      <c r="A369" s="76"/>
      <c r="B369" s="104">
        <v>2015</v>
      </c>
      <c r="C369" s="105">
        <v>55273</v>
      </c>
      <c r="D369" s="105">
        <v>84769</v>
      </c>
      <c r="E369" s="105">
        <v>7589</v>
      </c>
      <c r="F369" s="105">
        <v>8619</v>
      </c>
      <c r="G369" s="105">
        <v>1893</v>
      </c>
      <c r="H369" s="105">
        <v>42944</v>
      </c>
      <c r="I369" s="106">
        <v>13.73</v>
      </c>
      <c r="J369" s="106">
        <v>10.17</v>
      </c>
      <c r="K369" s="105">
        <v>11990</v>
      </c>
      <c r="L369" s="105">
        <v>40397</v>
      </c>
      <c r="M369" s="105">
        <v>1409</v>
      </c>
      <c r="N369" s="105">
        <v>2698</v>
      </c>
      <c r="O369" s="105">
        <v>2476</v>
      </c>
      <c r="P369" s="105">
        <v>32901</v>
      </c>
      <c r="Q369" s="106">
        <v>11.75</v>
      </c>
      <c r="R369" s="106">
        <v>6.68</v>
      </c>
    </row>
    <row r="370" spans="1:18" ht="15" customHeight="1" x14ac:dyDescent="0.25">
      <c r="A370" s="75"/>
      <c r="B370" s="104">
        <v>2014</v>
      </c>
      <c r="C370" s="105">
        <v>53698</v>
      </c>
      <c r="D370" s="105">
        <v>82462</v>
      </c>
      <c r="E370" s="105">
        <v>7094</v>
      </c>
      <c r="F370" s="105">
        <v>8369</v>
      </c>
      <c r="G370" s="105">
        <v>2264</v>
      </c>
      <c r="H370" s="105">
        <v>53354</v>
      </c>
      <c r="I370" s="106">
        <v>13.21</v>
      </c>
      <c r="J370" s="106">
        <v>10.15</v>
      </c>
      <c r="K370" s="105">
        <v>11929</v>
      </c>
      <c r="L370" s="105">
        <v>39582</v>
      </c>
      <c r="M370" s="105">
        <v>1477</v>
      </c>
      <c r="N370" s="105">
        <v>3063</v>
      </c>
      <c r="O370" s="105">
        <v>2851</v>
      </c>
      <c r="P370" s="105">
        <v>43187</v>
      </c>
      <c r="Q370" s="106">
        <v>12.38</v>
      </c>
      <c r="R370" s="106">
        <v>7.74</v>
      </c>
    </row>
    <row r="371" spans="1:18" ht="15" customHeight="1" x14ac:dyDescent="0.25">
      <c r="A371" s="76"/>
      <c r="B371" s="104">
        <v>2013</v>
      </c>
      <c r="C371" s="105">
        <v>53138</v>
      </c>
      <c r="D371" s="105">
        <v>81346</v>
      </c>
      <c r="E371" s="105">
        <v>7230</v>
      </c>
      <c r="F371" s="105">
        <v>8374</v>
      </c>
      <c r="G371" s="105">
        <v>2087</v>
      </c>
      <c r="H371" s="105">
        <v>44449</v>
      </c>
      <c r="I371" s="106">
        <v>13.61</v>
      </c>
      <c r="J371" s="106">
        <v>10.29</v>
      </c>
      <c r="K371" s="105">
        <v>11775</v>
      </c>
      <c r="L371" s="105">
        <v>38805</v>
      </c>
      <c r="M371" s="105">
        <v>1612</v>
      </c>
      <c r="N371" s="105">
        <v>3188</v>
      </c>
      <c r="O371" s="105">
        <v>2933</v>
      </c>
      <c r="P371" s="105">
        <v>41999</v>
      </c>
      <c r="Q371" s="106">
        <v>13.69</v>
      </c>
      <c r="R371" s="106">
        <v>8.2200000000000006</v>
      </c>
    </row>
    <row r="372" spans="1:18" ht="15" customHeight="1" x14ac:dyDescent="0.25">
      <c r="A372" s="76"/>
      <c r="B372" s="104">
        <v>2012</v>
      </c>
      <c r="C372" s="105">
        <v>53674</v>
      </c>
      <c r="D372" s="105">
        <v>82904</v>
      </c>
      <c r="E372" s="105">
        <v>5886</v>
      </c>
      <c r="F372" s="105">
        <v>6769</v>
      </c>
      <c r="G372" s="105">
        <v>1683</v>
      </c>
      <c r="H372" s="105">
        <v>33649</v>
      </c>
      <c r="I372" s="106">
        <v>10.97</v>
      </c>
      <c r="J372" s="106">
        <v>8.16</v>
      </c>
      <c r="K372" s="105">
        <v>11888</v>
      </c>
      <c r="L372" s="105">
        <v>39772</v>
      </c>
      <c r="M372" s="105">
        <v>1137</v>
      </c>
      <c r="N372" s="105">
        <v>2222</v>
      </c>
      <c r="O372" s="105">
        <v>2082</v>
      </c>
      <c r="P372" s="105">
        <v>24504</v>
      </c>
      <c r="Q372" s="106">
        <v>9.56</v>
      </c>
      <c r="R372" s="106">
        <v>5.59</v>
      </c>
    </row>
    <row r="373" spans="1:18" ht="15" customHeight="1" x14ac:dyDescent="0.25">
      <c r="A373" s="76"/>
      <c r="B373" s="104">
        <v>2011</v>
      </c>
      <c r="C373" s="105">
        <v>56583</v>
      </c>
      <c r="D373" s="105">
        <v>89636</v>
      </c>
      <c r="E373" s="105">
        <v>5979</v>
      </c>
      <c r="F373" s="105">
        <v>7180</v>
      </c>
      <c r="G373" s="105">
        <v>2157</v>
      </c>
      <c r="H373" s="105">
        <v>41142</v>
      </c>
      <c r="I373" s="106">
        <v>10.57</v>
      </c>
      <c r="J373" s="106">
        <v>8.01</v>
      </c>
      <c r="K373" s="105">
        <v>12546</v>
      </c>
      <c r="L373" s="105">
        <v>43945</v>
      </c>
      <c r="M373" s="105">
        <v>1357</v>
      </c>
      <c r="N373" s="105">
        <v>2808</v>
      </c>
      <c r="O373" s="105">
        <v>2644</v>
      </c>
      <c r="P373" s="105">
        <v>30447</v>
      </c>
      <c r="Q373" s="106">
        <v>10.82</v>
      </c>
      <c r="R373" s="106">
        <v>6.39</v>
      </c>
    </row>
    <row r="374" spans="1:18" ht="15" customHeight="1" x14ac:dyDescent="0.25">
      <c r="A374" s="76"/>
      <c r="B374" s="104">
        <v>2010</v>
      </c>
      <c r="C374" s="105">
        <v>59313</v>
      </c>
      <c r="D374" s="105">
        <v>92118</v>
      </c>
      <c r="E374" s="105">
        <v>5885</v>
      </c>
      <c r="F374" s="105">
        <v>6952</v>
      </c>
      <c r="G374" s="105">
        <v>2050</v>
      </c>
      <c r="H374" s="105">
        <v>37369</v>
      </c>
      <c r="I374" s="106">
        <v>9.92</v>
      </c>
      <c r="J374" s="106">
        <v>7.55</v>
      </c>
      <c r="K374" s="105">
        <v>12612</v>
      </c>
      <c r="L374" s="105">
        <v>43774</v>
      </c>
      <c r="M374" s="105">
        <v>1600</v>
      </c>
      <c r="N374" s="105">
        <v>3179</v>
      </c>
      <c r="O374" s="105">
        <v>3002</v>
      </c>
      <c r="P374" s="105">
        <v>39333</v>
      </c>
      <c r="Q374" s="106">
        <v>12.69</v>
      </c>
      <c r="R374" s="106">
        <v>7.26</v>
      </c>
    </row>
    <row r="375" spans="1:18" ht="15" customHeight="1" x14ac:dyDescent="0.25">
      <c r="A375" s="76"/>
      <c r="B375" s="104">
        <v>2009</v>
      </c>
      <c r="C375" s="105">
        <v>63489</v>
      </c>
      <c r="D375" s="105">
        <v>97148</v>
      </c>
      <c r="E375" s="105">
        <v>6566</v>
      </c>
      <c r="F375" s="105">
        <v>7749</v>
      </c>
      <c r="G375" s="105">
        <v>2138</v>
      </c>
      <c r="H375" s="105">
        <v>47628</v>
      </c>
      <c r="I375" s="106">
        <v>10.34</v>
      </c>
      <c r="J375" s="106">
        <v>7.98</v>
      </c>
      <c r="K375" s="105">
        <v>12399</v>
      </c>
      <c r="L375" s="105">
        <v>43671</v>
      </c>
      <c r="M375" s="105">
        <v>1526</v>
      </c>
      <c r="N375" s="105">
        <v>3129</v>
      </c>
      <c r="O375" s="105">
        <v>2943</v>
      </c>
      <c r="P375" s="105">
        <v>42890</v>
      </c>
      <c r="Q375" s="106">
        <v>12.31</v>
      </c>
      <c r="R375" s="106">
        <v>7.16</v>
      </c>
    </row>
    <row r="376" spans="1:18" ht="15" customHeight="1" x14ac:dyDescent="0.25">
      <c r="A376" s="76"/>
      <c r="B376" s="104">
        <v>2008</v>
      </c>
      <c r="C376" s="105">
        <v>67788</v>
      </c>
      <c r="D376" s="105">
        <v>101053</v>
      </c>
      <c r="E376" s="105">
        <v>8107</v>
      </c>
      <c r="F376" s="105">
        <v>9934</v>
      </c>
      <c r="G376" s="105">
        <v>2817</v>
      </c>
      <c r="H376" s="105">
        <v>67936</v>
      </c>
      <c r="I376" s="106">
        <v>11.96</v>
      </c>
      <c r="J376" s="106">
        <v>9.83</v>
      </c>
      <c r="K376" s="105">
        <v>12070</v>
      </c>
      <c r="L376" s="105">
        <v>42971</v>
      </c>
      <c r="M376" s="105">
        <v>1596</v>
      </c>
      <c r="N376" s="105">
        <v>3800</v>
      </c>
      <c r="O376" s="105">
        <v>3585</v>
      </c>
      <c r="P376" s="105">
        <v>51391</v>
      </c>
      <c r="Q376" s="106">
        <v>13.22</v>
      </c>
      <c r="R376" s="106">
        <v>8.84</v>
      </c>
    </row>
    <row r="377" spans="1:18" ht="15" customHeight="1" x14ac:dyDescent="0.25">
      <c r="A377" s="76"/>
      <c r="B377" s="98" t="s">
        <v>8</v>
      </c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</row>
    <row r="378" spans="1:18" ht="15" customHeight="1" x14ac:dyDescent="0.25">
      <c r="A378" s="76"/>
      <c r="B378" s="100" t="s">
        <v>32</v>
      </c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1:18" ht="15" customHeight="1" x14ac:dyDescent="0.25">
      <c r="A379" s="76"/>
      <c r="B379" s="101">
        <v>2024</v>
      </c>
      <c r="C379" s="102">
        <v>522313</v>
      </c>
      <c r="D379" s="102">
        <v>1620713</v>
      </c>
      <c r="E379" s="102">
        <v>78377</v>
      </c>
      <c r="F379" s="102">
        <v>89946</v>
      </c>
      <c r="G379" s="102">
        <v>19982</v>
      </c>
      <c r="H379" s="102">
        <v>1334073</v>
      </c>
      <c r="I379" s="103">
        <v>15.01</v>
      </c>
      <c r="J379" s="103">
        <v>5.55</v>
      </c>
      <c r="K379" s="102">
        <v>145500</v>
      </c>
      <c r="L379" s="102">
        <v>1236353</v>
      </c>
      <c r="M379" s="102">
        <v>12821</v>
      </c>
      <c r="N379" s="102">
        <v>27702</v>
      </c>
      <c r="O379" s="102">
        <v>26922</v>
      </c>
      <c r="P379" s="102">
        <v>1437642</v>
      </c>
      <c r="Q379" s="103">
        <v>8.81</v>
      </c>
      <c r="R379" s="103">
        <v>2.2400000000000002</v>
      </c>
    </row>
    <row r="380" spans="1:18" ht="15" customHeight="1" x14ac:dyDescent="0.25">
      <c r="A380" s="76"/>
      <c r="B380" s="104">
        <v>2023</v>
      </c>
      <c r="C380" s="105">
        <v>502112</v>
      </c>
      <c r="D380" s="105">
        <v>1569569</v>
      </c>
      <c r="E380" s="105">
        <v>76104</v>
      </c>
      <c r="F380" s="105">
        <v>87630</v>
      </c>
      <c r="G380" s="105">
        <v>19849</v>
      </c>
      <c r="H380" s="105">
        <v>1247025</v>
      </c>
      <c r="I380" s="106">
        <v>15.16</v>
      </c>
      <c r="J380" s="106">
        <v>5.58</v>
      </c>
      <c r="K380" s="105">
        <v>142154</v>
      </c>
      <c r="L380" s="105">
        <v>1202047</v>
      </c>
      <c r="M380" s="105">
        <v>12925</v>
      </c>
      <c r="N380" s="105">
        <v>29012</v>
      </c>
      <c r="O380" s="105">
        <v>28252</v>
      </c>
      <c r="P380" s="105">
        <v>1533270</v>
      </c>
      <c r="Q380" s="106">
        <v>9.09</v>
      </c>
      <c r="R380" s="106">
        <v>2.41</v>
      </c>
    </row>
    <row r="381" spans="1:18" ht="15" customHeight="1" x14ac:dyDescent="0.25">
      <c r="A381" s="76"/>
      <c r="B381" s="104">
        <v>2022</v>
      </c>
      <c r="C381" s="105">
        <v>483345</v>
      </c>
      <c r="D381" s="105">
        <v>1505045</v>
      </c>
      <c r="E381" s="105">
        <v>72696</v>
      </c>
      <c r="F381" s="105">
        <v>82656</v>
      </c>
      <c r="G381" s="105">
        <v>17629</v>
      </c>
      <c r="H381" s="105">
        <v>1083161</v>
      </c>
      <c r="I381" s="106">
        <v>15.04</v>
      </c>
      <c r="J381" s="106">
        <v>5.49</v>
      </c>
      <c r="K381" s="105">
        <v>137818</v>
      </c>
      <c r="L381" s="105">
        <v>1151774</v>
      </c>
      <c r="M381" s="105">
        <v>11756</v>
      </c>
      <c r="N381" s="105">
        <v>25394</v>
      </c>
      <c r="O381" s="105">
        <v>24759</v>
      </c>
      <c r="P381" s="105">
        <v>1263482</v>
      </c>
      <c r="Q381" s="106">
        <v>8.5299999999999994</v>
      </c>
      <c r="R381" s="106">
        <v>2.2000000000000002</v>
      </c>
    </row>
    <row r="382" spans="1:18" ht="15" customHeight="1" x14ac:dyDescent="0.25">
      <c r="A382" s="76"/>
      <c r="B382" s="104">
        <v>2021</v>
      </c>
      <c r="C382" s="105">
        <v>456034</v>
      </c>
      <c r="D382" s="105">
        <v>1428227</v>
      </c>
      <c r="E382" s="105">
        <v>57543</v>
      </c>
      <c r="F382" s="105">
        <v>68054</v>
      </c>
      <c r="G382" s="105">
        <v>17781</v>
      </c>
      <c r="H382" s="105">
        <v>957731</v>
      </c>
      <c r="I382" s="106">
        <v>12.62</v>
      </c>
      <c r="J382" s="106">
        <v>4.76</v>
      </c>
      <c r="K382" s="105">
        <v>133548</v>
      </c>
      <c r="L382" s="105">
        <v>1098283</v>
      </c>
      <c r="M382" s="105">
        <v>11044</v>
      </c>
      <c r="N382" s="105">
        <v>24922</v>
      </c>
      <c r="O382" s="105">
        <v>24355</v>
      </c>
      <c r="P382" s="105">
        <v>1078778</v>
      </c>
      <c r="Q382" s="106">
        <v>8.27</v>
      </c>
      <c r="R382" s="106">
        <v>2.27</v>
      </c>
    </row>
    <row r="383" spans="1:18" ht="15" customHeight="1" x14ac:dyDescent="0.25">
      <c r="A383" s="76"/>
      <c r="B383" s="100" t="s">
        <v>29</v>
      </c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1:18" ht="15" customHeight="1" x14ac:dyDescent="0.25">
      <c r="A384" s="76"/>
      <c r="B384" s="101">
        <v>2024</v>
      </c>
      <c r="C384" s="102">
        <v>227212</v>
      </c>
      <c r="D384" s="102">
        <v>631633</v>
      </c>
      <c r="E384" s="102">
        <v>31233</v>
      </c>
      <c r="F384" s="102">
        <v>34648</v>
      </c>
      <c r="G384" s="102">
        <v>6479</v>
      </c>
      <c r="H384" s="102">
        <v>525749</v>
      </c>
      <c r="I384" s="103">
        <v>13.75</v>
      </c>
      <c r="J384" s="103">
        <v>5.49</v>
      </c>
      <c r="K384" s="102">
        <v>61566</v>
      </c>
      <c r="L384" s="102">
        <v>463362</v>
      </c>
      <c r="M384" s="102">
        <v>4877</v>
      </c>
      <c r="N384" s="102">
        <v>9624</v>
      </c>
      <c r="O384" s="102">
        <v>9316</v>
      </c>
      <c r="P384" s="102">
        <v>519472</v>
      </c>
      <c r="Q384" s="103">
        <v>7.92</v>
      </c>
      <c r="R384" s="103">
        <v>2.08</v>
      </c>
    </row>
    <row r="385" spans="1:18" ht="15" customHeight="1" x14ac:dyDescent="0.25">
      <c r="A385" s="76"/>
      <c r="B385" s="104">
        <v>2023</v>
      </c>
      <c r="C385" s="105">
        <v>220083</v>
      </c>
      <c r="D385" s="105">
        <v>613509</v>
      </c>
      <c r="E385" s="105">
        <v>30926</v>
      </c>
      <c r="F385" s="105">
        <v>34708</v>
      </c>
      <c r="G385" s="105">
        <v>6781</v>
      </c>
      <c r="H385" s="105">
        <v>496632</v>
      </c>
      <c r="I385" s="106">
        <v>14.05</v>
      </c>
      <c r="J385" s="106">
        <v>5.66</v>
      </c>
      <c r="K385" s="105">
        <v>60491</v>
      </c>
      <c r="L385" s="105">
        <v>451378</v>
      </c>
      <c r="M385" s="105">
        <v>4871</v>
      </c>
      <c r="N385" s="105">
        <v>9944</v>
      </c>
      <c r="O385" s="105">
        <v>9594</v>
      </c>
      <c r="P385" s="105">
        <v>540669</v>
      </c>
      <c r="Q385" s="106">
        <v>8.0500000000000007</v>
      </c>
      <c r="R385" s="106">
        <v>2.2000000000000002</v>
      </c>
    </row>
    <row r="386" spans="1:18" ht="15" customHeight="1" x14ac:dyDescent="0.25">
      <c r="A386" s="76"/>
      <c r="B386" s="104">
        <v>2022</v>
      </c>
      <c r="C386" s="105">
        <v>212648</v>
      </c>
      <c r="D386" s="105">
        <v>590047</v>
      </c>
      <c r="E386" s="105">
        <v>29136</v>
      </c>
      <c r="F386" s="105">
        <v>32321</v>
      </c>
      <c r="G386" s="105">
        <v>6007</v>
      </c>
      <c r="H386" s="105">
        <v>390472</v>
      </c>
      <c r="I386" s="106">
        <v>13.7</v>
      </c>
      <c r="J386" s="106">
        <v>5.48</v>
      </c>
      <c r="K386" s="105">
        <v>59083</v>
      </c>
      <c r="L386" s="105">
        <v>433754</v>
      </c>
      <c r="M386" s="105">
        <v>4456</v>
      </c>
      <c r="N386" s="105">
        <v>8842</v>
      </c>
      <c r="O386" s="105">
        <v>8546</v>
      </c>
      <c r="P386" s="105">
        <v>422410</v>
      </c>
      <c r="Q386" s="106">
        <v>7.54</v>
      </c>
      <c r="R386" s="106">
        <v>2.04</v>
      </c>
    </row>
    <row r="387" spans="1:18" ht="15" customHeight="1" x14ac:dyDescent="0.25">
      <c r="A387" s="76"/>
      <c r="B387" s="104">
        <v>2021</v>
      </c>
      <c r="C387" s="105">
        <v>202841</v>
      </c>
      <c r="D387" s="105">
        <v>566046</v>
      </c>
      <c r="E387" s="105">
        <v>24391</v>
      </c>
      <c r="F387" s="105">
        <v>27131</v>
      </c>
      <c r="G387" s="105">
        <v>5408</v>
      </c>
      <c r="H387" s="105">
        <v>342026</v>
      </c>
      <c r="I387" s="106">
        <v>12.02</v>
      </c>
      <c r="J387" s="106">
        <v>4.79</v>
      </c>
      <c r="K387" s="105">
        <v>57732</v>
      </c>
      <c r="L387" s="105">
        <v>418524</v>
      </c>
      <c r="M387" s="105">
        <v>4258</v>
      </c>
      <c r="N387" s="105">
        <v>8031</v>
      </c>
      <c r="O387" s="105">
        <v>7753</v>
      </c>
      <c r="P387" s="105">
        <v>388542</v>
      </c>
      <c r="Q387" s="106">
        <v>7.38</v>
      </c>
      <c r="R387" s="106">
        <v>1.92</v>
      </c>
    </row>
    <row r="388" spans="1:18" ht="15" customHeight="1" x14ac:dyDescent="0.25">
      <c r="A388" s="76"/>
      <c r="B388" s="100" t="s">
        <v>369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1:18" ht="15" customHeight="1" x14ac:dyDescent="0.25">
      <c r="A389" s="76"/>
      <c r="B389" s="101">
        <v>2024</v>
      </c>
      <c r="C389" s="102">
        <v>109924</v>
      </c>
      <c r="D389" s="102">
        <v>302708</v>
      </c>
      <c r="E389" s="102">
        <v>15720</v>
      </c>
      <c r="F389" s="102">
        <v>18502</v>
      </c>
      <c r="G389" s="102">
        <v>4521</v>
      </c>
      <c r="H389" s="102">
        <v>305505</v>
      </c>
      <c r="I389" s="103">
        <v>14.3</v>
      </c>
      <c r="J389" s="103">
        <v>6.11</v>
      </c>
      <c r="K389" s="102">
        <v>31269</v>
      </c>
      <c r="L389" s="102">
        <v>222374</v>
      </c>
      <c r="M389" s="102">
        <v>2729</v>
      </c>
      <c r="N389" s="102">
        <v>6172</v>
      </c>
      <c r="O389" s="102">
        <v>5971</v>
      </c>
      <c r="P389" s="102">
        <v>328728</v>
      </c>
      <c r="Q389" s="103">
        <v>8.73</v>
      </c>
      <c r="R389" s="103">
        <v>2.78</v>
      </c>
    </row>
    <row r="390" spans="1:18" ht="15" customHeight="1" x14ac:dyDescent="0.25">
      <c r="A390" s="76"/>
      <c r="B390" s="104">
        <v>2023</v>
      </c>
      <c r="C390" s="105">
        <v>105574</v>
      </c>
      <c r="D390" s="105">
        <v>292337</v>
      </c>
      <c r="E390" s="105">
        <v>15479</v>
      </c>
      <c r="F390" s="105">
        <v>17840</v>
      </c>
      <c r="G390" s="105">
        <v>4060</v>
      </c>
      <c r="H390" s="105">
        <v>260782</v>
      </c>
      <c r="I390" s="106">
        <v>14.66</v>
      </c>
      <c r="J390" s="106">
        <v>6.1</v>
      </c>
      <c r="K390" s="105">
        <v>30416</v>
      </c>
      <c r="L390" s="105">
        <v>215602</v>
      </c>
      <c r="M390" s="105">
        <v>2610</v>
      </c>
      <c r="N390" s="105">
        <v>5806</v>
      </c>
      <c r="O390" s="105">
        <v>5648</v>
      </c>
      <c r="P390" s="105">
        <v>266244</v>
      </c>
      <c r="Q390" s="106">
        <v>8.58</v>
      </c>
      <c r="R390" s="106">
        <v>2.69</v>
      </c>
    </row>
    <row r="391" spans="1:18" ht="15" customHeight="1" x14ac:dyDescent="0.25">
      <c r="A391" s="76"/>
      <c r="B391" s="104">
        <v>2022</v>
      </c>
      <c r="C391" s="105">
        <v>101298</v>
      </c>
      <c r="D391" s="105">
        <v>277898</v>
      </c>
      <c r="E391" s="105">
        <v>14327</v>
      </c>
      <c r="F391" s="105">
        <v>16411</v>
      </c>
      <c r="G391" s="105">
        <v>3650</v>
      </c>
      <c r="H391" s="105">
        <v>267657</v>
      </c>
      <c r="I391" s="106">
        <v>14.14</v>
      </c>
      <c r="J391" s="106">
        <v>5.91</v>
      </c>
      <c r="K391" s="105">
        <v>29614</v>
      </c>
      <c r="L391" s="105">
        <v>204597</v>
      </c>
      <c r="M391" s="105">
        <v>2502</v>
      </c>
      <c r="N391" s="105">
        <v>5342</v>
      </c>
      <c r="O391" s="105">
        <v>5197</v>
      </c>
      <c r="P391" s="105">
        <v>293626</v>
      </c>
      <c r="Q391" s="106">
        <v>8.4499999999999993</v>
      </c>
      <c r="R391" s="106">
        <v>2.61</v>
      </c>
    </row>
    <row r="392" spans="1:18" ht="15" customHeight="1" x14ac:dyDescent="0.25">
      <c r="A392" s="76"/>
      <c r="B392" s="104">
        <v>2021</v>
      </c>
      <c r="C392" s="105">
        <v>95623</v>
      </c>
      <c r="D392" s="105">
        <v>264462</v>
      </c>
      <c r="E392" s="105">
        <v>11934</v>
      </c>
      <c r="F392" s="105">
        <v>13809</v>
      </c>
      <c r="G392" s="105">
        <v>3361</v>
      </c>
      <c r="H392" s="105">
        <v>180869</v>
      </c>
      <c r="I392" s="106">
        <v>12.48</v>
      </c>
      <c r="J392" s="106">
        <v>5.22</v>
      </c>
      <c r="K392" s="105">
        <v>28718</v>
      </c>
      <c r="L392" s="105">
        <v>196158</v>
      </c>
      <c r="M392" s="105">
        <v>2272</v>
      </c>
      <c r="N392" s="105">
        <v>4686</v>
      </c>
      <c r="O392" s="105">
        <v>4568</v>
      </c>
      <c r="P392" s="105">
        <v>191831</v>
      </c>
      <c r="Q392" s="106">
        <v>7.91</v>
      </c>
      <c r="R392" s="106">
        <v>2.39</v>
      </c>
    </row>
    <row r="393" spans="1:18" ht="15" customHeight="1" x14ac:dyDescent="0.25">
      <c r="A393" s="76"/>
      <c r="B393" s="100" t="s">
        <v>370</v>
      </c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1:18" ht="15" customHeight="1" x14ac:dyDescent="0.25">
      <c r="A394" s="76"/>
      <c r="B394" s="101">
        <v>2024</v>
      </c>
      <c r="C394" s="102">
        <v>376509</v>
      </c>
      <c r="D394" s="102">
        <v>1532308</v>
      </c>
      <c r="E394" s="102">
        <v>65659</v>
      </c>
      <c r="F394" s="102">
        <v>79113</v>
      </c>
      <c r="G394" s="102">
        <v>20756</v>
      </c>
      <c r="H394" s="102">
        <v>1395332</v>
      </c>
      <c r="I394" s="103">
        <v>17.440000000000001</v>
      </c>
      <c r="J394" s="103">
        <v>5.16</v>
      </c>
      <c r="K394" s="102">
        <v>109502</v>
      </c>
      <c r="L394" s="102">
        <v>1260519</v>
      </c>
      <c r="M394" s="102">
        <v>11620</v>
      </c>
      <c r="N394" s="102">
        <v>29109</v>
      </c>
      <c r="O394" s="102">
        <v>28353</v>
      </c>
      <c r="P394" s="102">
        <v>1437144</v>
      </c>
      <c r="Q394" s="103">
        <v>10.61</v>
      </c>
      <c r="R394" s="103">
        <v>2.31</v>
      </c>
    </row>
    <row r="395" spans="1:18" ht="15" customHeight="1" x14ac:dyDescent="0.25">
      <c r="A395" s="76"/>
      <c r="B395" s="104">
        <v>2023</v>
      </c>
      <c r="C395" s="105">
        <v>357760</v>
      </c>
      <c r="D395" s="105">
        <v>1459884</v>
      </c>
      <c r="E395" s="105">
        <v>66687</v>
      </c>
      <c r="F395" s="105">
        <v>78466</v>
      </c>
      <c r="G395" s="105">
        <v>20155</v>
      </c>
      <c r="H395" s="105">
        <v>1444122</v>
      </c>
      <c r="I395" s="106">
        <v>18.64</v>
      </c>
      <c r="J395" s="106">
        <v>5.37</v>
      </c>
      <c r="K395" s="105">
        <v>106206</v>
      </c>
      <c r="L395" s="105">
        <v>1203729</v>
      </c>
      <c r="M395" s="105">
        <v>12830</v>
      </c>
      <c r="N395" s="105">
        <v>28197</v>
      </c>
      <c r="O395" s="105">
        <v>27594</v>
      </c>
      <c r="P395" s="105">
        <v>1697563</v>
      </c>
      <c r="Q395" s="106">
        <v>12.08</v>
      </c>
      <c r="R395" s="106">
        <v>2.34</v>
      </c>
    </row>
    <row r="396" spans="1:18" ht="15" customHeight="1" x14ac:dyDescent="0.25">
      <c r="A396" s="76"/>
      <c r="B396" s="104">
        <v>2022</v>
      </c>
      <c r="C396" s="105">
        <v>334304</v>
      </c>
      <c r="D396" s="105">
        <v>1358153</v>
      </c>
      <c r="E396" s="105">
        <v>62869</v>
      </c>
      <c r="F396" s="105">
        <v>70990</v>
      </c>
      <c r="G396" s="105">
        <v>15564</v>
      </c>
      <c r="H396" s="105">
        <v>1334703</v>
      </c>
      <c r="I396" s="106">
        <v>18.809999999999999</v>
      </c>
      <c r="J396" s="106">
        <v>5.23</v>
      </c>
      <c r="K396" s="105">
        <v>100492</v>
      </c>
      <c r="L396" s="105">
        <v>1119702</v>
      </c>
      <c r="M396" s="105">
        <v>11337</v>
      </c>
      <c r="N396" s="105">
        <v>22950</v>
      </c>
      <c r="O396" s="105">
        <v>22440</v>
      </c>
      <c r="P396" s="105">
        <v>1514118</v>
      </c>
      <c r="Q396" s="106">
        <v>11.28</v>
      </c>
      <c r="R396" s="106">
        <v>2.0499999999999998</v>
      </c>
    </row>
    <row r="397" spans="1:18" ht="15" customHeight="1" x14ac:dyDescent="0.25">
      <c r="A397" s="76"/>
      <c r="B397" s="104">
        <v>2021</v>
      </c>
      <c r="C397" s="105">
        <v>306535</v>
      </c>
      <c r="D397" s="105">
        <v>1280409</v>
      </c>
      <c r="E397" s="105">
        <v>49506</v>
      </c>
      <c r="F397" s="105">
        <v>57490</v>
      </c>
      <c r="G397" s="105">
        <v>13741</v>
      </c>
      <c r="H397" s="105">
        <v>889364</v>
      </c>
      <c r="I397" s="106">
        <v>16.149999999999999</v>
      </c>
      <c r="J397" s="106">
        <v>4.49</v>
      </c>
      <c r="K397" s="105">
        <v>96123</v>
      </c>
      <c r="L397" s="105">
        <v>1065849</v>
      </c>
      <c r="M397" s="105">
        <v>9074</v>
      </c>
      <c r="N397" s="105">
        <v>19663</v>
      </c>
      <c r="O397" s="105">
        <v>19228</v>
      </c>
      <c r="P397" s="105">
        <v>1173990</v>
      </c>
      <c r="Q397" s="106">
        <v>9.44</v>
      </c>
      <c r="R397" s="106">
        <v>1.84</v>
      </c>
    </row>
    <row r="398" spans="1:18" ht="15" customHeight="1" x14ac:dyDescent="0.25">
      <c r="A398" s="76"/>
      <c r="B398" s="100" t="s">
        <v>371</v>
      </c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1:18" ht="15" customHeight="1" x14ac:dyDescent="0.25">
      <c r="A399" s="76"/>
      <c r="B399" s="101">
        <v>2024</v>
      </c>
      <c r="C399" s="102">
        <v>105399</v>
      </c>
      <c r="D399" s="102">
        <v>247639</v>
      </c>
      <c r="E399" s="102">
        <v>19885</v>
      </c>
      <c r="F399" s="102">
        <v>23455</v>
      </c>
      <c r="G399" s="102">
        <v>5774</v>
      </c>
      <c r="H399" s="102">
        <v>376408</v>
      </c>
      <c r="I399" s="103">
        <v>18.87</v>
      </c>
      <c r="J399" s="103">
        <v>9.4700000000000006</v>
      </c>
      <c r="K399" s="102">
        <v>26843</v>
      </c>
      <c r="L399" s="102">
        <v>167720</v>
      </c>
      <c r="M399" s="102">
        <v>3228</v>
      </c>
      <c r="N399" s="102">
        <v>7599</v>
      </c>
      <c r="O399" s="102">
        <v>7424</v>
      </c>
      <c r="P399" s="102">
        <v>372663</v>
      </c>
      <c r="Q399" s="103">
        <v>12.03</v>
      </c>
      <c r="R399" s="103">
        <v>4.53</v>
      </c>
    </row>
    <row r="400" spans="1:18" ht="15" customHeight="1" x14ac:dyDescent="0.25">
      <c r="A400" s="76"/>
      <c r="B400" s="104">
        <v>2023</v>
      </c>
      <c r="C400" s="105">
        <v>99962</v>
      </c>
      <c r="D400" s="105">
        <v>234572</v>
      </c>
      <c r="E400" s="105">
        <v>20505</v>
      </c>
      <c r="F400" s="105">
        <v>23379</v>
      </c>
      <c r="G400" s="105">
        <v>5222</v>
      </c>
      <c r="H400" s="105">
        <v>415720</v>
      </c>
      <c r="I400" s="106">
        <v>20.51</v>
      </c>
      <c r="J400" s="106">
        <v>9.9700000000000006</v>
      </c>
      <c r="K400" s="105">
        <v>25615</v>
      </c>
      <c r="L400" s="105">
        <v>158934</v>
      </c>
      <c r="M400" s="105">
        <v>3292</v>
      </c>
      <c r="N400" s="105">
        <v>6844</v>
      </c>
      <c r="O400" s="105">
        <v>6669</v>
      </c>
      <c r="P400" s="105">
        <v>259125</v>
      </c>
      <c r="Q400" s="106">
        <v>12.85</v>
      </c>
      <c r="R400" s="106">
        <v>4.3099999999999996</v>
      </c>
    </row>
    <row r="401" spans="1:18" ht="15" customHeight="1" x14ac:dyDescent="0.25">
      <c r="A401" s="76"/>
      <c r="B401" s="104">
        <v>2022</v>
      </c>
      <c r="C401" s="105">
        <v>92624</v>
      </c>
      <c r="D401" s="105">
        <v>220681</v>
      </c>
      <c r="E401" s="105">
        <v>18750</v>
      </c>
      <c r="F401" s="105">
        <v>21270</v>
      </c>
      <c r="G401" s="105">
        <v>4685</v>
      </c>
      <c r="H401" s="105">
        <v>277968</v>
      </c>
      <c r="I401" s="106">
        <v>20.239999999999998</v>
      </c>
      <c r="J401" s="106">
        <v>9.64</v>
      </c>
      <c r="K401" s="105">
        <v>24239</v>
      </c>
      <c r="L401" s="105">
        <v>150971</v>
      </c>
      <c r="M401" s="105">
        <v>2997</v>
      </c>
      <c r="N401" s="105">
        <v>6088</v>
      </c>
      <c r="O401" s="105">
        <v>5964</v>
      </c>
      <c r="P401" s="105">
        <v>262047</v>
      </c>
      <c r="Q401" s="106">
        <v>12.36</v>
      </c>
      <c r="R401" s="106">
        <v>4.03</v>
      </c>
    </row>
    <row r="402" spans="1:18" ht="15" customHeight="1" x14ac:dyDescent="0.25">
      <c r="A402" s="76"/>
      <c r="B402" s="104">
        <v>2021</v>
      </c>
      <c r="C402" s="105">
        <v>84322</v>
      </c>
      <c r="D402" s="105">
        <v>207329</v>
      </c>
      <c r="E402" s="105">
        <v>14876</v>
      </c>
      <c r="F402" s="105">
        <v>17230</v>
      </c>
      <c r="G402" s="105">
        <v>4018</v>
      </c>
      <c r="H402" s="105">
        <v>214772</v>
      </c>
      <c r="I402" s="106">
        <v>17.64</v>
      </c>
      <c r="J402" s="106">
        <v>8.31</v>
      </c>
      <c r="K402" s="105">
        <v>22779</v>
      </c>
      <c r="L402" s="105">
        <v>144559</v>
      </c>
      <c r="M402" s="105">
        <v>2347</v>
      </c>
      <c r="N402" s="105">
        <v>5091</v>
      </c>
      <c r="O402" s="105">
        <v>4979</v>
      </c>
      <c r="P402" s="105">
        <v>180672</v>
      </c>
      <c r="Q402" s="106">
        <v>10.3</v>
      </c>
      <c r="R402" s="106">
        <v>3.52</v>
      </c>
    </row>
    <row r="403" spans="1:18" ht="15" customHeight="1" x14ac:dyDescent="0.25">
      <c r="A403" s="76"/>
      <c r="B403" s="100" t="s">
        <v>30</v>
      </c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1:18" ht="15" customHeight="1" x14ac:dyDescent="0.25">
      <c r="A404" s="76"/>
      <c r="B404" s="101">
        <v>2024</v>
      </c>
      <c r="C404" s="102">
        <v>68271</v>
      </c>
      <c r="D404" s="102">
        <v>186693</v>
      </c>
      <c r="E404" s="102">
        <v>9187</v>
      </c>
      <c r="F404" s="102">
        <v>16076</v>
      </c>
      <c r="G404" s="102">
        <v>7627</v>
      </c>
      <c r="H404" s="102">
        <v>194201</v>
      </c>
      <c r="I404" s="103">
        <v>13.46</v>
      </c>
      <c r="J404" s="103">
        <v>8.61</v>
      </c>
      <c r="K404" s="102">
        <v>18559</v>
      </c>
      <c r="L404" s="102">
        <v>135700</v>
      </c>
      <c r="M404" s="102">
        <v>1681</v>
      </c>
      <c r="N404" s="102">
        <v>9268</v>
      </c>
      <c r="O404" s="102">
        <v>8855</v>
      </c>
      <c r="P404" s="102">
        <v>233954</v>
      </c>
      <c r="Q404" s="103">
        <v>9.06</v>
      </c>
      <c r="R404" s="103">
        <v>6.83</v>
      </c>
    </row>
    <row r="405" spans="1:18" ht="15" customHeight="1" x14ac:dyDescent="0.25">
      <c r="A405" s="76"/>
      <c r="B405" s="104">
        <v>2023</v>
      </c>
      <c r="C405" s="105">
        <v>65855</v>
      </c>
      <c r="D405" s="105">
        <v>170607</v>
      </c>
      <c r="E405" s="105">
        <v>9009</v>
      </c>
      <c r="F405" s="105">
        <v>14549</v>
      </c>
      <c r="G405" s="105">
        <v>6488</v>
      </c>
      <c r="H405" s="105">
        <v>225168</v>
      </c>
      <c r="I405" s="106">
        <v>13.68</v>
      </c>
      <c r="J405" s="106">
        <v>8.5299999999999994</v>
      </c>
      <c r="K405" s="105">
        <v>18088</v>
      </c>
      <c r="L405" s="105">
        <v>121525</v>
      </c>
      <c r="M405" s="105">
        <v>1701</v>
      </c>
      <c r="N405" s="105">
        <v>8168</v>
      </c>
      <c r="O405" s="105">
        <v>8024</v>
      </c>
      <c r="P405" s="105">
        <v>222054</v>
      </c>
      <c r="Q405" s="106">
        <v>9.4</v>
      </c>
      <c r="R405" s="106">
        <v>6.72</v>
      </c>
    </row>
    <row r="406" spans="1:18" ht="15" customHeight="1" x14ac:dyDescent="0.25">
      <c r="A406" s="76"/>
      <c r="B406" s="104">
        <v>2022</v>
      </c>
      <c r="C406" s="105">
        <v>63857</v>
      </c>
      <c r="D406" s="105">
        <v>162700</v>
      </c>
      <c r="E406" s="105">
        <v>8414</v>
      </c>
      <c r="F406" s="105">
        <v>11707</v>
      </c>
      <c r="G406" s="105">
        <v>4170</v>
      </c>
      <c r="H406" s="105">
        <v>167308</v>
      </c>
      <c r="I406" s="106">
        <v>13.18</v>
      </c>
      <c r="J406" s="106">
        <v>7.2</v>
      </c>
      <c r="K406" s="105">
        <v>17598</v>
      </c>
      <c r="L406" s="105">
        <v>115164</v>
      </c>
      <c r="M406" s="105">
        <v>1515</v>
      </c>
      <c r="N406" s="105">
        <v>5589</v>
      </c>
      <c r="O406" s="105">
        <v>5492</v>
      </c>
      <c r="P406" s="105">
        <v>185320</v>
      </c>
      <c r="Q406" s="106">
        <v>8.61</v>
      </c>
      <c r="R406" s="106">
        <v>4.8499999999999996</v>
      </c>
    </row>
    <row r="407" spans="1:18" ht="15" customHeight="1" x14ac:dyDescent="0.25">
      <c r="A407" s="76"/>
      <c r="B407" s="104">
        <v>2021</v>
      </c>
      <c r="C407" s="105">
        <v>61377</v>
      </c>
      <c r="D407" s="105">
        <v>151967</v>
      </c>
      <c r="E407" s="105">
        <v>7364</v>
      </c>
      <c r="F407" s="105">
        <v>9631</v>
      </c>
      <c r="G407" s="105">
        <v>3072</v>
      </c>
      <c r="H407" s="105">
        <v>176014</v>
      </c>
      <c r="I407" s="106">
        <v>12</v>
      </c>
      <c r="J407" s="106">
        <v>6.34</v>
      </c>
      <c r="K407" s="105">
        <v>17069</v>
      </c>
      <c r="L407" s="105">
        <v>106432</v>
      </c>
      <c r="M407" s="105">
        <v>1450</v>
      </c>
      <c r="N407" s="105">
        <v>4165</v>
      </c>
      <c r="O407" s="105">
        <v>4035</v>
      </c>
      <c r="P407" s="105">
        <v>183650</v>
      </c>
      <c r="Q407" s="106">
        <v>8.49</v>
      </c>
      <c r="R407" s="106">
        <v>3.91</v>
      </c>
    </row>
    <row r="408" spans="1:18" ht="15" customHeight="1" x14ac:dyDescent="0.25">
      <c r="A408" s="76"/>
      <c r="B408" s="100" t="s">
        <v>31</v>
      </c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1:18" ht="15" customHeight="1" x14ac:dyDescent="0.25">
      <c r="A409" s="76"/>
      <c r="B409" s="101">
        <v>2024</v>
      </c>
      <c r="C409" s="102">
        <v>98598</v>
      </c>
      <c r="D409" s="102">
        <v>233462</v>
      </c>
      <c r="E409" s="102">
        <v>15625</v>
      </c>
      <c r="F409" s="102">
        <v>18701</v>
      </c>
      <c r="G409" s="102">
        <v>4674</v>
      </c>
      <c r="H409" s="102">
        <v>357088</v>
      </c>
      <c r="I409" s="103">
        <v>15.85</v>
      </c>
      <c r="J409" s="103">
        <v>8.01</v>
      </c>
      <c r="K409" s="102">
        <v>23117</v>
      </c>
      <c r="L409" s="102">
        <v>155115</v>
      </c>
      <c r="M409" s="102">
        <v>2501</v>
      </c>
      <c r="N409" s="102">
        <v>6665</v>
      </c>
      <c r="O409" s="102">
        <v>6453</v>
      </c>
      <c r="P409" s="102">
        <v>317684</v>
      </c>
      <c r="Q409" s="103">
        <v>10.82</v>
      </c>
      <c r="R409" s="103">
        <v>4.3</v>
      </c>
    </row>
    <row r="410" spans="1:18" ht="15" customHeight="1" x14ac:dyDescent="0.25">
      <c r="A410" s="76"/>
      <c r="B410" s="104">
        <v>2023</v>
      </c>
      <c r="C410" s="105">
        <v>93838</v>
      </c>
      <c r="D410" s="105">
        <v>218856</v>
      </c>
      <c r="E410" s="105">
        <v>17203</v>
      </c>
      <c r="F410" s="105">
        <v>19659</v>
      </c>
      <c r="G410" s="105">
        <v>4120</v>
      </c>
      <c r="H410" s="105">
        <v>311111</v>
      </c>
      <c r="I410" s="106">
        <v>18.329999999999998</v>
      </c>
      <c r="J410" s="106">
        <v>8.98</v>
      </c>
      <c r="K410" s="105">
        <v>22115</v>
      </c>
      <c r="L410" s="105">
        <v>144529</v>
      </c>
      <c r="M410" s="105">
        <v>2495</v>
      </c>
      <c r="N410" s="105">
        <v>6031</v>
      </c>
      <c r="O410" s="105">
        <v>5902</v>
      </c>
      <c r="P410" s="105">
        <v>309822</v>
      </c>
      <c r="Q410" s="106">
        <v>11.28</v>
      </c>
      <c r="R410" s="106">
        <v>4.17</v>
      </c>
    </row>
    <row r="411" spans="1:18" ht="15" customHeight="1" x14ac:dyDescent="0.25">
      <c r="A411" s="76"/>
      <c r="B411" s="104">
        <v>2022</v>
      </c>
      <c r="C411" s="105">
        <v>86803</v>
      </c>
      <c r="D411" s="105">
        <v>203641</v>
      </c>
      <c r="E411" s="105">
        <v>15628</v>
      </c>
      <c r="F411" s="105">
        <v>18593</v>
      </c>
      <c r="G411" s="105">
        <v>4392</v>
      </c>
      <c r="H411" s="105">
        <v>289235</v>
      </c>
      <c r="I411" s="106">
        <v>18</v>
      </c>
      <c r="J411" s="106">
        <v>9.1300000000000008</v>
      </c>
      <c r="K411" s="105">
        <v>21028</v>
      </c>
      <c r="L411" s="105">
        <v>135107</v>
      </c>
      <c r="M411" s="105">
        <v>2218</v>
      </c>
      <c r="N411" s="105">
        <v>5744</v>
      </c>
      <c r="O411" s="105">
        <v>5606</v>
      </c>
      <c r="P411" s="105">
        <v>280849</v>
      </c>
      <c r="Q411" s="106">
        <v>10.55</v>
      </c>
      <c r="R411" s="106">
        <v>4.25</v>
      </c>
    </row>
    <row r="412" spans="1:18" ht="15" customHeight="1" x14ac:dyDescent="0.25">
      <c r="A412" s="76"/>
      <c r="B412" s="104">
        <v>2021</v>
      </c>
      <c r="C412" s="105">
        <v>76680</v>
      </c>
      <c r="D412" s="105">
        <v>179028</v>
      </c>
      <c r="E412" s="105">
        <v>10593</v>
      </c>
      <c r="F412" s="105">
        <v>12564</v>
      </c>
      <c r="G412" s="105">
        <v>3218</v>
      </c>
      <c r="H412" s="105">
        <v>200544</v>
      </c>
      <c r="I412" s="106">
        <v>13.81</v>
      </c>
      <c r="J412" s="106">
        <v>7.02</v>
      </c>
      <c r="K412" s="105">
        <v>20125</v>
      </c>
      <c r="L412" s="105">
        <v>120162</v>
      </c>
      <c r="M412" s="105">
        <v>1801</v>
      </c>
      <c r="N412" s="105">
        <v>4222</v>
      </c>
      <c r="O412" s="105">
        <v>4133</v>
      </c>
      <c r="P412" s="105">
        <v>178075</v>
      </c>
      <c r="Q412" s="106">
        <v>8.9499999999999993</v>
      </c>
      <c r="R412" s="106">
        <v>3.51</v>
      </c>
    </row>
    <row r="413" spans="1:18" ht="15" customHeight="1" x14ac:dyDescent="0.25">
      <c r="A413" s="76"/>
      <c r="B413" s="100" t="s">
        <v>372</v>
      </c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1:18" ht="15" customHeight="1" x14ac:dyDescent="0.25">
      <c r="A414" s="76"/>
      <c r="B414" s="101">
        <v>2024</v>
      </c>
      <c r="C414" s="102">
        <v>32730</v>
      </c>
      <c r="D414" s="102">
        <v>85042</v>
      </c>
      <c r="E414" s="102">
        <v>4358</v>
      </c>
      <c r="F414" s="102">
        <v>4967</v>
      </c>
      <c r="G414" s="102">
        <v>924</v>
      </c>
      <c r="H414" s="102">
        <v>71434</v>
      </c>
      <c r="I414" s="103">
        <v>13.32</v>
      </c>
      <c r="J414" s="103">
        <v>5.84</v>
      </c>
      <c r="K414" s="102">
        <v>6499</v>
      </c>
      <c r="L414" s="102">
        <v>57799</v>
      </c>
      <c r="M414" s="102">
        <v>611</v>
      </c>
      <c r="N414" s="102">
        <v>1513</v>
      </c>
      <c r="O414" s="102">
        <v>1457</v>
      </c>
      <c r="P414" s="102">
        <v>91647</v>
      </c>
      <c r="Q414" s="103">
        <v>9.4</v>
      </c>
      <c r="R414" s="103">
        <v>2.62</v>
      </c>
    </row>
    <row r="415" spans="1:18" ht="15" customHeight="1" x14ac:dyDescent="0.25">
      <c r="A415" s="76"/>
      <c r="B415" s="104">
        <v>2023</v>
      </c>
      <c r="C415" s="105">
        <v>31396</v>
      </c>
      <c r="D415" s="105">
        <v>81063</v>
      </c>
      <c r="E415" s="105">
        <v>4324</v>
      </c>
      <c r="F415" s="105">
        <v>4963</v>
      </c>
      <c r="G415" s="105">
        <v>860</v>
      </c>
      <c r="H415" s="105">
        <v>75177</v>
      </c>
      <c r="I415" s="106">
        <v>13.77</v>
      </c>
      <c r="J415" s="106">
        <v>6.12</v>
      </c>
      <c r="K415" s="105">
        <v>6226</v>
      </c>
      <c r="L415" s="105">
        <v>54896</v>
      </c>
      <c r="M415" s="105">
        <v>540</v>
      </c>
      <c r="N415" s="105">
        <v>1430</v>
      </c>
      <c r="O415" s="105">
        <v>1361</v>
      </c>
      <c r="P415" s="105">
        <v>82788</v>
      </c>
      <c r="Q415" s="106">
        <v>8.67</v>
      </c>
      <c r="R415" s="106">
        <v>2.6</v>
      </c>
    </row>
    <row r="416" spans="1:18" ht="15" customHeight="1" x14ac:dyDescent="0.25">
      <c r="A416" s="76"/>
      <c r="B416" s="104">
        <v>2022</v>
      </c>
      <c r="C416" s="105">
        <v>30393</v>
      </c>
      <c r="D416" s="105">
        <v>77727</v>
      </c>
      <c r="E416" s="105">
        <v>4125</v>
      </c>
      <c r="F416" s="105">
        <v>4568</v>
      </c>
      <c r="G416" s="105">
        <v>704</v>
      </c>
      <c r="H416" s="105">
        <v>54038</v>
      </c>
      <c r="I416" s="106">
        <v>13.57</v>
      </c>
      <c r="J416" s="106">
        <v>5.88</v>
      </c>
      <c r="K416" s="105">
        <v>6009</v>
      </c>
      <c r="L416" s="105">
        <v>52335</v>
      </c>
      <c r="M416" s="105">
        <v>495</v>
      </c>
      <c r="N416" s="105">
        <v>1161</v>
      </c>
      <c r="O416" s="105">
        <v>1119</v>
      </c>
      <c r="P416" s="105">
        <v>51193</v>
      </c>
      <c r="Q416" s="106">
        <v>8.24</v>
      </c>
      <c r="R416" s="106">
        <v>2.2200000000000002</v>
      </c>
    </row>
    <row r="417" spans="1:18" ht="15" customHeight="1" x14ac:dyDescent="0.25">
      <c r="A417" s="76"/>
      <c r="B417" s="104">
        <v>2021</v>
      </c>
      <c r="C417" s="105">
        <v>28990</v>
      </c>
      <c r="D417" s="105">
        <v>73714</v>
      </c>
      <c r="E417" s="105">
        <v>3594</v>
      </c>
      <c r="F417" s="105">
        <v>4058</v>
      </c>
      <c r="G417" s="105">
        <v>720</v>
      </c>
      <c r="H417" s="105">
        <v>64212</v>
      </c>
      <c r="I417" s="106">
        <v>12.4</v>
      </c>
      <c r="J417" s="106">
        <v>5.51</v>
      </c>
      <c r="K417" s="105">
        <v>5736</v>
      </c>
      <c r="L417" s="105">
        <v>49602</v>
      </c>
      <c r="M417" s="105">
        <v>436</v>
      </c>
      <c r="N417" s="105">
        <v>1127</v>
      </c>
      <c r="O417" s="105">
        <v>1081</v>
      </c>
      <c r="P417" s="105">
        <v>74942</v>
      </c>
      <c r="Q417" s="106">
        <v>7.6</v>
      </c>
      <c r="R417" s="106">
        <v>2.27</v>
      </c>
    </row>
    <row r="418" spans="1:18" ht="15" customHeight="1" x14ac:dyDescent="0.25">
      <c r="A418" s="76"/>
      <c r="B418" s="100" t="s">
        <v>373</v>
      </c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1:18" ht="15" customHeight="1" x14ac:dyDescent="0.25">
      <c r="A419" s="76"/>
      <c r="B419" s="101">
        <v>2024</v>
      </c>
      <c r="C419" s="102">
        <v>35650</v>
      </c>
      <c r="D419" s="102">
        <v>104293</v>
      </c>
      <c r="E419" s="102">
        <v>5457</v>
      </c>
      <c r="F419" s="102">
        <v>6175</v>
      </c>
      <c r="G419" s="102">
        <v>1396</v>
      </c>
      <c r="H419" s="102">
        <v>99964</v>
      </c>
      <c r="I419" s="103">
        <v>15.31</v>
      </c>
      <c r="J419" s="103">
        <v>5.92</v>
      </c>
      <c r="K419" s="102">
        <v>9379</v>
      </c>
      <c r="L419" s="102">
        <v>77646</v>
      </c>
      <c r="M419" s="102">
        <v>998</v>
      </c>
      <c r="N419" s="102">
        <v>2135</v>
      </c>
      <c r="O419" s="102">
        <v>2085</v>
      </c>
      <c r="P419" s="102">
        <v>163217</v>
      </c>
      <c r="Q419" s="103">
        <v>10.64</v>
      </c>
      <c r="R419" s="103">
        <v>2.75</v>
      </c>
    </row>
    <row r="420" spans="1:18" ht="15" customHeight="1" x14ac:dyDescent="0.25">
      <c r="A420" s="76"/>
      <c r="B420" s="104">
        <v>2023</v>
      </c>
      <c r="C420" s="105">
        <v>33694</v>
      </c>
      <c r="D420" s="105">
        <v>97944</v>
      </c>
      <c r="E420" s="105">
        <v>5370</v>
      </c>
      <c r="F420" s="105">
        <v>6203</v>
      </c>
      <c r="G420" s="105">
        <v>1480</v>
      </c>
      <c r="H420" s="105">
        <v>141527</v>
      </c>
      <c r="I420" s="106">
        <v>15.94</v>
      </c>
      <c r="J420" s="106">
        <v>6.33</v>
      </c>
      <c r="K420" s="105">
        <v>9006</v>
      </c>
      <c r="L420" s="105">
        <v>72885</v>
      </c>
      <c r="M420" s="105">
        <v>998</v>
      </c>
      <c r="N420" s="105">
        <v>2110</v>
      </c>
      <c r="O420" s="105">
        <v>2051</v>
      </c>
      <c r="P420" s="105">
        <v>151186</v>
      </c>
      <c r="Q420" s="106">
        <v>11.08</v>
      </c>
      <c r="R420" s="106">
        <v>2.89</v>
      </c>
    </row>
    <row r="421" spans="1:18" ht="15" customHeight="1" x14ac:dyDescent="0.25">
      <c r="A421" s="76"/>
      <c r="B421" s="104">
        <v>2022</v>
      </c>
      <c r="C421" s="105">
        <v>31982</v>
      </c>
      <c r="D421" s="105">
        <v>91430</v>
      </c>
      <c r="E421" s="105">
        <v>5120</v>
      </c>
      <c r="F421" s="105">
        <v>5708</v>
      </c>
      <c r="G421" s="105">
        <v>1228</v>
      </c>
      <c r="H421" s="105">
        <v>710465</v>
      </c>
      <c r="I421" s="106">
        <v>16.010000000000002</v>
      </c>
      <c r="J421" s="106">
        <v>6.24</v>
      </c>
      <c r="K421" s="105">
        <v>8577</v>
      </c>
      <c r="L421" s="105">
        <v>67648</v>
      </c>
      <c r="M421" s="105">
        <v>966</v>
      </c>
      <c r="N421" s="105">
        <v>1705</v>
      </c>
      <c r="O421" s="105">
        <v>1672</v>
      </c>
      <c r="P421" s="105">
        <v>73384</v>
      </c>
      <c r="Q421" s="106">
        <v>11.26</v>
      </c>
      <c r="R421" s="106">
        <v>2.52</v>
      </c>
    </row>
    <row r="422" spans="1:18" ht="15" customHeight="1" x14ac:dyDescent="0.25">
      <c r="A422" s="76"/>
      <c r="B422" s="104">
        <v>2021</v>
      </c>
      <c r="C422" s="105">
        <v>29714</v>
      </c>
      <c r="D422" s="105">
        <v>85040</v>
      </c>
      <c r="E422" s="105">
        <v>4367</v>
      </c>
      <c r="F422" s="105">
        <v>5096</v>
      </c>
      <c r="G422" s="105">
        <v>1334</v>
      </c>
      <c r="H422" s="105">
        <v>80548</v>
      </c>
      <c r="I422" s="106">
        <v>14.7</v>
      </c>
      <c r="J422" s="106">
        <v>5.99</v>
      </c>
      <c r="K422" s="105">
        <v>8127</v>
      </c>
      <c r="L422" s="105">
        <v>62591</v>
      </c>
      <c r="M422" s="105">
        <v>892</v>
      </c>
      <c r="N422" s="105">
        <v>1751</v>
      </c>
      <c r="O422" s="105">
        <v>1691</v>
      </c>
      <c r="P422" s="105">
        <v>76996</v>
      </c>
      <c r="Q422" s="106">
        <v>10.98</v>
      </c>
      <c r="R422" s="106">
        <v>2.8</v>
      </c>
    </row>
    <row r="423" spans="1:18" ht="5.0999999999999996" customHeight="1" thickBot="1" x14ac:dyDescent="0.3">
      <c r="B423" s="107"/>
      <c r="C423" s="108"/>
      <c r="D423" s="108"/>
      <c r="E423" s="108"/>
      <c r="F423" s="109"/>
      <c r="G423" s="109"/>
      <c r="H423" s="109"/>
      <c r="I423" s="110"/>
      <c r="J423" s="111"/>
      <c r="K423" s="108"/>
      <c r="L423" s="108"/>
      <c r="M423" s="112"/>
      <c r="N423" s="112"/>
      <c r="O423" s="112"/>
      <c r="P423" s="112"/>
      <c r="Q423" s="112"/>
      <c r="R423" s="112"/>
    </row>
    <row r="424" spans="1:18" ht="15.75" thickTop="1" x14ac:dyDescent="0.25">
      <c r="B424" s="89" t="s">
        <v>213</v>
      </c>
      <c r="C424" s="9"/>
      <c r="D424" s="9"/>
      <c r="G424" s="10"/>
    </row>
    <row r="425" spans="1:18" x14ac:dyDescent="0.25"/>
  </sheetData>
  <sheetProtection sheet="1" objects="1" scenarios="1"/>
  <mergeCells count="25">
    <mergeCell ref="D5:E5"/>
    <mergeCell ref="G5:H5"/>
    <mergeCell ref="K5:L5"/>
    <mergeCell ref="E9:J9"/>
    <mergeCell ref="J3:J5"/>
    <mergeCell ref="D9:D11"/>
    <mergeCell ref="L9:L11"/>
    <mergeCell ref="F10:F11"/>
    <mergeCell ref="E10:E11"/>
    <mergeCell ref="I10:I11"/>
    <mergeCell ref="J10:J11"/>
    <mergeCell ref="K8:R8"/>
    <mergeCell ref="B8:B12"/>
    <mergeCell ref="G10:G11"/>
    <mergeCell ref="H10:H11"/>
    <mergeCell ref="P10:P11"/>
    <mergeCell ref="M10:M11"/>
    <mergeCell ref="N10:N11"/>
    <mergeCell ref="C9:C11"/>
    <mergeCell ref="C8:J8"/>
    <mergeCell ref="K9:K11"/>
    <mergeCell ref="M9:R9"/>
    <mergeCell ref="O10:O11"/>
    <mergeCell ref="Q10:Q11"/>
    <mergeCell ref="R10:R11"/>
  </mergeCells>
  <conditionalFormatting sqref="C16:C32 C35:C51 C53:C69 C72:C88 C90:C106 C108:C124 C126:C142 C144:C160 C162:C178 C180:C196 C198:C214 C216:C232 C234:C250 C252:C268 C270:C286 C288:C304 C306:C322 C324:C340 C342:C358 C360:C376 C379:C382 C384:C387 C389:C392 C394:C397 C399:C402 C404:C407 C409:C412 C414:C417 C419:C422">
    <cfRule type="expression" dxfId="115" priority="12">
      <formula>$K$5=$C$9</formula>
    </cfRule>
  </conditionalFormatting>
  <conditionalFormatting sqref="D16:D32 D35:D51 D53:D69 D72:D88 D90:D106 D108:D124 D126:D142 D144:D160 D162:D178 D180:D196 D198:D214 D216:D232 D234:D250 D252:D268 D270:D286 D288:D304 D306:D322 D324:D340 D342:D358 D360:D376 D379:D382 D384:D387 D389:D392 D394:D397 D399:D402 D404:D407 D409:D412 D414:D417 D419:D422">
    <cfRule type="expression" dxfId="114" priority="13">
      <formula>$K$5=$D$9</formula>
    </cfRule>
  </conditionalFormatting>
  <conditionalFormatting sqref="E16:E32 E35:E51 E53:E69 E72:E88 E90:E106 E108:E124 E126:E142 E144:E160 E162:E178 E180:E196 E198:E214 E216:E232 E234:E250 E252:E268 E270:E286 E288:E304 E306:E322 E324:E340 E342:E358 E360:E376 E379:E382 E384:E387 E389:E392 E394:E397 E399:E402 E404:E407 E409:E412 E414:E417 E419:E422">
    <cfRule type="expression" dxfId="113" priority="14">
      <formula>$K$5=$E$10</formula>
    </cfRule>
  </conditionalFormatting>
  <conditionalFormatting sqref="F16:F32 F35:F51 F53:F69 F72:F88 F90:F106 F108:F124 F126:F142 F144:F160 F162:F178 F180:F196 F198:F214 F216:F232 F234:F250 F252:F268 F270:F286 F288:F304 F306:F322 F324:F340 F342:F358 F360:F376 F379:F382 F384:F387 F389:F392 F394:F397 F399:F402 F404:F407 F409:F412 F414:F417 F419:F422">
    <cfRule type="expression" dxfId="112" priority="15">
      <formula>$K$5=$F$10</formula>
    </cfRule>
  </conditionalFormatting>
  <conditionalFormatting sqref="G16:G32 G35:G51 G53:G69 G72:G88 G90:G106 G108:G124 G126:G142 G144:G160 G162:G178 G180:G196 G198:G214 G216:G232 G234:G250 G252:G268 G270:G286 G288:G304 G306:G322 G324:G340 G342:G358 G360:G376 G379:G382 G384:G387 G389:G392 G394:G397 G399:G402 G404:G407 G409:G412 G414:G417 G419:G422">
    <cfRule type="expression" dxfId="111" priority="16">
      <formula>$K$5=$G$10</formula>
    </cfRule>
  </conditionalFormatting>
  <conditionalFormatting sqref="H16:H32 H35:H51 H53:H69 H72:H88 H90:H106 H108:H124 H126:H142 H144:H160 H162:H178 H180:H196 H198:H214 H216:H232 H234:H250 H252:H268 H270:H286 H288:H304 H306:H322 H324:H340 H342:H358 H360:H376 H379:H382 H384:H387 H389:H392 H394:H397 H399:H402 H404:H407 H409:H412 H414:H417 H419:H422">
    <cfRule type="expression" dxfId="110" priority="17">
      <formula>$K$5=$H$10</formula>
    </cfRule>
  </conditionalFormatting>
  <conditionalFormatting sqref="I5">
    <cfRule type="expression" dxfId="109" priority="1" stopIfTrue="1">
      <formula>$G$5=""</formula>
    </cfRule>
  </conditionalFormatting>
  <conditionalFormatting sqref="I16:I32 I35:I51 I53:I69 I72:I88 I90:I106 I108:I124 I126:I142 I144:I160 I162:I178 I180:I196 I198:I214 I216:I232 I234:I250 I252:I268 I270:I286 I288:I304 I306:I322 I324:I340 I342:I358 I360:I376 I379:I382 I384:I387 I389:I392 I394:I397 I399:I402 I404:I407 I409:I412 I414:I417 I419:I422">
    <cfRule type="expression" dxfId="108" priority="18">
      <formula>$K$5=$I$10</formula>
    </cfRule>
  </conditionalFormatting>
  <conditionalFormatting sqref="J16:J32 J35:J51 J53:J69 J72:J88 J90:J106 J108:J124 J126:J142 J144:J160 J162:J178 J180:J196 J198:J214 J216:J232 J234:J250 J252:J268 J270:J286 J288:J304 J306:J322 J324:J340 J342:J358 J360:J376 J379:J382 J384:J387 J389:J392 J394:J397 J399:J402 J404:J407 J409:J412 J414:J417 J419:J422">
    <cfRule type="expression" dxfId="107" priority="19">
      <formula>$K$5=$J$10</formula>
    </cfRule>
  </conditionalFormatting>
  <conditionalFormatting sqref="K16:K32 K35:K51 K53:K69 K72:K88 K90:K106 K108:K124 K126:K142 K144:K160 K162:K178 K180:K196 K198:K214 K216:K232 K234:K250 K252:K268 K270:K286 K288:K304 K306:K322 K324:K340 K342:K358 K360:K376 K379:K382 K384:K387 K389:K392 K394:K397 K399:K402 K404:K407 K409:K412 K414:K417 K419:K422">
    <cfRule type="expression" dxfId="106" priority="20">
      <formula>$K$5=$K$9</formula>
    </cfRule>
  </conditionalFormatting>
  <conditionalFormatting sqref="L16:L32 L35:L51 L53:L69 L72:L88 L90:L106 L108:L124 L126:L142 L144:L160 L162:L178 L180:L196 L198:L214 L216:L232 L234:L250 L252:L268 L270:L286 L288:L304 L306:L322 L324:L340 L342:L358 L360:L376 L379:L382 L384:L387 L389:L392 L394:L397 L399:L402 L404:L407 L409:L412 L414:L417 L419:L422">
    <cfRule type="expression" dxfId="105" priority="21">
      <formula>$K$5=$L$9</formula>
    </cfRule>
  </conditionalFormatting>
  <conditionalFormatting sqref="M16:M32 M35:M51 M53:M69 M72:M88 M90:M106 M108:M124 M126:M142 M144:M160 M162:M178 M180:M196 M198:M214 M216:M232 M234:M250 M252:M268 M270:M286 M288:M304 M306:M322 M324:M340 M342:M358 M360:M376 M379:M382 M384:M387 M389:M392 M394:M397 M399:M402 M404:M407 M409:M412 M414:M417 M419:M422">
    <cfRule type="expression" dxfId="104" priority="22">
      <formula>$K$5=$M$10</formula>
    </cfRule>
  </conditionalFormatting>
  <conditionalFormatting sqref="N16:N32 N35:N51 N53:N69 N72:N88 N90:N106 N108:N124 N126:N142 N144:N160 N162:N178 N180:N196 N198:N214 N216:N232 N234:N250 N252:N268 N270:N286 N288:N304 N306:N322 N324:N340 N342:N358 N360:N376 N379:N382 N384:N387 N389:N392 N394:N397 N399:N402 N404:N407 N409:N412 N414:N417 N419:N422">
    <cfRule type="expression" dxfId="103" priority="23">
      <formula>$K$5=$N$10</formula>
    </cfRule>
  </conditionalFormatting>
  <conditionalFormatting sqref="O16:O32 O35:O51 O53:O69 O72:O88 O90:O106 O108:O124 O126:O142 O144:O160 O162:O178 O180:O196 O198:O214 O216:O232 O234:O250 O252:O268 O270:O286 O288:O304 O306:O322 O324:O340 O342:O358 O360:O376 O379:O382 O384:O387 O389:O392 O394:O397 O399:O402 O404:O407 O409:O412 O414:O417 O419:O422">
    <cfRule type="expression" dxfId="102" priority="24">
      <formula>$K$5=$O$10</formula>
    </cfRule>
  </conditionalFormatting>
  <conditionalFormatting sqref="P16:P32 P35:P51 P53:P69 P72:P88 P90:P106 P108:P124 P126:P142 P144:P160 P162:P178 P180:P196 P198:P214 P216:P232 P234:P250 P252:P268 P270:P286 P288:P304 P306:P322 P324:P340 P342:P358 P360:P376 P379:P382 P384:P387 P389:P392 P394:P397 P399:P402 P404:P407 P409:P412 P414:P417 P419:P422">
    <cfRule type="expression" dxfId="101" priority="25">
      <formula>$K$5=$P$10</formula>
    </cfRule>
  </conditionalFormatting>
  <conditionalFormatting sqref="Q16:Q32 Q35:Q51 Q53:Q69 Q72:Q88 Q90:Q106 Q108:Q124 Q126:Q142 Q144:Q160 Q162:Q178 Q180:Q196 Q198:Q214 Q216:Q232 Q234:Q250 Q252:Q268 Q270:Q286 Q288:Q304 Q306:Q322 Q324:Q340 Q342:Q358 Q360:Q376 Q379:Q382 Q384:Q387 Q389:Q392 Q394:Q397 Q399:Q402 Q404:Q407 Q409:Q412 Q414:Q417 Q419:Q422">
    <cfRule type="expression" dxfId="100" priority="26">
      <formula>$K$5=$Q$10</formula>
    </cfRule>
  </conditionalFormatting>
  <conditionalFormatting sqref="R16:R32 R35:R51 R53:R69 R72:R88 R90:R106 R108:R124 R126:R142 R144:R160 R162:R178 R180:R196 R198:R214 R216:R232 R234:R250 R252:R268 R270:R286 R288:R304 R306:R322 R324:R340 R342:R358 R360:R376 R379:R382 R384:R387 R389:R392 R394:R397 R399:R402 R404:R407 R409:R412 R414:R417 R419:R422">
    <cfRule type="expression" dxfId="99" priority="27">
      <formula>$K$5=$R$10</formula>
    </cfRule>
  </conditionalFormatting>
  <dataValidations count="2">
    <dataValidation type="list" allowBlank="1" showInputMessage="1" showErrorMessage="1" sqref="G5:H5" xr:uid="{00000000-0002-0000-0100-000001000000}">
      <formula1>INDIRECT($N$5)</formula1>
    </dataValidation>
    <dataValidation type="list" allowBlank="1" showInputMessage="1" showErrorMessage="1" sqref="K5:L5" xr:uid="{00000000-0002-0000-0100-000002000000}">
      <formula1>Nasc_T</formula1>
    </dataValidation>
  </dataValidations>
  <hyperlinks>
    <hyperlink ref="B5" location="Índice!A1" display="&lt;&lt;" xr:uid="{00000000-0004-0000-0100-000000000000}"/>
    <hyperlink ref="L2" location="Nasc_D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3E0F5"/>
  </sheetPr>
  <dimension ref="A1:AU425"/>
  <sheetViews>
    <sheetView showGridLines="0" zoomScaleNormal="100" workbookViewId="0">
      <pane ySplit="13" topLeftCell="A407" activePane="bottomLeft" state="frozen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customWidth="1"/>
    <col min="22" max="22" width="2.28515625" customWidth="1"/>
    <col min="23" max="23" width="11.28515625" customWidth="1"/>
    <col min="24" max="24" width="2.28515625" customWidth="1"/>
    <col min="25" max="25" width="11.28515625" customWidth="1"/>
    <col min="26" max="26" width="2.28515625" customWidth="1"/>
    <col min="27" max="27" width="11.28515625" customWidth="1"/>
    <col min="28" max="28" width="2.28515625" customWidth="1"/>
    <col min="29" max="29" width="11.28515625" customWidth="1"/>
    <col min="30" max="30" width="2.28515625" customWidth="1"/>
    <col min="31" max="31" width="0.85546875" customWidth="1"/>
    <col min="32" max="34" width="9.140625" hidden="1" customWidth="1"/>
    <col min="35" max="47" width="0" hidden="1" customWidth="1"/>
    <col min="48" max="16384" width="9.140625" hidden="1"/>
  </cols>
  <sheetData>
    <row r="1" spans="1:31" s="45" customFormat="1" ht="5.0999999999999996" customHeight="1" x14ac:dyDescent="0.25">
      <c r="A1" s="46"/>
      <c r="B1" s="46"/>
      <c r="C1" s="47"/>
      <c r="D1" s="47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53"/>
      <c r="AB1" s="53"/>
      <c r="AC1" s="53"/>
      <c r="AD1" s="53"/>
      <c r="AE1" s="47"/>
    </row>
    <row r="2" spans="1:31" s="38" customFormat="1" ht="15" customHeight="1" x14ac:dyDescent="0.25">
      <c r="C2" s="96" t="s">
        <v>518</v>
      </c>
      <c r="D2" s="25"/>
      <c r="E2" s="25"/>
      <c r="F2" s="25"/>
      <c r="G2" s="25"/>
      <c r="H2" s="26"/>
      <c r="I2" s="26"/>
      <c r="J2" s="26"/>
      <c r="K2" s="26"/>
      <c r="R2" s="97" t="s">
        <v>495</v>
      </c>
    </row>
    <row r="3" spans="1:31" s="38" customFormat="1" ht="15" customHeight="1" x14ac:dyDescent="0.25">
      <c r="C3" s="32" t="s">
        <v>284</v>
      </c>
      <c r="D3" s="25"/>
      <c r="E3" s="25"/>
      <c r="F3" s="25"/>
      <c r="G3" s="25"/>
      <c r="H3" s="26"/>
      <c r="I3" s="26"/>
      <c r="J3" s="26"/>
      <c r="K3" s="26"/>
      <c r="L3" s="26"/>
      <c r="O3" s="216" t="s">
        <v>283</v>
      </c>
    </row>
    <row r="4" spans="1:31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216"/>
    </row>
    <row r="5" spans="1:31" s="50" customFormat="1" ht="15" customHeight="1" x14ac:dyDescent="0.2">
      <c r="A5" s="49"/>
      <c r="B5" s="95" t="s">
        <v>276</v>
      </c>
      <c r="C5" s="87" t="s">
        <v>277</v>
      </c>
      <c r="D5" s="214"/>
      <c r="E5" s="215"/>
      <c r="F5" s="215"/>
      <c r="G5" s="219" t="s">
        <v>278</v>
      </c>
      <c r="H5" s="219"/>
      <c r="I5" s="214"/>
      <c r="J5" s="215"/>
      <c r="K5" s="215"/>
      <c r="L5" s="218"/>
      <c r="M5" s="88" t="str">
        <f>IF(I5="","Ir Para &gt;&gt;",HYPERLINK("#$D"&amp;MATCH(I5,B1:B425,0),"Ir Para &gt;&gt;"))</f>
        <v>Ir Para &gt;&gt;</v>
      </c>
      <c r="O5" s="216"/>
      <c r="P5" s="214"/>
      <c r="Q5" s="215"/>
      <c r="R5" s="215"/>
      <c r="U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1" s="38" customFormat="1" ht="5.0999999999999996" customHeight="1" x14ac:dyDescent="0.25">
      <c r="B6" s="48"/>
      <c r="C6" s="48"/>
      <c r="D6" s="48"/>
    </row>
    <row r="7" spans="1:31" s="38" customFormat="1" ht="5.0999999999999996" customHeight="1" x14ac:dyDescent="0.25">
      <c r="B7" s="48"/>
      <c r="C7" s="48"/>
      <c r="D7" s="48"/>
    </row>
    <row r="8" spans="1:31" s="2" customFormat="1" ht="15" customHeight="1" x14ac:dyDescent="0.25">
      <c r="A8" s="5"/>
      <c r="B8" s="205" t="s">
        <v>275</v>
      </c>
      <c r="C8" s="220" t="s">
        <v>4</v>
      </c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2"/>
      <c r="Q8" s="220" t="s">
        <v>178</v>
      </c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2"/>
    </row>
    <row r="9" spans="1:31" s="2" customFormat="1" ht="15" customHeight="1" x14ac:dyDescent="0.25">
      <c r="A9" s="5"/>
      <c r="B9" s="205"/>
      <c r="C9" s="210" t="s">
        <v>0</v>
      </c>
      <c r="D9" s="210" t="s">
        <v>1</v>
      </c>
      <c r="E9" s="223" t="s">
        <v>244</v>
      </c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5"/>
      <c r="Q9" s="210" t="s">
        <v>324</v>
      </c>
      <c r="R9" s="210" t="s">
        <v>325</v>
      </c>
      <c r="S9" s="223" t="s">
        <v>244</v>
      </c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5"/>
    </row>
    <row r="10" spans="1:31" s="2" customFormat="1" ht="21" customHeight="1" x14ac:dyDescent="0.25">
      <c r="A10" s="5"/>
      <c r="B10" s="205"/>
      <c r="C10" s="210"/>
      <c r="D10" s="210" t="s">
        <v>1</v>
      </c>
      <c r="E10" s="206" t="s">
        <v>322</v>
      </c>
      <c r="F10" s="206"/>
      <c r="G10" s="206" t="s">
        <v>323</v>
      </c>
      <c r="H10" s="206"/>
      <c r="I10" s="206" t="s">
        <v>245</v>
      </c>
      <c r="J10" s="206"/>
      <c r="K10" s="206" t="s">
        <v>243</v>
      </c>
      <c r="L10" s="206"/>
      <c r="M10" s="206" t="s">
        <v>251</v>
      </c>
      <c r="N10" s="206"/>
      <c r="O10" s="206" t="s">
        <v>179</v>
      </c>
      <c r="P10" s="206"/>
      <c r="Q10" s="210"/>
      <c r="R10" s="210" t="s">
        <v>1</v>
      </c>
      <c r="S10" s="206" t="s">
        <v>326</v>
      </c>
      <c r="T10" s="206"/>
      <c r="U10" s="206" t="s">
        <v>327</v>
      </c>
      <c r="V10" s="206"/>
      <c r="W10" s="206" t="s">
        <v>328</v>
      </c>
      <c r="X10" s="206"/>
      <c r="Y10" s="206" t="s">
        <v>329</v>
      </c>
      <c r="Z10" s="206"/>
      <c r="AA10" s="206" t="s">
        <v>332</v>
      </c>
      <c r="AB10" s="206"/>
      <c r="AC10" s="206" t="s">
        <v>333</v>
      </c>
      <c r="AD10" s="206"/>
    </row>
    <row r="11" spans="1:31" s="2" customFormat="1" ht="20.100000000000001" customHeight="1" x14ac:dyDescent="0.25">
      <c r="B11" s="205"/>
      <c r="C11" s="211"/>
      <c r="D11" s="211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11"/>
      <c r="R11" s="211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</row>
    <row r="12" spans="1:31" s="6" customFormat="1" ht="15" customHeight="1" x14ac:dyDescent="0.25">
      <c r="B12" s="205"/>
      <c r="C12" s="119" t="s">
        <v>2</v>
      </c>
      <c r="D12" s="119" t="s">
        <v>2</v>
      </c>
      <c r="E12" s="217" t="s">
        <v>2</v>
      </c>
      <c r="F12" s="217"/>
      <c r="G12" s="217" t="s">
        <v>2</v>
      </c>
      <c r="H12" s="217"/>
      <c r="I12" s="217" t="s">
        <v>2</v>
      </c>
      <c r="J12" s="217"/>
      <c r="K12" s="217" t="s">
        <v>214</v>
      </c>
      <c r="L12" s="217"/>
      <c r="M12" s="217" t="s">
        <v>3</v>
      </c>
      <c r="N12" s="217"/>
      <c r="O12" s="217" t="s">
        <v>3</v>
      </c>
      <c r="P12" s="217"/>
      <c r="Q12" s="119" t="s">
        <v>2</v>
      </c>
      <c r="R12" s="119" t="s">
        <v>2</v>
      </c>
      <c r="S12" s="217" t="s">
        <v>2</v>
      </c>
      <c r="T12" s="217"/>
      <c r="U12" s="217" t="s">
        <v>2</v>
      </c>
      <c r="V12" s="217"/>
      <c r="W12" s="217" t="s">
        <v>2</v>
      </c>
      <c r="X12" s="217"/>
      <c r="Y12" s="217" t="s">
        <v>214</v>
      </c>
      <c r="Z12" s="217"/>
      <c r="AA12" s="217" t="s">
        <v>3</v>
      </c>
      <c r="AB12" s="217"/>
      <c r="AC12" s="217" t="s">
        <v>3</v>
      </c>
      <c r="AD12" s="217"/>
    </row>
    <row r="13" spans="1:31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1" x14ac:dyDescent="0.25">
      <c r="B14" s="98" t="s">
        <v>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</row>
    <row r="15" spans="1:31" x14ac:dyDescent="0.25">
      <c r="A15" s="14"/>
      <c r="B15" s="100" t="s">
        <v>33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</row>
    <row r="16" spans="1:31" x14ac:dyDescent="0.25">
      <c r="A16" s="14"/>
      <c r="B16" s="101">
        <v>2024</v>
      </c>
      <c r="C16" s="102">
        <v>1576606</v>
      </c>
      <c r="D16" s="102">
        <v>4944491</v>
      </c>
      <c r="E16" s="113">
        <v>185789</v>
      </c>
      <c r="F16" s="102" t="s">
        <v>346</v>
      </c>
      <c r="G16" s="113">
        <v>207234</v>
      </c>
      <c r="H16" s="102" t="s">
        <v>346</v>
      </c>
      <c r="I16" s="113">
        <v>26837</v>
      </c>
      <c r="J16" s="102" t="s">
        <v>346</v>
      </c>
      <c r="K16" s="113">
        <v>3966012</v>
      </c>
      <c r="L16" s="102" t="s">
        <v>346</v>
      </c>
      <c r="M16" s="114">
        <v>11.78</v>
      </c>
      <c r="N16" s="102" t="s">
        <v>346</v>
      </c>
      <c r="O16" s="114">
        <v>4.1900000000000004</v>
      </c>
      <c r="P16" s="102" t="s">
        <v>346</v>
      </c>
      <c r="Q16" s="102">
        <v>432234</v>
      </c>
      <c r="R16" s="102">
        <v>3776588</v>
      </c>
      <c r="S16" s="102" t="s">
        <v>53</v>
      </c>
      <c r="T16" s="102"/>
      <c r="U16" s="102" t="s">
        <v>53</v>
      </c>
      <c r="V16" s="102"/>
      <c r="W16" s="102" t="s">
        <v>53</v>
      </c>
      <c r="X16" s="102"/>
      <c r="Y16" s="102" t="s">
        <v>53</v>
      </c>
      <c r="Z16" s="102"/>
      <c r="AA16" s="103" t="s">
        <v>51</v>
      </c>
      <c r="AB16" s="102"/>
      <c r="AC16" s="103" t="s">
        <v>51</v>
      </c>
      <c r="AD16" s="102"/>
    </row>
    <row r="17" spans="1:30" x14ac:dyDescent="0.25">
      <c r="A17" s="14"/>
      <c r="B17" s="104">
        <v>2023</v>
      </c>
      <c r="C17" s="105">
        <v>1510274</v>
      </c>
      <c r="D17" s="105">
        <v>4738341</v>
      </c>
      <c r="E17" s="115">
        <v>188743</v>
      </c>
      <c r="F17" s="105" t="s">
        <v>347</v>
      </c>
      <c r="G17" s="115">
        <v>226470</v>
      </c>
      <c r="H17" s="105" t="s">
        <v>347</v>
      </c>
      <c r="I17" s="115">
        <v>50619</v>
      </c>
      <c r="J17" s="105" t="s">
        <v>347</v>
      </c>
      <c r="K17" s="115">
        <v>3953143</v>
      </c>
      <c r="L17" s="105" t="s">
        <v>347</v>
      </c>
      <c r="M17" s="116">
        <v>12.5</v>
      </c>
      <c r="N17" s="105" t="s">
        <v>347</v>
      </c>
      <c r="O17" s="116">
        <v>4.78</v>
      </c>
      <c r="P17" s="105" t="s">
        <v>347</v>
      </c>
      <c r="Q17" s="105">
        <v>420317</v>
      </c>
      <c r="R17" s="105">
        <v>3625525</v>
      </c>
      <c r="S17" s="105">
        <v>32284</v>
      </c>
      <c r="T17" s="105" t="s">
        <v>347</v>
      </c>
      <c r="U17" s="105">
        <v>97958</v>
      </c>
      <c r="V17" s="105" t="s">
        <v>347</v>
      </c>
      <c r="W17" s="105">
        <v>95351</v>
      </c>
      <c r="X17" s="105" t="s">
        <v>347</v>
      </c>
      <c r="Y17" s="105">
        <v>8940897</v>
      </c>
      <c r="Z17" s="105" t="s">
        <v>347</v>
      </c>
      <c r="AA17" s="106">
        <v>7.68</v>
      </c>
      <c r="AB17" s="105" t="s">
        <v>347</v>
      </c>
      <c r="AC17" s="106">
        <v>2.7</v>
      </c>
      <c r="AD17" s="105" t="s">
        <v>347</v>
      </c>
    </row>
    <row r="18" spans="1:30" x14ac:dyDescent="0.25">
      <c r="A18" s="14"/>
      <c r="B18" s="104">
        <v>2022</v>
      </c>
      <c r="C18" s="105">
        <v>1437254</v>
      </c>
      <c r="D18" s="105">
        <v>4487322</v>
      </c>
      <c r="E18" s="115">
        <v>167527</v>
      </c>
      <c r="F18" s="105"/>
      <c r="G18" s="115">
        <v>197605</v>
      </c>
      <c r="H18" s="105"/>
      <c r="I18" s="115">
        <v>40747</v>
      </c>
      <c r="J18" s="105"/>
      <c r="K18" s="115">
        <v>3246543</v>
      </c>
      <c r="L18" s="105"/>
      <c r="M18" s="116">
        <v>11.66</v>
      </c>
      <c r="N18" s="105"/>
      <c r="O18" s="116">
        <v>4.4000000000000004</v>
      </c>
      <c r="P18" s="105"/>
      <c r="Q18" s="105">
        <v>404458</v>
      </c>
      <c r="R18" s="105">
        <v>3431052</v>
      </c>
      <c r="S18" s="105">
        <v>26877</v>
      </c>
      <c r="T18" s="105"/>
      <c r="U18" s="105">
        <v>68002</v>
      </c>
      <c r="V18" s="105"/>
      <c r="W18" s="105">
        <v>65851</v>
      </c>
      <c r="X18" s="105"/>
      <c r="Y18" s="105">
        <v>3646864</v>
      </c>
      <c r="Z18" s="105"/>
      <c r="AA18" s="106">
        <v>6.65</v>
      </c>
      <c r="AB18" s="105"/>
      <c r="AC18" s="106">
        <v>1.98</v>
      </c>
      <c r="AD18" s="105"/>
    </row>
    <row r="19" spans="1:30" x14ac:dyDescent="0.25">
      <c r="A19" s="14"/>
      <c r="B19" s="104">
        <v>2021</v>
      </c>
      <c r="C19" s="105">
        <v>1342116</v>
      </c>
      <c r="D19" s="105">
        <v>4236222</v>
      </c>
      <c r="E19" s="115">
        <v>139054</v>
      </c>
      <c r="F19" s="105"/>
      <c r="G19" s="115">
        <v>168386</v>
      </c>
      <c r="H19" s="105"/>
      <c r="I19" s="115">
        <v>38525</v>
      </c>
      <c r="J19" s="105"/>
      <c r="K19" s="115">
        <v>2767443</v>
      </c>
      <c r="L19" s="105"/>
      <c r="M19" s="116">
        <v>10.36</v>
      </c>
      <c r="N19" s="105"/>
      <c r="O19" s="116">
        <v>3.97</v>
      </c>
      <c r="P19" s="105"/>
      <c r="Q19" s="105">
        <v>389957</v>
      </c>
      <c r="R19" s="105">
        <v>3262160</v>
      </c>
      <c r="S19" s="105">
        <v>24435</v>
      </c>
      <c r="T19" s="105"/>
      <c r="U19" s="105">
        <v>60663</v>
      </c>
      <c r="V19" s="105"/>
      <c r="W19" s="105">
        <v>57944</v>
      </c>
      <c r="X19" s="105"/>
      <c r="Y19" s="105">
        <v>2882346</v>
      </c>
      <c r="Z19" s="105"/>
      <c r="AA19" s="106">
        <v>6.27</v>
      </c>
      <c r="AB19" s="105"/>
      <c r="AC19" s="106">
        <v>1.86</v>
      </c>
      <c r="AD19" s="105"/>
    </row>
    <row r="20" spans="1:30" x14ac:dyDescent="0.25">
      <c r="A20" s="14"/>
      <c r="B20" s="104">
        <v>2020</v>
      </c>
      <c r="C20" s="105">
        <v>1301000</v>
      </c>
      <c r="D20" s="105">
        <v>4140136</v>
      </c>
      <c r="E20" s="115">
        <v>144007</v>
      </c>
      <c r="F20" s="105"/>
      <c r="G20" s="115">
        <v>172182</v>
      </c>
      <c r="H20" s="105"/>
      <c r="I20" s="115">
        <v>38994</v>
      </c>
      <c r="J20" s="105"/>
      <c r="K20" s="115">
        <v>2243308</v>
      </c>
      <c r="L20" s="105"/>
      <c r="M20" s="116">
        <v>11.07</v>
      </c>
      <c r="N20" s="105"/>
      <c r="O20" s="116">
        <v>4.16</v>
      </c>
      <c r="P20" s="105"/>
      <c r="Q20" s="105">
        <v>397382</v>
      </c>
      <c r="R20" s="105">
        <v>3214924</v>
      </c>
      <c r="S20" s="105">
        <v>39795</v>
      </c>
      <c r="T20" s="105"/>
      <c r="U20" s="105">
        <v>86352</v>
      </c>
      <c r="V20" s="105"/>
      <c r="W20" s="105">
        <v>77128</v>
      </c>
      <c r="X20" s="105"/>
      <c r="Y20" s="105">
        <v>3138403</v>
      </c>
      <c r="Z20" s="105"/>
      <c r="AA20" s="106">
        <v>10.01</v>
      </c>
      <c r="AB20" s="105"/>
      <c r="AC20" s="106">
        <v>2.69</v>
      </c>
      <c r="AD20" s="105"/>
    </row>
    <row r="21" spans="1:30" x14ac:dyDescent="0.25">
      <c r="A21" s="14"/>
      <c r="B21" s="104">
        <v>2019</v>
      </c>
      <c r="C21" s="105">
        <v>1318330</v>
      </c>
      <c r="D21" s="105">
        <v>4225538</v>
      </c>
      <c r="E21" s="115">
        <v>161630</v>
      </c>
      <c r="F21" s="105"/>
      <c r="G21" s="115">
        <v>203246</v>
      </c>
      <c r="H21" s="105"/>
      <c r="I21" s="115">
        <v>54442</v>
      </c>
      <c r="J21" s="105"/>
      <c r="K21" s="115">
        <v>3209854</v>
      </c>
      <c r="L21" s="105"/>
      <c r="M21" s="116">
        <v>12.26</v>
      </c>
      <c r="N21" s="105"/>
      <c r="O21" s="116">
        <v>4.8099999999999996</v>
      </c>
      <c r="P21" s="105"/>
      <c r="Q21" s="105">
        <v>397735</v>
      </c>
      <c r="R21" s="105">
        <v>3283423</v>
      </c>
      <c r="S21" s="105">
        <v>33128</v>
      </c>
      <c r="T21" s="105"/>
      <c r="U21" s="105">
        <v>84891</v>
      </c>
      <c r="V21" s="105"/>
      <c r="W21" s="105">
        <v>79823</v>
      </c>
      <c r="X21" s="105"/>
      <c r="Y21" s="105">
        <v>3751746</v>
      </c>
      <c r="Z21" s="105"/>
      <c r="AA21" s="106">
        <v>8.33</v>
      </c>
      <c r="AB21" s="105"/>
      <c r="AC21" s="106">
        <v>2.59</v>
      </c>
      <c r="AD21" s="105"/>
    </row>
    <row r="22" spans="1:30" x14ac:dyDescent="0.25">
      <c r="A22" s="14"/>
      <c r="B22" s="104">
        <v>2018</v>
      </c>
      <c r="C22" s="105">
        <v>1278164</v>
      </c>
      <c r="D22" s="105">
        <v>4060451</v>
      </c>
      <c r="E22" s="115">
        <v>158182</v>
      </c>
      <c r="F22" s="105"/>
      <c r="G22" s="115">
        <v>191141</v>
      </c>
      <c r="H22" s="105"/>
      <c r="I22" s="115">
        <v>44923</v>
      </c>
      <c r="J22" s="105"/>
      <c r="K22" s="115">
        <v>3067514</v>
      </c>
      <c r="L22" s="105"/>
      <c r="M22" s="116">
        <v>12.38</v>
      </c>
      <c r="N22" s="105"/>
      <c r="O22" s="116">
        <v>4.71</v>
      </c>
      <c r="P22" s="105"/>
      <c r="Q22" s="105">
        <v>382608</v>
      </c>
      <c r="R22" s="105">
        <v>3146051</v>
      </c>
      <c r="S22" s="105">
        <v>29490</v>
      </c>
      <c r="T22" s="105"/>
      <c r="U22" s="105">
        <v>73629</v>
      </c>
      <c r="V22" s="105"/>
      <c r="W22" s="105">
        <v>68523</v>
      </c>
      <c r="X22" s="105"/>
      <c r="Y22" s="105">
        <v>3733367</v>
      </c>
      <c r="Z22" s="105"/>
      <c r="AA22" s="106">
        <v>7.71</v>
      </c>
      <c r="AB22" s="105"/>
      <c r="AC22" s="106">
        <v>2.34</v>
      </c>
      <c r="AD22" s="105"/>
    </row>
    <row r="23" spans="1:30" x14ac:dyDescent="0.25">
      <c r="A23" s="14"/>
      <c r="B23" s="104">
        <v>2017</v>
      </c>
      <c r="C23" s="105">
        <v>1242693</v>
      </c>
      <c r="D23" s="105">
        <v>3892218</v>
      </c>
      <c r="E23" s="105">
        <v>148814</v>
      </c>
      <c r="F23" s="105"/>
      <c r="G23" s="105">
        <v>182876</v>
      </c>
      <c r="H23" s="105"/>
      <c r="I23" s="105">
        <v>46628</v>
      </c>
      <c r="J23" s="105"/>
      <c r="K23" s="105">
        <v>2689082</v>
      </c>
      <c r="L23" s="105"/>
      <c r="M23" s="116">
        <v>11.98</v>
      </c>
      <c r="N23" s="105"/>
      <c r="O23" s="116">
        <v>4.7</v>
      </c>
      <c r="P23" s="105"/>
      <c r="Q23" s="105">
        <v>372426</v>
      </c>
      <c r="R23" s="105">
        <v>3005828</v>
      </c>
      <c r="S23" s="105">
        <v>27851</v>
      </c>
      <c r="T23" s="105"/>
      <c r="U23" s="105">
        <v>72355</v>
      </c>
      <c r="V23" s="105"/>
      <c r="W23" s="105">
        <v>68137</v>
      </c>
      <c r="X23" s="105"/>
      <c r="Y23" s="105">
        <v>2955786</v>
      </c>
      <c r="Z23" s="105"/>
      <c r="AA23" s="106">
        <v>7.48</v>
      </c>
      <c r="AB23" s="105"/>
      <c r="AC23" s="106">
        <v>2.41</v>
      </c>
      <c r="AD23" s="106"/>
    </row>
    <row r="24" spans="1:30" x14ac:dyDescent="0.25">
      <c r="A24" s="14"/>
      <c r="B24" s="104">
        <v>2016</v>
      </c>
      <c r="C24" s="105">
        <v>1196102</v>
      </c>
      <c r="D24" s="105">
        <v>3704740</v>
      </c>
      <c r="E24" s="115">
        <v>142435</v>
      </c>
      <c r="F24" s="105"/>
      <c r="G24" s="115">
        <v>182651</v>
      </c>
      <c r="H24" s="105"/>
      <c r="I24" s="115">
        <v>54073</v>
      </c>
      <c r="J24" s="105"/>
      <c r="K24" s="115">
        <v>2815633</v>
      </c>
      <c r="L24" s="105"/>
      <c r="M24" s="116">
        <v>11.91</v>
      </c>
      <c r="N24" s="105"/>
      <c r="O24" s="116">
        <v>4.93</v>
      </c>
      <c r="P24" s="105"/>
      <c r="Q24" s="105">
        <v>364488</v>
      </c>
      <c r="R24" s="105">
        <v>2855487</v>
      </c>
      <c r="S24" s="105">
        <v>29188</v>
      </c>
      <c r="T24" s="105"/>
      <c r="U24" s="105">
        <v>79002</v>
      </c>
      <c r="V24" s="105"/>
      <c r="W24" s="105">
        <v>75247</v>
      </c>
      <c r="X24" s="105"/>
      <c r="Y24" s="105">
        <v>3041038</v>
      </c>
      <c r="Z24" s="105"/>
      <c r="AA24" s="106">
        <v>8.01</v>
      </c>
      <c r="AB24" s="105"/>
      <c r="AC24" s="106">
        <v>2.77</v>
      </c>
      <c r="AD24" s="105"/>
    </row>
    <row r="25" spans="1:30" x14ac:dyDescent="0.25">
      <c r="A25" s="14"/>
      <c r="B25" s="104">
        <v>2015</v>
      </c>
      <c r="C25" s="105">
        <v>1163082</v>
      </c>
      <c r="D25" s="105">
        <v>3578913</v>
      </c>
      <c r="E25" s="115">
        <v>144423</v>
      </c>
      <c r="F25" s="105"/>
      <c r="G25" s="115">
        <v>188162</v>
      </c>
      <c r="H25" s="105"/>
      <c r="I25" s="115">
        <v>58497</v>
      </c>
      <c r="J25" s="105"/>
      <c r="K25" s="115">
        <v>2969307</v>
      </c>
      <c r="L25" s="105"/>
      <c r="M25" s="116">
        <v>12.42</v>
      </c>
      <c r="N25" s="105"/>
      <c r="O25" s="116">
        <v>5.26</v>
      </c>
      <c r="P25" s="105"/>
      <c r="Q25" s="105">
        <v>360214</v>
      </c>
      <c r="R25" s="105">
        <v>2759411</v>
      </c>
      <c r="S25" s="105">
        <v>31018</v>
      </c>
      <c r="T25" s="105"/>
      <c r="U25" s="105">
        <v>85209</v>
      </c>
      <c r="V25" s="105"/>
      <c r="W25" s="105">
        <v>80998</v>
      </c>
      <c r="X25" s="105"/>
      <c r="Y25" s="105">
        <v>3238172</v>
      </c>
      <c r="Z25" s="105"/>
      <c r="AA25" s="106">
        <v>8.61</v>
      </c>
      <c r="AB25" s="105"/>
      <c r="AC25" s="106">
        <v>3.09</v>
      </c>
      <c r="AD25" s="105"/>
    </row>
    <row r="26" spans="1:30" x14ac:dyDescent="0.25">
      <c r="A26" s="14"/>
      <c r="B26" s="104">
        <v>2014</v>
      </c>
      <c r="C26" s="105">
        <v>1128258</v>
      </c>
      <c r="D26" s="105">
        <v>3449428</v>
      </c>
      <c r="E26" s="115">
        <v>144665</v>
      </c>
      <c r="F26" s="105"/>
      <c r="G26" s="115">
        <v>188268</v>
      </c>
      <c r="H26" s="105"/>
      <c r="I26" s="115">
        <v>59813</v>
      </c>
      <c r="J26" s="105"/>
      <c r="K26" s="115">
        <v>3307175</v>
      </c>
      <c r="L26" s="105"/>
      <c r="M26" s="116">
        <v>12.82</v>
      </c>
      <c r="N26" s="105"/>
      <c r="O26" s="116">
        <v>5.46</v>
      </c>
      <c r="P26" s="105"/>
      <c r="Q26" s="105">
        <v>355902</v>
      </c>
      <c r="R26" s="105">
        <v>2660125</v>
      </c>
      <c r="S26" s="105">
        <v>32503</v>
      </c>
      <c r="T26" s="105"/>
      <c r="U26" s="105">
        <v>86330</v>
      </c>
      <c r="V26" s="105"/>
      <c r="W26" s="105">
        <v>82446</v>
      </c>
      <c r="X26" s="105"/>
      <c r="Y26" s="105">
        <v>3486084</v>
      </c>
      <c r="Z26" s="105"/>
      <c r="AA26" s="106">
        <v>9.1300000000000008</v>
      </c>
      <c r="AB26" s="105"/>
      <c r="AC26" s="106">
        <v>3.25</v>
      </c>
      <c r="AD26" s="105"/>
    </row>
    <row r="27" spans="1:30" x14ac:dyDescent="0.25">
      <c r="A27" s="14"/>
      <c r="B27" s="104">
        <v>2013</v>
      </c>
      <c r="C27" s="105">
        <v>1098409</v>
      </c>
      <c r="D27" s="105">
        <v>3377598</v>
      </c>
      <c r="E27" s="105">
        <v>145894</v>
      </c>
      <c r="F27" s="105"/>
      <c r="G27" s="105">
        <v>199171</v>
      </c>
      <c r="H27" s="105"/>
      <c r="I27" s="105">
        <v>69932</v>
      </c>
      <c r="J27" s="105"/>
      <c r="K27" s="105">
        <v>3695865</v>
      </c>
      <c r="L27" s="105"/>
      <c r="M27" s="116">
        <v>13.28</v>
      </c>
      <c r="N27" s="105"/>
      <c r="O27" s="116">
        <v>5.9</v>
      </c>
      <c r="P27" s="105"/>
      <c r="Q27" s="105">
        <v>352518</v>
      </c>
      <c r="R27" s="105">
        <v>2613092</v>
      </c>
      <c r="S27" s="105">
        <v>33400</v>
      </c>
      <c r="T27" s="105"/>
      <c r="U27" s="105">
        <v>97996</v>
      </c>
      <c r="V27" s="105"/>
      <c r="W27" s="105">
        <v>94144</v>
      </c>
      <c r="X27" s="105"/>
      <c r="Y27" s="105">
        <v>4050976</v>
      </c>
      <c r="Z27" s="105"/>
      <c r="AA27" s="106">
        <v>9.4700000000000006</v>
      </c>
      <c r="AB27" s="105"/>
      <c r="AC27" s="106">
        <v>3.75</v>
      </c>
      <c r="AD27" s="105"/>
    </row>
    <row r="28" spans="1:30" x14ac:dyDescent="0.25">
      <c r="A28" s="7"/>
      <c r="B28" s="104">
        <v>2012</v>
      </c>
      <c r="C28" s="105">
        <v>1065173</v>
      </c>
      <c r="D28" s="105">
        <v>3405269</v>
      </c>
      <c r="E28" s="105">
        <v>164694</v>
      </c>
      <c r="F28" s="105"/>
      <c r="G28" s="105">
        <v>231208</v>
      </c>
      <c r="H28" s="105"/>
      <c r="I28" s="105">
        <v>86935</v>
      </c>
      <c r="J28" s="105"/>
      <c r="K28" s="105">
        <v>4748299</v>
      </c>
      <c r="L28" s="105"/>
      <c r="M28" s="116">
        <v>15.46</v>
      </c>
      <c r="N28" s="105"/>
      <c r="O28" s="116">
        <v>6.79</v>
      </c>
      <c r="P28" s="105"/>
      <c r="Q28" s="105">
        <v>356520</v>
      </c>
      <c r="R28" s="105">
        <v>2676468</v>
      </c>
      <c r="S28" s="105">
        <v>41970</v>
      </c>
      <c r="T28" s="105"/>
      <c r="U28" s="105">
        <v>124797</v>
      </c>
      <c r="V28" s="105"/>
      <c r="W28" s="105">
        <v>119099</v>
      </c>
      <c r="X28" s="105"/>
      <c r="Y28" s="105">
        <v>5406481</v>
      </c>
      <c r="Z28" s="105"/>
      <c r="AA28" s="106">
        <v>11.77</v>
      </c>
      <c r="AB28" s="105"/>
      <c r="AC28" s="106">
        <v>4.66</v>
      </c>
      <c r="AD28" s="105"/>
    </row>
    <row r="29" spans="1:30" x14ac:dyDescent="0.25">
      <c r="A29" s="7"/>
      <c r="B29" s="104">
        <v>2011</v>
      </c>
      <c r="C29" s="105">
        <v>1113559</v>
      </c>
      <c r="D29" s="105">
        <v>3631747</v>
      </c>
      <c r="E29" s="105">
        <v>179301</v>
      </c>
      <c r="F29" s="105"/>
      <c r="G29" s="105">
        <v>269296</v>
      </c>
      <c r="H29" s="105"/>
      <c r="I29" s="105">
        <v>113213</v>
      </c>
      <c r="J29" s="105"/>
      <c r="K29" s="105">
        <v>6529153</v>
      </c>
      <c r="L29" s="105"/>
      <c r="M29" s="116">
        <v>16.100000000000001</v>
      </c>
      <c r="N29" s="105"/>
      <c r="O29" s="116">
        <v>7.42</v>
      </c>
      <c r="P29" s="105"/>
      <c r="Q29" s="105">
        <v>371735</v>
      </c>
      <c r="R29" s="105">
        <v>2865385</v>
      </c>
      <c r="S29" s="105">
        <v>43630</v>
      </c>
      <c r="T29" s="105"/>
      <c r="U29" s="105">
        <v>147408</v>
      </c>
      <c r="V29" s="105"/>
      <c r="W29" s="105">
        <v>142353</v>
      </c>
      <c r="X29" s="105"/>
      <c r="Y29" s="105">
        <v>7144393</v>
      </c>
      <c r="Z29" s="105"/>
      <c r="AA29" s="106">
        <v>11.74</v>
      </c>
      <c r="AB29" s="105"/>
      <c r="AC29" s="106">
        <v>5.14</v>
      </c>
      <c r="AD29" s="105"/>
    </row>
    <row r="30" spans="1:30" x14ac:dyDescent="0.25">
      <c r="A30" s="7"/>
      <c r="B30" s="104">
        <v>2010</v>
      </c>
      <c r="C30" s="105">
        <v>1145390</v>
      </c>
      <c r="D30" s="105">
        <v>3732512</v>
      </c>
      <c r="E30" s="105">
        <v>175453</v>
      </c>
      <c r="F30" s="105"/>
      <c r="G30" s="105">
        <v>254397</v>
      </c>
      <c r="H30" s="105"/>
      <c r="I30" s="105">
        <v>101287</v>
      </c>
      <c r="J30" s="105"/>
      <c r="K30" s="105">
        <v>6073580</v>
      </c>
      <c r="L30" s="105"/>
      <c r="M30" s="116">
        <v>15.32</v>
      </c>
      <c r="N30" s="105"/>
      <c r="O30" s="116">
        <v>6.82</v>
      </c>
      <c r="P30" s="105"/>
      <c r="Q30" s="105">
        <v>379476</v>
      </c>
      <c r="R30" s="105">
        <v>2942377</v>
      </c>
      <c r="S30" s="105">
        <v>40350</v>
      </c>
      <c r="T30" s="105"/>
      <c r="U30" s="105">
        <v>131675</v>
      </c>
      <c r="V30" s="105"/>
      <c r="W30" s="105">
        <v>127437</v>
      </c>
      <c r="X30" s="105"/>
      <c r="Y30" s="105">
        <v>6777249</v>
      </c>
      <c r="Z30" s="105"/>
      <c r="AA30" s="106">
        <v>10.63</v>
      </c>
      <c r="AB30" s="105"/>
      <c r="AC30" s="106">
        <v>4.4800000000000004</v>
      </c>
      <c r="AD30" s="105"/>
    </row>
    <row r="31" spans="1:30" x14ac:dyDescent="0.25">
      <c r="A31" s="7"/>
      <c r="B31" s="104">
        <v>2009</v>
      </c>
      <c r="C31" s="105">
        <v>1199843</v>
      </c>
      <c r="D31" s="105">
        <v>3834544</v>
      </c>
      <c r="E31" s="105">
        <v>188035</v>
      </c>
      <c r="F31" s="105"/>
      <c r="G31" s="105">
        <v>268530</v>
      </c>
      <c r="H31" s="105"/>
      <c r="I31" s="105">
        <v>97378</v>
      </c>
      <c r="J31" s="105"/>
      <c r="K31" s="105">
        <v>5813109</v>
      </c>
      <c r="L31" s="105"/>
      <c r="M31" s="116">
        <v>15.67</v>
      </c>
      <c r="N31" s="105"/>
      <c r="O31" s="116">
        <v>7</v>
      </c>
      <c r="P31" s="105"/>
      <c r="Q31" s="105">
        <v>378636</v>
      </c>
      <c r="R31" s="105">
        <v>2981818</v>
      </c>
      <c r="S31" s="105">
        <v>39635</v>
      </c>
      <c r="T31" s="105"/>
      <c r="U31" s="105">
        <v>131570</v>
      </c>
      <c r="V31" s="105"/>
      <c r="W31" s="105">
        <v>126229</v>
      </c>
      <c r="X31" s="105"/>
      <c r="Y31" s="105">
        <v>5875135</v>
      </c>
      <c r="Z31" s="105"/>
      <c r="AA31" s="106">
        <v>10.47</v>
      </c>
      <c r="AB31" s="105"/>
      <c r="AC31" s="106">
        <v>4.41</v>
      </c>
      <c r="AD31" s="105"/>
    </row>
    <row r="32" spans="1:30" x14ac:dyDescent="0.25">
      <c r="A32" s="7"/>
      <c r="B32" s="104">
        <v>2008</v>
      </c>
      <c r="C32" s="105">
        <v>1235989</v>
      </c>
      <c r="D32" s="105">
        <v>3961546</v>
      </c>
      <c r="E32" s="105">
        <v>183688</v>
      </c>
      <c r="F32" s="105"/>
      <c r="G32" s="105">
        <v>255957</v>
      </c>
      <c r="H32" s="105"/>
      <c r="I32" s="105">
        <v>90970</v>
      </c>
      <c r="J32" s="105"/>
      <c r="K32" s="105">
        <v>5430108</v>
      </c>
      <c r="L32" s="105"/>
      <c r="M32" s="116">
        <v>14.86</v>
      </c>
      <c r="N32" s="105"/>
      <c r="O32" s="116">
        <v>6.46</v>
      </c>
      <c r="P32" s="105"/>
      <c r="Q32" s="105">
        <v>385314</v>
      </c>
      <c r="R32" s="105">
        <v>3077837</v>
      </c>
      <c r="S32" s="105">
        <v>38235</v>
      </c>
      <c r="T32" s="105"/>
      <c r="U32" s="105">
        <v>128376</v>
      </c>
      <c r="V32" s="105"/>
      <c r="W32" s="105">
        <v>124539</v>
      </c>
      <c r="X32" s="105"/>
      <c r="Y32" s="105">
        <v>6006832</v>
      </c>
      <c r="Z32" s="105"/>
      <c r="AA32" s="106">
        <v>9.92</v>
      </c>
      <c r="AB32" s="105"/>
      <c r="AC32" s="106">
        <v>4.17</v>
      </c>
      <c r="AD32" s="105"/>
    </row>
    <row r="33" spans="1:30" x14ac:dyDescent="0.25">
      <c r="B33" s="98" t="s">
        <v>25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</row>
    <row r="34" spans="1:30" x14ac:dyDescent="0.25">
      <c r="A34" s="14"/>
      <c r="B34" s="100" t="s">
        <v>26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</row>
    <row r="35" spans="1:30" x14ac:dyDescent="0.25">
      <c r="A35" s="14"/>
      <c r="B35" s="101">
        <v>2024</v>
      </c>
      <c r="C35" s="102">
        <v>1044432</v>
      </c>
      <c r="D35" s="102">
        <v>1099744</v>
      </c>
      <c r="E35" s="113">
        <v>170656</v>
      </c>
      <c r="F35" s="102" t="s">
        <v>346</v>
      </c>
      <c r="G35" s="113">
        <v>176610</v>
      </c>
      <c r="H35" s="102" t="s">
        <v>346</v>
      </c>
      <c r="I35" s="113">
        <v>6294</v>
      </c>
      <c r="J35" s="102" t="s">
        <v>346</v>
      </c>
      <c r="K35" s="113">
        <v>2617946</v>
      </c>
      <c r="L35" s="102" t="s">
        <v>346</v>
      </c>
      <c r="M35" s="114">
        <v>16.34</v>
      </c>
      <c r="N35" s="102" t="s">
        <v>346</v>
      </c>
      <c r="O35" s="114">
        <v>16.059999999999999</v>
      </c>
      <c r="P35" s="102" t="s">
        <v>346</v>
      </c>
      <c r="Q35" s="102">
        <v>34236</v>
      </c>
      <c r="R35" s="102">
        <v>73197</v>
      </c>
      <c r="S35" s="102" t="s">
        <v>53</v>
      </c>
      <c r="T35" s="102"/>
      <c r="U35" s="102" t="s">
        <v>53</v>
      </c>
      <c r="V35" s="102"/>
      <c r="W35" s="102" t="s">
        <v>53</v>
      </c>
      <c r="X35" s="102"/>
      <c r="Y35" s="102" t="s">
        <v>53</v>
      </c>
      <c r="Z35" s="102"/>
      <c r="AA35" s="103" t="s">
        <v>51</v>
      </c>
      <c r="AB35" s="102"/>
      <c r="AC35" s="103" t="s">
        <v>51</v>
      </c>
      <c r="AD35" s="102"/>
    </row>
    <row r="36" spans="1:30" x14ac:dyDescent="0.25">
      <c r="A36" s="14"/>
      <c r="B36" s="104">
        <v>2023</v>
      </c>
      <c r="C36" s="105">
        <v>997523</v>
      </c>
      <c r="D36" s="105">
        <v>1052822</v>
      </c>
      <c r="E36" s="115">
        <v>161522</v>
      </c>
      <c r="F36" s="105" t="s">
        <v>347</v>
      </c>
      <c r="G36" s="115">
        <v>167743</v>
      </c>
      <c r="H36" s="105" t="s">
        <v>347</v>
      </c>
      <c r="I36" s="115">
        <v>6478</v>
      </c>
      <c r="J36" s="105" t="s">
        <v>347</v>
      </c>
      <c r="K36" s="115">
        <v>1731976</v>
      </c>
      <c r="L36" s="105" t="s">
        <v>347</v>
      </c>
      <c r="M36" s="116">
        <v>16.190000000000001</v>
      </c>
      <c r="N36" s="105" t="s">
        <v>347</v>
      </c>
      <c r="O36" s="116">
        <v>15.93</v>
      </c>
      <c r="P36" s="105" t="s">
        <v>347</v>
      </c>
      <c r="Q36" s="105">
        <v>36018</v>
      </c>
      <c r="R36" s="105">
        <v>75636</v>
      </c>
      <c r="S36" s="105">
        <v>6233</v>
      </c>
      <c r="T36" s="105" t="s">
        <v>347</v>
      </c>
      <c r="U36" s="105">
        <v>11766</v>
      </c>
      <c r="V36" s="105" t="s">
        <v>347</v>
      </c>
      <c r="W36" s="105">
        <v>10277</v>
      </c>
      <c r="X36" s="105" t="s">
        <v>347</v>
      </c>
      <c r="Y36" s="105">
        <v>696839</v>
      </c>
      <c r="Z36" s="105" t="s">
        <v>347</v>
      </c>
      <c r="AA36" s="106">
        <v>17.309999999999999</v>
      </c>
      <c r="AB36" s="105" t="s">
        <v>347</v>
      </c>
      <c r="AC36" s="106">
        <v>15.56</v>
      </c>
      <c r="AD36" s="105" t="s">
        <v>347</v>
      </c>
    </row>
    <row r="37" spans="1:30" x14ac:dyDescent="0.25">
      <c r="A37" s="14"/>
      <c r="B37" s="104">
        <v>2022</v>
      </c>
      <c r="C37" s="105">
        <v>948447</v>
      </c>
      <c r="D37" s="105">
        <v>1007439</v>
      </c>
      <c r="E37" s="115">
        <v>144955</v>
      </c>
      <c r="F37" s="105"/>
      <c r="G37" s="115">
        <v>149713</v>
      </c>
      <c r="H37" s="105"/>
      <c r="I37" s="115">
        <v>5028</v>
      </c>
      <c r="J37" s="105"/>
      <c r="K37" s="115">
        <v>1315537</v>
      </c>
      <c r="L37" s="105"/>
      <c r="M37" s="116">
        <v>15.28</v>
      </c>
      <c r="N37" s="105"/>
      <c r="O37" s="116">
        <v>14.86</v>
      </c>
      <c r="P37" s="105"/>
      <c r="Q37" s="105">
        <v>37709</v>
      </c>
      <c r="R37" s="105">
        <v>80074</v>
      </c>
      <c r="S37" s="105">
        <v>5577</v>
      </c>
      <c r="T37" s="105"/>
      <c r="U37" s="105">
        <v>10042</v>
      </c>
      <c r="V37" s="105"/>
      <c r="W37" s="105">
        <v>8840</v>
      </c>
      <c r="X37" s="105"/>
      <c r="Y37" s="105">
        <v>514142</v>
      </c>
      <c r="Z37" s="105"/>
      <c r="AA37" s="106">
        <v>14.79</v>
      </c>
      <c r="AB37" s="105"/>
      <c r="AC37" s="106">
        <v>12.54</v>
      </c>
      <c r="AD37" s="105"/>
    </row>
    <row r="38" spans="1:30" x14ac:dyDescent="0.25">
      <c r="A38" s="14"/>
      <c r="B38" s="104">
        <v>2021</v>
      </c>
      <c r="C38" s="105">
        <v>873370</v>
      </c>
      <c r="D38" s="105">
        <v>927887</v>
      </c>
      <c r="E38" s="115">
        <v>117807</v>
      </c>
      <c r="F38" s="105"/>
      <c r="G38" s="115">
        <v>122035</v>
      </c>
      <c r="H38" s="105"/>
      <c r="I38" s="115">
        <v>4512</v>
      </c>
      <c r="J38" s="105"/>
      <c r="K38" s="115">
        <v>1014595</v>
      </c>
      <c r="L38" s="105"/>
      <c r="M38" s="116">
        <v>13.49</v>
      </c>
      <c r="N38" s="105"/>
      <c r="O38" s="116">
        <v>13.15</v>
      </c>
      <c r="P38" s="105"/>
      <c r="Q38" s="105">
        <v>38675</v>
      </c>
      <c r="R38" s="105">
        <v>78869</v>
      </c>
      <c r="S38" s="105">
        <v>5136</v>
      </c>
      <c r="T38" s="105"/>
      <c r="U38" s="105">
        <v>9163</v>
      </c>
      <c r="V38" s="105"/>
      <c r="W38" s="105">
        <v>7977</v>
      </c>
      <c r="X38" s="105"/>
      <c r="Y38" s="105">
        <v>430657</v>
      </c>
      <c r="Z38" s="105"/>
      <c r="AA38" s="106">
        <v>13.28</v>
      </c>
      <c r="AB38" s="105"/>
      <c r="AC38" s="106">
        <v>11.62</v>
      </c>
      <c r="AD38" s="105"/>
    </row>
    <row r="39" spans="1:30" x14ac:dyDescent="0.25">
      <c r="A39" s="14"/>
      <c r="B39" s="104">
        <v>2020</v>
      </c>
      <c r="C39" s="105">
        <v>850584</v>
      </c>
      <c r="D39" s="105">
        <v>924500</v>
      </c>
      <c r="E39" s="115">
        <v>123244</v>
      </c>
      <c r="F39" s="105"/>
      <c r="G39" s="115">
        <v>128108</v>
      </c>
      <c r="H39" s="105"/>
      <c r="I39" s="115">
        <v>6123</v>
      </c>
      <c r="J39" s="105"/>
      <c r="K39" s="115">
        <v>888757</v>
      </c>
      <c r="L39" s="105"/>
      <c r="M39" s="116">
        <v>14.49</v>
      </c>
      <c r="N39" s="105"/>
      <c r="O39" s="116">
        <v>13.86</v>
      </c>
      <c r="P39" s="105"/>
      <c r="Q39" s="105">
        <v>56961</v>
      </c>
      <c r="R39" s="105">
        <v>115897</v>
      </c>
      <c r="S39" s="105">
        <v>19423</v>
      </c>
      <c r="T39" s="105"/>
      <c r="U39" s="105">
        <v>32116</v>
      </c>
      <c r="V39" s="105"/>
      <c r="W39" s="105">
        <v>23737</v>
      </c>
      <c r="X39" s="105"/>
      <c r="Y39" s="105">
        <v>1082155</v>
      </c>
      <c r="Z39" s="105"/>
      <c r="AA39" s="106">
        <v>34.1</v>
      </c>
      <c r="AB39" s="105"/>
      <c r="AC39" s="106">
        <v>27.71</v>
      </c>
      <c r="AD39" s="105"/>
    </row>
    <row r="40" spans="1:30" x14ac:dyDescent="0.25">
      <c r="A40" s="14"/>
      <c r="B40" s="104">
        <v>2019</v>
      </c>
      <c r="C40" s="105">
        <v>879371</v>
      </c>
      <c r="D40" s="105">
        <v>966531</v>
      </c>
      <c r="E40" s="115">
        <v>138130</v>
      </c>
      <c r="F40" s="105"/>
      <c r="G40" s="115">
        <v>146108</v>
      </c>
      <c r="H40" s="105"/>
      <c r="I40" s="115">
        <v>9094</v>
      </c>
      <c r="J40" s="105"/>
      <c r="K40" s="115">
        <v>1147080</v>
      </c>
      <c r="L40" s="105"/>
      <c r="M40" s="116">
        <v>15.71</v>
      </c>
      <c r="N40" s="105"/>
      <c r="O40" s="116">
        <v>15.12</v>
      </c>
      <c r="P40" s="105"/>
      <c r="Q40" s="105">
        <v>62621</v>
      </c>
      <c r="R40" s="105">
        <v>133179</v>
      </c>
      <c r="S40" s="105">
        <v>10828</v>
      </c>
      <c r="T40" s="105"/>
      <c r="U40" s="105">
        <v>19117</v>
      </c>
      <c r="V40" s="105"/>
      <c r="W40" s="105">
        <v>15007</v>
      </c>
      <c r="X40" s="105"/>
      <c r="Y40" s="105">
        <v>589920</v>
      </c>
      <c r="Z40" s="105"/>
      <c r="AA40" s="106">
        <v>17.29</v>
      </c>
      <c r="AB40" s="105"/>
      <c r="AC40" s="106">
        <v>14.35</v>
      </c>
      <c r="AD40" s="105"/>
    </row>
    <row r="41" spans="1:30" x14ac:dyDescent="0.25">
      <c r="A41" s="14"/>
      <c r="B41" s="104">
        <v>2018</v>
      </c>
      <c r="C41" s="105">
        <v>864397</v>
      </c>
      <c r="D41" s="105">
        <v>952370</v>
      </c>
      <c r="E41" s="115">
        <v>136713</v>
      </c>
      <c r="F41" s="105"/>
      <c r="G41" s="115">
        <v>144415</v>
      </c>
      <c r="H41" s="105"/>
      <c r="I41" s="115">
        <v>9816</v>
      </c>
      <c r="J41" s="105"/>
      <c r="K41" s="115">
        <v>1268979</v>
      </c>
      <c r="L41" s="105"/>
      <c r="M41" s="116">
        <v>15.82</v>
      </c>
      <c r="N41" s="105"/>
      <c r="O41" s="116">
        <v>15.16</v>
      </c>
      <c r="P41" s="105"/>
      <c r="Q41" s="105">
        <v>66809</v>
      </c>
      <c r="R41" s="105">
        <v>142229</v>
      </c>
      <c r="S41" s="105">
        <v>10446</v>
      </c>
      <c r="T41" s="105"/>
      <c r="U41" s="105">
        <v>19358</v>
      </c>
      <c r="V41" s="105"/>
      <c r="W41" s="105">
        <v>15024</v>
      </c>
      <c r="X41" s="105"/>
      <c r="Y41" s="105">
        <v>614757</v>
      </c>
      <c r="Z41" s="105"/>
      <c r="AA41" s="106">
        <v>15.64</v>
      </c>
      <c r="AB41" s="105"/>
      <c r="AC41" s="106">
        <v>13.61</v>
      </c>
      <c r="AD41" s="105"/>
    </row>
    <row r="42" spans="1:30" x14ac:dyDescent="0.25">
      <c r="A42" s="14"/>
      <c r="B42" s="104">
        <v>2017</v>
      </c>
      <c r="C42" s="105">
        <v>847726</v>
      </c>
      <c r="D42" s="105">
        <v>936226</v>
      </c>
      <c r="E42" s="105">
        <v>127611</v>
      </c>
      <c r="F42" s="105"/>
      <c r="G42" s="105">
        <v>134292</v>
      </c>
      <c r="H42" s="105"/>
      <c r="I42" s="105">
        <v>9016</v>
      </c>
      <c r="J42" s="105"/>
      <c r="K42" s="105">
        <v>1075588</v>
      </c>
      <c r="L42" s="105"/>
      <c r="M42" s="116">
        <v>15.05</v>
      </c>
      <c r="N42" s="105"/>
      <c r="O42" s="116">
        <v>14.34</v>
      </c>
      <c r="P42" s="105"/>
      <c r="Q42" s="105">
        <v>68364</v>
      </c>
      <c r="R42" s="105">
        <v>146407</v>
      </c>
      <c r="S42" s="105">
        <v>8797</v>
      </c>
      <c r="T42" s="105"/>
      <c r="U42" s="105">
        <v>16440</v>
      </c>
      <c r="V42" s="105"/>
      <c r="W42" s="105">
        <v>13035</v>
      </c>
      <c r="X42" s="105"/>
      <c r="Y42" s="105">
        <v>549504</v>
      </c>
      <c r="Z42" s="105"/>
      <c r="AA42" s="106">
        <v>12.87</v>
      </c>
      <c r="AB42" s="105"/>
      <c r="AC42" s="106">
        <v>11.23</v>
      </c>
      <c r="AD42" s="106"/>
    </row>
    <row r="43" spans="1:30" x14ac:dyDescent="0.25">
      <c r="A43" s="14"/>
      <c r="B43" s="104">
        <v>2016</v>
      </c>
      <c r="C43" s="105">
        <v>815167</v>
      </c>
      <c r="D43" s="105">
        <v>899817</v>
      </c>
      <c r="E43" s="115">
        <v>119526</v>
      </c>
      <c r="F43" s="105"/>
      <c r="G43" s="115">
        <v>125899</v>
      </c>
      <c r="H43" s="105"/>
      <c r="I43" s="115">
        <v>8925</v>
      </c>
      <c r="J43" s="105"/>
      <c r="K43" s="115">
        <v>954779</v>
      </c>
      <c r="L43" s="105"/>
      <c r="M43" s="116">
        <v>14.66</v>
      </c>
      <c r="N43" s="105"/>
      <c r="O43" s="116">
        <v>13.99</v>
      </c>
      <c r="P43" s="105"/>
      <c r="Q43" s="105">
        <v>69931</v>
      </c>
      <c r="R43" s="105">
        <v>143332</v>
      </c>
      <c r="S43" s="105">
        <v>8938</v>
      </c>
      <c r="T43" s="105"/>
      <c r="U43" s="105">
        <v>15976</v>
      </c>
      <c r="V43" s="105"/>
      <c r="W43" s="105">
        <v>13142</v>
      </c>
      <c r="X43" s="105"/>
      <c r="Y43" s="105">
        <v>520444</v>
      </c>
      <c r="Z43" s="105"/>
      <c r="AA43" s="106">
        <v>12.78</v>
      </c>
      <c r="AB43" s="105"/>
      <c r="AC43" s="106">
        <v>11.15</v>
      </c>
      <c r="AD43" s="105"/>
    </row>
    <row r="44" spans="1:30" x14ac:dyDescent="0.25">
      <c r="A44" s="14"/>
      <c r="B44" s="104">
        <v>2015</v>
      </c>
      <c r="C44" s="105">
        <v>790881</v>
      </c>
      <c r="D44" s="105">
        <v>876886</v>
      </c>
      <c r="E44" s="115">
        <v>119502</v>
      </c>
      <c r="F44" s="105"/>
      <c r="G44" s="115">
        <v>126300</v>
      </c>
      <c r="H44" s="105"/>
      <c r="I44" s="115">
        <v>9141</v>
      </c>
      <c r="J44" s="105"/>
      <c r="K44" s="115">
        <v>959011</v>
      </c>
      <c r="L44" s="105"/>
      <c r="M44" s="116">
        <v>15.11</v>
      </c>
      <c r="N44" s="105"/>
      <c r="O44" s="116">
        <v>14.4</v>
      </c>
      <c r="P44" s="105"/>
      <c r="Q44" s="105">
        <v>71203</v>
      </c>
      <c r="R44" s="105">
        <v>146508</v>
      </c>
      <c r="S44" s="105">
        <v>9299</v>
      </c>
      <c r="T44" s="105"/>
      <c r="U44" s="105">
        <v>16886</v>
      </c>
      <c r="V44" s="105"/>
      <c r="W44" s="105">
        <v>13698</v>
      </c>
      <c r="X44" s="105"/>
      <c r="Y44" s="105">
        <v>533910</v>
      </c>
      <c r="Z44" s="105"/>
      <c r="AA44" s="106">
        <v>13.06</v>
      </c>
      <c r="AB44" s="105"/>
      <c r="AC44" s="106">
        <v>11.53</v>
      </c>
      <c r="AD44" s="105"/>
    </row>
    <row r="45" spans="1:30" x14ac:dyDescent="0.25">
      <c r="A45" s="14"/>
      <c r="B45" s="104">
        <v>2014</v>
      </c>
      <c r="C45" s="105">
        <v>764902</v>
      </c>
      <c r="D45" s="105">
        <v>850994</v>
      </c>
      <c r="E45" s="115">
        <v>119250</v>
      </c>
      <c r="F45" s="105"/>
      <c r="G45" s="115">
        <v>126037</v>
      </c>
      <c r="H45" s="105"/>
      <c r="I45" s="115">
        <v>10085</v>
      </c>
      <c r="J45" s="105"/>
      <c r="K45" s="115">
        <v>1007950</v>
      </c>
      <c r="L45" s="105"/>
      <c r="M45" s="116">
        <v>15.59</v>
      </c>
      <c r="N45" s="105"/>
      <c r="O45" s="116">
        <v>14.81</v>
      </c>
      <c r="P45" s="105"/>
      <c r="Q45" s="105">
        <v>73780</v>
      </c>
      <c r="R45" s="105">
        <v>149555</v>
      </c>
      <c r="S45" s="105">
        <v>10585</v>
      </c>
      <c r="T45" s="105"/>
      <c r="U45" s="105">
        <v>18407</v>
      </c>
      <c r="V45" s="105"/>
      <c r="W45" s="105">
        <v>15431</v>
      </c>
      <c r="X45" s="105"/>
      <c r="Y45" s="105">
        <v>598742</v>
      </c>
      <c r="Z45" s="105"/>
      <c r="AA45" s="106">
        <v>14.35</v>
      </c>
      <c r="AB45" s="105"/>
      <c r="AC45" s="106">
        <v>12.31</v>
      </c>
      <c r="AD45" s="105"/>
    </row>
    <row r="46" spans="1:30" x14ac:dyDescent="0.25">
      <c r="A46" s="14"/>
      <c r="B46" s="104">
        <v>2013</v>
      </c>
      <c r="C46" s="105">
        <v>741832</v>
      </c>
      <c r="D46" s="105">
        <v>834859</v>
      </c>
      <c r="E46" s="105">
        <v>119277</v>
      </c>
      <c r="F46" s="105"/>
      <c r="G46" s="105">
        <v>127366</v>
      </c>
      <c r="H46" s="105"/>
      <c r="I46" s="105">
        <v>11086</v>
      </c>
      <c r="J46" s="105"/>
      <c r="K46" s="105">
        <v>1047514</v>
      </c>
      <c r="L46" s="105"/>
      <c r="M46" s="106">
        <v>16.079999999999998</v>
      </c>
      <c r="N46" s="105"/>
      <c r="O46" s="106">
        <v>15.26</v>
      </c>
      <c r="P46" s="105"/>
      <c r="Q46" s="105">
        <v>75152</v>
      </c>
      <c r="R46" s="105">
        <v>156299</v>
      </c>
      <c r="S46" s="105">
        <v>9800</v>
      </c>
      <c r="T46" s="105"/>
      <c r="U46" s="105">
        <v>18220</v>
      </c>
      <c r="V46" s="105"/>
      <c r="W46" s="105">
        <v>15292</v>
      </c>
      <c r="X46" s="105"/>
      <c r="Y46" s="105">
        <v>616970</v>
      </c>
      <c r="Z46" s="105"/>
      <c r="AA46" s="106">
        <v>13.04</v>
      </c>
      <c r="AB46" s="105"/>
      <c r="AC46" s="106">
        <v>11.66</v>
      </c>
      <c r="AD46" s="105"/>
    </row>
    <row r="47" spans="1:30" x14ac:dyDescent="0.25">
      <c r="A47" s="7"/>
      <c r="B47" s="104">
        <v>2012</v>
      </c>
      <c r="C47" s="105">
        <v>709404</v>
      </c>
      <c r="D47" s="105">
        <v>815960</v>
      </c>
      <c r="E47" s="105">
        <v>134377</v>
      </c>
      <c r="F47" s="105"/>
      <c r="G47" s="105">
        <v>145167</v>
      </c>
      <c r="H47" s="105"/>
      <c r="I47" s="105">
        <v>14541</v>
      </c>
      <c r="J47" s="105"/>
      <c r="K47" s="105">
        <v>1333450</v>
      </c>
      <c r="L47" s="105"/>
      <c r="M47" s="106">
        <v>18.940000000000001</v>
      </c>
      <c r="N47" s="105"/>
      <c r="O47" s="106">
        <v>17.79</v>
      </c>
      <c r="P47" s="105"/>
      <c r="Q47" s="105">
        <v>77633</v>
      </c>
      <c r="R47" s="105">
        <v>170887</v>
      </c>
      <c r="S47" s="105">
        <v>13754</v>
      </c>
      <c r="T47" s="105"/>
      <c r="U47" s="105">
        <v>25976</v>
      </c>
      <c r="V47" s="105"/>
      <c r="W47" s="105">
        <v>21435</v>
      </c>
      <c r="X47" s="105"/>
      <c r="Y47" s="105">
        <v>780600</v>
      </c>
      <c r="Z47" s="105"/>
      <c r="AA47" s="106">
        <v>17.72</v>
      </c>
      <c r="AB47" s="105"/>
      <c r="AC47" s="106">
        <v>15.2</v>
      </c>
      <c r="AD47" s="105"/>
    </row>
    <row r="48" spans="1:30" x14ac:dyDescent="0.25">
      <c r="A48" s="7"/>
      <c r="B48" s="104">
        <v>2011</v>
      </c>
      <c r="C48" s="105">
        <v>751708</v>
      </c>
      <c r="D48" s="105">
        <v>871482</v>
      </c>
      <c r="E48" s="105">
        <v>146582</v>
      </c>
      <c r="F48" s="105"/>
      <c r="G48" s="105">
        <v>158550</v>
      </c>
      <c r="H48" s="105"/>
      <c r="I48" s="105">
        <v>15710</v>
      </c>
      <c r="J48" s="105"/>
      <c r="K48" s="105">
        <v>1444039</v>
      </c>
      <c r="L48" s="105"/>
      <c r="M48" s="106">
        <v>19.5</v>
      </c>
      <c r="N48" s="105"/>
      <c r="O48" s="106">
        <v>18.190000000000001</v>
      </c>
      <c r="P48" s="105"/>
      <c r="Q48" s="105">
        <v>83710</v>
      </c>
      <c r="R48" s="105">
        <v>186040</v>
      </c>
      <c r="S48" s="105">
        <v>12572</v>
      </c>
      <c r="T48" s="105"/>
      <c r="U48" s="105">
        <v>24626</v>
      </c>
      <c r="V48" s="105"/>
      <c r="W48" s="105">
        <v>20859</v>
      </c>
      <c r="X48" s="105"/>
      <c r="Y48" s="105">
        <v>836021</v>
      </c>
      <c r="Z48" s="105"/>
      <c r="AA48" s="106">
        <v>15.02</v>
      </c>
      <c r="AB48" s="105"/>
      <c r="AC48" s="106">
        <v>13.24</v>
      </c>
      <c r="AD48" s="105"/>
    </row>
    <row r="49" spans="1:30" x14ac:dyDescent="0.25">
      <c r="A49" s="7"/>
      <c r="B49" s="104">
        <v>2010</v>
      </c>
      <c r="C49" s="105">
        <v>784155</v>
      </c>
      <c r="D49" s="105">
        <v>907583</v>
      </c>
      <c r="E49" s="105">
        <v>146017</v>
      </c>
      <c r="F49" s="105"/>
      <c r="G49" s="105">
        <v>156016</v>
      </c>
      <c r="H49" s="105"/>
      <c r="I49" s="105">
        <v>14785</v>
      </c>
      <c r="J49" s="105"/>
      <c r="K49" s="105">
        <v>1517529</v>
      </c>
      <c r="L49" s="105"/>
      <c r="M49" s="106">
        <v>18.62</v>
      </c>
      <c r="N49" s="105"/>
      <c r="O49" s="106">
        <v>17.190000000000001</v>
      </c>
      <c r="P49" s="105"/>
      <c r="Q49" s="105">
        <v>87683</v>
      </c>
      <c r="R49" s="105">
        <v>193890</v>
      </c>
      <c r="S49" s="105">
        <v>11673</v>
      </c>
      <c r="T49" s="105"/>
      <c r="U49" s="105">
        <v>21930</v>
      </c>
      <c r="V49" s="105"/>
      <c r="W49" s="105">
        <v>19502</v>
      </c>
      <c r="X49" s="105"/>
      <c r="Y49" s="105">
        <v>862719</v>
      </c>
      <c r="Z49" s="105"/>
      <c r="AA49" s="106">
        <v>13.31</v>
      </c>
      <c r="AB49" s="105"/>
      <c r="AC49" s="106">
        <v>11.31</v>
      </c>
      <c r="AD49" s="105"/>
    </row>
    <row r="50" spans="1:30" x14ac:dyDescent="0.25">
      <c r="A50" s="7"/>
      <c r="B50" s="104">
        <v>2009</v>
      </c>
      <c r="C50" s="105">
        <v>832928</v>
      </c>
      <c r="D50" s="105">
        <v>961856</v>
      </c>
      <c r="E50" s="105">
        <v>157922</v>
      </c>
      <c r="F50" s="105"/>
      <c r="G50" s="105">
        <v>171106</v>
      </c>
      <c r="H50" s="105"/>
      <c r="I50" s="105">
        <v>15807</v>
      </c>
      <c r="J50" s="105"/>
      <c r="K50" s="105">
        <v>1854158</v>
      </c>
      <c r="L50" s="105"/>
      <c r="M50" s="106">
        <v>18.96</v>
      </c>
      <c r="N50" s="105"/>
      <c r="O50" s="106">
        <v>17.79</v>
      </c>
      <c r="P50" s="105"/>
      <c r="Q50" s="105">
        <v>84143</v>
      </c>
      <c r="R50" s="105">
        <v>190200</v>
      </c>
      <c r="S50" s="105">
        <v>13390</v>
      </c>
      <c r="T50" s="105"/>
      <c r="U50" s="105">
        <v>26011</v>
      </c>
      <c r="V50" s="105"/>
      <c r="W50" s="105">
        <v>23024</v>
      </c>
      <c r="X50" s="105"/>
      <c r="Y50" s="105">
        <v>854722</v>
      </c>
      <c r="Z50" s="105"/>
      <c r="AA50" s="106">
        <v>15.91</v>
      </c>
      <c r="AB50" s="105"/>
      <c r="AC50" s="106">
        <v>13.68</v>
      </c>
      <c r="AD50" s="105"/>
    </row>
    <row r="51" spans="1:30" x14ac:dyDescent="0.25">
      <c r="A51" s="7"/>
      <c r="B51" s="104">
        <v>2008</v>
      </c>
      <c r="C51" s="105">
        <v>867784</v>
      </c>
      <c r="D51" s="105">
        <v>999356</v>
      </c>
      <c r="E51" s="105">
        <v>155346</v>
      </c>
      <c r="F51" s="105"/>
      <c r="G51" s="105">
        <v>165946</v>
      </c>
      <c r="H51" s="105"/>
      <c r="I51" s="105">
        <v>14088</v>
      </c>
      <c r="J51" s="105"/>
      <c r="K51" s="105">
        <v>1655665</v>
      </c>
      <c r="L51" s="105"/>
      <c r="M51" s="106">
        <v>17.899999999999999</v>
      </c>
      <c r="N51" s="105"/>
      <c r="O51" s="106">
        <v>16.61</v>
      </c>
      <c r="P51" s="105"/>
      <c r="Q51" s="105">
        <v>87257</v>
      </c>
      <c r="R51" s="105">
        <v>195368</v>
      </c>
      <c r="S51" s="105">
        <v>11818</v>
      </c>
      <c r="T51" s="105"/>
      <c r="U51" s="105">
        <v>22644</v>
      </c>
      <c r="V51" s="105"/>
      <c r="W51" s="105">
        <v>20635</v>
      </c>
      <c r="X51" s="105"/>
      <c r="Y51" s="105">
        <v>900809</v>
      </c>
      <c r="Z51" s="105"/>
      <c r="AA51" s="106">
        <v>13.54</v>
      </c>
      <c r="AB51" s="105"/>
      <c r="AC51" s="106">
        <v>11.59</v>
      </c>
      <c r="AD51" s="105"/>
    </row>
    <row r="52" spans="1:30" x14ac:dyDescent="0.25">
      <c r="A52" s="14"/>
      <c r="B52" s="100" t="s">
        <v>27</v>
      </c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</row>
    <row r="53" spans="1:30" x14ac:dyDescent="0.25">
      <c r="A53" s="14"/>
      <c r="B53" s="101">
        <v>2024</v>
      </c>
      <c r="C53" s="102">
        <v>532174</v>
      </c>
      <c r="D53" s="102">
        <v>3844747</v>
      </c>
      <c r="E53" s="113">
        <v>15133</v>
      </c>
      <c r="F53" s="102" t="s">
        <v>346</v>
      </c>
      <c r="G53" s="113">
        <v>30624</v>
      </c>
      <c r="H53" s="102" t="s">
        <v>346</v>
      </c>
      <c r="I53" s="113">
        <v>20543</v>
      </c>
      <c r="J53" s="102" t="s">
        <v>346</v>
      </c>
      <c r="K53" s="113">
        <v>1348066</v>
      </c>
      <c r="L53" s="102" t="s">
        <v>346</v>
      </c>
      <c r="M53" s="114">
        <v>2.84</v>
      </c>
      <c r="N53" s="102" t="s">
        <v>346</v>
      </c>
      <c r="O53" s="114">
        <v>0.8</v>
      </c>
      <c r="P53" s="102" t="s">
        <v>346</v>
      </c>
      <c r="Q53" s="102">
        <v>397998</v>
      </c>
      <c r="R53" s="102">
        <v>3703391</v>
      </c>
      <c r="S53" s="102" t="s">
        <v>53</v>
      </c>
      <c r="T53" s="102"/>
      <c r="U53" s="102" t="s">
        <v>53</v>
      </c>
      <c r="V53" s="102"/>
      <c r="W53" s="102" t="s">
        <v>53</v>
      </c>
      <c r="X53" s="102"/>
      <c r="Y53" s="102" t="s">
        <v>53</v>
      </c>
      <c r="Z53" s="102"/>
      <c r="AA53" s="103" t="s">
        <v>51</v>
      </c>
      <c r="AB53" s="102"/>
      <c r="AC53" s="103" t="s">
        <v>51</v>
      </c>
      <c r="AD53" s="102"/>
    </row>
    <row r="54" spans="1:30" x14ac:dyDescent="0.25">
      <c r="A54" s="14"/>
      <c r="B54" s="104">
        <v>2023</v>
      </c>
      <c r="C54" s="105">
        <v>512751</v>
      </c>
      <c r="D54" s="105">
        <v>3685519</v>
      </c>
      <c r="E54" s="115">
        <v>27221</v>
      </c>
      <c r="F54" s="105" t="s">
        <v>347</v>
      </c>
      <c r="G54" s="115">
        <v>58727</v>
      </c>
      <c r="H54" s="105" t="s">
        <v>347</v>
      </c>
      <c r="I54" s="115">
        <v>44141</v>
      </c>
      <c r="J54" s="105" t="s">
        <v>347</v>
      </c>
      <c r="K54" s="115">
        <v>2221167</v>
      </c>
      <c r="L54" s="105" t="s">
        <v>347</v>
      </c>
      <c r="M54" s="116">
        <v>5.31</v>
      </c>
      <c r="N54" s="105" t="s">
        <v>347</v>
      </c>
      <c r="O54" s="116">
        <v>1.59</v>
      </c>
      <c r="P54" s="105" t="s">
        <v>347</v>
      </c>
      <c r="Q54" s="105">
        <v>384299</v>
      </c>
      <c r="R54" s="105">
        <v>3549889</v>
      </c>
      <c r="S54" s="105">
        <v>26051</v>
      </c>
      <c r="T54" s="105" t="s">
        <v>347</v>
      </c>
      <c r="U54" s="105">
        <v>86192</v>
      </c>
      <c r="V54" s="105" t="s">
        <v>347</v>
      </c>
      <c r="W54" s="105">
        <v>85074</v>
      </c>
      <c r="X54" s="105" t="s">
        <v>347</v>
      </c>
      <c r="Y54" s="105">
        <v>8244058</v>
      </c>
      <c r="Z54" s="105" t="s">
        <v>347</v>
      </c>
      <c r="AA54" s="106">
        <v>6.78</v>
      </c>
      <c r="AB54" s="105" t="s">
        <v>347</v>
      </c>
      <c r="AC54" s="106">
        <v>2.4300000000000002</v>
      </c>
      <c r="AD54" s="105" t="s">
        <v>347</v>
      </c>
    </row>
    <row r="55" spans="1:30" x14ac:dyDescent="0.25">
      <c r="A55" s="14"/>
      <c r="B55" s="104">
        <v>2022</v>
      </c>
      <c r="C55" s="105">
        <v>488807</v>
      </c>
      <c r="D55" s="105">
        <v>3479883</v>
      </c>
      <c r="E55" s="115">
        <v>22572</v>
      </c>
      <c r="F55" s="105"/>
      <c r="G55" s="115">
        <v>47892</v>
      </c>
      <c r="H55" s="105"/>
      <c r="I55" s="115">
        <v>35719</v>
      </c>
      <c r="J55" s="105"/>
      <c r="K55" s="115">
        <v>1931005</v>
      </c>
      <c r="L55" s="105"/>
      <c r="M55" s="116">
        <v>4.62</v>
      </c>
      <c r="N55" s="105"/>
      <c r="O55" s="116">
        <v>1.38</v>
      </c>
      <c r="P55" s="105"/>
      <c r="Q55" s="105">
        <v>366749</v>
      </c>
      <c r="R55" s="105">
        <v>3350978</v>
      </c>
      <c r="S55" s="105">
        <v>21300</v>
      </c>
      <c r="T55" s="105"/>
      <c r="U55" s="105">
        <v>57960</v>
      </c>
      <c r="V55" s="105"/>
      <c r="W55" s="105">
        <v>57011</v>
      </c>
      <c r="X55" s="105"/>
      <c r="Y55" s="105">
        <v>3132722</v>
      </c>
      <c r="Z55" s="105"/>
      <c r="AA55" s="106">
        <v>5.81</v>
      </c>
      <c r="AB55" s="105"/>
      <c r="AC55" s="106">
        <v>1.73</v>
      </c>
      <c r="AD55" s="105"/>
    </row>
    <row r="56" spans="1:30" x14ac:dyDescent="0.25">
      <c r="A56" s="14"/>
      <c r="B56" s="104">
        <v>2021</v>
      </c>
      <c r="C56" s="105">
        <v>468746</v>
      </c>
      <c r="D56" s="105">
        <v>3308335</v>
      </c>
      <c r="E56" s="115">
        <v>21247</v>
      </c>
      <c r="F56" s="105"/>
      <c r="G56" s="115">
        <v>46351</v>
      </c>
      <c r="H56" s="105"/>
      <c r="I56" s="115">
        <v>34013</v>
      </c>
      <c r="J56" s="105"/>
      <c r="K56" s="115">
        <v>1752848</v>
      </c>
      <c r="L56" s="105"/>
      <c r="M56" s="116">
        <v>4.53</v>
      </c>
      <c r="N56" s="105"/>
      <c r="O56" s="116">
        <v>1.4</v>
      </c>
      <c r="P56" s="105"/>
      <c r="Q56" s="105">
        <v>351282</v>
      </c>
      <c r="R56" s="105">
        <v>3183291</v>
      </c>
      <c r="S56" s="105">
        <v>19299</v>
      </c>
      <c r="T56" s="105"/>
      <c r="U56" s="105">
        <v>51500</v>
      </c>
      <c r="V56" s="105"/>
      <c r="W56" s="105">
        <v>49967</v>
      </c>
      <c r="X56" s="105"/>
      <c r="Y56" s="105">
        <v>2451690</v>
      </c>
      <c r="Z56" s="105"/>
      <c r="AA56" s="106">
        <v>5.49</v>
      </c>
      <c r="AB56" s="105"/>
      <c r="AC56" s="106">
        <v>1.62</v>
      </c>
      <c r="AD56" s="105"/>
    </row>
    <row r="57" spans="1:30" x14ac:dyDescent="0.25">
      <c r="A57" s="14"/>
      <c r="B57" s="104">
        <v>2020</v>
      </c>
      <c r="C57" s="105">
        <v>450416</v>
      </c>
      <c r="D57" s="105">
        <v>3215636</v>
      </c>
      <c r="E57" s="115">
        <v>20763</v>
      </c>
      <c r="F57" s="105"/>
      <c r="G57" s="115">
        <v>44074</v>
      </c>
      <c r="H57" s="105"/>
      <c r="I57" s="115">
        <v>32871</v>
      </c>
      <c r="J57" s="105"/>
      <c r="K57" s="115">
        <v>1354550</v>
      </c>
      <c r="L57" s="105"/>
      <c r="M57" s="116">
        <v>4.6100000000000003</v>
      </c>
      <c r="N57" s="105"/>
      <c r="O57" s="116">
        <v>1.37</v>
      </c>
      <c r="P57" s="105"/>
      <c r="Q57" s="105">
        <v>340421</v>
      </c>
      <c r="R57" s="105">
        <v>3099027</v>
      </c>
      <c r="S57" s="105">
        <v>20372</v>
      </c>
      <c r="T57" s="105"/>
      <c r="U57" s="105">
        <v>54236</v>
      </c>
      <c r="V57" s="105"/>
      <c r="W57" s="105">
        <v>53391</v>
      </c>
      <c r="X57" s="105"/>
      <c r="Y57" s="105">
        <v>2056248</v>
      </c>
      <c r="Z57" s="105"/>
      <c r="AA57" s="106">
        <v>5.98</v>
      </c>
      <c r="AB57" s="105"/>
      <c r="AC57" s="106">
        <v>1.75</v>
      </c>
      <c r="AD57" s="105"/>
    </row>
    <row r="58" spans="1:30" x14ac:dyDescent="0.25">
      <c r="A58" s="14"/>
      <c r="B58" s="104">
        <v>2019</v>
      </c>
      <c r="C58" s="105">
        <v>438959</v>
      </c>
      <c r="D58" s="105">
        <v>3259007</v>
      </c>
      <c r="E58" s="115">
        <v>23500</v>
      </c>
      <c r="F58" s="105"/>
      <c r="G58" s="115">
        <v>57138</v>
      </c>
      <c r="H58" s="105"/>
      <c r="I58" s="115">
        <v>45348</v>
      </c>
      <c r="J58" s="105"/>
      <c r="K58" s="115">
        <v>2062774</v>
      </c>
      <c r="L58" s="105"/>
      <c r="M58" s="116">
        <v>5.35</v>
      </c>
      <c r="N58" s="105"/>
      <c r="O58" s="116">
        <v>1.75</v>
      </c>
      <c r="P58" s="105"/>
      <c r="Q58" s="105">
        <v>335114</v>
      </c>
      <c r="R58" s="105">
        <v>3150244</v>
      </c>
      <c r="S58" s="105">
        <v>22300</v>
      </c>
      <c r="T58" s="105"/>
      <c r="U58" s="105">
        <v>65774</v>
      </c>
      <c r="V58" s="105"/>
      <c r="W58" s="105">
        <v>64816</v>
      </c>
      <c r="X58" s="105"/>
      <c r="Y58" s="105">
        <v>3161826</v>
      </c>
      <c r="Z58" s="105"/>
      <c r="AA58" s="106">
        <v>6.65</v>
      </c>
      <c r="AB58" s="105"/>
      <c r="AC58" s="106">
        <v>2.09</v>
      </c>
      <c r="AD58" s="105"/>
    </row>
    <row r="59" spans="1:30" x14ac:dyDescent="0.25">
      <c r="A59" s="14"/>
      <c r="B59" s="104">
        <v>2018</v>
      </c>
      <c r="C59" s="105">
        <v>413767</v>
      </c>
      <c r="D59" s="105">
        <v>3108081</v>
      </c>
      <c r="E59" s="115">
        <v>21469</v>
      </c>
      <c r="F59" s="105"/>
      <c r="G59" s="115">
        <v>46726</v>
      </c>
      <c r="H59" s="105"/>
      <c r="I59" s="115">
        <v>35107</v>
      </c>
      <c r="J59" s="105"/>
      <c r="K59" s="115">
        <v>1798535</v>
      </c>
      <c r="L59" s="105"/>
      <c r="M59" s="116">
        <v>5.19</v>
      </c>
      <c r="N59" s="105"/>
      <c r="O59" s="116">
        <v>1.5</v>
      </c>
      <c r="P59" s="105"/>
      <c r="Q59" s="105">
        <v>315799</v>
      </c>
      <c r="R59" s="105">
        <v>3003822</v>
      </c>
      <c r="S59" s="105">
        <v>19044</v>
      </c>
      <c r="T59" s="105"/>
      <c r="U59" s="105">
        <v>54271</v>
      </c>
      <c r="V59" s="105"/>
      <c r="W59" s="105">
        <v>53499</v>
      </c>
      <c r="X59" s="105"/>
      <c r="Y59" s="105">
        <v>3118610</v>
      </c>
      <c r="Z59" s="105"/>
      <c r="AA59" s="106">
        <v>6.03</v>
      </c>
      <c r="AB59" s="105"/>
      <c r="AC59" s="106">
        <v>1.81</v>
      </c>
      <c r="AD59" s="105"/>
    </row>
    <row r="60" spans="1:30" x14ac:dyDescent="0.25">
      <c r="A60" s="14"/>
      <c r="B60" s="104">
        <v>2017</v>
      </c>
      <c r="C60" s="105">
        <v>394967</v>
      </c>
      <c r="D60" s="105">
        <v>2955992</v>
      </c>
      <c r="E60" s="105">
        <v>21203</v>
      </c>
      <c r="F60" s="105"/>
      <c r="G60" s="105">
        <v>48584</v>
      </c>
      <c r="H60" s="105"/>
      <c r="I60" s="105">
        <v>37612</v>
      </c>
      <c r="J60" s="105"/>
      <c r="K60" s="105">
        <v>1613494</v>
      </c>
      <c r="L60" s="105"/>
      <c r="M60" s="116">
        <v>5.37</v>
      </c>
      <c r="N60" s="105"/>
      <c r="O60" s="116">
        <v>1.64</v>
      </c>
      <c r="P60" s="105"/>
      <c r="Q60" s="105">
        <v>304062</v>
      </c>
      <c r="R60" s="105">
        <v>2859421</v>
      </c>
      <c r="S60" s="105">
        <v>19054</v>
      </c>
      <c r="T60" s="105"/>
      <c r="U60" s="105">
        <v>55915</v>
      </c>
      <c r="V60" s="105"/>
      <c r="W60" s="105">
        <v>55102</v>
      </c>
      <c r="X60" s="105"/>
      <c r="Y60" s="105">
        <v>2406282</v>
      </c>
      <c r="Z60" s="105"/>
      <c r="AA60" s="106">
        <v>6.27</v>
      </c>
      <c r="AB60" s="105"/>
      <c r="AC60" s="106">
        <v>1.96</v>
      </c>
      <c r="AD60" s="106"/>
    </row>
    <row r="61" spans="1:30" x14ac:dyDescent="0.25">
      <c r="A61" s="14"/>
      <c r="B61" s="104">
        <v>2016</v>
      </c>
      <c r="C61" s="105">
        <v>380935</v>
      </c>
      <c r="D61" s="105">
        <v>2804923</v>
      </c>
      <c r="E61" s="115">
        <v>22909</v>
      </c>
      <c r="F61" s="105"/>
      <c r="G61" s="115">
        <v>56752</v>
      </c>
      <c r="H61" s="105"/>
      <c r="I61" s="115">
        <v>45148</v>
      </c>
      <c r="J61" s="105"/>
      <c r="K61" s="115">
        <v>1860854</v>
      </c>
      <c r="L61" s="105"/>
      <c r="M61" s="116">
        <v>6.01</v>
      </c>
      <c r="N61" s="105"/>
      <c r="O61" s="116">
        <v>2.02</v>
      </c>
      <c r="P61" s="105"/>
      <c r="Q61" s="105">
        <v>294557</v>
      </c>
      <c r="R61" s="105">
        <v>2712155</v>
      </c>
      <c r="S61" s="105">
        <v>20250</v>
      </c>
      <c r="T61" s="105"/>
      <c r="U61" s="105">
        <v>63026</v>
      </c>
      <c r="V61" s="105"/>
      <c r="W61" s="105">
        <v>62105</v>
      </c>
      <c r="X61" s="105"/>
      <c r="Y61" s="105">
        <v>2520594</v>
      </c>
      <c r="Z61" s="105"/>
      <c r="AA61" s="106">
        <v>6.87</v>
      </c>
      <c r="AB61" s="105"/>
      <c r="AC61" s="106">
        <v>2.3199999999999998</v>
      </c>
      <c r="AD61" s="105"/>
    </row>
    <row r="62" spans="1:30" x14ac:dyDescent="0.25">
      <c r="A62" s="14"/>
      <c r="B62" s="104">
        <v>2015</v>
      </c>
      <c r="C62" s="105">
        <v>372201</v>
      </c>
      <c r="D62" s="105">
        <v>2702027</v>
      </c>
      <c r="E62" s="115">
        <v>24921</v>
      </c>
      <c r="F62" s="105"/>
      <c r="G62" s="115">
        <v>61862</v>
      </c>
      <c r="H62" s="105"/>
      <c r="I62" s="115">
        <v>49356</v>
      </c>
      <c r="J62" s="105"/>
      <c r="K62" s="115">
        <v>2010296</v>
      </c>
      <c r="L62" s="105"/>
      <c r="M62" s="116">
        <v>6.7</v>
      </c>
      <c r="N62" s="105"/>
      <c r="O62" s="116">
        <v>2.29</v>
      </c>
      <c r="P62" s="105"/>
      <c r="Q62" s="105">
        <v>289011</v>
      </c>
      <c r="R62" s="105">
        <v>2612903</v>
      </c>
      <c r="S62" s="105">
        <v>21719</v>
      </c>
      <c r="T62" s="105"/>
      <c r="U62" s="105">
        <v>68323</v>
      </c>
      <c r="V62" s="105"/>
      <c r="W62" s="105">
        <v>67300</v>
      </c>
      <c r="X62" s="105"/>
      <c r="Y62" s="105">
        <v>2704262</v>
      </c>
      <c r="Z62" s="105"/>
      <c r="AA62" s="106">
        <v>7.51</v>
      </c>
      <c r="AB62" s="105"/>
      <c r="AC62" s="106">
        <v>2.61</v>
      </c>
      <c r="AD62" s="105"/>
    </row>
    <row r="63" spans="1:30" x14ac:dyDescent="0.25">
      <c r="A63" s="14"/>
      <c r="B63" s="104">
        <v>2014</v>
      </c>
      <c r="C63" s="105">
        <v>363356</v>
      </c>
      <c r="D63" s="105">
        <v>2598434</v>
      </c>
      <c r="E63" s="115">
        <v>25415</v>
      </c>
      <c r="F63" s="105"/>
      <c r="G63" s="115">
        <v>62231</v>
      </c>
      <c r="H63" s="105"/>
      <c r="I63" s="115">
        <v>49728</v>
      </c>
      <c r="J63" s="105"/>
      <c r="K63" s="115">
        <v>2299225</v>
      </c>
      <c r="L63" s="105"/>
      <c r="M63" s="116">
        <v>6.99</v>
      </c>
      <c r="N63" s="105"/>
      <c r="O63" s="116">
        <v>2.39</v>
      </c>
      <c r="P63" s="105"/>
      <c r="Q63" s="105">
        <v>282122</v>
      </c>
      <c r="R63" s="105">
        <v>2510570</v>
      </c>
      <c r="S63" s="105">
        <v>21918</v>
      </c>
      <c r="T63" s="105"/>
      <c r="U63" s="105">
        <v>67923</v>
      </c>
      <c r="V63" s="105"/>
      <c r="W63" s="105">
        <v>67015</v>
      </c>
      <c r="X63" s="105"/>
      <c r="Y63" s="105">
        <v>2887342</v>
      </c>
      <c r="Z63" s="105"/>
      <c r="AA63" s="106">
        <v>7.77</v>
      </c>
      <c r="AB63" s="105"/>
      <c r="AC63" s="106">
        <v>2.71</v>
      </c>
      <c r="AD63" s="105"/>
    </row>
    <row r="64" spans="1:30" x14ac:dyDescent="0.25">
      <c r="A64" s="14"/>
      <c r="B64" s="104">
        <v>2013</v>
      </c>
      <c r="C64" s="105">
        <v>356577</v>
      </c>
      <c r="D64" s="105">
        <v>2542739</v>
      </c>
      <c r="E64" s="105">
        <v>26617</v>
      </c>
      <c r="F64" s="105"/>
      <c r="G64" s="105">
        <v>71805</v>
      </c>
      <c r="H64" s="105"/>
      <c r="I64" s="105">
        <v>58846</v>
      </c>
      <c r="J64" s="105"/>
      <c r="K64" s="105">
        <v>2648351</v>
      </c>
      <c r="L64" s="105"/>
      <c r="M64" s="106">
        <v>7.46</v>
      </c>
      <c r="N64" s="105"/>
      <c r="O64" s="106">
        <v>2.82</v>
      </c>
      <c r="P64" s="105"/>
      <c r="Q64" s="105">
        <v>277366</v>
      </c>
      <c r="R64" s="105">
        <v>2456793</v>
      </c>
      <c r="S64" s="105">
        <v>23600</v>
      </c>
      <c r="T64" s="105"/>
      <c r="U64" s="105">
        <v>79776</v>
      </c>
      <c r="V64" s="105"/>
      <c r="W64" s="105">
        <v>78852</v>
      </c>
      <c r="X64" s="105"/>
      <c r="Y64" s="105">
        <v>3434006</v>
      </c>
      <c r="Z64" s="105"/>
      <c r="AA64" s="106">
        <v>8.51</v>
      </c>
      <c r="AB64" s="105"/>
      <c r="AC64" s="106">
        <v>3.25</v>
      </c>
      <c r="AD64" s="105"/>
    </row>
    <row r="65" spans="1:30" x14ac:dyDescent="0.25">
      <c r="A65" s="7"/>
      <c r="B65" s="104">
        <v>2012</v>
      </c>
      <c r="C65" s="105">
        <v>355769</v>
      </c>
      <c r="D65" s="105">
        <v>2589309</v>
      </c>
      <c r="E65" s="105">
        <v>30317</v>
      </c>
      <c r="F65" s="105"/>
      <c r="G65" s="105">
        <v>86041</v>
      </c>
      <c r="H65" s="105"/>
      <c r="I65" s="105">
        <v>72394</v>
      </c>
      <c r="J65" s="105"/>
      <c r="K65" s="105">
        <v>3414849</v>
      </c>
      <c r="L65" s="105"/>
      <c r="M65" s="106">
        <v>8.52</v>
      </c>
      <c r="N65" s="105"/>
      <c r="O65" s="106">
        <v>3.32</v>
      </c>
      <c r="P65" s="105"/>
      <c r="Q65" s="105">
        <v>278887</v>
      </c>
      <c r="R65" s="105">
        <v>2505581</v>
      </c>
      <c r="S65" s="105">
        <v>28216</v>
      </c>
      <c r="T65" s="105"/>
      <c r="U65" s="105">
        <v>98821</v>
      </c>
      <c r="V65" s="105"/>
      <c r="W65" s="105">
        <v>97664</v>
      </c>
      <c r="X65" s="105"/>
      <c r="Y65" s="105">
        <v>4625881</v>
      </c>
      <c r="Z65" s="105"/>
      <c r="AA65" s="106">
        <v>10.119999999999999</v>
      </c>
      <c r="AB65" s="105"/>
      <c r="AC65" s="106">
        <v>3.94</v>
      </c>
      <c r="AD65" s="105"/>
    </row>
    <row r="66" spans="1:30" x14ac:dyDescent="0.25">
      <c r="A66" s="7"/>
      <c r="B66" s="104">
        <v>2011</v>
      </c>
      <c r="C66" s="105">
        <v>361851</v>
      </c>
      <c r="D66" s="105">
        <v>2760265</v>
      </c>
      <c r="E66" s="105">
        <v>32719</v>
      </c>
      <c r="F66" s="105"/>
      <c r="G66" s="105">
        <v>110746</v>
      </c>
      <c r="H66" s="105"/>
      <c r="I66" s="105">
        <v>97503</v>
      </c>
      <c r="J66" s="105"/>
      <c r="K66" s="105">
        <v>5085115</v>
      </c>
      <c r="L66" s="105"/>
      <c r="M66" s="106">
        <v>9.0399999999999991</v>
      </c>
      <c r="N66" s="105"/>
      <c r="O66" s="106">
        <v>4.01</v>
      </c>
      <c r="P66" s="105"/>
      <c r="Q66" s="105">
        <v>288025</v>
      </c>
      <c r="R66" s="105">
        <v>2679345</v>
      </c>
      <c r="S66" s="105">
        <v>31058</v>
      </c>
      <c r="T66" s="105"/>
      <c r="U66" s="105">
        <v>122782</v>
      </c>
      <c r="V66" s="105"/>
      <c r="W66" s="105">
        <v>121494</v>
      </c>
      <c r="X66" s="105"/>
      <c r="Y66" s="105">
        <v>6308372</v>
      </c>
      <c r="Z66" s="105"/>
      <c r="AA66" s="106">
        <v>10.78</v>
      </c>
      <c r="AB66" s="105"/>
      <c r="AC66" s="106">
        <v>4.58</v>
      </c>
      <c r="AD66" s="105"/>
    </row>
    <row r="67" spans="1:30" x14ac:dyDescent="0.25">
      <c r="A67" s="7"/>
      <c r="B67" s="104">
        <v>2010</v>
      </c>
      <c r="C67" s="105">
        <v>361235</v>
      </c>
      <c r="D67" s="105">
        <v>2824929</v>
      </c>
      <c r="E67" s="105">
        <v>29436</v>
      </c>
      <c r="F67" s="105"/>
      <c r="G67" s="105">
        <v>98381</v>
      </c>
      <c r="H67" s="105"/>
      <c r="I67" s="105">
        <v>86502</v>
      </c>
      <c r="J67" s="105"/>
      <c r="K67" s="105">
        <v>4556051</v>
      </c>
      <c r="L67" s="105"/>
      <c r="M67" s="106">
        <v>8.15</v>
      </c>
      <c r="N67" s="105"/>
      <c r="O67" s="106">
        <v>3.48</v>
      </c>
      <c r="P67" s="105"/>
      <c r="Q67" s="105">
        <v>291793</v>
      </c>
      <c r="R67" s="105">
        <v>2748487</v>
      </c>
      <c r="S67" s="105">
        <v>28677</v>
      </c>
      <c r="T67" s="105"/>
      <c r="U67" s="105">
        <v>109745</v>
      </c>
      <c r="V67" s="105"/>
      <c r="W67" s="105">
        <v>107935</v>
      </c>
      <c r="X67" s="105"/>
      <c r="Y67" s="105">
        <v>5914529</v>
      </c>
      <c r="Z67" s="105"/>
      <c r="AA67" s="106">
        <v>9.83</v>
      </c>
      <c r="AB67" s="105"/>
      <c r="AC67" s="106">
        <v>3.99</v>
      </c>
      <c r="AD67" s="105"/>
    </row>
    <row r="68" spans="1:30" x14ac:dyDescent="0.25">
      <c r="A68" s="7"/>
      <c r="B68" s="104">
        <v>2009</v>
      </c>
      <c r="C68" s="105">
        <v>366915</v>
      </c>
      <c r="D68" s="105">
        <v>2872688</v>
      </c>
      <c r="E68" s="105">
        <v>30113</v>
      </c>
      <c r="F68" s="105"/>
      <c r="G68" s="105">
        <v>97424</v>
      </c>
      <c r="H68" s="105"/>
      <c r="I68" s="105">
        <v>81571</v>
      </c>
      <c r="J68" s="105"/>
      <c r="K68" s="105">
        <v>3958950</v>
      </c>
      <c r="L68" s="105"/>
      <c r="M68" s="106">
        <v>8.2100000000000009</v>
      </c>
      <c r="N68" s="105"/>
      <c r="O68" s="106">
        <v>3.39</v>
      </c>
      <c r="P68" s="105"/>
      <c r="Q68" s="105">
        <v>294493</v>
      </c>
      <c r="R68" s="105">
        <v>2791618</v>
      </c>
      <c r="S68" s="105">
        <v>26245</v>
      </c>
      <c r="T68" s="105"/>
      <c r="U68" s="105">
        <v>105559</v>
      </c>
      <c r="V68" s="105"/>
      <c r="W68" s="105">
        <v>103205</v>
      </c>
      <c r="X68" s="105"/>
      <c r="Y68" s="105">
        <v>5020413</v>
      </c>
      <c r="Z68" s="105"/>
      <c r="AA68" s="106">
        <v>8.91</v>
      </c>
      <c r="AB68" s="105"/>
      <c r="AC68" s="106">
        <v>3.78</v>
      </c>
      <c r="AD68" s="105"/>
    </row>
    <row r="69" spans="1:30" x14ac:dyDescent="0.25">
      <c r="A69" s="7"/>
      <c r="B69" s="104">
        <v>2008</v>
      </c>
      <c r="C69" s="105">
        <v>368205</v>
      </c>
      <c r="D69" s="105">
        <v>2962190</v>
      </c>
      <c r="E69" s="105">
        <v>28342</v>
      </c>
      <c r="F69" s="105"/>
      <c r="G69" s="105">
        <v>90011</v>
      </c>
      <c r="H69" s="105"/>
      <c r="I69" s="105">
        <v>76882</v>
      </c>
      <c r="J69" s="105"/>
      <c r="K69" s="105">
        <v>3774442</v>
      </c>
      <c r="L69" s="105"/>
      <c r="M69" s="106">
        <v>7.7</v>
      </c>
      <c r="N69" s="105"/>
      <c r="O69" s="106">
        <v>3.04</v>
      </c>
      <c r="P69" s="105"/>
      <c r="Q69" s="105">
        <v>298057</v>
      </c>
      <c r="R69" s="105">
        <v>2882469</v>
      </c>
      <c r="S69" s="105">
        <v>26417</v>
      </c>
      <c r="T69" s="105"/>
      <c r="U69" s="105">
        <v>105732</v>
      </c>
      <c r="V69" s="105"/>
      <c r="W69" s="105">
        <v>103904</v>
      </c>
      <c r="X69" s="105"/>
      <c r="Y69" s="105">
        <v>5106022</v>
      </c>
      <c r="Z69" s="105"/>
      <c r="AA69" s="106">
        <v>8.86</v>
      </c>
      <c r="AB69" s="105"/>
      <c r="AC69" s="106">
        <v>3.67</v>
      </c>
      <c r="AD69" s="105"/>
    </row>
    <row r="70" spans="1:30" x14ac:dyDescent="0.25">
      <c r="B70" s="98" t="s">
        <v>60</v>
      </c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</row>
    <row r="71" spans="1:30" x14ac:dyDescent="0.25">
      <c r="A71" s="14"/>
      <c r="B71" s="100" t="s">
        <v>34</v>
      </c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</row>
    <row r="72" spans="1:30" x14ac:dyDescent="0.25">
      <c r="A72" s="14"/>
      <c r="B72" s="101">
        <v>2024</v>
      </c>
      <c r="C72" s="102">
        <v>121097</v>
      </c>
      <c r="D72" s="102">
        <v>229550</v>
      </c>
      <c r="E72" s="113">
        <v>12662</v>
      </c>
      <c r="F72" s="102" t="s">
        <v>346</v>
      </c>
      <c r="G72" s="113">
        <v>13855</v>
      </c>
      <c r="H72" s="102" t="s">
        <v>346</v>
      </c>
      <c r="I72" s="113">
        <v>1159</v>
      </c>
      <c r="J72" s="102" t="s">
        <v>346</v>
      </c>
      <c r="K72" s="113">
        <v>239454</v>
      </c>
      <c r="L72" s="102" t="s">
        <v>346</v>
      </c>
      <c r="M72" s="114">
        <v>10.46</v>
      </c>
      <c r="N72" s="102" t="s">
        <v>346</v>
      </c>
      <c r="O72" s="114">
        <v>6.04</v>
      </c>
      <c r="P72" s="102" t="s">
        <v>346</v>
      </c>
      <c r="Q72" s="102">
        <v>17838</v>
      </c>
      <c r="R72" s="102">
        <v>123116</v>
      </c>
      <c r="S72" s="102" t="s">
        <v>53</v>
      </c>
      <c r="T72" s="102"/>
      <c r="U72" s="102" t="s">
        <v>53</v>
      </c>
      <c r="V72" s="102"/>
      <c r="W72" s="102" t="s">
        <v>53</v>
      </c>
      <c r="X72" s="102"/>
      <c r="Y72" s="102" t="s">
        <v>53</v>
      </c>
      <c r="Z72" s="102"/>
      <c r="AA72" s="103" t="s">
        <v>51</v>
      </c>
      <c r="AB72" s="102"/>
      <c r="AC72" s="103" t="s">
        <v>51</v>
      </c>
      <c r="AD72" s="102"/>
    </row>
    <row r="73" spans="1:30" x14ac:dyDescent="0.25">
      <c r="A73" s="14"/>
      <c r="B73" s="104">
        <v>2023</v>
      </c>
      <c r="C73" s="105">
        <v>120624</v>
      </c>
      <c r="D73" s="105">
        <v>211541</v>
      </c>
      <c r="E73" s="115">
        <v>13105</v>
      </c>
      <c r="F73" s="105" t="s">
        <v>347</v>
      </c>
      <c r="G73" s="115">
        <v>15927</v>
      </c>
      <c r="H73" s="105" t="s">
        <v>347</v>
      </c>
      <c r="I73" s="115">
        <v>3095</v>
      </c>
      <c r="J73" s="105" t="s">
        <v>347</v>
      </c>
      <c r="K73" s="115">
        <v>201840</v>
      </c>
      <c r="L73" s="105" t="s">
        <v>347</v>
      </c>
      <c r="M73" s="116">
        <v>10.86</v>
      </c>
      <c r="N73" s="105" t="s">
        <v>347</v>
      </c>
      <c r="O73" s="116">
        <v>7.53</v>
      </c>
      <c r="P73" s="105" t="s">
        <v>347</v>
      </c>
      <c r="Q73" s="105">
        <v>17649</v>
      </c>
      <c r="R73" s="105">
        <v>105379</v>
      </c>
      <c r="S73" s="105">
        <v>1553</v>
      </c>
      <c r="T73" s="105" t="s">
        <v>347</v>
      </c>
      <c r="U73" s="105">
        <v>5353</v>
      </c>
      <c r="V73" s="105" t="s">
        <v>347</v>
      </c>
      <c r="W73" s="105">
        <v>5082</v>
      </c>
      <c r="X73" s="105" t="s">
        <v>347</v>
      </c>
      <c r="Y73" s="105">
        <v>205139</v>
      </c>
      <c r="Z73" s="105" t="s">
        <v>347</v>
      </c>
      <c r="AA73" s="106">
        <v>8.8000000000000007</v>
      </c>
      <c r="AB73" s="105" t="s">
        <v>347</v>
      </c>
      <c r="AC73" s="106">
        <v>5.08</v>
      </c>
      <c r="AD73" s="105" t="s">
        <v>347</v>
      </c>
    </row>
    <row r="74" spans="1:30" x14ac:dyDescent="0.25">
      <c r="A74" s="14"/>
      <c r="B74" s="104">
        <v>2022</v>
      </c>
      <c r="C74" s="105">
        <v>123353</v>
      </c>
      <c r="D74" s="105">
        <v>211847</v>
      </c>
      <c r="E74" s="115">
        <v>12585</v>
      </c>
      <c r="F74" s="105"/>
      <c r="G74" s="115">
        <v>16422</v>
      </c>
      <c r="H74" s="105"/>
      <c r="I74" s="115">
        <v>4068</v>
      </c>
      <c r="J74" s="105"/>
      <c r="K74" s="115">
        <v>133272</v>
      </c>
      <c r="L74" s="105"/>
      <c r="M74" s="116">
        <v>10.199999999999999</v>
      </c>
      <c r="N74" s="105"/>
      <c r="O74" s="116">
        <v>7.75</v>
      </c>
      <c r="P74" s="105"/>
      <c r="Q74" s="105">
        <v>17266</v>
      </c>
      <c r="R74" s="105">
        <v>102470</v>
      </c>
      <c r="S74" s="105">
        <v>1278</v>
      </c>
      <c r="T74" s="105"/>
      <c r="U74" s="105">
        <v>5714</v>
      </c>
      <c r="V74" s="105"/>
      <c r="W74" s="105">
        <v>5505</v>
      </c>
      <c r="X74" s="105"/>
      <c r="Y74" s="105">
        <v>127001</v>
      </c>
      <c r="Z74" s="105"/>
      <c r="AA74" s="106">
        <v>7.4</v>
      </c>
      <c r="AB74" s="105"/>
      <c r="AC74" s="106">
        <v>5.58</v>
      </c>
      <c r="AD74" s="105"/>
    </row>
    <row r="75" spans="1:30" x14ac:dyDescent="0.25">
      <c r="A75" s="14"/>
      <c r="B75" s="104">
        <v>2021</v>
      </c>
      <c r="C75" s="105">
        <v>126000</v>
      </c>
      <c r="D75" s="105">
        <v>207247</v>
      </c>
      <c r="E75" s="115">
        <v>11874</v>
      </c>
      <c r="F75" s="105"/>
      <c r="G75" s="115">
        <v>14546</v>
      </c>
      <c r="H75" s="105"/>
      <c r="I75" s="115">
        <v>2836</v>
      </c>
      <c r="J75" s="105"/>
      <c r="K75" s="115">
        <v>122000</v>
      </c>
      <c r="L75" s="105"/>
      <c r="M75" s="116">
        <v>9.42</v>
      </c>
      <c r="N75" s="105"/>
      <c r="O75" s="116">
        <v>7.02</v>
      </c>
      <c r="P75" s="105"/>
      <c r="Q75" s="105">
        <v>16936</v>
      </c>
      <c r="R75" s="105">
        <v>94910</v>
      </c>
      <c r="S75" s="105">
        <v>1186</v>
      </c>
      <c r="T75" s="105"/>
      <c r="U75" s="105">
        <v>4178</v>
      </c>
      <c r="V75" s="105"/>
      <c r="W75" s="105">
        <v>3971</v>
      </c>
      <c r="X75" s="105"/>
      <c r="Y75" s="105">
        <v>116344</v>
      </c>
      <c r="Z75" s="105"/>
      <c r="AA75" s="106">
        <v>7</v>
      </c>
      <c r="AB75" s="105"/>
      <c r="AC75" s="106">
        <v>4.4000000000000004</v>
      </c>
      <c r="AD75" s="105"/>
    </row>
    <row r="76" spans="1:30" x14ac:dyDescent="0.25">
      <c r="A76" s="14"/>
      <c r="B76" s="104">
        <v>2020</v>
      </c>
      <c r="C76" s="105">
        <v>126907</v>
      </c>
      <c r="D76" s="105">
        <v>207522</v>
      </c>
      <c r="E76" s="115">
        <v>11373</v>
      </c>
      <c r="F76" s="105"/>
      <c r="G76" s="115">
        <v>13104</v>
      </c>
      <c r="H76" s="105"/>
      <c r="I76" s="115">
        <v>2040</v>
      </c>
      <c r="J76" s="105"/>
      <c r="K76" s="115">
        <v>104390</v>
      </c>
      <c r="L76" s="105"/>
      <c r="M76" s="116">
        <v>8.9600000000000009</v>
      </c>
      <c r="N76" s="105"/>
      <c r="O76" s="116">
        <v>6.31</v>
      </c>
      <c r="P76" s="105"/>
      <c r="Q76" s="105">
        <v>18694</v>
      </c>
      <c r="R76" s="105">
        <v>96144</v>
      </c>
      <c r="S76" s="105">
        <v>2840</v>
      </c>
      <c r="T76" s="105"/>
      <c r="U76" s="105">
        <v>6678</v>
      </c>
      <c r="V76" s="105"/>
      <c r="W76" s="105">
        <v>5861</v>
      </c>
      <c r="X76" s="105"/>
      <c r="Y76" s="105">
        <v>177827</v>
      </c>
      <c r="Z76" s="105"/>
      <c r="AA76" s="106">
        <v>15.19</v>
      </c>
      <c r="AB76" s="105"/>
      <c r="AC76" s="106">
        <v>6.95</v>
      </c>
      <c r="AD76" s="105"/>
    </row>
    <row r="77" spans="1:30" x14ac:dyDescent="0.25">
      <c r="A77" s="14"/>
      <c r="B77" s="104">
        <v>2019</v>
      </c>
      <c r="C77" s="105">
        <v>130350</v>
      </c>
      <c r="D77" s="105">
        <v>208493</v>
      </c>
      <c r="E77" s="115">
        <v>12051</v>
      </c>
      <c r="F77" s="105"/>
      <c r="G77" s="115">
        <v>13465</v>
      </c>
      <c r="H77" s="105"/>
      <c r="I77" s="115">
        <v>1747</v>
      </c>
      <c r="J77" s="105"/>
      <c r="K77" s="115">
        <v>112718</v>
      </c>
      <c r="L77" s="105"/>
      <c r="M77" s="116">
        <v>9.25</v>
      </c>
      <c r="N77" s="105"/>
      <c r="O77" s="116">
        <v>6.46</v>
      </c>
      <c r="P77" s="105"/>
      <c r="Q77" s="105">
        <v>18906</v>
      </c>
      <c r="R77" s="105">
        <v>93615</v>
      </c>
      <c r="S77" s="105">
        <v>1698</v>
      </c>
      <c r="T77" s="105"/>
      <c r="U77" s="105">
        <v>3591</v>
      </c>
      <c r="V77" s="105"/>
      <c r="W77" s="105">
        <v>3188</v>
      </c>
      <c r="X77" s="105"/>
      <c r="Y77" s="105">
        <v>108627</v>
      </c>
      <c r="Z77" s="105"/>
      <c r="AA77" s="106">
        <v>8.98</v>
      </c>
      <c r="AB77" s="105"/>
      <c r="AC77" s="106">
        <v>3.84</v>
      </c>
      <c r="AD77" s="105"/>
    </row>
    <row r="78" spans="1:30" x14ac:dyDescent="0.25">
      <c r="A78" s="14"/>
      <c r="B78" s="104">
        <v>2018</v>
      </c>
      <c r="C78" s="105">
        <v>132887</v>
      </c>
      <c r="D78" s="105">
        <v>200337</v>
      </c>
      <c r="E78" s="115">
        <v>13466</v>
      </c>
      <c r="F78" s="105"/>
      <c r="G78" s="115">
        <v>14659</v>
      </c>
      <c r="H78" s="105"/>
      <c r="I78" s="115">
        <v>1722</v>
      </c>
      <c r="J78" s="105"/>
      <c r="K78" s="115">
        <v>146468</v>
      </c>
      <c r="L78" s="105"/>
      <c r="M78" s="116">
        <v>10.130000000000001</v>
      </c>
      <c r="N78" s="105"/>
      <c r="O78" s="116">
        <v>7.32</v>
      </c>
      <c r="P78" s="105"/>
      <c r="Q78" s="105">
        <v>18872</v>
      </c>
      <c r="R78" s="105">
        <v>84774</v>
      </c>
      <c r="S78" s="105">
        <v>1596</v>
      </c>
      <c r="T78" s="105"/>
      <c r="U78" s="105">
        <v>3349</v>
      </c>
      <c r="V78" s="105"/>
      <c r="W78" s="105">
        <v>3184</v>
      </c>
      <c r="X78" s="105"/>
      <c r="Y78" s="105">
        <v>166630</v>
      </c>
      <c r="Z78" s="105"/>
      <c r="AA78" s="106">
        <v>8.4600000000000009</v>
      </c>
      <c r="AB78" s="105"/>
      <c r="AC78" s="106">
        <v>3.95</v>
      </c>
      <c r="AD78" s="105"/>
    </row>
    <row r="79" spans="1:30" x14ac:dyDescent="0.25">
      <c r="A79" s="14"/>
      <c r="B79" s="104">
        <v>2017</v>
      </c>
      <c r="C79" s="105">
        <v>132928</v>
      </c>
      <c r="D79" s="105">
        <v>198767</v>
      </c>
      <c r="E79" s="105">
        <v>13399</v>
      </c>
      <c r="F79" s="105"/>
      <c r="G79" s="105">
        <v>14781</v>
      </c>
      <c r="H79" s="105"/>
      <c r="I79" s="105">
        <v>1846</v>
      </c>
      <c r="J79" s="105"/>
      <c r="K79" s="105">
        <v>127161</v>
      </c>
      <c r="L79" s="105"/>
      <c r="M79" s="116">
        <v>10.08</v>
      </c>
      <c r="N79" s="105"/>
      <c r="O79" s="116">
        <v>7.44</v>
      </c>
      <c r="P79" s="105"/>
      <c r="Q79" s="105">
        <v>18751</v>
      </c>
      <c r="R79" s="105">
        <v>83266</v>
      </c>
      <c r="S79" s="105">
        <v>1428</v>
      </c>
      <c r="T79" s="105"/>
      <c r="U79" s="105">
        <v>3409</v>
      </c>
      <c r="V79" s="105"/>
      <c r="W79" s="105">
        <v>3153</v>
      </c>
      <c r="X79" s="105"/>
      <c r="Y79" s="105">
        <v>112254</v>
      </c>
      <c r="Z79" s="105"/>
      <c r="AA79" s="106">
        <v>7.62</v>
      </c>
      <c r="AB79" s="105"/>
      <c r="AC79" s="106">
        <v>4.09</v>
      </c>
      <c r="AD79" s="106"/>
    </row>
    <row r="80" spans="1:30" x14ac:dyDescent="0.25">
      <c r="A80" s="14"/>
      <c r="B80" s="104">
        <v>2016</v>
      </c>
      <c r="C80" s="105">
        <v>132844</v>
      </c>
      <c r="D80" s="105">
        <v>194121</v>
      </c>
      <c r="E80" s="115">
        <v>13092</v>
      </c>
      <c r="F80" s="105"/>
      <c r="G80" s="115">
        <v>14286</v>
      </c>
      <c r="H80" s="105"/>
      <c r="I80" s="115">
        <v>1727</v>
      </c>
      <c r="J80" s="105"/>
      <c r="K80" s="115">
        <v>120798</v>
      </c>
      <c r="L80" s="105"/>
      <c r="M80" s="116">
        <v>9.86</v>
      </c>
      <c r="N80" s="105"/>
      <c r="O80" s="116">
        <v>7.36</v>
      </c>
      <c r="P80" s="105"/>
      <c r="Q80" s="105">
        <v>18303</v>
      </c>
      <c r="R80" s="105">
        <v>78212</v>
      </c>
      <c r="S80" s="105">
        <v>1383</v>
      </c>
      <c r="T80" s="105"/>
      <c r="U80" s="105">
        <v>3013</v>
      </c>
      <c r="V80" s="105"/>
      <c r="W80" s="105">
        <v>2861</v>
      </c>
      <c r="X80" s="105"/>
      <c r="Y80" s="105">
        <v>102696</v>
      </c>
      <c r="Z80" s="105"/>
      <c r="AA80" s="106">
        <v>7.56</v>
      </c>
      <c r="AB80" s="105"/>
      <c r="AC80" s="106">
        <v>3.85</v>
      </c>
      <c r="AD80" s="105"/>
    </row>
    <row r="81" spans="1:30" x14ac:dyDescent="0.25">
      <c r="A81" s="14"/>
      <c r="B81" s="104">
        <v>2015</v>
      </c>
      <c r="C81" s="105">
        <v>133427</v>
      </c>
      <c r="D81" s="105">
        <v>192467</v>
      </c>
      <c r="E81" s="115">
        <v>13763</v>
      </c>
      <c r="F81" s="105"/>
      <c r="G81" s="115">
        <v>14815</v>
      </c>
      <c r="H81" s="105"/>
      <c r="I81" s="115">
        <v>1584</v>
      </c>
      <c r="J81" s="105"/>
      <c r="K81" s="115">
        <v>122351</v>
      </c>
      <c r="L81" s="105"/>
      <c r="M81" s="116">
        <v>10.32</v>
      </c>
      <c r="N81" s="105"/>
      <c r="O81" s="116">
        <v>7.7</v>
      </c>
      <c r="P81" s="105"/>
      <c r="Q81" s="105">
        <v>17810</v>
      </c>
      <c r="R81" s="105">
        <v>75600</v>
      </c>
      <c r="S81" s="105">
        <v>1329</v>
      </c>
      <c r="T81" s="105"/>
      <c r="U81" s="105">
        <v>3000</v>
      </c>
      <c r="V81" s="105"/>
      <c r="W81" s="105">
        <v>2851</v>
      </c>
      <c r="X81" s="105"/>
      <c r="Y81" s="105">
        <v>104760</v>
      </c>
      <c r="Z81" s="105"/>
      <c r="AA81" s="106">
        <v>7.46</v>
      </c>
      <c r="AB81" s="105"/>
      <c r="AC81" s="106">
        <v>3.97</v>
      </c>
      <c r="AD81" s="105"/>
    </row>
    <row r="82" spans="1:30" x14ac:dyDescent="0.25">
      <c r="A82" s="14"/>
      <c r="B82" s="104">
        <v>2014</v>
      </c>
      <c r="C82" s="105">
        <v>128765</v>
      </c>
      <c r="D82" s="105">
        <v>185038</v>
      </c>
      <c r="E82" s="115">
        <v>12646</v>
      </c>
      <c r="F82" s="105"/>
      <c r="G82" s="115">
        <v>14289</v>
      </c>
      <c r="H82" s="105"/>
      <c r="I82" s="115">
        <v>2083</v>
      </c>
      <c r="J82" s="105"/>
      <c r="K82" s="115">
        <v>158693</v>
      </c>
      <c r="L82" s="105"/>
      <c r="M82" s="116">
        <v>9.82</v>
      </c>
      <c r="N82" s="105"/>
      <c r="O82" s="116">
        <v>7.72</v>
      </c>
      <c r="P82" s="105"/>
      <c r="Q82" s="105">
        <v>17173</v>
      </c>
      <c r="R82" s="105">
        <v>72081</v>
      </c>
      <c r="S82" s="105">
        <v>1319</v>
      </c>
      <c r="T82" s="105"/>
      <c r="U82" s="105">
        <v>3145</v>
      </c>
      <c r="V82" s="105"/>
      <c r="W82" s="105">
        <v>3061</v>
      </c>
      <c r="X82" s="105"/>
      <c r="Y82" s="105">
        <v>141536</v>
      </c>
      <c r="Z82" s="105"/>
      <c r="AA82" s="106">
        <v>7.68</v>
      </c>
      <c r="AB82" s="105"/>
      <c r="AC82" s="106">
        <v>4.3600000000000003</v>
      </c>
      <c r="AD82" s="105"/>
    </row>
    <row r="83" spans="1:30" x14ac:dyDescent="0.25">
      <c r="A83" s="14"/>
      <c r="B83" s="104">
        <v>2013</v>
      </c>
      <c r="C83" s="105">
        <v>107974</v>
      </c>
      <c r="D83" s="105">
        <v>160959</v>
      </c>
      <c r="E83" s="105">
        <v>9918</v>
      </c>
      <c r="F83" s="105"/>
      <c r="G83" s="105">
        <v>10802</v>
      </c>
      <c r="H83" s="105"/>
      <c r="I83" s="105">
        <v>1337</v>
      </c>
      <c r="J83" s="105"/>
      <c r="K83" s="105">
        <v>109948</v>
      </c>
      <c r="L83" s="105"/>
      <c r="M83" s="106">
        <v>9.19</v>
      </c>
      <c r="N83" s="105"/>
      <c r="O83" s="106">
        <v>6.71</v>
      </c>
      <c r="P83" s="105"/>
      <c r="Q83" s="105">
        <v>16243</v>
      </c>
      <c r="R83" s="105">
        <v>67989</v>
      </c>
      <c r="S83" s="105">
        <v>1089</v>
      </c>
      <c r="T83" s="105"/>
      <c r="U83" s="105">
        <v>2630</v>
      </c>
      <c r="V83" s="105"/>
      <c r="W83" s="105">
        <v>2528</v>
      </c>
      <c r="X83" s="105"/>
      <c r="Y83" s="105">
        <v>116265</v>
      </c>
      <c r="Z83" s="105"/>
      <c r="AA83" s="106">
        <v>6.7</v>
      </c>
      <c r="AB83" s="105"/>
      <c r="AC83" s="106">
        <v>3.87</v>
      </c>
      <c r="AD83" s="105"/>
    </row>
    <row r="84" spans="1:30" x14ac:dyDescent="0.25">
      <c r="A84" s="7"/>
      <c r="B84" s="104">
        <v>2012</v>
      </c>
      <c r="C84" s="105">
        <v>56468</v>
      </c>
      <c r="D84" s="105">
        <v>106015</v>
      </c>
      <c r="E84" s="105">
        <v>5320</v>
      </c>
      <c r="F84" s="105"/>
      <c r="G84" s="105">
        <v>6231</v>
      </c>
      <c r="H84" s="105"/>
      <c r="I84" s="105">
        <v>1495</v>
      </c>
      <c r="J84" s="105"/>
      <c r="K84" s="105">
        <v>119196</v>
      </c>
      <c r="L84" s="105"/>
      <c r="M84" s="106">
        <v>9.42</v>
      </c>
      <c r="N84" s="105"/>
      <c r="O84" s="106">
        <v>5.88</v>
      </c>
      <c r="P84" s="105"/>
      <c r="Q84" s="105">
        <v>15177</v>
      </c>
      <c r="R84" s="105">
        <v>63520</v>
      </c>
      <c r="S84" s="105">
        <v>1286</v>
      </c>
      <c r="T84" s="105"/>
      <c r="U84" s="105">
        <v>2766</v>
      </c>
      <c r="V84" s="105"/>
      <c r="W84" s="105">
        <v>2695</v>
      </c>
      <c r="X84" s="105"/>
      <c r="Y84" s="105">
        <v>102399</v>
      </c>
      <c r="Z84" s="105"/>
      <c r="AA84" s="106">
        <v>8.4700000000000006</v>
      </c>
      <c r="AB84" s="105"/>
      <c r="AC84" s="106">
        <v>4.3499999999999996</v>
      </c>
      <c r="AD84" s="105"/>
    </row>
    <row r="85" spans="1:30" x14ac:dyDescent="0.25">
      <c r="A85" s="7"/>
      <c r="B85" s="104">
        <v>2011</v>
      </c>
      <c r="C85" s="105">
        <v>56559</v>
      </c>
      <c r="D85" s="105">
        <v>108249</v>
      </c>
      <c r="E85" s="105">
        <v>6818</v>
      </c>
      <c r="F85" s="105"/>
      <c r="G85" s="105">
        <v>8535</v>
      </c>
      <c r="H85" s="105"/>
      <c r="I85" s="105">
        <v>2191</v>
      </c>
      <c r="J85" s="105"/>
      <c r="K85" s="105">
        <v>182478</v>
      </c>
      <c r="L85" s="105"/>
      <c r="M85" s="106">
        <v>12.05</v>
      </c>
      <c r="N85" s="105"/>
      <c r="O85" s="106">
        <v>7.88</v>
      </c>
      <c r="P85" s="105"/>
      <c r="Q85" s="105">
        <v>14952</v>
      </c>
      <c r="R85" s="105">
        <v>64676</v>
      </c>
      <c r="S85" s="105">
        <v>1228</v>
      </c>
      <c r="T85" s="105"/>
      <c r="U85" s="105">
        <v>3125</v>
      </c>
      <c r="V85" s="105"/>
      <c r="W85" s="105">
        <v>3021</v>
      </c>
      <c r="X85" s="105"/>
      <c r="Y85" s="105">
        <v>128619</v>
      </c>
      <c r="Z85" s="105"/>
      <c r="AA85" s="106">
        <v>8.2100000000000009</v>
      </c>
      <c r="AB85" s="105"/>
      <c r="AC85" s="106">
        <v>4.83</v>
      </c>
      <c r="AD85" s="105"/>
    </row>
    <row r="86" spans="1:30" x14ac:dyDescent="0.25">
      <c r="A86" s="7"/>
      <c r="B86" s="104">
        <v>2010</v>
      </c>
      <c r="C86" s="105">
        <v>53798</v>
      </c>
      <c r="D86" s="105">
        <v>104453</v>
      </c>
      <c r="E86" s="105">
        <v>4818</v>
      </c>
      <c r="F86" s="105"/>
      <c r="G86" s="105">
        <v>6262</v>
      </c>
      <c r="H86" s="105"/>
      <c r="I86" s="105">
        <v>1930</v>
      </c>
      <c r="J86" s="105"/>
      <c r="K86" s="105">
        <v>111678</v>
      </c>
      <c r="L86" s="105"/>
      <c r="M86" s="106">
        <v>8.9600000000000009</v>
      </c>
      <c r="N86" s="105"/>
      <c r="O86" s="106">
        <v>6</v>
      </c>
      <c r="P86" s="105"/>
      <c r="Q86" s="105">
        <v>14637</v>
      </c>
      <c r="R86" s="105">
        <v>63311</v>
      </c>
      <c r="S86" s="105">
        <v>1117</v>
      </c>
      <c r="T86" s="105"/>
      <c r="U86" s="105">
        <v>2778</v>
      </c>
      <c r="V86" s="105"/>
      <c r="W86" s="105">
        <v>2646</v>
      </c>
      <c r="X86" s="105"/>
      <c r="Y86" s="105">
        <v>152704</v>
      </c>
      <c r="Z86" s="105"/>
      <c r="AA86" s="106">
        <v>7.63</v>
      </c>
      <c r="AB86" s="105"/>
      <c r="AC86" s="106">
        <v>4.3899999999999997</v>
      </c>
      <c r="AD86" s="105"/>
    </row>
    <row r="87" spans="1:30" x14ac:dyDescent="0.25">
      <c r="A87" s="7"/>
      <c r="B87" s="104">
        <v>2009</v>
      </c>
      <c r="C87" s="105">
        <v>55097</v>
      </c>
      <c r="D87" s="105">
        <v>106705</v>
      </c>
      <c r="E87" s="105">
        <v>4941</v>
      </c>
      <c r="F87" s="105"/>
      <c r="G87" s="105">
        <v>6422</v>
      </c>
      <c r="H87" s="105"/>
      <c r="I87" s="105">
        <v>1967</v>
      </c>
      <c r="J87" s="105"/>
      <c r="K87" s="105">
        <v>142803</v>
      </c>
      <c r="L87" s="105"/>
      <c r="M87" s="106">
        <v>8.9700000000000006</v>
      </c>
      <c r="N87" s="105"/>
      <c r="O87" s="106">
        <v>6.02</v>
      </c>
      <c r="P87" s="105"/>
      <c r="Q87" s="105">
        <v>14369</v>
      </c>
      <c r="R87" s="105">
        <v>63369</v>
      </c>
      <c r="S87" s="105">
        <v>1456</v>
      </c>
      <c r="T87" s="105"/>
      <c r="U87" s="105">
        <v>3268</v>
      </c>
      <c r="V87" s="105"/>
      <c r="W87" s="105">
        <v>3103</v>
      </c>
      <c r="X87" s="105"/>
      <c r="Y87" s="105">
        <v>125050</v>
      </c>
      <c r="Z87" s="105"/>
      <c r="AA87" s="106">
        <v>10.130000000000001</v>
      </c>
      <c r="AB87" s="105"/>
      <c r="AC87" s="106">
        <v>5.16</v>
      </c>
      <c r="AD87" s="105"/>
    </row>
    <row r="88" spans="1:30" x14ac:dyDescent="0.25">
      <c r="A88" s="7"/>
      <c r="B88" s="104">
        <v>2008</v>
      </c>
      <c r="C88" s="105">
        <v>56716</v>
      </c>
      <c r="D88" s="105">
        <v>110174</v>
      </c>
      <c r="E88" s="105">
        <v>5084</v>
      </c>
      <c r="F88" s="105"/>
      <c r="G88" s="105">
        <v>6382</v>
      </c>
      <c r="H88" s="105"/>
      <c r="I88" s="105">
        <v>1563</v>
      </c>
      <c r="J88" s="105"/>
      <c r="K88" s="105">
        <v>127772</v>
      </c>
      <c r="L88" s="105"/>
      <c r="M88" s="106">
        <v>8.9600000000000009</v>
      </c>
      <c r="N88" s="105"/>
      <c r="O88" s="106">
        <v>5.79</v>
      </c>
      <c r="P88" s="105"/>
      <c r="Q88" s="105">
        <v>14475</v>
      </c>
      <c r="R88" s="105">
        <v>65101</v>
      </c>
      <c r="S88" s="105">
        <v>1039</v>
      </c>
      <c r="T88" s="105"/>
      <c r="U88" s="105">
        <v>2702</v>
      </c>
      <c r="V88" s="105"/>
      <c r="W88" s="105">
        <v>2559</v>
      </c>
      <c r="X88" s="105"/>
      <c r="Y88" s="105">
        <v>130478</v>
      </c>
      <c r="Z88" s="105"/>
      <c r="AA88" s="106">
        <v>7.18</v>
      </c>
      <c r="AB88" s="105"/>
      <c r="AC88" s="106">
        <v>4.1500000000000004</v>
      </c>
      <c r="AD88" s="105"/>
    </row>
    <row r="89" spans="1:30" x14ac:dyDescent="0.25">
      <c r="A89" s="14"/>
      <c r="B89" s="100" t="s">
        <v>35</v>
      </c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</row>
    <row r="90" spans="1:30" x14ac:dyDescent="0.25">
      <c r="A90" s="14"/>
      <c r="B90" s="101">
        <v>2024</v>
      </c>
      <c r="C90" s="102">
        <v>963</v>
      </c>
      <c r="D90" s="102">
        <v>9968</v>
      </c>
      <c r="E90" s="113">
        <v>55</v>
      </c>
      <c r="F90" s="102" t="s">
        <v>346</v>
      </c>
      <c r="G90" s="113">
        <v>71</v>
      </c>
      <c r="H90" s="102" t="s">
        <v>346</v>
      </c>
      <c r="I90" s="113">
        <v>23</v>
      </c>
      <c r="J90" s="102" t="s">
        <v>346</v>
      </c>
      <c r="K90" s="113">
        <v>1431</v>
      </c>
      <c r="L90" s="102" t="s">
        <v>346</v>
      </c>
      <c r="M90" s="114">
        <v>5.71</v>
      </c>
      <c r="N90" s="102" t="s">
        <v>346</v>
      </c>
      <c r="O90" s="114">
        <v>0.71</v>
      </c>
      <c r="P90" s="102" t="s">
        <v>346</v>
      </c>
      <c r="Q90" s="102">
        <v>559</v>
      </c>
      <c r="R90" s="102">
        <v>9543</v>
      </c>
      <c r="S90" s="102" t="s">
        <v>53</v>
      </c>
      <c r="T90" s="102"/>
      <c r="U90" s="102" t="s">
        <v>53</v>
      </c>
      <c r="V90" s="102"/>
      <c r="W90" s="102" t="s">
        <v>53</v>
      </c>
      <c r="X90" s="102"/>
      <c r="Y90" s="102" t="s">
        <v>53</v>
      </c>
      <c r="Z90" s="102"/>
      <c r="AA90" s="103" t="s">
        <v>51</v>
      </c>
      <c r="AB90" s="102"/>
      <c r="AC90" s="103" t="s">
        <v>51</v>
      </c>
      <c r="AD90" s="102"/>
    </row>
    <row r="91" spans="1:30" x14ac:dyDescent="0.25">
      <c r="A91" s="14"/>
      <c r="B91" s="104">
        <v>2023</v>
      </c>
      <c r="C91" s="105">
        <v>992</v>
      </c>
      <c r="D91" s="105">
        <v>9827</v>
      </c>
      <c r="E91" s="115">
        <v>65</v>
      </c>
      <c r="F91" s="105" t="s">
        <v>347</v>
      </c>
      <c r="G91" s="115">
        <v>72</v>
      </c>
      <c r="H91" s="105" t="s">
        <v>347</v>
      </c>
      <c r="I91" s="115">
        <v>16</v>
      </c>
      <c r="J91" s="105" t="s">
        <v>347</v>
      </c>
      <c r="K91" s="115">
        <v>3573</v>
      </c>
      <c r="L91" s="105" t="s">
        <v>347</v>
      </c>
      <c r="M91" s="116">
        <v>6.55</v>
      </c>
      <c r="N91" s="105" t="s">
        <v>347</v>
      </c>
      <c r="O91" s="116">
        <v>0.73</v>
      </c>
      <c r="P91" s="105" t="s">
        <v>347</v>
      </c>
      <c r="Q91" s="105">
        <v>562</v>
      </c>
      <c r="R91" s="105">
        <v>9372</v>
      </c>
      <c r="S91" s="105">
        <v>22</v>
      </c>
      <c r="T91" s="105" t="s">
        <v>347</v>
      </c>
      <c r="U91" s="105">
        <v>58</v>
      </c>
      <c r="V91" s="105" t="s">
        <v>347</v>
      </c>
      <c r="W91" s="105">
        <v>58</v>
      </c>
      <c r="X91" s="105" t="s">
        <v>347</v>
      </c>
      <c r="Y91" s="105">
        <v>6339</v>
      </c>
      <c r="Z91" s="105" t="s">
        <v>347</v>
      </c>
      <c r="AA91" s="106">
        <v>3.91</v>
      </c>
      <c r="AB91" s="105" t="s">
        <v>347</v>
      </c>
      <c r="AC91" s="106">
        <v>0.62</v>
      </c>
      <c r="AD91" s="105" t="s">
        <v>347</v>
      </c>
    </row>
    <row r="92" spans="1:30" x14ac:dyDescent="0.25">
      <c r="A92" s="14"/>
      <c r="B92" s="104">
        <v>2022</v>
      </c>
      <c r="C92" s="105">
        <v>1008</v>
      </c>
      <c r="D92" s="105">
        <v>9983</v>
      </c>
      <c r="E92" s="115">
        <v>53</v>
      </c>
      <c r="F92" s="105"/>
      <c r="G92" s="115">
        <v>61</v>
      </c>
      <c r="H92" s="105"/>
      <c r="I92" s="115">
        <v>9</v>
      </c>
      <c r="J92" s="105"/>
      <c r="K92" s="115">
        <v>8756</v>
      </c>
      <c r="L92" s="105"/>
      <c r="M92" s="116">
        <v>5.26</v>
      </c>
      <c r="N92" s="105"/>
      <c r="O92" s="116">
        <v>0.61</v>
      </c>
      <c r="P92" s="105"/>
      <c r="Q92" s="105">
        <v>579</v>
      </c>
      <c r="R92" s="105">
        <v>9520</v>
      </c>
      <c r="S92" s="105">
        <v>21</v>
      </c>
      <c r="T92" s="105"/>
      <c r="U92" s="105">
        <v>35</v>
      </c>
      <c r="V92" s="105"/>
      <c r="W92" s="105">
        <v>35</v>
      </c>
      <c r="X92" s="105"/>
      <c r="Y92" s="105">
        <v>4029</v>
      </c>
      <c r="Z92" s="105"/>
      <c r="AA92" s="106">
        <v>3.63</v>
      </c>
      <c r="AB92" s="105"/>
      <c r="AC92" s="106">
        <v>0.37</v>
      </c>
      <c r="AD92" s="105"/>
    </row>
    <row r="93" spans="1:30" x14ac:dyDescent="0.25">
      <c r="A93" s="14"/>
      <c r="B93" s="104">
        <v>2021</v>
      </c>
      <c r="C93" s="105">
        <v>1004</v>
      </c>
      <c r="D93" s="105">
        <v>9749</v>
      </c>
      <c r="E93" s="115">
        <v>49</v>
      </c>
      <c r="F93" s="105"/>
      <c r="G93" s="115">
        <v>81</v>
      </c>
      <c r="H93" s="105"/>
      <c r="I93" s="115">
        <v>31</v>
      </c>
      <c r="J93" s="105"/>
      <c r="K93" s="115">
        <v>1740</v>
      </c>
      <c r="L93" s="105"/>
      <c r="M93" s="116">
        <v>4.88</v>
      </c>
      <c r="N93" s="105"/>
      <c r="O93" s="116">
        <v>0.83</v>
      </c>
      <c r="P93" s="105"/>
      <c r="Q93" s="105">
        <v>567</v>
      </c>
      <c r="R93" s="105">
        <v>9268</v>
      </c>
      <c r="S93" s="105">
        <v>27</v>
      </c>
      <c r="T93" s="105"/>
      <c r="U93" s="105">
        <v>83</v>
      </c>
      <c r="V93" s="105"/>
      <c r="W93" s="105">
        <v>83</v>
      </c>
      <c r="X93" s="105"/>
      <c r="Y93" s="105">
        <v>2834</v>
      </c>
      <c r="Z93" s="105"/>
      <c r="AA93" s="106">
        <v>4.76</v>
      </c>
      <c r="AB93" s="105"/>
      <c r="AC93" s="106">
        <v>0.9</v>
      </c>
      <c r="AD93" s="105"/>
    </row>
    <row r="94" spans="1:30" x14ac:dyDescent="0.25">
      <c r="A94" s="14"/>
      <c r="B94" s="104">
        <v>2020</v>
      </c>
      <c r="C94" s="105">
        <v>1023</v>
      </c>
      <c r="D94" s="105">
        <v>9639</v>
      </c>
      <c r="E94" s="115">
        <v>63</v>
      </c>
      <c r="F94" s="105"/>
      <c r="G94" s="115">
        <v>123</v>
      </c>
      <c r="H94" s="105"/>
      <c r="I94" s="115">
        <v>67</v>
      </c>
      <c r="J94" s="105"/>
      <c r="K94" s="115">
        <v>1888</v>
      </c>
      <c r="L94" s="105"/>
      <c r="M94" s="116">
        <v>6.16</v>
      </c>
      <c r="N94" s="105"/>
      <c r="O94" s="116">
        <v>1.28</v>
      </c>
      <c r="P94" s="105"/>
      <c r="Q94" s="105">
        <v>584</v>
      </c>
      <c r="R94" s="105">
        <v>9159</v>
      </c>
      <c r="S94" s="105">
        <v>32</v>
      </c>
      <c r="T94" s="105"/>
      <c r="U94" s="105">
        <v>115</v>
      </c>
      <c r="V94" s="105"/>
      <c r="W94" s="105">
        <v>110</v>
      </c>
      <c r="X94" s="105"/>
      <c r="Y94" s="105">
        <v>3315</v>
      </c>
      <c r="Z94" s="105"/>
      <c r="AA94" s="106">
        <v>5.48</v>
      </c>
      <c r="AB94" s="105"/>
      <c r="AC94" s="106">
        <v>1.26</v>
      </c>
      <c r="AD94" s="105"/>
    </row>
    <row r="95" spans="1:30" x14ac:dyDescent="0.25">
      <c r="A95" s="14"/>
      <c r="B95" s="104">
        <v>2019</v>
      </c>
      <c r="C95" s="105">
        <v>1020</v>
      </c>
      <c r="D95" s="105">
        <v>9535</v>
      </c>
      <c r="E95" s="115">
        <v>46</v>
      </c>
      <c r="F95" s="105"/>
      <c r="G95" s="115">
        <v>51</v>
      </c>
      <c r="H95" s="105"/>
      <c r="I95" s="115">
        <v>15</v>
      </c>
      <c r="J95" s="105"/>
      <c r="K95" s="115">
        <v>1831</v>
      </c>
      <c r="L95" s="105"/>
      <c r="M95" s="116">
        <v>4.51</v>
      </c>
      <c r="N95" s="105"/>
      <c r="O95" s="116">
        <v>0.53</v>
      </c>
      <c r="P95" s="105"/>
      <c r="Q95" s="105">
        <v>579</v>
      </c>
      <c r="R95" s="105">
        <v>9054</v>
      </c>
      <c r="S95" s="105">
        <v>26</v>
      </c>
      <c r="T95" s="105"/>
      <c r="U95" s="105">
        <v>43</v>
      </c>
      <c r="V95" s="105"/>
      <c r="W95" s="105">
        <v>43</v>
      </c>
      <c r="X95" s="105"/>
      <c r="Y95" s="105">
        <v>4919</v>
      </c>
      <c r="Z95" s="105"/>
      <c r="AA95" s="106">
        <v>4.49</v>
      </c>
      <c r="AB95" s="105"/>
      <c r="AC95" s="106">
        <v>0.47</v>
      </c>
      <c r="AD95" s="105"/>
    </row>
    <row r="96" spans="1:30" x14ac:dyDescent="0.25">
      <c r="A96" s="14"/>
      <c r="B96" s="104">
        <v>2018</v>
      </c>
      <c r="C96" s="105">
        <v>1022</v>
      </c>
      <c r="D96" s="105">
        <v>9497</v>
      </c>
      <c r="E96" s="115">
        <v>45</v>
      </c>
      <c r="F96" s="105"/>
      <c r="G96" s="115">
        <v>78</v>
      </c>
      <c r="H96" s="105"/>
      <c r="I96" s="115">
        <v>46</v>
      </c>
      <c r="J96" s="105"/>
      <c r="K96" s="115">
        <v>3543</v>
      </c>
      <c r="L96" s="105"/>
      <c r="M96" s="116">
        <v>4.4000000000000004</v>
      </c>
      <c r="N96" s="105"/>
      <c r="O96" s="116">
        <v>0.82</v>
      </c>
      <c r="P96" s="105"/>
      <c r="Q96" s="105">
        <v>591</v>
      </c>
      <c r="R96" s="105">
        <v>9012</v>
      </c>
      <c r="S96" s="105">
        <v>37</v>
      </c>
      <c r="T96" s="105"/>
      <c r="U96" s="105">
        <v>72</v>
      </c>
      <c r="V96" s="105"/>
      <c r="W96" s="105">
        <v>71</v>
      </c>
      <c r="X96" s="105"/>
      <c r="Y96" s="105">
        <v>3090</v>
      </c>
      <c r="Z96" s="105"/>
      <c r="AA96" s="106">
        <v>6.26</v>
      </c>
      <c r="AB96" s="105"/>
      <c r="AC96" s="106">
        <v>0.8</v>
      </c>
      <c r="AD96" s="105"/>
    </row>
    <row r="97" spans="1:30" x14ac:dyDescent="0.25">
      <c r="A97" s="14"/>
      <c r="B97" s="104">
        <v>2017</v>
      </c>
      <c r="C97" s="105">
        <v>1062</v>
      </c>
      <c r="D97" s="105">
        <v>9459</v>
      </c>
      <c r="E97" s="105">
        <v>79</v>
      </c>
      <c r="F97" s="105"/>
      <c r="G97" s="105">
        <v>170</v>
      </c>
      <c r="H97" s="105"/>
      <c r="I97" s="105">
        <v>101</v>
      </c>
      <c r="J97" s="105"/>
      <c r="K97" s="105">
        <v>3387</v>
      </c>
      <c r="L97" s="105"/>
      <c r="M97" s="116">
        <v>7.44</v>
      </c>
      <c r="N97" s="105"/>
      <c r="O97" s="116">
        <v>1.8</v>
      </c>
      <c r="P97" s="105"/>
      <c r="Q97" s="105">
        <v>615</v>
      </c>
      <c r="R97" s="105">
        <v>8968</v>
      </c>
      <c r="S97" s="105">
        <v>41</v>
      </c>
      <c r="T97" s="105"/>
      <c r="U97" s="105">
        <v>177</v>
      </c>
      <c r="V97" s="105"/>
      <c r="W97" s="105">
        <v>174</v>
      </c>
      <c r="X97" s="105"/>
      <c r="Y97" s="105">
        <v>4422</v>
      </c>
      <c r="Z97" s="105"/>
      <c r="AA97" s="106">
        <v>6.67</v>
      </c>
      <c r="AB97" s="105"/>
      <c r="AC97" s="106">
        <v>1.97</v>
      </c>
      <c r="AD97" s="106"/>
    </row>
    <row r="98" spans="1:30" x14ac:dyDescent="0.25">
      <c r="A98" s="14"/>
      <c r="B98" s="104">
        <v>2016</v>
      </c>
      <c r="C98" s="105">
        <v>1045</v>
      </c>
      <c r="D98" s="105">
        <v>9133</v>
      </c>
      <c r="E98" s="115">
        <v>57</v>
      </c>
      <c r="F98" s="105"/>
      <c r="G98" s="115">
        <v>92</v>
      </c>
      <c r="H98" s="105"/>
      <c r="I98" s="115">
        <v>47</v>
      </c>
      <c r="J98" s="105"/>
      <c r="K98" s="115">
        <v>2557</v>
      </c>
      <c r="L98" s="105"/>
      <c r="M98" s="116">
        <v>5.45</v>
      </c>
      <c r="N98" s="105"/>
      <c r="O98" s="116">
        <v>1.01</v>
      </c>
      <c r="P98" s="105"/>
      <c r="Q98" s="105">
        <v>613</v>
      </c>
      <c r="R98" s="105">
        <v>8657</v>
      </c>
      <c r="S98" s="105">
        <v>24</v>
      </c>
      <c r="T98" s="105"/>
      <c r="U98" s="105">
        <v>61</v>
      </c>
      <c r="V98" s="105"/>
      <c r="W98" s="105">
        <v>61</v>
      </c>
      <c r="X98" s="105"/>
      <c r="Y98" s="105">
        <v>2374</v>
      </c>
      <c r="Z98" s="105"/>
      <c r="AA98" s="106">
        <v>3.92</v>
      </c>
      <c r="AB98" s="105"/>
      <c r="AC98" s="106">
        <v>0.7</v>
      </c>
      <c r="AD98" s="105"/>
    </row>
    <row r="99" spans="1:30" x14ac:dyDescent="0.25">
      <c r="A99" s="14"/>
      <c r="B99" s="104">
        <v>2015</v>
      </c>
      <c r="C99" s="105">
        <v>1066</v>
      </c>
      <c r="D99" s="105">
        <v>9221</v>
      </c>
      <c r="E99" s="115">
        <v>87</v>
      </c>
      <c r="F99" s="105"/>
      <c r="G99" s="115">
        <v>167</v>
      </c>
      <c r="H99" s="105"/>
      <c r="I99" s="115">
        <v>96</v>
      </c>
      <c r="J99" s="105"/>
      <c r="K99" s="115">
        <v>3846</v>
      </c>
      <c r="L99" s="105"/>
      <c r="M99" s="116">
        <v>8.16</v>
      </c>
      <c r="N99" s="105"/>
      <c r="O99" s="116">
        <v>1.81</v>
      </c>
      <c r="P99" s="105"/>
      <c r="Q99" s="105">
        <v>628</v>
      </c>
      <c r="R99" s="105">
        <v>8747</v>
      </c>
      <c r="S99" s="105">
        <v>41</v>
      </c>
      <c r="T99" s="105"/>
      <c r="U99" s="105">
        <v>138</v>
      </c>
      <c r="V99" s="105"/>
      <c r="W99" s="105">
        <v>130</v>
      </c>
      <c r="X99" s="105"/>
      <c r="Y99" s="105">
        <v>4089</v>
      </c>
      <c r="Z99" s="105"/>
      <c r="AA99" s="106">
        <v>6.53</v>
      </c>
      <c r="AB99" s="105"/>
      <c r="AC99" s="106">
        <v>1.58</v>
      </c>
      <c r="AD99" s="105"/>
    </row>
    <row r="100" spans="1:30" x14ac:dyDescent="0.25">
      <c r="A100" s="14"/>
      <c r="B100" s="104">
        <v>2014</v>
      </c>
      <c r="C100" s="105">
        <v>1102</v>
      </c>
      <c r="D100" s="105">
        <v>9355</v>
      </c>
      <c r="E100" s="115">
        <v>105</v>
      </c>
      <c r="F100" s="105"/>
      <c r="G100" s="115">
        <v>227</v>
      </c>
      <c r="H100" s="105"/>
      <c r="I100" s="115">
        <v>145</v>
      </c>
      <c r="J100" s="105"/>
      <c r="K100" s="115">
        <v>7733</v>
      </c>
      <c r="L100" s="105"/>
      <c r="M100" s="116">
        <v>9.5299999999999994</v>
      </c>
      <c r="N100" s="105"/>
      <c r="O100" s="116">
        <v>2.4300000000000002</v>
      </c>
      <c r="P100" s="105"/>
      <c r="Q100" s="105">
        <v>647</v>
      </c>
      <c r="R100" s="105">
        <v>8850</v>
      </c>
      <c r="S100" s="105">
        <v>55</v>
      </c>
      <c r="T100" s="105"/>
      <c r="U100" s="105">
        <v>228</v>
      </c>
      <c r="V100" s="105"/>
      <c r="W100" s="105">
        <v>221</v>
      </c>
      <c r="X100" s="105"/>
      <c r="Y100" s="105">
        <v>9192</v>
      </c>
      <c r="Z100" s="105"/>
      <c r="AA100" s="106">
        <v>8.5</v>
      </c>
      <c r="AB100" s="105"/>
      <c r="AC100" s="106">
        <v>2.58</v>
      </c>
      <c r="AD100" s="105"/>
    </row>
    <row r="101" spans="1:30" x14ac:dyDescent="0.25">
      <c r="A101" s="14"/>
      <c r="B101" s="104">
        <v>2013</v>
      </c>
      <c r="C101" s="105">
        <v>1157</v>
      </c>
      <c r="D101" s="105">
        <v>9628</v>
      </c>
      <c r="E101" s="105">
        <v>107</v>
      </c>
      <c r="F101" s="105"/>
      <c r="G101" s="105">
        <v>223</v>
      </c>
      <c r="H101" s="105"/>
      <c r="I101" s="105">
        <v>151</v>
      </c>
      <c r="J101" s="105"/>
      <c r="K101" s="105">
        <v>5792</v>
      </c>
      <c r="L101" s="105"/>
      <c r="M101" s="106">
        <v>9.25</v>
      </c>
      <c r="N101" s="105"/>
      <c r="O101" s="106">
        <v>2.3199999999999998</v>
      </c>
      <c r="P101" s="105"/>
      <c r="Q101" s="105">
        <v>696</v>
      </c>
      <c r="R101" s="105">
        <v>9105</v>
      </c>
      <c r="S101" s="105">
        <v>64</v>
      </c>
      <c r="T101" s="105"/>
      <c r="U101" s="105">
        <v>228</v>
      </c>
      <c r="V101" s="105"/>
      <c r="W101" s="105">
        <v>226</v>
      </c>
      <c r="X101" s="105"/>
      <c r="Y101" s="105">
        <v>9914</v>
      </c>
      <c r="Z101" s="105"/>
      <c r="AA101" s="106">
        <v>9.1999999999999993</v>
      </c>
      <c r="AB101" s="105"/>
      <c r="AC101" s="106">
        <v>2.5</v>
      </c>
      <c r="AD101" s="105"/>
    </row>
    <row r="102" spans="1:30" x14ac:dyDescent="0.25">
      <c r="A102" s="7"/>
      <c r="B102" s="104">
        <v>2012</v>
      </c>
      <c r="C102" s="105">
        <v>1176</v>
      </c>
      <c r="D102" s="105">
        <v>10297</v>
      </c>
      <c r="E102" s="105">
        <v>107</v>
      </c>
      <c r="F102" s="105"/>
      <c r="G102" s="105">
        <v>282</v>
      </c>
      <c r="H102" s="105"/>
      <c r="I102" s="105">
        <v>201</v>
      </c>
      <c r="J102" s="105"/>
      <c r="K102" s="105">
        <v>8896</v>
      </c>
      <c r="L102" s="105"/>
      <c r="M102" s="106">
        <v>9.1</v>
      </c>
      <c r="N102" s="105"/>
      <c r="O102" s="106">
        <v>2.74</v>
      </c>
      <c r="P102" s="105"/>
      <c r="Q102" s="105">
        <v>736</v>
      </c>
      <c r="R102" s="105">
        <v>9781</v>
      </c>
      <c r="S102" s="105">
        <v>69</v>
      </c>
      <c r="T102" s="105"/>
      <c r="U102" s="105">
        <v>280</v>
      </c>
      <c r="V102" s="105"/>
      <c r="W102" s="105">
        <v>278</v>
      </c>
      <c r="X102" s="105"/>
      <c r="Y102" s="105">
        <v>9828</v>
      </c>
      <c r="Z102" s="105"/>
      <c r="AA102" s="106">
        <v>9.3800000000000008</v>
      </c>
      <c r="AB102" s="105"/>
      <c r="AC102" s="106">
        <v>2.86</v>
      </c>
      <c r="AD102" s="105"/>
    </row>
    <row r="103" spans="1:30" x14ac:dyDescent="0.25">
      <c r="A103" s="7"/>
      <c r="B103" s="104">
        <v>2011</v>
      </c>
      <c r="C103" s="105">
        <v>1261</v>
      </c>
      <c r="D103" s="105">
        <v>11352</v>
      </c>
      <c r="E103" s="105">
        <v>125</v>
      </c>
      <c r="F103" s="105"/>
      <c r="G103" s="105">
        <v>341</v>
      </c>
      <c r="H103" s="105"/>
      <c r="I103" s="105">
        <v>246</v>
      </c>
      <c r="J103" s="105"/>
      <c r="K103" s="105">
        <v>10547</v>
      </c>
      <c r="L103" s="105"/>
      <c r="M103" s="106">
        <v>9.91</v>
      </c>
      <c r="N103" s="105"/>
      <c r="O103" s="106">
        <v>3</v>
      </c>
      <c r="P103" s="105"/>
      <c r="Q103" s="105">
        <v>783</v>
      </c>
      <c r="R103" s="105">
        <v>10681</v>
      </c>
      <c r="S103" s="105">
        <v>64</v>
      </c>
      <c r="T103" s="105"/>
      <c r="U103" s="105">
        <v>308</v>
      </c>
      <c r="V103" s="105"/>
      <c r="W103" s="105">
        <v>304</v>
      </c>
      <c r="X103" s="105"/>
      <c r="Y103" s="105">
        <v>11908</v>
      </c>
      <c r="Z103" s="105"/>
      <c r="AA103" s="106">
        <v>8.17</v>
      </c>
      <c r="AB103" s="105"/>
      <c r="AC103" s="106">
        <v>2.88</v>
      </c>
      <c r="AD103" s="105"/>
    </row>
    <row r="104" spans="1:30" x14ac:dyDescent="0.25">
      <c r="A104" s="7"/>
      <c r="B104" s="104">
        <v>2010</v>
      </c>
      <c r="C104" s="105">
        <v>1323</v>
      </c>
      <c r="D104" s="105">
        <v>11804</v>
      </c>
      <c r="E104" s="105">
        <v>108</v>
      </c>
      <c r="F104" s="105"/>
      <c r="G104" s="105">
        <v>218</v>
      </c>
      <c r="H104" s="105"/>
      <c r="I104" s="105">
        <v>148</v>
      </c>
      <c r="J104" s="105"/>
      <c r="K104" s="105">
        <v>9246</v>
      </c>
      <c r="L104" s="105"/>
      <c r="M104" s="106">
        <v>8.16</v>
      </c>
      <c r="N104" s="105"/>
      <c r="O104" s="106">
        <v>1.85</v>
      </c>
      <c r="P104" s="105"/>
      <c r="Q104" s="105">
        <v>824</v>
      </c>
      <c r="R104" s="105">
        <v>11229</v>
      </c>
      <c r="S104" s="105">
        <v>64</v>
      </c>
      <c r="T104" s="105"/>
      <c r="U104" s="105">
        <v>299</v>
      </c>
      <c r="V104" s="105"/>
      <c r="W104" s="105">
        <v>298</v>
      </c>
      <c r="X104" s="105"/>
      <c r="Y104" s="105">
        <v>10886</v>
      </c>
      <c r="Z104" s="105"/>
      <c r="AA104" s="106">
        <v>7.77</v>
      </c>
      <c r="AB104" s="105"/>
      <c r="AC104" s="106">
        <v>2.66</v>
      </c>
      <c r="AD104" s="105"/>
    </row>
    <row r="105" spans="1:30" x14ac:dyDescent="0.25">
      <c r="A105" s="7"/>
      <c r="B105" s="104">
        <v>2009</v>
      </c>
      <c r="C105" s="105">
        <v>1423</v>
      </c>
      <c r="D105" s="105">
        <v>12670</v>
      </c>
      <c r="E105" s="105">
        <v>154</v>
      </c>
      <c r="F105" s="105"/>
      <c r="G105" s="105">
        <v>482</v>
      </c>
      <c r="H105" s="105"/>
      <c r="I105" s="105">
        <v>336</v>
      </c>
      <c r="J105" s="105"/>
      <c r="K105" s="105">
        <v>26831</v>
      </c>
      <c r="L105" s="105"/>
      <c r="M105" s="106">
        <v>10.82</v>
      </c>
      <c r="N105" s="105"/>
      <c r="O105" s="106">
        <v>3.8</v>
      </c>
      <c r="P105" s="105"/>
      <c r="Q105" s="105">
        <v>836</v>
      </c>
      <c r="R105" s="105">
        <v>11973</v>
      </c>
      <c r="S105" s="105">
        <v>63</v>
      </c>
      <c r="T105" s="105"/>
      <c r="U105" s="105">
        <v>416</v>
      </c>
      <c r="V105" s="105"/>
      <c r="W105" s="105">
        <v>393</v>
      </c>
      <c r="X105" s="105"/>
      <c r="Y105" s="105">
        <v>25468</v>
      </c>
      <c r="Z105" s="105"/>
      <c r="AA105" s="106">
        <v>7.54</v>
      </c>
      <c r="AB105" s="105"/>
      <c r="AC105" s="106">
        <v>3.47</v>
      </c>
      <c r="AD105" s="105"/>
    </row>
    <row r="106" spans="1:30" x14ac:dyDescent="0.25">
      <c r="A106" s="7"/>
      <c r="B106" s="104">
        <v>2008</v>
      </c>
      <c r="C106" s="105">
        <v>1490</v>
      </c>
      <c r="D106" s="105">
        <v>13426</v>
      </c>
      <c r="E106" s="105">
        <v>155</v>
      </c>
      <c r="F106" s="105"/>
      <c r="G106" s="105">
        <v>447</v>
      </c>
      <c r="H106" s="105"/>
      <c r="I106" s="105">
        <v>301</v>
      </c>
      <c r="J106" s="105"/>
      <c r="K106" s="105">
        <v>10648</v>
      </c>
      <c r="L106" s="105"/>
      <c r="M106" s="106">
        <v>10.4</v>
      </c>
      <c r="N106" s="105"/>
      <c r="O106" s="106">
        <v>3.33</v>
      </c>
      <c r="P106" s="105"/>
      <c r="Q106" s="105">
        <v>872</v>
      </c>
      <c r="R106" s="105">
        <v>12676</v>
      </c>
      <c r="S106" s="105">
        <v>74</v>
      </c>
      <c r="T106" s="105"/>
      <c r="U106" s="105">
        <v>467</v>
      </c>
      <c r="V106" s="105"/>
      <c r="W106" s="105">
        <v>448</v>
      </c>
      <c r="X106" s="105"/>
      <c r="Y106" s="105">
        <v>14030</v>
      </c>
      <c r="Z106" s="105"/>
      <c r="AA106" s="106">
        <v>8.49</v>
      </c>
      <c r="AB106" s="105"/>
      <c r="AC106" s="106">
        <v>3.68</v>
      </c>
      <c r="AD106" s="105"/>
    </row>
    <row r="107" spans="1:30" x14ac:dyDescent="0.25">
      <c r="A107" s="14"/>
      <c r="B107" s="100" t="s">
        <v>36</v>
      </c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</row>
    <row r="108" spans="1:30" x14ac:dyDescent="0.25">
      <c r="A108" s="14"/>
      <c r="B108" s="101">
        <v>2024</v>
      </c>
      <c r="C108" s="102">
        <v>69898</v>
      </c>
      <c r="D108" s="102">
        <v>749017</v>
      </c>
      <c r="E108" s="113">
        <v>4713</v>
      </c>
      <c r="F108" s="102" t="s">
        <v>346</v>
      </c>
      <c r="G108" s="113">
        <v>10495</v>
      </c>
      <c r="H108" s="102" t="s">
        <v>346</v>
      </c>
      <c r="I108" s="113">
        <v>6328</v>
      </c>
      <c r="J108" s="102" t="s">
        <v>346</v>
      </c>
      <c r="K108" s="113">
        <v>512393</v>
      </c>
      <c r="L108" s="102" t="s">
        <v>346</v>
      </c>
      <c r="M108" s="114">
        <v>6.74</v>
      </c>
      <c r="N108" s="102" t="s">
        <v>346</v>
      </c>
      <c r="O108" s="114">
        <v>1.4</v>
      </c>
      <c r="P108" s="102" t="s">
        <v>346</v>
      </c>
      <c r="Q108" s="102">
        <v>37661</v>
      </c>
      <c r="R108" s="102">
        <v>715100</v>
      </c>
      <c r="S108" s="102" t="s">
        <v>53</v>
      </c>
      <c r="T108" s="102"/>
      <c r="U108" s="102" t="s">
        <v>53</v>
      </c>
      <c r="V108" s="102"/>
      <c r="W108" s="102" t="s">
        <v>53</v>
      </c>
      <c r="X108" s="102"/>
      <c r="Y108" s="102" t="s">
        <v>53</v>
      </c>
      <c r="Z108" s="102"/>
      <c r="AA108" s="103" t="s">
        <v>51</v>
      </c>
      <c r="AB108" s="102"/>
      <c r="AC108" s="103" t="s">
        <v>51</v>
      </c>
      <c r="AD108" s="102"/>
    </row>
    <row r="109" spans="1:30" x14ac:dyDescent="0.25">
      <c r="A109" s="14"/>
      <c r="B109" s="104">
        <v>2023</v>
      </c>
      <c r="C109" s="105">
        <v>69160</v>
      </c>
      <c r="D109" s="105">
        <v>751411</v>
      </c>
      <c r="E109" s="115">
        <v>5365</v>
      </c>
      <c r="F109" s="105" t="s">
        <v>347</v>
      </c>
      <c r="G109" s="115">
        <v>15466</v>
      </c>
      <c r="H109" s="105" t="s">
        <v>347</v>
      </c>
      <c r="I109" s="115">
        <v>11243</v>
      </c>
      <c r="J109" s="105" t="s">
        <v>347</v>
      </c>
      <c r="K109" s="115">
        <v>439497</v>
      </c>
      <c r="L109" s="105" t="s">
        <v>347</v>
      </c>
      <c r="M109" s="116">
        <v>7.76</v>
      </c>
      <c r="N109" s="105" t="s">
        <v>347</v>
      </c>
      <c r="O109" s="116">
        <v>2.06</v>
      </c>
      <c r="P109" s="105" t="s">
        <v>347</v>
      </c>
      <c r="Q109" s="105">
        <v>37866</v>
      </c>
      <c r="R109" s="105">
        <v>718221</v>
      </c>
      <c r="S109" s="105">
        <v>2336</v>
      </c>
      <c r="T109" s="105" t="s">
        <v>347</v>
      </c>
      <c r="U109" s="105">
        <v>16032</v>
      </c>
      <c r="V109" s="105" t="s">
        <v>347</v>
      </c>
      <c r="W109" s="105">
        <v>15907</v>
      </c>
      <c r="X109" s="105" t="s">
        <v>347</v>
      </c>
      <c r="Y109" s="105">
        <v>813028</v>
      </c>
      <c r="Z109" s="105" t="s">
        <v>347</v>
      </c>
      <c r="AA109" s="106">
        <v>6.17</v>
      </c>
      <c r="AB109" s="105" t="s">
        <v>347</v>
      </c>
      <c r="AC109" s="106">
        <v>2.23</v>
      </c>
      <c r="AD109" s="105" t="s">
        <v>347</v>
      </c>
    </row>
    <row r="110" spans="1:30" x14ac:dyDescent="0.25">
      <c r="A110" s="14"/>
      <c r="B110" s="104">
        <v>2022</v>
      </c>
      <c r="C110" s="105">
        <v>68501</v>
      </c>
      <c r="D110" s="105">
        <v>741958</v>
      </c>
      <c r="E110" s="115">
        <v>4849</v>
      </c>
      <c r="F110" s="105"/>
      <c r="G110" s="115">
        <v>12207</v>
      </c>
      <c r="H110" s="105"/>
      <c r="I110" s="115">
        <v>8312</v>
      </c>
      <c r="J110" s="105"/>
      <c r="K110" s="115">
        <v>294764</v>
      </c>
      <c r="L110" s="105"/>
      <c r="M110" s="116">
        <v>7.08</v>
      </c>
      <c r="N110" s="105"/>
      <c r="O110" s="116">
        <v>1.65</v>
      </c>
      <c r="P110" s="105"/>
      <c r="Q110" s="105">
        <v>37691</v>
      </c>
      <c r="R110" s="105">
        <v>709328</v>
      </c>
      <c r="S110" s="105">
        <v>1933</v>
      </c>
      <c r="T110" s="105"/>
      <c r="U110" s="105">
        <v>10944</v>
      </c>
      <c r="V110" s="105"/>
      <c r="W110" s="105">
        <v>10808</v>
      </c>
      <c r="X110" s="105"/>
      <c r="Y110" s="105">
        <v>386848</v>
      </c>
      <c r="Z110" s="105"/>
      <c r="AA110" s="106">
        <v>5.13</v>
      </c>
      <c r="AB110" s="105"/>
      <c r="AC110" s="106">
        <v>1.54</v>
      </c>
      <c r="AD110" s="105"/>
    </row>
    <row r="111" spans="1:30" x14ac:dyDescent="0.25">
      <c r="A111" s="14"/>
      <c r="B111" s="104">
        <v>2021</v>
      </c>
      <c r="C111" s="105">
        <v>67317</v>
      </c>
      <c r="D111" s="105">
        <v>727114</v>
      </c>
      <c r="E111" s="115">
        <v>4328</v>
      </c>
      <c r="F111" s="105"/>
      <c r="G111" s="115">
        <v>10990</v>
      </c>
      <c r="H111" s="105"/>
      <c r="I111" s="115">
        <v>7544</v>
      </c>
      <c r="J111" s="105"/>
      <c r="K111" s="115">
        <v>332523</v>
      </c>
      <c r="L111" s="105"/>
      <c r="M111" s="116">
        <v>6.43</v>
      </c>
      <c r="N111" s="105"/>
      <c r="O111" s="116">
        <v>1.51</v>
      </c>
      <c r="P111" s="105"/>
      <c r="Q111" s="105">
        <v>37397</v>
      </c>
      <c r="R111" s="105">
        <v>695402</v>
      </c>
      <c r="S111" s="105">
        <v>1771</v>
      </c>
      <c r="T111" s="105"/>
      <c r="U111" s="105">
        <v>9529</v>
      </c>
      <c r="V111" s="105"/>
      <c r="W111" s="105">
        <v>9400</v>
      </c>
      <c r="X111" s="105"/>
      <c r="Y111" s="105">
        <v>405170</v>
      </c>
      <c r="Z111" s="105"/>
      <c r="AA111" s="106">
        <v>4.74</v>
      </c>
      <c r="AB111" s="105"/>
      <c r="AC111" s="106">
        <v>1.37</v>
      </c>
      <c r="AD111" s="105"/>
    </row>
    <row r="112" spans="1:30" x14ac:dyDescent="0.25">
      <c r="A112" s="14"/>
      <c r="B112" s="104">
        <v>2020</v>
      </c>
      <c r="C112" s="105">
        <v>66469</v>
      </c>
      <c r="D112" s="105">
        <v>718176</v>
      </c>
      <c r="E112" s="115">
        <v>4526</v>
      </c>
      <c r="F112" s="105"/>
      <c r="G112" s="115">
        <v>11568</v>
      </c>
      <c r="H112" s="105"/>
      <c r="I112" s="115">
        <v>7959</v>
      </c>
      <c r="J112" s="105"/>
      <c r="K112" s="115">
        <v>232770</v>
      </c>
      <c r="L112" s="105"/>
      <c r="M112" s="116">
        <v>6.81</v>
      </c>
      <c r="N112" s="105"/>
      <c r="O112" s="116">
        <v>1.61</v>
      </c>
      <c r="P112" s="105"/>
      <c r="Q112" s="105">
        <v>37704</v>
      </c>
      <c r="R112" s="105">
        <v>687459</v>
      </c>
      <c r="S112" s="105">
        <v>2420</v>
      </c>
      <c r="T112" s="105"/>
      <c r="U112" s="105">
        <v>11146</v>
      </c>
      <c r="V112" s="105"/>
      <c r="W112" s="105">
        <v>10687</v>
      </c>
      <c r="X112" s="105"/>
      <c r="Y112" s="105">
        <v>309743</v>
      </c>
      <c r="Z112" s="105"/>
      <c r="AA112" s="106">
        <v>6.42</v>
      </c>
      <c r="AB112" s="105"/>
      <c r="AC112" s="106">
        <v>1.62</v>
      </c>
      <c r="AD112" s="105"/>
    </row>
    <row r="113" spans="1:30" x14ac:dyDescent="0.25">
      <c r="A113" s="14"/>
      <c r="B113" s="104">
        <v>2019</v>
      </c>
      <c r="C113" s="105">
        <v>68832</v>
      </c>
      <c r="D113" s="105">
        <v>745512</v>
      </c>
      <c r="E113" s="115">
        <v>5448</v>
      </c>
      <c r="F113" s="105"/>
      <c r="G113" s="115">
        <v>16571</v>
      </c>
      <c r="H113" s="105"/>
      <c r="I113" s="115">
        <v>12324</v>
      </c>
      <c r="J113" s="105"/>
      <c r="K113" s="115">
        <v>424211</v>
      </c>
      <c r="L113" s="105"/>
      <c r="M113" s="116">
        <v>7.91</v>
      </c>
      <c r="N113" s="105"/>
      <c r="O113" s="116">
        <v>2.2200000000000002</v>
      </c>
      <c r="P113" s="105"/>
      <c r="Q113" s="105">
        <v>39341</v>
      </c>
      <c r="R113" s="105">
        <v>714009</v>
      </c>
      <c r="S113" s="105">
        <v>2620</v>
      </c>
      <c r="T113" s="105"/>
      <c r="U113" s="105">
        <v>15778</v>
      </c>
      <c r="V113" s="105"/>
      <c r="W113" s="105">
        <v>15426</v>
      </c>
      <c r="X113" s="105"/>
      <c r="Y113" s="105">
        <v>480487</v>
      </c>
      <c r="Z113" s="105"/>
      <c r="AA113" s="106">
        <v>6.66</v>
      </c>
      <c r="AB113" s="105"/>
      <c r="AC113" s="106">
        <v>2.21</v>
      </c>
      <c r="AD113" s="105"/>
    </row>
    <row r="114" spans="1:30" x14ac:dyDescent="0.25">
      <c r="A114" s="14"/>
      <c r="B114" s="104">
        <v>2018</v>
      </c>
      <c r="C114" s="105">
        <v>68214</v>
      </c>
      <c r="D114" s="105">
        <v>735109</v>
      </c>
      <c r="E114" s="115">
        <v>5277</v>
      </c>
      <c r="F114" s="105"/>
      <c r="G114" s="115">
        <v>14944</v>
      </c>
      <c r="H114" s="105"/>
      <c r="I114" s="115">
        <v>10756</v>
      </c>
      <c r="J114" s="105"/>
      <c r="K114" s="115">
        <v>333563</v>
      </c>
      <c r="L114" s="105"/>
      <c r="M114" s="116">
        <v>7.74</v>
      </c>
      <c r="N114" s="105"/>
      <c r="O114" s="116">
        <v>2.0299999999999998</v>
      </c>
      <c r="P114" s="105"/>
      <c r="Q114" s="105">
        <v>38980</v>
      </c>
      <c r="R114" s="105">
        <v>703927</v>
      </c>
      <c r="S114" s="105">
        <v>2327</v>
      </c>
      <c r="T114" s="105"/>
      <c r="U114" s="105">
        <v>13622</v>
      </c>
      <c r="V114" s="105"/>
      <c r="W114" s="105">
        <v>13213</v>
      </c>
      <c r="X114" s="105"/>
      <c r="Y114" s="105">
        <v>377150</v>
      </c>
      <c r="Z114" s="105"/>
      <c r="AA114" s="106">
        <v>5.97</v>
      </c>
      <c r="AB114" s="105"/>
      <c r="AC114" s="106">
        <v>1.94</v>
      </c>
      <c r="AD114" s="105"/>
    </row>
    <row r="115" spans="1:30" x14ac:dyDescent="0.25">
      <c r="A115" s="14"/>
      <c r="B115" s="104">
        <v>2017</v>
      </c>
      <c r="C115" s="105">
        <v>67555</v>
      </c>
      <c r="D115" s="105">
        <v>711684</v>
      </c>
      <c r="E115" s="105">
        <v>5069</v>
      </c>
      <c r="F115" s="105"/>
      <c r="G115" s="105">
        <v>12947</v>
      </c>
      <c r="H115" s="105"/>
      <c r="I115" s="105">
        <v>8989</v>
      </c>
      <c r="J115" s="105"/>
      <c r="K115" s="105">
        <v>278716</v>
      </c>
      <c r="L115" s="105"/>
      <c r="M115" s="116">
        <v>7.5</v>
      </c>
      <c r="N115" s="105"/>
      <c r="O115" s="116">
        <v>1.82</v>
      </c>
      <c r="P115" s="105"/>
      <c r="Q115" s="105">
        <v>38782</v>
      </c>
      <c r="R115" s="105">
        <v>681169</v>
      </c>
      <c r="S115" s="105">
        <v>2119</v>
      </c>
      <c r="T115" s="105"/>
      <c r="U115" s="105">
        <v>11638</v>
      </c>
      <c r="V115" s="105"/>
      <c r="W115" s="105">
        <v>11372</v>
      </c>
      <c r="X115" s="105"/>
      <c r="Y115" s="105">
        <v>342800</v>
      </c>
      <c r="Z115" s="105"/>
      <c r="AA115" s="106">
        <v>5.46</v>
      </c>
      <c r="AB115" s="105"/>
      <c r="AC115" s="106">
        <v>1.71</v>
      </c>
      <c r="AD115" s="106"/>
    </row>
    <row r="116" spans="1:30" x14ac:dyDescent="0.25">
      <c r="A116" s="14"/>
      <c r="B116" s="104">
        <v>2016</v>
      </c>
      <c r="C116" s="105">
        <v>66953</v>
      </c>
      <c r="D116" s="105">
        <v>686651</v>
      </c>
      <c r="E116" s="115">
        <v>5221</v>
      </c>
      <c r="F116" s="105"/>
      <c r="G116" s="115">
        <v>14813</v>
      </c>
      <c r="H116" s="105"/>
      <c r="I116" s="115">
        <v>10845</v>
      </c>
      <c r="J116" s="105"/>
      <c r="K116" s="115">
        <v>326339</v>
      </c>
      <c r="L116" s="105"/>
      <c r="M116" s="116">
        <v>7.8</v>
      </c>
      <c r="N116" s="105"/>
      <c r="O116" s="116">
        <v>2.16</v>
      </c>
      <c r="P116" s="105"/>
      <c r="Q116" s="105">
        <v>38680</v>
      </c>
      <c r="R116" s="105">
        <v>656212</v>
      </c>
      <c r="S116" s="105">
        <v>2321</v>
      </c>
      <c r="T116" s="105"/>
      <c r="U116" s="105">
        <v>13442</v>
      </c>
      <c r="V116" s="105"/>
      <c r="W116" s="105">
        <v>13173</v>
      </c>
      <c r="X116" s="105"/>
      <c r="Y116" s="105">
        <v>358270</v>
      </c>
      <c r="Z116" s="105"/>
      <c r="AA116" s="106">
        <v>6</v>
      </c>
      <c r="AB116" s="105"/>
      <c r="AC116" s="106">
        <v>2.0499999999999998</v>
      </c>
      <c r="AD116" s="105"/>
    </row>
    <row r="117" spans="1:30" x14ac:dyDescent="0.25">
      <c r="A117" s="14"/>
      <c r="B117" s="104">
        <v>2015</v>
      </c>
      <c r="C117" s="105">
        <v>66729</v>
      </c>
      <c r="D117" s="105">
        <v>670116</v>
      </c>
      <c r="E117" s="115">
        <v>5644</v>
      </c>
      <c r="F117" s="105"/>
      <c r="G117" s="115">
        <v>15339</v>
      </c>
      <c r="H117" s="105"/>
      <c r="I117" s="115">
        <v>10958</v>
      </c>
      <c r="J117" s="105"/>
      <c r="K117" s="115">
        <v>390835</v>
      </c>
      <c r="L117" s="105"/>
      <c r="M117" s="116">
        <v>8.4600000000000009</v>
      </c>
      <c r="N117" s="105"/>
      <c r="O117" s="116">
        <v>2.29</v>
      </c>
      <c r="P117" s="105"/>
      <c r="Q117" s="105">
        <v>38537</v>
      </c>
      <c r="R117" s="105">
        <v>640038</v>
      </c>
      <c r="S117" s="105">
        <v>2455</v>
      </c>
      <c r="T117" s="105"/>
      <c r="U117" s="105">
        <v>13889</v>
      </c>
      <c r="V117" s="105"/>
      <c r="W117" s="105">
        <v>13553</v>
      </c>
      <c r="X117" s="105"/>
      <c r="Y117" s="105">
        <v>438811</v>
      </c>
      <c r="Z117" s="105"/>
      <c r="AA117" s="106">
        <v>6.37</v>
      </c>
      <c r="AB117" s="105"/>
      <c r="AC117" s="106">
        <v>2.17</v>
      </c>
      <c r="AD117" s="105"/>
    </row>
    <row r="118" spans="1:30" x14ac:dyDescent="0.25">
      <c r="A118" s="14"/>
      <c r="B118" s="104">
        <v>2014</v>
      </c>
      <c r="C118" s="105">
        <v>66201</v>
      </c>
      <c r="D118" s="105">
        <v>650628</v>
      </c>
      <c r="E118" s="115">
        <v>5871</v>
      </c>
      <c r="F118" s="105"/>
      <c r="G118" s="115">
        <v>15447</v>
      </c>
      <c r="H118" s="105"/>
      <c r="I118" s="115">
        <v>11008</v>
      </c>
      <c r="J118" s="105"/>
      <c r="K118" s="115">
        <v>359043</v>
      </c>
      <c r="L118" s="105"/>
      <c r="M118" s="116">
        <v>8.8699999999999992</v>
      </c>
      <c r="N118" s="105"/>
      <c r="O118" s="116">
        <v>2.37</v>
      </c>
      <c r="P118" s="105"/>
      <c r="Q118" s="105">
        <v>38480</v>
      </c>
      <c r="R118" s="105">
        <v>620846</v>
      </c>
      <c r="S118" s="105">
        <v>2677</v>
      </c>
      <c r="T118" s="105"/>
      <c r="U118" s="105">
        <v>14065</v>
      </c>
      <c r="V118" s="105"/>
      <c r="W118" s="105">
        <v>13800</v>
      </c>
      <c r="X118" s="105"/>
      <c r="Y118" s="105">
        <v>413505</v>
      </c>
      <c r="Z118" s="105"/>
      <c r="AA118" s="106">
        <v>6.96</v>
      </c>
      <c r="AB118" s="105"/>
      <c r="AC118" s="106">
        <v>2.27</v>
      </c>
      <c r="AD118" s="105"/>
    </row>
    <row r="119" spans="1:30" x14ac:dyDescent="0.25">
      <c r="A119" s="14"/>
      <c r="B119" s="104">
        <v>2013</v>
      </c>
      <c r="C119" s="105">
        <v>66423</v>
      </c>
      <c r="D119" s="105">
        <v>637427</v>
      </c>
      <c r="E119" s="105">
        <v>5956</v>
      </c>
      <c r="F119" s="105"/>
      <c r="G119" s="105">
        <v>16795</v>
      </c>
      <c r="H119" s="105"/>
      <c r="I119" s="105">
        <v>12240</v>
      </c>
      <c r="J119" s="105"/>
      <c r="K119" s="105">
        <v>477026</v>
      </c>
      <c r="L119" s="105"/>
      <c r="M119" s="106">
        <v>8.9700000000000006</v>
      </c>
      <c r="N119" s="105"/>
      <c r="O119" s="106">
        <v>2.63</v>
      </c>
      <c r="P119" s="105"/>
      <c r="Q119" s="105">
        <v>38191</v>
      </c>
      <c r="R119" s="105">
        <v>606799</v>
      </c>
      <c r="S119" s="105">
        <v>2754</v>
      </c>
      <c r="T119" s="105"/>
      <c r="U119" s="105">
        <v>15183</v>
      </c>
      <c r="V119" s="105"/>
      <c r="W119" s="105">
        <v>14878</v>
      </c>
      <c r="X119" s="105"/>
      <c r="Y119" s="105">
        <v>549108</v>
      </c>
      <c r="Z119" s="105"/>
      <c r="AA119" s="106">
        <v>7.21</v>
      </c>
      <c r="AB119" s="105"/>
      <c r="AC119" s="106">
        <v>2.5</v>
      </c>
      <c r="AD119" s="105"/>
    </row>
    <row r="120" spans="1:30" x14ac:dyDescent="0.25">
      <c r="A120" s="7"/>
      <c r="B120" s="104">
        <v>2012</v>
      </c>
      <c r="C120" s="105">
        <v>67485</v>
      </c>
      <c r="D120" s="105">
        <v>647947</v>
      </c>
      <c r="E120" s="105">
        <v>7637</v>
      </c>
      <c r="F120" s="105"/>
      <c r="G120" s="105">
        <v>21581</v>
      </c>
      <c r="H120" s="105"/>
      <c r="I120" s="105">
        <v>15783</v>
      </c>
      <c r="J120" s="105"/>
      <c r="K120" s="105">
        <v>473587</v>
      </c>
      <c r="L120" s="105"/>
      <c r="M120" s="106">
        <v>11.32</v>
      </c>
      <c r="N120" s="105"/>
      <c r="O120" s="106">
        <v>3.33</v>
      </c>
      <c r="P120" s="105"/>
      <c r="Q120" s="105">
        <v>38766</v>
      </c>
      <c r="R120" s="105">
        <v>616234</v>
      </c>
      <c r="S120" s="105">
        <v>3474</v>
      </c>
      <c r="T120" s="105"/>
      <c r="U120" s="105">
        <v>20028</v>
      </c>
      <c r="V120" s="105"/>
      <c r="W120" s="105">
        <v>19579</v>
      </c>
      <c r="X120" s="105"/>
      <c r="Y120" s="105">
        <v>539385</v>
      </c>
      <c r="Z120" s="105"/>
      <c r="AA120" s="106">
        <v>8.9600000000000009</v>
      </c>
      <c r="AB120" s="105"/>
      <c r="AC120" s="106">
        <v>3.25</v>
      </c>
      <c r="AD120" s="105"/>
    </row>
    <row r="121" spans="1:30" x14ac:dyDescent="0.25">
      <c r="A121" s="7"/>
      <c r="B121" s="104">
        <v>2011</v>
      </c>
      <c r="C121" s="105">
        <v>70625</v>
      </c>
      <c r="D121" s="105">
        <v>679182</v>
      </c>
      <c r="E121" s="105">
        <v>8160</v>
      </c>
      <c r="F121" s="105"/>
      <c r="G121" s="105">
        <v>28248</v>
      </c>
      <c r="H121" s="105"/>
      <c r="I121" s="105">
        <v>22411</v>
      </c>
      <c r="J121" s="105"/>
      <c r="K121" s="105">
        <v>848455</v>
      </c>
      <c r="L121" s="105"/>
      <c r="M121" s="106">
        <v>11.55</v>
      </c>
      <c r="N121" s="105"/>
      <c r="O121" s="106">
        <v>4.16</v>
      </c>
      <c r="P121" s="105"/>
      <c r="Q121" s="105">
        <v>40375</v>
      </c>
      <c r="R121" s="105">
        <v>645471</v>
      </c>
      <c r="S121" s="105">
        <v>3860</v>
      </c>
      <c r="T121" s="105"/>
      <c r="U121" s="105">
        <v>27149</v>
      </c>
      <c r="V121" s="105"/>
      <c r="W121" s="105">
        <v>26856</v>
      </c>
      <c r="X121" s="105"/>
      <c r="Y121" s="105">
        <v>989123</v>
      </c>
      <c r="Z121" s="105"/>
      <c r="AA121" s="106">
        <v>9.56</v>
      </c>
      <c r="AB121" s="105"/>
      <c r="AC121" s="106">
        <v>4.21</v>
      </c>
      <c r="AD121" s="105"/>
    </row>
    <row r="122" spans="1:30" x14ac:dyDescent="0.25">
      <c r="A122" s="7"/>
      <c r="B122" s="104">
        <v>2010</v>
      </c>
      <c r="C122" s="105">
        <v>72273</v>
      </c>
      <c r="D122" s="105">
        <v>690976</v>
      </c>
      <c r="E122" s="105">
        <v>7574</v>
      </c>
      <c r="F122" s="105"/>
      <c r="G122" s="105">
        <v>23776</v>
      </c>
      <c r="H122" s="105"/>
      <c r="I122" s="105">
        <v>18306</v>
      </c>
      <c r="J122" s="105"/>
      <c r="K122" s="105">
        <v>682783</v>
      </c>
      <c r="L122" s="105"/>
      <c r="M122" s="106">
        <v>10.48</v>
      </c>
      <c r="N122" s="105"/>
      <c r="O122" s="106">
        <v>3.44</v>
      </c>
      <c r="P122" s="105"/>
      <c r="Q122" s="105">
        <v>41354</v>
      </c>
      <c r="R122" s="105">
        <v>656423</v>
      </c>
      <c r="S122" s="105">
        <v>3519</v>
      </c>
      <c r="T122" s="105"/>
      <c r="U122" s="105">
        <v>22480</v>
      </c>
      <c r="V122" s="105"/>
      <c r="W122" s="105">
        <v>22282</v>
      </c>
      <c r="X122" s="105"/>
      <c r="Y122" s="105">
        <v>766844</v>
      </c>
      <c r="Z122" s="105"/>
      <c r="AA122" s="106">
        <v>8.51</v>
      </c>
      <c r="AB122" s="105"/>
      <c r="AC122" s="106">
        <v>3.42</v>
      </c>
      <c r="AD122" s="105"/>
    </row>
    <row r="123" spans="1:30" x14ac:dyDescent="0.25">
      <c r="A123" s="7"/>
      <c r="B123" s="104">
        <v>2009</v>
      </c>
      <c r="C123" s="105">
        <v>77278</v>
      </c>
      <c r="D123" s="105">
        <v>718360</v>
      </c>
      <c r="E123" s="105">
        <v>9284</v>
      </c>
      <c r="F123" s="105"/>
      <c r="G123" s="105">
        <v>28720</v>
      </c>
      <c r="H123" s="105"/>
      <c r="I123" s="105">
        <v>21061</v>
      </c>
      <c r="J123" s="105"/>
      <c r="K123" s="105">
        <v>799933</v>
      </c>
      <c r="L123" s="105"/>
      <c r="M123" s="106">
        <v>12.01</v>
      </c>
      <c r="N123" s="105"/>
      <c r="O123" s="106">
        <v>4</v>
      </c>
      <c r="P123" s="105"/>
      <c r="Q123" s="105">
        <v>42626</v>
      </c>
      <c r="R123" s="105">
        <v>679015</v>
      </c>
      <c r="S123" s="105">
        <v>3880</v>
      </c>
      <c r="T123" s="105"/>
      <c r="U123" s="105">
        <v>26228</v>
      </c>
      <c r="V123" s="105"/>
      <c r="W123" s="105">
        <v>25710</v>
      </c>
      <c r="X123" s="105"/>
      <c r="Y123" s="105">
        <v>897958</v>
      </c>
      <c r="Z123" s="105"/>
      <c r="AA123" s="106">
        <v>9.1</v>
      </c>
      <c r="AB123" s="105"/>
      <c r="AC123" s="106">
        <v>3.86</v>
      </c>
      <c r="AD123" s="105"/>
    </row>
    <row r="124" spans="1:30" x14ac:dyDescent="0.25">
      <c r="A124" s="7"/>
      <c r="B124" s="104">
        <v>2008</v>
      </c>
      <c r="C124" s="105">
        <v>81387</v>
      </c>
      <c r="D124" s="105">
        <v>771438</v>
      </c>
      <c r="E124" s="105">
        <v>9105</v>
      </c>
      <c r="F124" s="105"/>
      <c r="G124" s="105">
        <v>29361</v>
      </c>
      <c r="H124" s="105"/>
      <c r="I124" s="105">
        <v>22241</v>
      </c>
      <c r="J124" s="105"/>
      <c r="K124" s="105">
        <v>733477</v>
      </c>
      <c r="L124" s="105"/>
      <c r="M124" s="106">
        <v>11.19</v>
      </c>
      <c r="N124" s="105"/>
      <c r="O124" s="106">
        <v>3.81</v>
      </c>
      <c r="P124" s="105"/>
      <c r="Q124" s="105">
        <v>44142</v>
      </c>
      <c r="R124" s="105">
        <v>728602</v>
      </c>
      <c r="S124" s="105">
        <v>3826</v>
      </c>
      <c r="T124" s="105"/>
      <c r="U124" s="105">
        <v>28859</v>
      </c>
      <c r="V124" s="105"/>
      <c r="W124" s="105">
        <v>28514</v>
      </c>
      <c r="X124" s="105"/>
      <c r="Y124" s="105">
        <v>818218</v>
      </c>
      <c r="Z124" s="105"/>
      <c r="AA124" s="106">
        <v>8.67</v>
      </c>
      <c r="AB124" s="105"/>
      <c r="AC124" s="106">
        <v>3.96</v>
      </c>
      <c r="AD124" s="105"/>
    </row>
    <row r="125" spans="1:30" x14ac:dyDescent="0.25">
      <c r="A125" s="14"/>
      <c r="B125" s="100" t="s">
        <v>236</v>
      </c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</row>
    <row r="126" spans="1:30" x14ac:dyDescent="0.25">
      <c r="A126" s="14"/>
      <c r="B126" s="101">
        <v>2024</v>
      </c>
      <c r="C126" s="102">
        <v>5074</v>
      </c>
      <c r="D126" s="102">
        <v>15414</v>
      </c>
      <c r="E126" s="113">
        <v>891</v>
      </c>
      <c r="F126" s="102" t="s">
        <v>346</v>
      </c>
      <c r="G126" s="113">
        <v>922</v>
      </c>
      <c r="H126" s="102" t="s">
        <v>346</v>
      </c>
      <c r="I126" s="113">
        <v>31</v>
      </c>
      <c r="J126" s="102" t="s">
        <v>346</v>
      </c>
      <c r="K126" s="113">
        <v>6714</v>
      </c>
      <c r="L126" s="102" t="s">
        <v>346</v>
      </c>
      <c r="M126" s="114">
        <v>17.559999999999999</v>
      </c>
      <c r="N126" s="102" t="s">
        <v>346</v>
      </c>
      <c r="O126" s="114">
        <v>5.98</v>
      </c>
      <c r="P126" s="102" t="s">
        <v>346</v>
      </c>
      <c r="Q126" s="102">
        <v>396</v>
      </c>
      <c r="R126" s="102">
        <v>10578</v>
      </c>
      <c r="S126" s="102" t="s">
        <v>53</v>
      </c>
      <c r="T126" s="102"/>
      <c r="U126" s="102" t="s">
        <v>53</v>
      </c>
      <c r="V126" s="102"/>
      <c r="W126" s="102" t="s">
        <v>53</v>
      </c>
      <c r="X126" s="102"/>
      <c r="Y126" s="102" t="s">
        <v>53</v>
      </c>
      <c r="Z126" s="102"/>
      <c r="AA126" s="103" t="s">
        <v>51</v>
      </c>
      <c r="AB126" s="102"/>
      <c r="AC126" s="103" t="s">
        <v>51</v>
      </c>
      <c r="AD126" s="102"/>
    </row>
    <row r="127" spans="1:30" x14ac:dyDescent="0.25">
      <c r="A127" s="14"/>
      <c r="B127" s="104">
        <v>2023</v>
      </c>
      <c r="C127" s="105">
        <v>5243</v>
      </c>
      <c r="D127" s="105">
        <v>16366</v>
      </c>
      <c r="E127" s="115">
        <v>975</v>
      </c>
      <c r="F127" s="105" t="s">
        <v>347</v>
      </c>
      <c r="G127" s="115">
        <v>979</v>
      </c>
      <c r="H127" s="105" t="s">
        <v>347</v>
      </c>
      <c r="I127" s="115">
        <v>6</v>
      </c>
      <c r="J127" s="105" t="s">
        <v>347</v>
      </c>
      <c r="K127" s="115">
        <v>3058</v>
      </c>
      <c r="L127" s="105" t="s">
        <v>347</v>
      </c>
      <c r="M127" s="116">
        <v>18.600000000000001</v>
      </c>
      <c r="N127" s="105" t="s">
        <v>347</v>
      </c>
      <c r="O127" s="116">
        <v>5.98</v>
      </c>
      <c r="P127" s="105" t="s">
        <v>347</v>
      </c>
      <c r="Q127" s="105">
        <v>354</v>
      </c>
      <c r="R127" s="105">
        <v>11322</v>
      </c>
      <c r="S127" s="105">
        <v>21</v>
      </c>
      <c r="T127" s="105" t="s">
        <v>347</v>
      </c>
      <c r="U127" s="105">
        <v>75</v>
      </c>
      <c r="V127" s="105" t="s">
        <v>347</v>
      </c>
      <c r="W127" s="105">
        <v>75</v>
      </c>
      <c r="X127" s="105" t="s">
        <v>347</v>
      </c>
      <c r="Y127" s="105">
        <v>1973428</v>
      </c>
      <c r="Z127" s="105" t="s">
        <v>347</v>
      </c>
      <c r="AA127" s="106">
        <v>5.93</v>
      </c>
      <c r="AB127" s="105" t="s">
        <v>347</v>
      </c>
      <c r="AC127" s="106">
        <v>0.66</v>
      </c>
      <c r="AD127" s="105" t="s">
        <v>347</v>
      </c>
    </row>
    <row r="128" spans="1:30" x14ac:dyDescent="0.25">
      <c r="A128" s="14"/>
      <c r="B128" s="104">
        <v>2022</v>
      </c>
      <c r="C128" s="105">
        <v>6223</v>
      </c>
      <c r="D128" s="105">
        <v>15882</v>
      </c>
      <c r="E128" s="115">
        <v>1705</v>
      </c>
      <c r="F128" s="105"/>
      <c r="G128" s="115">
        <v>1710</v>
      </c>
      <c r="H128" s="105"/>
      <c r="I128" s="115">
        <v>10</v>
      </c>
      <c r="J128" s="105"/>
      <c r="K128" s="115">
        <v>2131</v>
      </c>
      <c r="L128" s="105"/>
      <c r="M128" s="116">
        <v>27.4</v>
      </c>
      <c r="N128" s="105"/>
      <c r="O128" s="116">
        <v>10.77</v>
      </c>
      <c r="P128" s="105"/>
      <c r="Q128" s="105">
        <v>326</v>
      </c>
      <c r="R128" s="105">
        <v>9836</v>
      </c>
      <c r="S128" s="105">
        <v>26</v>
      </c>
      <c r="T128" s="105"/>
      <c r="U128" s="105">
        <v>48</v>
      </c>
      <c r="V128" s="105"/>
      <c r="W128" s="105">
        <v>48</v>
      </c>
      <c r="X128" s="105"/>
      <c r="Y128" s="105">
        <v>10951</v>
      </c>
      <c r="Z128" s="105"/>
      <c r="AA128" s="106">
        <v>7.98</v>
      </c>
      <c r="AB128" s="105"/>
      <c r="AC128" s="106">
        <v>0.49</v>
      </c>
      <c r="AD128" s="105"/>
    </row>
    <row r="129" spans="1:30" x14ac:dyDescent="0.25">
      <c r="A129" s="14"/>
      <c r="B129" s="104">
        <v>2021</v>
      </c>
      <c r="C129" s="105">
        <v>4705</v>
      </c>
      <c r="D129" s="105">
        <v>13857</v>
      </c>
      <c r="E129" s="115">
        <v>233</v>
      </c>
      <c r="F129" s="105"/>
      <c r="G129" s="115">
        <v>237</v>
      </c>
      <c r="H129" s="105"/>
      <c r="I129" s="115">
        <v>3</v>
      </c>
      <c r="J129" s="105"/>
      <c r="K129" s="115">
        <v>1337</v>
      </c>
      <c r="L129" s="105"/>
      <c r="M129" s="116">
        <v>4.95</v>
      </c>
      <c r="N129" s="105"/>
      <c r="O129" s="116">
        <v>1.71</v>
      </c>
      <c r="P129" s="105"/>
      <c r="Q129" s="105">
        <v>300</v>
      </c>
      <c r="R129" s="105">
        <v>9360</v>
      </c>
      <c r="S129" s="105">
        <v>18</v>
      </c>
      <c r="T129" s="105"/>
      <c r="U129" s="105">
        <v>42</v>
      </c>
      <c r="V129" s="105"/>
      <c r="W129" s="105">
        <v>41</v>
      </c>
      <c r="X129" s="105"/>
      <c r="Y129" s="105">
        <v>31965</v>
      </c>
      <c r="Z129" s="105"/>
      <c r="AA129" s="106">
        <v>6</v>
      </c>
      <c r="AB129" s="105"/>
      <c r="AC129" s="106">
        <v>0.45</v>
      </c>
      <c r="AD129" s="105"/>
    </row>
    <row r="130" spans="1:30" x14ac:dyDescent="0.25">
      <c r="A130" s="14"/>
      <c r="B130" s="104">
        <v>2020</v>
      </c>
      <c r="C130" s="105">
        <v>4890</v>
      </c>
      <c r="D130" s="105">
        <v>13852</v>
      </c>
      <c r="E130" s="115">
        <v>510</v>
      </c>
      <c r="F130" s="105"/>
      <c r="G130" s="115">
        <v>535</v>
      </c>
      <c r="H130" s="105"/>
      <c r="I130" s="115">
        <v>33</v>
      </c>
      <c r="J130" s="105"/>
      <c r="K130" s="115">
        <v>5186</v>
      </c>
      <c r="L130" s="105"/>
      <c r="M130" s="116">
        <v>10.43</v>
      </c>
      <c r="N130" s="105"/>
      <c r="O130" s="116">
        <v>3.86</v>
      </c>
      <c r="P130" s="105"/>
      <c r="Q130" s="105">
        <v>299</v>
      </c>
      <c r="R130" s="105">
        <v>9164</v>
      </c>
      <c r="S130" s="105">
        <v>28</v>
      </c>
      <c r="T130" s="105"/>
      <c r="U130" s="105">
        <v>66</v>
      </c>
      <c r="V130" s="105"/>
      <c r="W130" s="105">
        <v>63</v>
      </c>
      <c r="X130" s="105"/>
      <c r="Y130" s="105">
        <v>22213</v>
      </c>
      <c r="Z130" s="105"/>
      <c r="AA130" s="106">
        <v>9.36</v>
      </c>
      <c r="AB130" s="105"/>
      <c r="AC130" s="106">
        <v>0.72</v>
      </c>
      <c r="AD130" s="105"/>
    </row>
    <row r="131" spans="1:30" x14ac:dyDescent="0.25">
      <c r="A131" s="14"/>
      <c r="B131" s="104">
        <v>2019</v>
      </c>
      <c r="C131" s="105">
        <v>4501</v>
      </c>
      <c r="D131" s="105">
        <v>13357</v>
      </c>
      <c r="E131" s="115">
        <v>132</v>
      </c>
      <c r="F131" s="105"/>
      <c r="G131" s="115">
        <v>139</v>
      </c>
      <c r="H131" s="105"/>
      <c r="I131" s="115">
        <v>11</v>
      </c>
      <c r="J131" s="105"/>
      <c r="K131" s="115">
        <v>917</v>
      </c>
      <c r="L131" s="105"/>
      <c r="M131" s="116">
        <v>2.93</v>
      </c>
      <c r="N131" s="105"/>
      <c r="O131" s="116">
        <v>1.04</v>
      </c>
      <c r="P131" s="105"/>
      <c r="Q131" s="105">
        <v>296</v>
      </c>
      <c r="R131" s="105">
        <v>9133</v>
      </c>
      <c r="S131" s="105">
        <v>27</v>
      </c>
      <c r="T131" s="105"/>
      <c r="U131" s="105">
        <v>75</v>
      </c>
      <c r="V131" s="105"/>
      <c r="W131" s="105">
        <v>75</v>
      </c>
      <c r="X131" s="105"/>
      <c r="Y131" s="105">
        <v>188542</v>
      </c>
      <c r="Z131" s="105"/>
      <c r="AA131" s="106">
        <v>9.1199999999999992</v>
      </c>
      <c r="AB131" s="105"/>
      <c r="AC131" s="106">
        <v>0.82</v>
      </c>
      <c r="AD131" s="105"/>
    </row>
    <row r="132" spans="1:30" x14ac:dyDescent="0.25">
      <c r="A132" s="14"/>
      <c r="B132" s="104">
        <v>2018</v>
      </c>
      <c r="C132" s="105">
        <v>4365</v>
      </c>
      <c r="D132" s="105">
        <v>13462</v>
      </c>
      <c r="E132" s="115">
        <v>132</v>
      </c>
      <c r="F132" s="105"/>
      <c r="G132" s="115">
        <v>133</v>
      </c>
      <c r="H132" s="105"/>
      <c r="I132" s="115">
        <v>2</v>
      </c>
      <c r="J132" s="105"/>
      <c r="K132" s="115">
        <v>399</v>
      </c>
      <c r="L132" s="105"/>
      <c r="M132" s="116">
        <v>3.02</v>
      </c>
      <c r="N132" s="105"/>
      <c r="O132" s="116">
        <v>0.99</v>
      </c>
      <c r="P132" s="105"/>
      <c r="Q132" s="105">
        <v>278</v>
      </c>
      <c r="R132" s="105">
        <v>9310</v>
      </c>
      <c r="S132" s="105">
        <v>14</v>
      </c>
      <c r="T132" s="105"/>
      <c r="U132" s="105">
        <v>22</v>
      </c>
      <c r="V132" s="105"/>
      <c r="W132" s="105">
        <v>22</v>
      </c>
      <c r="X132" s="105"/>
      <c r="Y132" s="105">
        <v>7621</v>
      </c>
      <c r="Z132" s="105"/>
      <c r="AA132" s="106">
        <v>5.04</v>
      </c>
      <c r="AB132" s="105"/>
      <c r="AC132" s="106">
        <v>0.24</v>
      </c>
      <c r="AD132" s="105"/>
    </row>
    <row r="133" spans="1:30" x14ac:dyDescent="0.25">
      <c r="A133" s="14"/>
      <c r="B133" s="104">
        <v>2017</v>
      </c>
      <c r="C133" s="105">
        <v>4062</v>
      </c>
      <c r="D133" s="105">
        <v>12709</v>
      </c>
      <c r="E133" s="105">
        <v>122</v>
      </c>
      <c r="F133" s="105"/>
      <c r="G133" s="105">
        <v>133</v>
      </c>
      <c r="H133" s="105"/>
      <c r="I133" s="105">
        <v>15</v>
      </c>
      <c r="J133" s="105"/>
      <c r="K133" s="105">
        <v>1360</v>
      </c>
      <c r="L133" s="105"/>
      <c r="M133" s="116">
        <v>3</v>
      </c>
      <c r="N133" s="105"/>
      <c r="O133" s="116">
        <v>1.05</v>
      </c>
      <c r="P133" s="105"/>
      <c r="Q133" s="105">
        <v>275</v>
      </c>
      <c r="R133" s="105">
        <v>8853</v>
      </c>
      <c r="S133" s="105">
        <v>19</v>
      </c>
      <c r="T133" s="105"/>
      <c r="U133" s="105">
        <v>77</v>
      </c>
      <c r="V133" s="105"/>
      <c r="W133" s="105">
        <v>73</v>
      </c>
      <c r="X133" s="105"/>
      <c r="Y133" s="105">
        <v>7193</v>
      </c>
      <c r="Z133" s="105"/>
      <c r="AA133" s="106">
        <v>6.91</v>
      </c>
      <c r="AB133" s="105"/>
      <c r="AC133" s="106">
        <v>0.87</v>
      </c>
      <c r="AD133" s="106"/>
    </row>
    <row r="134" spans="1:30" x14ac:dyDescent="0.25">
      <c r="A134" s="14"/>
      <c r="B134" s="104">
        <v>2016</v>
      </c>
      <c r="C134" s="105">
        <v>3977</v>
      </c>
      <c r="D134" s="105">
        <v>12343</v>
      </c>
      <c r="E134" s="115">
        <v>84</v>
      </c>
      <c r="F134" s="105"/>
      <c r="G134" s="115">
        <v>88</v>
      </c>
      <c r="H134" s="105"/>
      <c r="I134" s="115">
        <v>5</v>
      </c>
      <c r="J134" s="105"/>
      <c r="K134" s="115">
        <v>401</v>
      </c>
      <c r="L134" s="105"/>
      <c r="M134" s="116">
        <v>2.11</v>
      </c>
      <c r="N134" s="105"/>
      <c r="O134" s="116">
        <v>0.71</v>
      </c>
      <c r="P134" s="105"/>
      <c r="Q134" s="105">
        <v>278</v>
      </c>
      <c r="R134" s="105">
        <v>8585</v>
      </c>
      <c r="S134" s="105">
        <v>25</v>
      </c>
      <c r="T134" s="105"/>
      <c r="U134" s="105">
        <v>41</v>
      </c>
      <c r="V134" s="105"/>
      <c r="W134" s="105">
        <v>38</v>
      </c>
      <c r="X134" s="105"/>
      <c r="Y134" s="105">
        <v>133104</v>
      </c>
      <c r="Z134" s="105"/>
      <c r="AA134" s="106">
        <v>8.99</v>
      </c>
      <c r="AB134" s="105"/>
      <c r="AC134" s="106">
        <v>0.48</v>
      </c>
      <c r="AD134" s="105"/>
    </row>
    <row r="135" spans="1:30" x14ac:dyDescent="0.25">
      <c r="A135" s="14"/>
      <c r="B135" s="104">
        <v>2015</v>
      </c>
      <c r="C135" s="105">
        <v>1209</v>
      </c>
      <c r="D135" s="105">
        <v>9589</v>
      </c>
      <c r="E135" s="115">
        <v>61</v>
      </c>
      <c r="F135" s="105"/>
      <c r="G135" s="115">
        <v>68</v>
      </c>
      <c r="H135" s="105"/>
      <c r="I135" s="115">
        <v>3</v>
      </c>
      <c r="J135" s="105"/>
      <c r="K135" s="115">
        <v>552</v>
      </c>
      <c r="L135" s="105"/>
      <c r="M135" s="116">
        <v>5.05</v>
      </c>
      <c r="N135" s="105"/>
      <c r="O135" s="116">
        <v>0.71</v>
      </c>
      <c r="P135" s="105"/>
      <c r="Q135" s="105">
        <v>266</v>
      </c>
      <c r="R135" s="105">
        <v>8589</v>
      </c>
      <c r="S135" s="105">
        <v>20</v>
      </c>
      <c r="T135" s="105"/>
      <c r="U135" s="105">
        <v>31</v>
      </c>
      <c r="V135" s="105"/>
      <c r="W135" s="105">
        <v>29</v>
      </c>
      <c r="X135" s="105"/>
      <c r="Y135" s="105">
        <v>2819</v>
      </c>
      <c r="Z135" s="105"/>
      <c r="AA135" s="106">
        <v>7.52</v>
      </c>
      <c r="AB135" s="105"/>
      <c r="AC135" s="106">
        <v>0.36</v>
      </c>
      <c r="AD135" s="105"/>
    </row>
    <row r="136" spans="1:30" x14ac:dyDescent="0.25">
      <c r="A136" s="14"/>
      <c r="B136" s="104">
        <v>2014</v>
      </c>
      <c r="C136" s="105">
        <v>941</v>
      </c>
      <c r="D136" s="105">
        <v>8703</v>
      </c>
      <c r="E136" s="115">
        <v>45</v>
      </c>
      <c r="F136" s="105"/>
      <c r="G136" s="115">
        <v>45</v>
      </c>
      <c r="H136" s="105"/>
      <c r="I136" s="115">
        <v>1</v>
      </c>
      <c r="J136" s="105"/>
      <c r="K136" s="115">
        <v>25294</v>
      </c>
      <c r="L136" s="105"/>
      <c r="M136" s="116">
        <v>4.78</v>
      </c>
      <c r="N136" s="105"/>
      <c r="O136" s="116">
        <v>0.52</v>
      </c>
      <c r="P136" s="105"/>
      <c r="Q136" s="105">
        <v>258</v>
      </c>
      <c r="R136" s="105">
        <v>7983</v>
      </c>
      <c r="S136" s="105">
        <v>18</v>
      </c>
      <c r="T136" s="105"/>
      <c r="U136" s="105">
        <v>30</v>
      </c>
      <c r="V136" s="105"/>
      <c r="W136" s="105">
        <v>30</v>
      </c>
      <c r="X136" s="105"/>
      <c r="Y136" s="105">
        <v>7268</v>
      </c>
      <c r="Z136" s="105"/>
      <c r="AA136" s="106">
        <v>6.98</v>
      </c>
      <c r="AB136" s="105"/>
      <c r="AC136" s="106">
        <v>0.38</v>
      </c>
      <c r="AD136" s="105"/>
    </row>
    <row r="137" spans="1:30" x14ac:dyDescent="0.25">
      <c r="A137" s="14"/>
      <c r="B137" s="104">
        <v>2013</v>
      </c>
      <c r="C137" s="105">
        <v>925</v>
      </c>
      <c r="D137" s="105">
        <v>8913</v>
      </c>
      <c r="E137" s="105">
        <v>117</v>
      </c>
      <c r="F137" s="105"/>
      <c r="G137" s="105">
        <v>136</v>
      </c>
      <c r="H137" s="105"/>
      <c r="I137" s="105">
        <v>26</v>
      </c>
      <c r="J137" s="105"/>
      <c r="K137" s="105">
        <v>967</v>
      </c>
      <c r="L137" s="105"/>
      <c r="M137" s="106">
        <v>12.65</v>
      </c>
      <c r="N137" s="105"/>
      <c r="O137" s="106">
        <v>1.53</v>
      </c>
      <c r="P137" s="105"/>
      <c r="Q137" s="105">
        <v>262</v>
      </c>
      <c r="R137" s="105">
        <v>8195</v>
      </c>
      <c r="S137" s="105">
        <v>23</v>
      </c>
      <c r="T137" s="105"/>
      <c r="U137" s="105">
        <v>53</v>
      </c>
      <c r="V137" s="105"/>
      <c r="W137" s="105">
        <v>53</v>
      </c>
      <c r="X137" s="105"/>
      <c r="Y137" s="105">
        <v>25276</v>
      </c>
      <c r="Z137" s="105"/>
      <c r="AA137" s="106">
        <v>8.7799999999999994</v>
      </c>
      <c r="AB137" s="105"/>
      <c r="AC137" s="106">
        <v>0.65</v>
      </c>
      <c r="AD137" s="105"/>
    </row>
    <row r="138" spans="1:30" x14ac:dyDescent="0.25">
      <c r="A138" s="7"/>
      <c r="B138" s="104">
        <v>2012</v>
      </c>
      <c r="C138" s="105">
        <v>888</v>
      </c>
      <c r="D138" s="105">
        <v>9264</v>
      </c>
      <c r="E138" s="105">
        <v>92</v>
      </c>
      <c r="F138" s="105"/>
      <c r="G138" s="105">
        <v>100</v>
      </c>
      <c r="H138" s="105"/>
      <c r="I138" s="105">
        <v>12</v>
      </c>
      <c r="J138" s="105"/>
      <c r="K138" s="105">
        <v>3599</v>
      </c>
      <c r="L138" s="105"/>
      <c r="M138" s="106">
        <v>10.36</v>
      </c>
      <c r="N138" s="105"/>
      <c r="O138" s="106">
        <v>1.08</v>
      </c>
      <c r="P138" s="105"/>
      <c r="Q138" s="105">
        <v>258</v>
      </c>
      <c r="R138" s="105">
        <v>8601</v>
      </c>
      <c r="S138" s="105">
        <v>20</v>
      </c>
      <c r="T138" s="105"/>
      <c r="U138" s="105">
        <v>63</v>
      </c>
      <c r="V138" s="105"/>
      <c r="W138" s="105">
        <v>44</v>
      </c>
      <c r="X138" s="105"/>
      <c r="Y138" s="105">
        <v>159541</v>
      </c>
      <c r="Z138" s="105"/>
      <c r="AA138" s="106">
        <v>7.75</v>
      </c>
      <c r="AB138" s="105"/>
      <c r="AC138" s="106">
        <v>0.73</v>
      </c>
      <c r="AD138" s="105"/>
    </row>
    <row r="139" spans="1:30" x14ac:dyDescent="0.25">
      <c r="A139" s="7"/>
      <c r="B139" s="104">
        <v>2011</v>
      </c>
      <c r="C139" s="105">
        <v>801</v>
      </c>
      <c r="D139" s="105">
        <v>9371</v>
      </c>
      <c r="E139" s="105">
        <v>48</v>
      </c>
      <c r="F139" s="105"/>
      <c r="G139" s="105">
        <v>83</v>
      </c>
      <c r="H139" s="105"/>
      <c r="I139" s="105">
        <v>43</v>
      </c>
      <c r="J139" s="105"/>
      <c r="K139" s="105">
        <v>604</v>
      </c>
      <c r="L139" s="105"/>
      <c r="M139" s="106">
        <v>5.99</v>
      </c>
      <c r="N139" s="105"/>
      <c r="O139" s="106">
        <v>0.89</v>
      </c>
      <c r="P139" s="105"/>
      <c r="Q139" s="105">
        <v>268</v>
      </c>
      <c r="R139" s="105">
        <v>8806</v>
      </c>
      <c r="S139" s="105">
        <v>28</v>
      </c>
      <c r="T139" s="105"/>
      <c r="U139" s="105">
        <v>87</v>
      </c>
      <c r="V139" s="105"/>
      <c r="W139" s="105">
        <v>83</v>
      </c>
      <c r="X139" s="105"/>
      <c r="Y139" s="105">
        <v>12209</v>
      </c>
      <c r="Z139" s="105"/>
      <c r="AA139" s="106">
        <v>10.45</v>
      </c>
      <c r="AB139" s="105"/>
      <c r="AC139" s="106">
        <v>0.99</v>
      </c>
      <c r="AD139" s="105"/>
    </row>
    <row r="140" spans="1:30" x14ac:dyDescent="0.25">
      <c r="A140" s="7"/>
      <c r="B140" s="104">
        <v>2010</v>
      </c>
      <c r="C140" s="105">
        <v>745</v>
      </c>
      <c r="D140" s="105">
        <v>9496</v>
      </c>
      <c r="E140" s="105">
        <v>43</v>
      </c>
      <c r="F140" s="105"/>
      <c r="G140" s="105">
        <v>46</v>
      </c>
      <c r="H140" s="105"/>
      <c r="I140" s="105">
        <v>9</v>
      </c>
      <c r="J140" s="105"/>
      <c r="K140" s="105">
        <v>1022</v>
      </c>
      <c r="L140" s="105"/>
      <c r="M140" s="106">
        <v>5.77</v>
      </c>
      <c r="N140" s="105"/>
      <c r="O140" s="106">
        <v>0.48</v>
      </c>
      <c r="P140" s="105"/>
      <c r="Q140" s="105">
        <v>244</v>
      </c>
      <c r="R140" s="105">
        <v>8966</v>
      </c>
      <c r="S140" s="105">
        <v>13</v>
      </c>
      <c r="T140" s="105"/>
      <c r="U140" s="105">
        <v>17</v>
      </c>
      <c r="V140" s="105"/>
      <c r="W140" s="105">
        <v>16</v>
      </c>
      <c r="X140" s="105"/>
      <c r="Y140" s="105">
        <v>781</v>
      </c>
      <c r="Z140" s="105"/>
      <c r="AA140" s="106">
        <v>5.33</v>
      </c>
      <c r="AB140" s="105"/>
      <c r="AC140" s="106">
        <v>0.19</v>
      </c>
      <c r="AD140" s="105"/>
    </row>
    <row r="141" spans="1:30" x14ac:dyDescent="0.25">
      <c r="A141" s="7"/>
      <c r="B141" s="104">
        <v>2009</v>
      </c>
      <c r="C141" s="105">
        <v>714</v>
      </c>
      <c r="D141" s="105">
        <v>10112</v>
      </c>
      <c r="E141" s="105">
        <v>44</v>
      </c>
      <c r="F141" s="105"/>
      <c r="G141" s="105">
        <v>57</v>
      </c>
      <c r="H141" s="105"/>
      <c r="I141" s="105">
        <v>15</v>
      </c>
      <c r="J141" s="105"/>
      <c r="K141" s="105">
        <v>209</v>
      </c>
      <c r="L141" s="105"/>
      <c r="M141" s="106">
        <v>6.16</v>
      </c>
      <c r="N141" s="105"/>
      <c r="O141" s="106">
        <v>0.56000000000000005</v>
      </c>
      <c r="P141" s="105"/>
      <c r="Q141" s="105">
        <v>221</v>
      </c>
      <c r="R141" s="105">
        <v>9598</v>
      </c>
      <c r="S141" s="105">
        <v>17</v>
      </c>
      <c r="T141" s="105"/>
      <c r="U141" s="105">
        <v>34</v>
      </c>
      <c r="V141" s="105"/>
      <c r="W141" s="105">
        <v>34</v>
      </c>
      <c r="X141" s="105"/>
      <c r="Y141" s="105">
        <v>30339</v>
      </c>
      <c r="Z141" s="105"/>
      <c r="AA141" s="106">
        <v>7.69</v>
      </c>
      <c r="AB141" s="105"/>
      <c r="AC141" s="106">
        <v>0.35</v>
      </c>
      <c r="AD141" s="105"/>
    </row>
    <row r="142" spans="1:30" x14ac:dyDescent="0.25">
      <c r="A142" s="7"/>
      <c r="B142" s="104">
        <v>2008</v>
      </c>
      <c r="C142" s="105">
        <v>678</v>
      </c>
      <c r="D142" s="105">
        <v>10336</v>
      </c>
      <c r="E142" s="105">
        <v>32</v>
      </c>
      <c r="F142" s="105"/>
      <c r="G142" s="105">
        <v>43</v>
      </c>
      <c r="H142" s="105"/>
      <c r="I142" s="105">
        <v>16</v>
      </c>
      <c r="J142" s="105"/>
      <c r="K142" s="105">
        <v>4426</v>
      </c>
      <c r="L142" s="105"/>
      <c r="M142" s="106">
        <v>4.72</v>
      </c>
      <c r="N142" s="105"/>
      <c r="O142" s="106">
        <v>0.42</v>
      </c>
      <c r="P142" s="105"/>
      <c r="Q142" s="105">
        <v>212</v>
      </c>
      <c r="R142" s="105">
        <v>9854</v>
      </c>
      <c r="S142" s="105">
        <v>18</v>
      </c>
      <c r="T142" s="105"/>
      <c r="U142" s="105">
        <v>41</v>
      </c>
      <c r="V142" s="105"/>
      <c r="W142" s="105">
        <v>38</v>
      </c>
      <c r="X142" s="105"/>
      <c r="Y142" s="105">
        <v>4596</v>
      </c>
      <c r="Z142" s="105"/>
      <c r="AA142" s="106">
        <v>8.49</v>
      </c>
      <c r="AB142" s="105"/>
      <c r="AC142" s="106">
        <v>0.42</v>
      </c>
      <c r="AD142" s="105"/>
    </row>
    <row r="143" spans="1:30" x14ac:dyDescent="0.25">
      <c r="A143" s="14"/>
      <c r="B143" s="100" t="s">
        <v>37</v>
      </c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</row>
    <row r="144" spans="1:30" x14ac:dyDescent="0.25">
      <c r="A144" s="14"/>
      <c r="B144" s="101">
        <v>2024</v>
      </c>
      <c r="C144" s="102">
        <v>1311</v>
      </c>
      <c r="D144" s="102">
        <v>40410</v>
      </c>
      <c r="E144" s="113">
        <v>70</v>
      </c>
      <c r="F144" s="102" t="s">
        <v>346</v>
      </c>
      <c r="G144" s="113">
        <v>96</v>
      </c>
      <c r="H144" s="102" t="s">
        <v>346</v>
      </c>
      <c r="I144" s="113">
        <v>36</v>
      </c>
      <c r="J144" s="102" t="s">
        <v>346</v>
      </c>
      <c r="K144" s="113">
        <v>2134</v>
      </c>
      <c r="L144" s="102" t="s">
        <v>346</v>
      </c>
      <c r="M144" s="114">
        <v>5.34</v>
      </c>
      <c r="N144" s="102" t="s">
        <v>346</v>
      </c>
      <c r="O144" s="114">
        <v>0.24</v>
      </c>
      <c r="P144" s="102" t="s">
        <v>346</v>
      </c>
      <c r="Q144" s="102">
        <v>862</v>
      </c>
      <c r="R144" s="102">
        <v>39935</v>
      </c>
      <c r="S144" s="102" t="s">
        <v>53</v>
      </c>
      <c r="T144" s="102"/>
      <c r="U144" s="102" t="s">
        <v>53</v>
      </c>
      <c r="V144" s="102"/>
      <c r="W144" s="102" t="s">
        <v>53</v>
      </c>
      <c r="X144" s="102"/>
      <c r="Y144" s="102" t="s">
        <v>53</v>
      </c>
      <c r="Z144" s="102"/>
      <c r="AA144" s="103" t="s">
        <v>51</v>
      </c>
      <c r="AB144" s="102"/>
      <c r="AC144" s="103" t="s">
        <v>51</v>
      </c>
      <c r="AD144" s="102"/>
    </row>
    <row r="145" spans="1:30" x14ac:dyDescent="0.25">
      <c r="A145" s="14"/>
      <c r="B145" s="104">
        <v>2023</v>
      </c>
      <c r="C145" s="105">
        <v>1285</v>
      </c>
      <c r="D145" s="105">
        <v>39462</v>
      </c>
      <c r="E145" s="115">
        <v>80</v>
      </c>
      <c r="F145" s="105" t="s">
        <v>347</v>
      </c>
      <c r="G145" s="115">
        <v>89</v>
      </c>
      <c r="H145" s="105" t="s">
        <v>347</v>
      </c>
      <c r="I145" s="115">
        <v>21</v>
      </c>
      <c r="J145" s="105" t="s">
        <v>347</v>
      </c>
      <c r="K145" s="115">
        <v>1469</v>
      </c>
      <c r="L145" s="105" t="s">
        <v>347</v>
      </c>
      <c r="M145" s="116">
        <v>6.23</v>
      </c>
      <c r="N145" s="105" t="s">
        <v>347</v>
      </c>
      <c r="O145" s="116">
        <v>0.23</v>
      </c>
      <c r="P145" s="105" t="s">
        <v>347</v>
      </c>
      <c r="Q145" s="105">
        <v>871</v>
      </c>
      <c r="R145" s="105">
        <v>39031</v>
      </c>
      <c r="S145" s="105">
        <v>38</v>
      </c>
      <c r="T145" s="105" t="s">
        <v>347</v>
      </c>
      <c r="U145" s="105">
        <v>101</v>
      </c>
      <c r="V145" s="105" t="s">
        <v>347</v>
      </c>
      <c r="W145" s="105">
        <v>101</v>
      </c>
      <c r="X145" s="105" t="s">
        <v>347</v>
      </c>
      <c r="Y145" s="105">
        <v>7659</v>
      </c>
      <c r="Z145" s="105" t="s">
        <v>347</v>
      </c>
      <c r="AA145" s="106">
        <v>4.3600000000000003</v>
      </c>
      <c r="AB145" s="105" t="s">
        <v>347</v>
      </c>
      <c r="AC145" s="106">
        <v>0.26</v>
      </c>
      <c r="AD145" s="105" t="s">
        <v>347</v>
      </c>
    </row>
    <row r="146" spans="1:30" x14ac:dyDescent="0.25">
      <c r="A146" s="14"/>
      <c r="B146" s="104">
        <v>2022</v>
      </c>
      <c r="C146" s="105">
        <v>1290</v>
      </c>
      <c r="D146" s="105">
        <v>38475</v>
      </c>
      <c r="E146" s="115">
        <v>82</v>
      </c>
      <c r="F146" s="105"/>
      <c r="G146" s="115">
        <v>110</v>
      </c>
      <c r="H146" s="105"/>
      <c r="I146" s="115">
        <v>42</v>
      </c>
      <c r="J146" s="105"/>
      <c r="K146" s="115">
        <v>3269</v>
      </c>
      <c r="L146" s="105"/>
      <c r="M146" s="116">
        <v>6.36</v>
      </c>
      <c r="N146" s="105"/>
      <c r="O146" s="116">
        <v>0.28999999999999998</v>
      </c>
      <c r="P146" s="105"/>
      <c r="Q146" s="105">
        <v>864</v>
      </c>
      <c r="R146" s="105">
        <v>38039</v>
      </c>
      <c r="S146" s="105">
        <v>34</v>
      </c>
      <c r="T146" s="105"/>
      <c r="U146" s="105">
        <v>81</v>
      </c>
      <c r="V146" s="105"/>
      <c r="W146" s="105">
        <v>79</v>
      </c>
      <c r="X146" s="105"/>
      <c r="Y146" s="105">
        <v>3284</v>
      </c>
      <c r="Z146" s="105"/>
      <c r="AA146" s="106">
        <v>3.94</v>
      </c>
      <c r="AB146" s="105"/>
      <c r="AC146" s="106">
        <v>0.21</v>
      </c>
      <c r="AD146" s="105"/>
    </row>
    <row r="147" spans="1:30" x14ac:dyDescent="0.25">
      <c r="A147" s="14"/>
      <c r="B147" s="104">
        <v>2021</v>
      </c>
      <c r="C147" s="105">
        <v>1288</v>
      </c>
      <c r="D147" s="105">
        <v>36910</v>
      </c>
      <c r="E147" s="115">
        <v>78</v>
      </c>
      <c r="F147" s="105"/>
      <c r="G147" s="115">
        <v>113</v>
      </c>
      <c r="H147" s="105"/>
      <c r="I147" s="115">
        <v>51</v>
      </c>
      <c r="J147" s="105"/>
      <c r="K147" s="115">
        <v>14446</v>
      </c>
      <c r="L147" s="105"/>
      <c r="M147" s="116">
        <v>6.06</v>
      </c>
      <c r="N147" s="105"/>
      <c r="O147" s="116">
        <v>0.31</v>
      </c>
      <c r="P147" s="105"/>
      <c r="Q147" s="105">
        <v>850</v>
      </c>
      <c r="R147" s="105">
        <v>36458</v>
      </c>
      <c r="S147" s="105">
        <v>32</v>
      </c>
      <c r="T147" s="105"/>
      <c r="U147" s="105">
        <v>75</v>
      </c>
      <c r="V147" s="105"/>
      <c r="W147" s="105">
        <v>75</v>
      </c>
      <c r="X147" s="105"/>
      <c r="Y147" s="105">
        <v>15088</v>
      </c>
      <c r="Z147" s="105"/>
      <c r="AA147" s="106">
        <v>3.76</v>
      </c>
      <c r="AB147" s="105"/>
      <c r="AC147" s="106">
        <v>0.21</v>
      </c>
      <c r="AD147" s="105"/>
    </row>
    <row r="148" spans="1:30" x14ac:dyDescent="0.25">
      <c r="A148" s="14"/>
      <c r="B148" s="104">
        <v>2020</v>
      </c>
      <c r="C148" s="105">
        <v>1282</v>
      </c>
      <c r="D148" s="105">
        <v>36296</v>
      </c>
      <c r="E148" s="115">
        <v>82</v>
      </c>
      <c r="F148" s="105"/>
      <c r="G148" s="115">
        <v>162</v>
      </c>
      <c r="H148" s="105"/>
      <c r="I148" s="115">
        <v>92</v>
      </c>
      <c r="J148" s="105"/>
      <c r="K148" s="115">
        <v>2753</v>
      </c>
      <c r="L148" s="105"/>
      <c r="M148" s="116">
        <v>6.4</v>
      </c>
      <c r="N148" s="105"/>
      <c r="O148" s="116">
        <v>0.45</v>
      </c>
      <c r="P148" s="105"/>
      <c r="Q148" s="105">
        <v>851</v>
      </c>
      <c r="R148" s="105">
        <v>35856</v>
      </c>
      <c r="S148" s="105">
        <v>40</v>
      </c>
      <c r="T148" s="105"/>
      <c r="U148" s="105">
        <v>536</v>
      </c>
      <c r="V148" s="105"/>
      <c r="W148" s="105">
        <v>531</v>
      </c>
      <c r="X148" s="105"/>
      <c r="Y148" s="105">
        <v>13294</v>
      </c>
      <c r="Z148" s="105"/>
      <c r="AA148" s="106">
        <v>4.7</v>
      </c>
      <c r="AB148" s="105"/>
      <c r="AC148" s="106">
        <v>1.49</v>
      </c>
      <c r="AD148" s="105"/>
    </row>
    <row r="149" spans="1:30" x14ac:dyDescent="0.25">
      <c r="A149" s="14"/>
      <c r="B149" s="104">
        <v>2019</v>
      </c>
      <c r="C149" s="105">
        <v>1304</v>
      </c>
      <c r="D149" s="105">
        <v>34485</v>
      </c>
      <c r="E149" s="115">
        <v>88</v>
      </c>
      <c r="F149" s="105"/>
      <c r="G149" s="115">
        <v>120</v>
      </c>
      <c r="H149" s="105"/>
      <c r="I149" s="115">
        <v>59</v>
      </c>
      <c r="J149" s="105"/>
      <c r="K149" s="115">
        <v>3922</v>
      </c>
      <c r="L149" s="105"/>
      <c r="M149" s="116">
        <v>6.75</v>
      </c>
      <c r="N149" s="105"/>
      <c r="O149" s="116">
        <v>0.35</v>
      </c>
      <c r="P149" s="105"/>
      <c r="Q149" s="105">
        <v>855</v>
      </c>
      <c r="R149" s="105">
        <v>34029</v>
      </c>
      <c r="S149" s="105">
        <v>51</v>
      </c>
      <c r="T149" s="105"/>
      <c r="U149" s="105">
        <v>159</v>
      </c>
      <c r="V149" s="105"/>
      <c r="W149" s="105">
        <v>156</v>
      </c>
      <c r="X149" s="105"/>
      <c r="Y149" s="105">
        <v>16241</v>
      </c>
      <c r="Z149" s="105"/>
      <c r="AA149" s="106">
        <v>5.96</v>
      </c>
      <c r="AB149" s="105"/>
      <c r="AC149" s="106">
        <v>0.47</v>
      </c>
      <c r="AD149" s="105"/>
    </row>
    <row r="150" spans="1:30" x14ac:dyDescent="0.25">
      <c r="A150" s="14"/>
      <c r="B150" s="104">
        <v>2018</v>
      </c>
      <c r="C150" s="105">
        <v>1280</v>
      </c>
      <c r="D150" s="105">
        <v>33522</v>
      </c>
      <c r="E150" s="115">
        <v>97</v>
      </c>
      <c r="F150" s="105"/>
      <c r="G150" s="115">
        <v>224</v>
      </c>
      <c r="H150" s="105"/>
      <c r="I150" s="115">
        <v>146</v>
      </c>
      <c r="J150" s="105"/>
      <c r="K150" s="115">
        <v>7864</v>
      </c>
      <c r="L150" s="105"/>
      <c r="M150" s="116">
        <v>7.58</v>
      </c>
      <c r="N150" s="105"/>
      <c r="O150" s="116">
        <v>0.67</v>
      </c>
      <c r="P150" s="105"/>
      <c r="Q150" s="105">
        <v>821</v>
      </c>
      <c r="R150" s="105">
        <v>32692</v>
      </c>
      <c r="S150" s="105">
        <v>38</v>
      </c>
      <c r="T150" s="105"/>
      <c r="U150" s="105">
        <v>203</v>
      </c>
      <c r="V150" s="105"/>
      <c r="W150" s="105">
        <v>203</v>
      </c>
      <c r="X150" s="105"/>
      <c r="Y150" s="105">
        <v>13059</v>
      </c>
      <c r="Z150" s="105"/>
      <c r="AA150" s="106">
        <v>4.63</v>
      </c>
      <c r="AB150" s="105"/>
      <c r="AC150" s="106">
        <v>0.62</v>
      </c>
      <c r="AD150" s="105"/>
    </row>
    <row r="151" spans="1:30" x14ac:dyDescent="0.25">
      <c r="A151" s="14"/>
      <c r="B151" s="104">
        <v>2017</v>
      </c>
      <c r="C151" s="105">
        <v>1219</v>
      </c>
      <c r="D151" s="105">
        <v>32411</v>
      </c>
      <c r="E151" s="105">
        <v>123</v>
      </c>
      <c r="F151" s="105"/>
      <c r="G151" s="105">
        <v>173</v>
      </c>
      <c r="H151" s="105"/>
      <c r="I151" s="105">
        <v>75</v>
      </c>
      <c r="J151" s="105"/>
      <c r="K151" s="105">
        <v>4613</v>
      </c>
      <c r="L151" s="105"/>
      <c r="M151" s="116">
        <v>10.09</v>
      </c>
      <c r="N151" s="105"/>
      <c r="O151" s="116">
        <v>0.53</v>
      </c>
      <c r="P151" s="105"/>
      <c r="Q151" s="105">
        <v>822</v>
      </c>
      <c r="R151" s="105">
        <v>32002</v>
      </c>
      <c r="S151" s="105">
        <v>44</v>
      </c>
      <c r="T151" s="105"/>
      <c r="U151" s="105">
        <v>509</v>
      </c>
      <c r="V151" s="105"/>
      <c r="W151" s="105">
        <v>507</v>
      </c>
      <c r="X151" s="105"/>
      <c r="Y151" s="105">
        <v>96466</v>
      </c>
      <c r="Z151" s="105"/>
      <c r="AA151" s="106">
        <v>5.35</v>
      </c>
      <c r="AB151" s="105"/>
      <c r="AC151" s="106">
        <v>1.59</v>
      </c>
      <c r="AD151" s="106"/>
    </row>
    <row r="152" spans="1:30" x14ac:dyDescent="0.25">
      <c r="A152" s="14"/>
      <c r="B152" s="104">
        <v>2016</v>
      </c>
      <c r="C152" s="105">
        <v>1229</v>
      </c>
      <c r="D152" s="105">
        <v>31782</v>
      </c>
      <c r="E152" s="115">
        <v>93</v>
      </c>
      <c r="F152" s="105"/>
      <c r="G152" s="115">
        <v>167</v>
      </c>
      <c r="H152" s="105"/>
      <c r="I152" s="115">
        <v>102</v>
      </c>
      <c r="J152" s="105"/>
      <c r="K152" s="115">
        <v>7971</v>
      </c>
      <c r="L152" s="105"/>
      <c r="M152" s="116">
        <v>7.57</v>
      </c>
      <c r="N152" s="105"/>
      <c r="O152" s="116">
        <v>0.53</v>
      </c>
      <c r="P152" s="105"/>
      <c r="Q152" s="105">
        <v>826</v>
      </c>
      <c r="R152" s="105">
        <v>31369</v>
      </c>
      <c r="S152" s="105">
        <v>51</v>
      </c>
      <c r="T152" s="105"/>
      <c r="U152" s="105">
        <v>181</v>
      </c>
      <c r="V152" s="105"/>
      <c r="W152" s="105">
        <v>177</v>
      </c>
      <c r="X152" s="105"/>
      <c r="Y152" s="105">
        <v>10871</v>
      </c>
      <c r="Z152" s="105"/>
      <c r="AA152" s="106">
        <v>6.17</v>
      </c>
      <c r="AB152" s="105"/>
      <c r="AC152" s="106">
        <v>0.57999999999999996</v>
      </c>
      <c r="AD152" s="105"/>
    </row>
    <row r="153" spans="1:30" x14ac:dyDescent="0.25">
      <c r="A153" s="14"/>
      <c r="B153" s="104">
        <v>2015</v>
      </c>
      <c r="C153" s="105">
        <v>1262</v>
      </c>
      <c r="D153" s="105">
        <v>29881</v>
      </c>
      <c r="E153" s="115">
        <v>132</v>
      </c>
      <c r="F153" s="105"/>
      <c r="G153" s="115">
        <v>205</v>
      </c>
      <c r="H153" s="105"/>
      <c r="I153" s="115">
        <v>102</v>
      </c>
      <c r="J153" s="105"/>
      <c r="K153" s="115">
        <v>6806</v>
      </c>
      <c r="L153" s="105"/>
      <c r="M153" s="116">
        <v>10.46</v>
      </c>
      <c r="N153" s="105"/>
      <c r="O153" s="116">
        <v>0.69</v>
      </c>
      <c r="P153" s="105"/>
      <c r="Q153" s="105">
        <v>846</v>
      </c>
      <c r="R153" s="105">
        <v>29440</v>
      </c>
      <c r="S153" s="105">
        <v>69</v>
      </c>
      <c r="T153" s="105"/>
      <c r="U153" s="105">
        <v>133</v>
      </c>
      <c r="V153" s="105"/>
      <c r="W153" s="105">
        <v>132</v>
      </c>
      <c r="X153" s="105"/>
      <c r="Y153" s="105">
        <v>6979</v>
      </c>
      <c r="Z153" s="105"/>
      <c r="AA153" s="106">
        <v>8.16</v>
      </c>
      <c r="AB153" s="105"/>
      <c r="AC153" s="106">
        <v>0.45</v>
      </c>
      <c r="AD153" s="105"/>
    </row>
    <row r="154" spans="1:30" x14ac:dyDescent="0.25">
      <c r="A154" s="14"/>
      <c r="B154" s="104">
        <v>2014</v>
      </c>
      <c r="C154" s="105">
        <v>1252</v>
      </c>
      <c r="D154" s="105">
        <v>29896</v>
      </c>
      <c r="E154" s="115">
        <v>130</v>
      </c>
      <c r="F154" s="105"/>
      <c r="G154" s="115">
        <v>271</v>
      </c>
      <c r="H154" s="105"/>
      <c r="I154" s="115">
        <v>180</v>
      </c>
      <c r="J154" s="105"/>
      <c r="K154" s="115">
        <v>15124</v>
      </c>
      <c r="L154" s="105"/>
      <c r="M154" s="116">
        <v>10.38</v>
      </c>
      <c r="N154" s="105"/>
      <c r="O154" s="116">
        <v>0.91</v>
      </c>
      <c r="P154" s="105"/>
      <c r="Q154" s="105">
        <v>857</v>
      </c>
      <c r="R154" s="105">
        <v>29361</v>
      </c>
      <c r="S154" s="105">
        <v>68</v>
      </c>
      <c r="T154" s="105"/>
      <c r="U154" s="105">
        <v>237</v>
      </c>
      <c r="V154" s="105"/>
      <c r="W154" s="105">
        <v>228</v>
      </c>
      <c r="X154" s="105"/>
      <c r="Y154" s="105">
        <v>29987</v>
      </c>
      <c r="Z154" s="105"/>
      <c r="AA154" s="106">
        <v>7.93</v>
      </c>
      <c r="AB154" s="105"/>
      <c r="AC154" s="106">
        <v>0.81</v>
      </c>
      <c r="AD154" s="105"/>
    </row>
    <row r="155" spans="1:30" x14ac:dyDescent="0.25">
      <c r="A155" s="14"/>
      <c r="B155" s="104">
        <v>2013</v>
      </c>
      <c r="C155" s="105">
        <v>1224</v>
      </c>
      <c r="D155" s="105">
        <v>29945</v>
      </c>
      <c r="E155" s="105">
        <v>98</v>
      </c>
      <c r="F155" s="105"/>
      <c r="G155" s="105">
        <v>216</v>
      </c>
      <c r="H155" s="105"/>
      <c r="I155" s="105">
        <v>146</v>
      </c>
      <c r="J155" s="105"/>
      <c r="K155" s="105">
        <v>12769</v>
      </c>
      <c r="L155" s="105"/>
      <c r="M155" s="106">
        <v>8.01</v>
      </c>
      <c r="N155" s="105"/>
      <c r="O155" s="106">
        <v>0.72</v>
      </c>
      <c r="P155" s="105"/>
      <c r="Q155" s="105">
        <v>833</v>
      </c>
      <c r="R155" s="105">
        <v>29535</v>
      </c>
      <c r="S155" s="105">
        <v>60</v>
      </c>
      <c r="T155" s="105"/>
      <c r="U155" s="105">
        <v>366</v>
      </c>
      <c r="V155" s="105"/>
      <c r="W155" s="105">
        <v>366</v>
      </c>
      <c r="X155" s="105"/>
      <c r="Y155" s="105">
        <v>19658</v>
      </c>
      <c r="Z155" s="105"/>
      <c r="AA155" s="106">
        <v>7.2</v>
      </c>
      <c r="AB155" s="105"/>
      <c r="AC155" s="106">
        <v>1.24</v>
      </c>
      <c r="AD155" s="105"/>
    </row>
    <row r="156" spans="1:30" x14ac:dyDescent="0.25">
      <c r="A156" s="7"/>
      <c r="B156" s="104">
        <v>2012</v>
      </c>
      <c r="C156" s="105">
        <v>1199</v>
      </c>
      <c r="D156" s="105">
        <v>30483</v>
      </c>
      <c r="E156" s="105">
        <v>104</v>
      </c>
      <c r="F156" s="105"/>
      <c r="G156" s="105">
        <v>446</v>
      </c>
      <c r="H156" s="105"/>
      <c r="I156" s="105">
        <v>387</v>
      </c>
      <c r="J156" s="105"/>
      <c r="K156" s="105">
        <v>32719</v>
      </c>
      <c r="L156" s="105"/>
      <c r="M156" s="106">
        <v>8.67</v>
      </c>
      <c r="N156" s="105"/>
      <c r="O156" s="106">
        <v>1.46</v>
      </c>
      <c r="P156" s="105"/>
      <c r="Q156" s="105">
        <v>832</v>
      </c>
      <c r="R156" s="105">
        <v>30089</v>
      </c>
      <c r="S156" s="105">
        <v>65</v>
      </c>
      <c r="T156" s="105"/>
      <c r="U156" s="105">
        <v>439</v>
      </c>
      <c r="V156" s="105"/>
      <c r="W156" s="105">
        <v>438</v>
      </c>
      <c r="X156" s="105"/>
      <c r="Y156" s="105">
        <v>35144</v>
      </c>
      <c r="Z156" s="105"/>
      <c r="AA156" s="106">
        <v>7.81</v>
      </c>
      <c r="AB156" s="105"/>
      <c r="AC156" s="106">
        <v>1.46</v>
      </c>
      <c r="AD156" s="105"/>
    </row>
    <row r="157" spans="1:30" x14ac:dyDescent="0.25">
      <c r="A157" s="7"/>
      <c r="B157" s="104">
        <v>2011</v>
      </c>
      <c r="C157" s="105">
        <v>1172</v>
      </c>
      <c r="D157" s="105">
        <v>30917</v>
      </c>
      <c r="E157" s="105">
        <v>109</v>
      </c>
      <c r="F157" s="105"/>
      <c r="G157" s="105">
        <v>410</v>
      </c>
      <c r="H157" s="105"/>
      <c r="I157" s="105">
        <v>342</v>
      </c>
      <c r="J157" s="105"/>
      <c r="K157" s="105">
        <v>29249</v>
      </c>
      <c r="L157" s="105"/>
      <c r="M157" s="106">
        <v>9.3000000000000007</v>
      </c>
      <c r="N157" s="105"/>
      <c r="O157" s="106">
        <v>1.33</v>
      </c>
      <c r="P157" s="105"/>
      <c r="Q157" s="105">
        <v>818</v>
      </c>
      <c r="R157" s="105">
        <v>30527</v>
      </c>
      <c r="S157" s="105">
        <v>62</v>
      </c>
      <c r="T157" s="105"/>
      <c r="U157" s="105">
        <v>378</v>
      </c>
      <c r="V157" s="105"/>
      <c r="W157" s="105">
        <v>378</v>
      </c>
      <c r="X157" s="105"/>
      <c r="Y157" s="105">
        <v>28412</v>
      </c>
      <c r="Z157" s="105"/>
      <c r="AA157" s="106">
        <v>7.58</v>
      </c>
      <c r="AB157" s="105"/>
      <c r="AC157" s="106">
        <v>1.24</v>
      </c>
      <c r="AD157" s="105"/>
    </row>
    <row r="158" spans="1:30" x14ac:dyDescent="0.25">
      <c r="A158" s="7"/>
      <c r="B158" s="104">
        <v>2010</v>
      </c>
      <c r="C158" s="105">
        <v>1098</v>
      </c>
      <c r="D158" s="105">
        <v>29953</v>
      </c>
      <c r="E158" s="105">
        <v>80</v>
      </c>
      <c r="F158" s="105"/>
      <c r="G158" s="105">
        <v>219</v>
      </c>
      <c r="H158" s="105"/>
      <c r="I158" s="105">
        <v>176</v>
      </c>
      <c r="J158" s="105"/>
      <c r="K158" s="105">
        <v>54324</v>
      </c>
      <c r="L158" s="105"/>
      <c r="M158" s="106">
        <v>7.29</v>
      </c>
      <c r="N158" s="105"/>
      <c r="O158" s="106">
        <v>0.73</v>
      </c>
      <c r="P158" s="105"/>
      <c r="Q158" s="105">
        <v>784</v>
      </c>
      <c r="R158" s="105">
        <v>29614</v>
      </c>
      <c r="S158" s="105">
        <v>52</v>
      </c>
      <c r="T158" s="105"/>
      <c r="U158" s="105">
        <v>196</v>
      </c>
      <c r="V158" s="105"/>
      <c r="W158" s="105">
        <v>196</v>
      </c>
      <c r="X158" s="105"/>
      <c r="Y158" s="105">
        <v>56853</v>
      </c>
      <c r="Z158" s="105"/>
      <c r="AA158" s="106">
        <v>6.63</v>
      </c>
      <c r="AB158" s="105"/>
      <c r="AC158" s="106">
        <v>0.66</v>
      </c>
      <c r="AD158" s="105"/>
    </row>
    <row r="159" spans="1:30" x14ac:dyDescent="0.25">
      <c r="A159" s="7"/>
      <c r="B159" s="104">
        <v>2009</v>
      </c>
      <c r="C159" s="105">
        <v>1107</v>
      </c>
      <c r="D159" s="105">
        <v>29308</v>
      </c>
      <c r="E159" s="105">
        <v>110</v>
      </c>
      <c r="F159" s="105"/>
      <c r="G159" s="105">
        <v>253</v>
      </c>
      <c r="H159" s="105"/>
      <c r="I159" s="105">
        <v>173</v>
      </c>
      <c r="J159" s="105"/>
      <c r="K159" s="105">
        <v>32615</v>
      </c>
      <c r="L159" s="105"/>
      <c r="M159" s="106">
        <v>9.94</v>
      </c>
      <c r="N159" s="105"/>
      <c r="O159" s="106">
        <v>0.86</v>
      </c>
      <c r="P159" s="105"/>
      <c r="Q159" s="105">
        <v>772</v>
      </c>
      <c r="R159" s="105">
        <v>28948</v>
      </c>
      <c r="S159" s="105">
        <v>58</v>
      </c>
      <c r="T159" s="105"/>
      <c r="U159" s="105">
        <v>241</v>
      </c>
      <c r="V159" s="105"/>
      <c r="W159" s="105">
        <v>232</v>
      </c>
      <c r="X159" s="105"/>
      <c r="Y159" s="105">
        <v>22483</v>
      </c>
      <c r="Z159" s="105"/>
      <c r="AA159" s="106">
        <v>7.51</v>
      </c>
      <c r="AB159" s="105"/>
      <c r="AC159" s="106">
        <v>0.83</v>
      </c>
      <c r="AD159" s="105"/>
    </row>
    <row r="160" spans="1:30" x14ac:dyDescent="0.25">
      <c r="A160" s="7"/>
      <c r="B160" s="104">
        <v>2008</v>
      </c>
      <c r="C160" s="105">
        <v>1083</v>
      </c>
      <c r="D160" s="105">
        <v>28198</v>
      </c>
      <c r="E160" s="105">
        <v>85</v>
      </c>
      <c r="F160" s="105"/>
      <c r="G160" s="105">
        <v>156</v>
      </c>
      <c r="H160" s="105"/>
      <c r="I160" s="105">
        <v>96</v>
      </c>
      <c r="J160" s="105"/>
      <c r="K160" s="105">
        <v>20691</v>
      </c>
      <c r="L160" s="105"/>
      <c r="M160" s="106">
        <v>7.85</v>
      </c>
      <c r="N160" s="105"/>
      <c r="O160" s="106">
        <v>0.55000000000000004</v>
      </c>
      <c r="P160" s="105"/>
      <c r="Q160" s="105">
        <v>746</v>
      </c>
      <c r="R160" s="105">
        <v>27816</v>
      </c>
      <c r="S160" s="105">
        <v>46</v>
      </c>
      <c r="T160" s="105"/>
      <c r="U160" s="105">
        <v>323</v>
      </c>
      <c r="V160" s="105"/>
      <c r="W160" s="105">
        <v>322</v>
      </c>
      <c r="X160" s="105"/>
      <c r="Y160" s="105">
        <v>32212</v>
      </c>
      <c r="Z160" s="105"/>
      <c r="AA160" s="106">
        <v>6.17</v>
      </c>
      <c r="AB160" s="105"/>
      <c r="AC160" s="106">
        <v>1.1599999999999999</v>
      </c>
      <c r="AD160" s="105"/>
    </row>
    <row r="161" spans="1:30" x14ac:dyDescent="0.25">
      <c r="B161" s="100" t="s">
        <v>38</v>
      </c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</row>
    <row r="162" spans="1:30" x14ac:dyDescent="0.25">
      <c r="B162" s="101">
        <v>2024</v>
      </c>
      <c r="C162" s="102">
        <v>114439</v>
      </c>
      <c r="D162" s="102">
        <v>460416</v>
      </c>
      <c r="E162" s="113">
        <v>9492</v>
      </c>
      <c r="F162" s="102" t="s">
        <v>346</v>
      </c>
      <c r="G162" s="113">
        <v>11236</v>
      </c>
      <c r="H162" s="102" t="s">
        <v>346</v>
      </c>
      <c r="I162" s="113">
        <v>2353</v>
      </c>
      <c r="J162" s="102" t="s">
        <v>346</v>
      </c>
      <c r="K162" s="113">
        <v>340910</v>
      </c>
      <c r="L162" s="102" t="s">
        <v>346</v>
      </c>
      <c r="M162" s="114">
        <v>8.2899999999999991</v>
      </c>
      <c r="N162" s="102" t="s">
        <v>346</v>
      </c>
      <c r="O162" s="114">
        <v>2.44</v>
      </c>
      <c r="P162" s="102" t="s">
        <v>346</v>
      </c>
      <c r="Q162" s="102">
        <v>51614</v>
      </c>
      <c r="R162" s="102">
        <v>395538</v>
      </c>
      <c r="S162" s="102" t="s">
        <v>53</v>
      </c>
      <c r="T162" s="102"/>
      <c r="U162" s="102" t="s">
        <v>53</v>
      </c>
      <c r="V162" s="102"/>
      <c r="W162" s="102" t="s">
        <v>53</v>
      </c>
      <c r="X162" s="102"/>
      <c r="Y162" s="102" t="s">
        <v>53</v>
      </c>
      <c r="Z162" s="102"/>
      <c r="AA162" s="103" t="s">
        <v>51</v>
      </c>
      <c r="AB162" s="102"/>
      <c r="AC162" s="103" t="s">
        <v>51</v>
      </c>
      <c r="AD162" s="102"/>
    </row>
    <row r="163" spans="1:30" x14ac:dyDescent="0.25">
      <c r="B163" s="104">
        <v>2023</v>
      </c>
      <c r="C163" s="105">
        <v>107857</v>
      </c>
      <c r="D163" s="105">
        <v>430381</v>
      </c>
      <c r="E163" s="115">
        <v>10509</v>
      </c>
      <c r="F163" s="105" t="s">
        <v>347</v>
      </c>
      <c r="G163" s="115">
        <v>15790</v>
      </c>
      <c r="H163" s="105" t="s">
        <v>347</v>
      </c>
      <c r="I163" s="115">
        <v>6920</v>
      </c>
      <c r="J163" s="105" t="s">
        <v>347</v>
      </c>
      <c r="K163" s="115">
        <v>404776</v>
      </c>
      <c r="L163" s="105" t="s">
        <v>347</v>
      </c>
      <c r="M163" s="116">
        <v>9.74</v>
      </c>
      <c r="N163" s="105" t="s">
        <v>347</v>
      </c>
      <c r="O163" s="116">
        <v>3.67</v>
      </c>
      <c r="P163" s="105" t="s">
        <v>347</v>
      </c>
      <c r="Q163" s="105">
        <v>49037</v>
      </c>
      <c r="R163" s="105">
        <v>369444</v>
      </c>
      <c r="S163" s="105">
        <v>3412</v>
      </c>
      <c r="T163" s="105" t="s">
        <v>347</v>
      </c>
      <c r="U163" s="105">
        <v>11147</v>
      </c>
      <c r="V163" s="105" t="s">
        <v>347</v>
      </c>
      <c r="W163" s="105">
        <v>10924</v>
      </c>
      <c r="X163" s="105" t="s">
        <v>347</v>
      </c>
      <c r="Y163" s="105">
        <v>488242</v>
      </c>
      <c r="Z163" s="105" t="s">
        <v>347</v>
      </c>
      <c r="AA163" s="106">
        <v>6.96</v>
      </c>
      <c r="AB163" s="105" t="s">
        <v>347</v>
      </c>
      <c r="AC163" s="106">
        <v>3.02</v>
      </c>
      <c r="AD163" s="105" t="s">
        <v>347</v>
      </c>
    </row>
    <row r="164" spans="1:30" x14ac:dyDescent="0.25">
      <c r="B164" s="104">
        <v>2022</v>
      </c>
      <c r="C164" s="105">
        <v>102471</v>
      </c>
      <c r="D164" s="105">
        <v>398687</v>
      </c>
      <c r="E164" s="115">
        <v>8831</v>
      </c>
      <c r="F164" s="105"/>
      <c r="G164" s="115">
        <v>12907</v>
      </c>
      <c r="H164" s="105"/>
      <c r="I164" s="115">
        <v>5331</v>
      </c>
      <c r="J164" s="105"/>
      <c r="K164" s="115">
        <v>343157</v>
      </c>
      <c r="L164" s="105"/>
      <c r="M164" s="116">
        <v>8.6199999999999992</v>
      </c>
      <c r="N164" s="105"/>
      <c r="O164" s="116">
        <v>3.24</v>
      </c>
      <c r="P164" s="105"/>
      <c r="Q164" s="105">
        <v>46543</v>
      </c>
      <c r="R164" s="105">
        <v>340479</v>
      </c>
      <c r="S164" s="105">
        <v>2814</v>
      </c>
      <c r="T164" s="105"/>
      <c r="U164" s="105">
        <v>7741</v>
      </c>
      <c r="V164" s="105"/>
      <c r="W164" s="105">
        <v>7504</v>
      </c>
      <c r="X164" s="105"/>
      <c r="Y164" s="105">
        <v>421996</v>
      </c>
      <c r="Z164" s="105"/>
      <c r="AA164" s="106">
        <v>6.05</v>
      </c>
      <c r="AB164" s="105"/>
      <c r="AC164" s="106">
        <v>2.27</v>
      </c>
      <c r="AD164" s="105"/>
    </row>
    <row r="165" spans="1:30" x14ac:dyDescent="0.25">
      <c r="B165" s="104">
        <v>2021</v>
      </c>
      <c r="C165" s="105">
        <v>97355</v>
      </c>
      <c r="D165" s="105">
        <v>379599</v>
      </c>
      <c r="E165" s="115">
        <v>7819</v>
      </c>
      <c r="F165" s="105"/>
      <c r="G165" s="115">
        <v>13245</v>
      </c>
      <c r="H165" s="105"/>
      <c r="I165" s="115">
        <v>6729</v>
      </c>
      <c r="J165" s="105"/>
      <c r="K165" s="115">
        <v>330442</v>
      </c>
      <c r="L165" s="105"/>
      <c r="M165" s="116">
        <v>8.0299999999999994</v>
      </c>
      <c r="N165" s="105"/>
      <c r="O165" s="116">
        <v>3.49</v>
      </c>
      <c r="P165" s="105"/>
      <c r="Q165" s="105">
        <v>44372</v>
      </c>
      <c r="R165" s="105">
        <v>324761</v>
      </c>
      <c r="S165" s="105">
        <v>2738</v>
      </c>
      <c r="T165" s="105"/>
      <c r="U165" s="105">
        <v>9200</v>
      </c>
      <c r="V165" s="105"/>
      <c r="W165" s="105">
        <v>8945</v>
      </c>
      <c r="X165" s="105"/>
      <c r="Y165" s="105">
        <v>369179</v>
      </c>
      <c r="Z165" s="105"/>
      <c r="AA165" s="106">
        <v>6.17</v>
      </c>
      <c r="AB165" s="105"/>
      <c r="AC165" s="106">
        <v>2.83</v>
      </c>
      <c r="AD165" s="105"/>
    </row>
    <row r="166" spans="1:30" x14ac:dyDescent="0.25">
      <c r="B166" s="104">
        <v>2020</v>
      </c>
      <c r="C166" s="105">
        <v>92328</v>
      </c>
      <c r="D166" s="105">
        <v>362320</v>
      </c>
      <c r="E166" s="115">
        <v>6912</v>
      </c>
      <c r="F166" s="105"/>
      <c r="G166" s="115">
        <v>10657</v>
      </c>
      <c r="H166" s="105"/>
      <c r="I166" s="115">
        <v>4829</v>
      </c>
      <c r="J166" s="105"/>
      <c r="K166" s="115">
        <v>280030</v>
      </c>
      <c r="L166" s="105"/>
      <c r="M166" s="116">
        <v>7.49</v>
      </c>
      <c r="N166" s="105"/>
      <c r="O166" s="116">
        <v>2.94</v>
      </c>
      <c r="P166" s="105"/>
      <c r="Q166" s="105">
        <v>43168</v>
      </c>
      <c r="R166" s="105">
        <v>311382</v>
      </c>
      <c r="S166" s="105">
        <v>3263</v>
      </c>
      <c r="T166" s="105"/>
      <c r="U166" s="105">
        <v>8892</v>
      </c>
      <c r="V166" s="105"/>
      <c r="W166" s="105">
        <v>8138</v>
      </c>
      <c r="X166" s="105"/>
      <c r="Y166" s="105">
        <v>364454</v>
      </c>
      <c r="Z166" s="105"/>
      <c r="AA166" s="106">
        <v>7.56</v>
      </c>
      <c r="AB166" s="105"/>
      <c r="AC166" s="106">
        <v>2.86</v>
      </c>
      <c r="AD166" s="105"/>
    </row>
    <row r="167" spans="1:30" x14ac:dyDescent="0.25">
      <c r="B167" s="104">
        <v>2019</v>
      </c>
      <c r="C167" s="105">
        <v>90430</v>
      </c>
      <c r="D167" s="105">
        <v>353398</v>
      </c>
      <c r="E167" s="115">
        <v>7764</v>
      </c>
      <c r="F167" s="105"/>
      <c r="G167" s="115">
        <v>13215</v>
      </c>
      <c r="H167" s="105"/>
      <c r="I167" s="115">
        <v>6494</v>
      </c>
      <c r="J167" s="105"/>
      <c r="K167" s="115">
        <v>299079</v>
      </c>
      <c r="L167" s="105"/>
      <c r="M167" s="116">
        <v>8.59</v>
      </c>
      <c r="N167" s="105"/>
      <c r="O167" s="116">
        <v>3.74</v>
      </c>
      <c r="P167" s="105"/>
      <c r="Q167" s="105">
        <v>41954</v>
      </c>
      <c r="R167" s="105">
        <v>302897</v>
      </c>
      <c r="S167" s="105">
        <v>3009</v>
      </c>
      <c r="T167" s="105"/>
      <c r="U167" s="105">
        <v>9075</v>
      </c>
      <c r="V167" s="105"/>
      <c r="W167" s="105">
        <v>8552</v>
      </c>
      <c r="X167" s="105"/>
      <c r="Y167" s="105">
        <v>344392</v>
      </c>
      <c r="Z167" s="105"/>
      <c r="AA167" s="106">
        <v>7.17</v>
      </c>
      <c r="AB167" s="105"/>
      <c r="AC167" s="106">
        <v>3</v>
      </c>
      <c r="AD167" s="105"/>
    </row>
    <row r="168" spans="1:30" x14ac:dyDescent="0.25">
      <c r="A168" s="14"/>
      <c r="B168" s="104">
        <v>2018</v>
      </c>
      <c r="C168" s="105">
        <v>85311</v>
      </c>
      <c r="D168" s="105">
        <v>328053</v>
      </c>
      <c r="E168" s="115">
        <v>7129</v>
      </c>
      <c r="F168" s="105"/>
      <c r="G168" s="115">
        <v>10870</v>
      </c>
      <c r="H168" s="105"/>
      <c r="I168" s="115">
        <v>4955</v>
      </c>
      <c r="J168" s="105"/>
      <c r="K168" s="115">
        <v>255287</v>
      </c>
      <c r="L168" s="105"/>
      <c r="M168" s="116">
        <v>8.36</v>
      </c>
      <c r="N168" s="105"/>
      <c r="O168" s="116">
        <v>3.31</v>
      </c>
      <c r="P168" s="105"/>
      <c r="Q168" s="105">
        <v>39013</v>
      </c>
      <c r="R168" s="105">
        <v>280074</v>
      </c>
      <c r="S168" s="105">
        <v>2657</v>
      </c>
      <c r="T168" s="105"/>
      <c r="U168" s="105">
        <v>7716</v>
      </c>
      <c r="V168" s="105"/>
      <c r="W168" s="105">
        <v>7292</v>
      </c>
      <c r="X168" s="105"/>
      <c r="Y168" s="105">
        <v>403720</v>
      </c>
      <c r="Z168" s="105"/>
      <c r="AA168" s="106">
        <v>6.81</v>
      </c>
      <c r="AB168" s="105"/>
      <c r="AC168" s="106">
        <v>2.75</v>
      </c>
      <c r="AD168" s="105"/>
    </row>
    <row r="169" spans="1:30" x14ac:dyDescent="0.25">
      <c r="B169" s="104">
        <v>2017</v>
      </c>
      <c r="C169" s="105">
        <v>81629</v>
      </c>
      <c r="D169" s="105">
        <v>312914</v>
      </c>
      <c r="E169" s="105">
        <v>7280</v>
      </c>
      <c r="F169" s="105"/>
      <c r="G169" s="105">
        <v>11354</v>
      </c>
      <c r="H169" s="105"/>
      <c r="I169" s="105">
        <v>5311</v>
      </c>
      <c r="J169" s="105"/>
      <c r="K169" s="105">
        <v>264026</v>
      </c>
      <c r="L169" s="105"/>
      <c r="M169" s="116">
        <v>8.92</v>
      </c>
      <c r="N169" s="105"/>
      <c r="O169" s="116">
        <v>3.63</v>
      </c>
      <c r="P169" s="105"/>
      <c r="Q169" s="105">
        <v>37297</v>
      </c>
      <c r="R169" s="105">
        <v>267070</v>
      </c>
      <c r="S169" s="105">
        <v>2545</v>
      </c>
      <c r="T169" s="105"/>
      <c r="U169" s="105">
        <v>7917</v>
      </c>
      <c r="V169" s="105"/>
      <c r="W169" s="105">
        <v>7505</v>
      </c>
      <c r="X169" s="105"/>
      <c r="Y169" s="105">
        <v>295785</v>
      </c>
      <c r="Z169" s="105"/>
      <c r="AA169" s="106">
        <v>6.82</v>
      </c>
      <c r="AB169" s="105"/>
      <c r="AC169" s="106">
        <v>2.96</v>
      </c>
      <c r="AD169" s="106"/>
    </row>
    <row r="170" spans="1:30" x14ac:dyDescent="0.25">
      <c r="B170" s="104">
        <v>2016</v>
      </c>
      <c r="C170" s="105">
        <v>78866</v>
      </c>
      <c r="D170" s="105">
        <v>301862</v>
      </c>
      <c r="E170" s="115">
        <v>7344</v>
      </c>
      <c r="F170" s="105"/>
      <c r="G170" s="115">
        <v>12928</v>
      </c>
      <c r="H170" s="105"/>
      <c r="I170" s="115">
        <v>6997</v>
      </c>
      <c r="J170" s="105"/>
      <c r="K170" s="115">
        <v>318109</v>
      </c>
      <c r="L170" s="105"/>
      <c r="M170" s="116">
        <v>9.31</v>
      </c>
      <c r="N170" s="105"/>
      <c r="O170" s="116">
        <v>4.28</v>
      </c>
      <c r="P170" s="105"/>
      <c r="Q170" s="105">
        <v>36206</v>
      </c>
      <c r="R170" s="105">
        <v>257555</v>
      </c>
      <c r="S170" s="105">
        <v>2833</v>
      </c>
      <c r="T170" s="105"/>
      <c r="U170" s="105">
        <v>9644</v>
      </c>
      <c r="V170" s="105"/>
      <c r="W170" s="105">
        <v>9304</v>
      </c>
      <c r="X170" s="105"/>
      <c r="Y170" s="105">
        <v>339858</v>
      </c>
      <c r="Z170" s="105"/>
      <c r="AA170" s="106">
        <v>7.82</v>
      </c>
      <c r="AB170" s="105"/>
      <c r="AC170" s="106">
        <v>3.74</v>
      </c>
      <c r="AD170" s="105"/>
    </row>
    <row r="171" spans="1:30" x14ac:dyDescent="0.25">
      <c r="B171" s="104">
        <v>2015</v>
      </c>
      <c r="C171" s="105">
        <v>77906</v>
      </c>
      <c r="D171" s="105">
        <v>297344</v>
      </c>
      <c r="E171" s="115">
        <v>8153</v>
      </c>
      <c r="F171" s="105"/>
      <c r="G171" s="115">
        <v>14957</v>
      </c>
      <c r="H171" s="105"/>
      <c r="I171" s="115">
        <v>8475</v>
      </c>
      <c r="J171" s="105"/>
      <c r="K171" s="115">
        <v>377252</v>
      </c>
      <c r="L171" s="105"/>
      <c r="M171" s="116">
        <v>10.47</v>
      </c>
      <c r="N171" s="105"/>
      <c r="O171" s="116">
        <v>5.03</v>
      </c>
      <c r="P171" s="105"/>
      <c r="Q171" s="105">
        <v>36014</v>
      </c>
      <c r="R171" s="105">
        <v>253778</v>
      </c>
      <c r="S171" s="105">
        <v>3234</v>
      </c>
      <c r="T171" s="105"/>
      <c r="U171" s="105">
        <v>11422</v>
      </c>
      <c r="V171" s="105"/>
      <c r="W171" s="105">
        <v>11040</v>
      </c>
      <c r="X171" s="105"/>
      <c r="Y171" s="105">
        <v>455591</v>
      </c>
      <c r="Z171" s="105"/>
      <c r="AA171" s="106">
        <v>8.98</v>
      </c>
      <c r="AB171" s="105"/>
      <c r="AC171" s="106">
        <v>4.5</v>
      </c>
      <c r="AD171" s="105"/>
    </row>
    <row r="172" spans="1:30" x14ac:dyDescent="0.25">
      <c r="A172" s="14"/>
      <c r="B172" s="104">
        <v>2014</v>
      </c>
      <c r="C172" s="105">
        <v>77844</v>
      </c>
      <c r="D172" s="105">
        <v>294458</v>
      </c>
      <c r="E172" s="115">
        <v>8792</v>
      </c>
      <c r="F172" s="105"/>
      <c r="G172" s="115">
        <v>16020</v>
      </c>
      <c r="H172" s="105"/>
      <c r="I172" s="115">
        <v>9178</v>
      </c>
      <c r="J172" s="105"/>
      <c r="K172" s="115">
        <v>391868</v>
      </c>
      <c r="L172" s="105"/>
      <c r="M172" s="116">
        <v>11.29</v>
      </c>
      <c r="N172" s="105"/>
      <c r="O172" s="116">
        <v>5.44</v>
      </c>
      <c r="P172" s="105"/>
      <c r="Q172" s="105">
        <v>36368</v>
      </c>
      <c r="R172" s="105">
        <v>251009</v>
      </c>
      <c r="S172" s="105">
        <v>3684</v>
      </c>
      <c r="T172" s="105"/>
      <c r="U172" s="105">
        <v>12542</v>
      </c>
      <c r="V172" s="105"/>
      <c r="W172" s="105">
        <v>12106</v>
      </c>
      <c r="X172" s="105"/>
      <c r="Y172" s="105">
        <v>388968</v>
      </c>
      <c r="Z172" s="105"/>
      <c r="AA172" s="106">
        <v>10.130000000000001</v>
      </c>
      <c r="AB172" s="105"/>
      <c r="AC172" s="106">
        <v>5</v>
      </c>
      <c r="AD172" s="105"/>
    </row>
    <row r="173" spans="1:30" x14ac:dyDescent="0.25">
      <c r="B173" s="104">
        <v>2013</v>
      </c>
      <c r="C173" s="105">
        <v>81335</v>
      </c>
      <c r="D173" s="105">
        <v>307907</v>
      </c>
      <c r="E173" s="105">
        <v>10443</v>
      </c>
      <c r="F173" s="105"/>
      <c r="G173" s="105">
        <v>20339</v>
      </c>
      <c r="H173" s="105"/>
      <c r="I173" s="105">
        <v>12235</v>
      </c>
      <c r="J173" s="105"/>
      <c r="K173" s="105">
        <v>543622</v>
      </c>
      <c r="L173" s="105"/>
      <c r="M173" s="106">
        <v>12.84</v>
      </c>
      <c r="N173" s="105"/>
      <c r="O173" s="106">
        <v>6.61</v>
      </c>
      <c r="P173" s="105"/>
      <c r="Q173" s="105">
        <v>37536</v>
      </c>
      <c r="R173" s="105">
        <v>261558</v>
      </c>
      <c r="S173" s="105">
        <v>4513</v>
      </c>
      <c r="T173" s="105"/>
      <c r="U173" s="105">
        <v>15871</v>
      </c>
      <c r="V173" s="105"/>
      <c r="W173" s="105">
        <v>15353</v>
      </c>
      <c r="X173" s="105"/>
      <c r="Y173" s="105">
        <v>610092</v>
      </c>
      <c r="Z173" s="105"/>
      <c r="AA173" s="106">
        <v>12.02</v>
      </c>
      <c r="AB173" s="105"/>
      <c r="AC173" s="106">
        <v>6.07</v>
      </c>
      <c r="AD173" s="105"/>
    </row>
    <row r="174" spans="1:30" x14ac:dyDescent="0.25">
      <c r="A174" s="14"/>
      <c r="B174" s="104">
        <v>2012</v>
      </c>
      <c r="C174" s="105">
        <v>87592</v>
      </c>
      <c r="D174" s="105">
        <v>340913</v>
      </c>
      <c r="E174" s="105">
        <v>14705</v>
      </c>
      <c r="F174" s="105"/>
      <c r="G174" s="105">
        <v>30479</v>
      </c>
      <c r="H174" s="105"/>
      <c r="I174" s="105">
        <v>18921</v>
      </c>
      <c r="J174" s="105"/>
      <c r="K174" s="105">
        <v>789084</v>
      </c>
      <c r="L174" s="105"/>
      <c r="M174" s="106">
        <v>16.79</v>
      </c>
      <c r="N174" s="105"/>
      <c r="O174" s="106">
        <v>8.94</v>
      </c>
      <c r="P174" s="105"/>
      <c r="Q174" s="105">
        <v>40515</v>
      </c>
      <c r="R174" s="105">
        <v>290609</v>
      </c>
      <c r="S174" s="105">
        <v>6492</v>
      </c>
      <c r="T174" s="105"/>
      <c r="U174" s="105">
        <v>24601</v>
      </c>
      <c r="V174" s="105"/>
      <c r="W174" s="105">
        <v>23603</v>
      </c>
      <c r="X174" s="105"/>
      <c r="Y174" s="105">
        <v>880427</v>
      </c>
      <c r="Z174" s="105"/>
      <c r="AA174" s="106">
        <v>16.02</v>
      </c>
      <c r="AB174" s="105"/>
      <c r="AC174" s="106">
        <v>8.4700000000000006</v>
      </c>
      <c r="AD174" s="105"/>
    </row>
    <row r="175" spans="1:30" x14ac:dyDescent="0.25">
      <c r="A175" s="7"/>
      <c r="B175" s="104">
        <v>2011</v>
      </c>
      <c r="C175" s="105">
        <v>97980</v>
      </c>
      <c r="D175" s="105">
        <v>403575</v>
      </c>
      <c r="E175" s="105">
        <v>16737</v>
      </c>
      <c r="F175" s="105"/>
      <c r="G175" s="105">
        <v>39326</v>
      </c>
      <c r="H175" s="105"/>
      <c r="I175" s="105">
        <v>26468</v>
      </c>
      <c r="J175" s="105"/>
      <c r="K175" s="105">
        <v>1294409</v>
      </c>
      <c r="L175" s="105"/>
      <c r="M175" s="106">
        <v>17.079999999999998</v>
      </c>
      <c r="N175" s="105"/>
      <c r="O175" s="106">
        <v>9.74</v>
      </c>
      <c r="P175" s="105"/>
      <c r="Q175" s="105">
        <v>44849</v>
      </c>
      <c r="R175" s="105">
        <v>346527</v>
      </c>
      <c r="S175" s="105">
        <v>7058</v>
      </c>
      <c r="T175" s="105"/>
      <c r="U175" s="105">
        <v>31995</v>
      </c>
      <c r="V175" s="105"/>
      <c r="W175" s="105">
        <v>31114</v>
      </c>
      <c r="X175" s="105"/>
      <c r="Y175" s="105">
        <v>1413967</v>
      </c>
      <c r="Z175" s="105"/>
      <c r="AA175" s="106">
        <v>15.74</v>
      </c>
      <c r="AB175" s="105"/>
      <c r="AC175" s="106">
        <v>9.23</v>
      </c>
      <c r="AD175" s="105"/>
    </row>
    <row r="176" spans="1:30" x14ac:dyDescent="0.25">
      <c r="A176" s="7"/>
      <c r="B176" s="104">
        <v>2010</v>
      </c>
      <c r="C176" s="105">
        <v>105463</v>
      </c>
      <c r="D176" s="105">
        <v>444669</v>
      </c>
      <c r="E176" s="105">
        <v>15879</v>
      </c>
      <c r="F176" s="105"/>
      <c r="G176" s="105">
        <v>35514</v>
      </c>
      <c r="H176" s="105"/>
      <c r="I176" s="105">
        <v>23478</v>
      </c>
      <c r="J176" s="105"/>
      <c r="K176" s="105">
        <v>1296956</v>
      </c>
      <c r="L176" s="105"/>
      <c r="M176" s="106">
        <v>15.06</v>
      </c>
      <c r="N176" s="105"/>
      <c r="O176" s="106">
        <v>7.99</v>
      </c>
      <c r="P176" s="105"/>
      <c r="Q176" s="105">
        <v>47819</v>
      </c>
      <c r="R176" s="105">
        <v>382881</v>
      </c>
      <c r="S176" s="105">
        <v>6500</v>
      </c>
      <c r="T176" s="105"/>
      <c r="U176" s="105">
        <v>28144</v>
      </c>
      <c r="V176" s="105"/>
      <c r="W176" s="105">
        <v>27478</v>
      </c>
      <c r="X176" s="105"/>
      <c r="Y176" s="105">
        <v>1610149</v>
      </c>
      <c r="Z176" s="105"/>
      <c r="AA176" s="106">
        <v>13.59</v>
      </c>
      <c r="AB176" s="105"/>
      <c r="AC176" s="106">
        <v>7.35</v>
      </c>
      <c r="AD176" s="105"/>
    </row>
    <row r="177" spans="1:30" x14ac:dyDescent="0.25">
      <c r="A177" s="7"/>
      <c r="B177" s="104">
        <v>2009</v>
      </c>
      <c r="C177" s="105">
        <v>116686</v>
      </c>
      <c r="D177" s="105">
        <v>487348</v>
      </c>
      <c r="E177" s="105">
        <v>19723</v>
      </c>
      <c r="F177" s="105"/>
      <c r="G177" s="105">
        <v>40800</v>
      </c>
      <c r="H177" s="105"/>
      <c r="I177" s="105">
        <v>23803</v>
      </c>
      <c r="J177" s="105"/>
      <c r="K177" s="105">
        <v>1364133</v>
      </c>
      <c r="L177" s="105"/>
      <c r="M177" s="106">
        <v>16.899999999999999</v>
      </c>
      <c r="N177" s="105"/>
      <c r="O177" s="106">
        <v>8.3699999999999992</v>
      </c>
      <c r="P177" s="105"/>
      <c r="Q177" s="105">
        <v>49739</v>
      </c>
      <c r="R177" s="105">
        <v>414655</v>
      </c>
      <c r="S177" s="105">
        <v>6340</v>
      </c>
      <c r="T177" s="105"/>
      <c r="U177" s="105">
        <v>29320</v>
      </c>
      <c r="V177" s="105"/>
      <c r="W177" s="105">
        <v>28384</v>
      </c>
      <c r="X177" s="105"/>
      <c r="Y177" s="105">
        <v>1359235</v>
      </c>
      <c r="Z177" s="105"/>
      <c r="AA177" s="106">
        <v>12.75</v>
      </c>
      <c r="AB177" s="105"/>
      <c r="AC177" s="106">
        <v>7.07</v>
      </c>
      <c r="AD177" s="105"/>
    </row>
    <row r="178" spans="1:30" x14ac:dyDescent="0.25">
      <c r="A178" s="7"/>
      <c r="B178" s="104">
        <v>2008</v>
      </c>
      <c r="C178" s="105">
        <v>125045</v>
      </c>
      <c r="D178" s="105">
        <v>525468</v>
      </c>
      <c r="E178" s="105">
        <v>18538</v>
      </c>
      <c r="F178" s="105"/>
      <c r="G178" s="105">
        <v>38071</v>
      </c>
      <c r="H178" s="105"/>
      <c r="I178" s="105">
        <v>22425</v>
      </c>
      <c r="J178" s="105"/>
      <c r="K178" s="105">
        <v>1070733</v>
      </c>
      <c r="L178" s="105"/>
      <c r="M178" s="106">
        <v>14.83</v>
      </c>
      <c r="N178" s="105"/>
      <c r="O178" s="106">
        <v>7.25</v>
      </c>
      <c r="P178" s="105"/>
      <c r="Q178" s="105">
        <v>52111</v>
      </c>
      <c r="R178" s="105">
        <v>446318</v>
      </c>
      <c r="S178" s="105">
        <v>6147</v>
      </c>
      <c r="T178" s="105"/>
      <c r="U178" s="105">
        <v>28286</v>
      </c>
      <c r="V178" s="105"/>
      <c r="W178" s="105">
        <v>27371</v>
      </c>
      <c r="X178" s="105"/>
      <c r="Y178" s="105">
        <v>1130816</v>
      </c>
      <c r="Z178" s="105"/>
      <c r="AA178" s="106">
        <v>11.8</v>
      </c>
      <c r="AB178" s="105"/>
      <c r="AC178" s="106">
        <v>6.34</v>
      </c>
      <c r="AD178" s="105"/>
    </row>
    <row r="179" spans="1:30" x14ac:dyDescent="0.25">
      <c r="A179" s="7"/>
      <c r="B179" s="100" t="s">
        <v>47</v>
      </c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</row>
    <row r="180" spans="1:30" x14ac:dyDescent="0.25">
      <c r="A180" s="7"/>
      <c r="B180" s="101">
        <v>2024</v>
      </c>
      <c r="C180" s="102">
        <v>218811</v>
      </c>
      <c r="D180" s="102">
        <v>860642</v>
      </c>
      <c r="E180" s="113">
        <v>18148</v>
      </c>
      <c r="F180" s="102" t="s">
        <v>346</v>
      </c>
      <c r="G180" s="113">
        <v>20894</v>
      </c>
      <c r="H180" s="102" t="s">
        <v>346</v>
      </c>
      <c r="I180" s="113">
        <v>4162</v>
      </c>
      <c r="J180" s="102" t="s">
        <v>346</v>
      </c>
      <c r="K180" s="113">
        <v>752910</v>
      </c>
      <c r="L180" s="102" t="s">
        <v>346</v>
      </c>
      <c r="M180" s="114">
        <v>8.2899999999999991</v>
      </c>
      <c r="N180" s="102" t="s">
        <v>346</v>
      </c>
      <c r="O180" s="114">
        <v>2.4300000000000002</v>
      </c>
      <c r="P180" s="102" t="s">
        <v>346</v>
      </c>
      <c r="Q180" s="102">
        <v>96438</v>
      </c>
      <c r="R180" s="102">
        <v>733545</v>
      </c>
      <c r="S180" s="102" t="s">
        <v>53</v>
      </c>
      <c r="T180" s="102"/>
      <c r="U180" s="102" t="s">
        <v>53</v>
      </c>
      <c r="V180" s="102"/>
      <c r="W180" s="102" t="s">
        <v>53</v>
      </c>
      <c r="X180" s="102"/>
      <c r="Y180" s="102" t="s">
        <v>53</v>
      </c>
      <c r="Z180" s="102"/>
      <c r="AA180" s="103" t="s">
        <v>51</v>
      </c>
      <c r="AB180" s="102"/>
      <c r="AC180" s="103" t="s">
        <v>51</v>
      </c>
      <c r="AD180" s="102"/>
    </row>
    <row r="181" spans="1:30" x14ac:dyDescent="0.25">
      <c r="A181" s="7"/>
      <c r="B181" s="104">
        <v>2023</v>
      </c>
      <c r="C181" s="105">
        <v>217389</v>
      </c>
      <c r="D181" s="105">
        <v>842385</v>
      </c>
      <c r="E181" s="115">
        <v>20507</v>
      </c>
      <c r="F181" s="105" t="s">
        <v>347</v>
      </c>
      <c r="G181" s="115">
        <v>26016</v>
      </c>
      <c r="H181" s="105" t="s">
        <v>347</v>
      </c>
      <c r="I181" s="115">
        <v>8506</v>
      </c>
      <c r="J181" s="105" t="s">
        <v>347</v>
      </c>
      <c r="K181" s="115">
        <v>1045261</v>
      </c>
      <c r="L181" s="105" t="s">
        <v>347</v>
      </c>
      <c r="M181" s="116">
        <v>9.43</v>
      </c>
      <c r="N181" s="105" t="s">
        <v>347</v>
      </c>
      <c r="O181" s="116">
        <v>3.09</v>
      </c>
      <c r="P181" s="105" t="s">
        <v>347</v>
      </c>
      <c r="Q181" s="105">
        <v>96858</v>
      </c>
      <c r="R181" s="105">
        <v>717543</v>
      </c>
      <c r="S181" s="105">
        <v>7106</v>
      </c>
      <c r="T181" s="105" t="s">
        <v>347</v>
      </c>
      <c r="U181" s="105">
        <v>23444</v>
      </c>
      <c r="V181" s="105" t="s">
        <v>347</v>
      </c>
      <c r="W181" s="105">
        <v>22945</v>
      </c>
      <c r="X181" s="105" t="s">
        <v>347</v>
      </c>
      <c r="Y181" s="105">
        <v>3141731</v>
      </c>
      <c r="Z181" s="105" t="s">
        <v>347</v>
      </c>
      <c r="AA181" s="106">
        <v>7.34</v>
      </c>
      <c r="AB181" s="105" t="s">
        <v>347</v>
      </c>
      <c r="AC181" s="106">
        <v>3.27</v>
      </c>
      <c r="AD181" s="105" t="s">
        <v>347</v>
      </c>
    </row>
    <row r="182" spans="1:30" x14ac:dyDescent="0.25">
      <c r="A182" s="7"/>
      <c r="B182" s="104">
        <v>2022</v>
      </c>
      <c r="C182" s="105">
        <v>217173</v>
      </c>
      <c r="D182" s="105">
        <v>825653</v>
      </c>
      <c r="E182" s="115">
        <v>20122</v>
      </c>
      <c r="F182" s="105"/>
      <c r="G182" s="115">
        <v>24842</v>
      </c>
      <c r="H182" s="105"/>
      <c r="I182" s="115">
        <v>7289</v>
      </c>
      <c r="J182" s="105"/>
      <c r="K182" s="115">
        <v>1102972</v>
      </c>
      <c r="L182" s="105"/>
      <c r="M182" s="116">
        <v>9.27</v>
      </c>
      <c r="N182" s="105"/>
      <c r="O182" s="116">
        <v>3.01</v>
      </c>
      <c r="P182" s="105"/>
      <c r="Q182" s="105">
        <v>96807</v>
      </c>
      <c r="R182" s="105">
        <v>700784</v>
      </c>
      <c r="S182" s="105">
        <v>6338</v>
      </c>
      <c r="T182" s="105"/>
      <c r="U182" s="105">
        <v>12441</v>
      </c>
      <c r="V182" s="105"/>
      <c r="W182" s="105">
        <v>11943</v>
      </c>
      <c r="X182" s="105"/>
      <c r="Y182" s="105">
        <v>1267302</v>
      </c>
      <c r="Z182" s="105"/>
      <c r="AA182" s="106">
        <v>6.55</v>
      </c>
      <c r="AB182" s="105"/>
      <c r="AC182" s="106">
        <v>1.78</v>
      </c>
      <c r="AD182" s="105"/>
    </row>
    <row r="183" spans="1:30" x14ac:dyDescent="0.25">
      <c r="A183" s="7"/>
      <c r="B183" s="104">
        <v>2021</v>
      </c>
      <c r="C183" s="105">
        <v>215729</v>
      </c>
      <c r="D183" s="105">
        <v>798772</v>
      </c>
      <c r="E183" s="115">
        <v>18073</v>
      </c>
      <c r="F183" s="105"/>
      <c r="G183" s="115">
        <v>21753</v>
      </c>
      <c r="H183" s="105"/>
      <c r="I183" s="115">
        <v>6151</v>
      </c>
      <c r="J183" s="105"/>
      <c r="K183" s="115">
        <v>849960</v>
      </c>
      <c r="L183" s="105"/>
      <c r="M183" s="116">
        <v>8.3800000000000008</v>
      </c>
      <c r="N183" s="105"/>
      <c r="O183" s="116">
        <v>2.72</v>
      </c>
      <c r="P183" s="105"/>
      <c r="Q183" s="105">
        <v>96672</v>
      </c>
      <c r="R183" s="105">
        <v>675796</v>
      </c>
      <c r="S183" s="105">
        <v>5815</v>
      </c>
      <c r="T183" s="105"/>
      <c r="U183" s="105">
        <v>10487</v>
      </c>
      <c r="V183" s="105"/>
      <c r="W183" s="105">
        <v>10053</v>
      </c>
      <c r="X183" s="105"/>
      <c r="Y183" s="105">
        <v>994747</v>
      </c>
      <c r="Z183" s="105"/>
      <c r="AA183" s="106">
        <v>6.02</v>
      </c>
      <c r="AB183" s="105"/>
      <c r="AC183" s="106">
        <v>1.55</v>
      </c>
      <c r="AD183" s="105"/>
    </row>
    <row r="184" spans="1:30" x14ac:dyDescent="0.25">
      <c r="A184" s="7"/>
      <c r="B184" s="104">
        <v>2020</v>
      </c>
      <c r="C184" s="105">
        <v>215033</v>
      </c>
      <c r="D184" s="105">
        <v>798826</v>
      </c>
      <c r="E184" s="115">
        <v>18680</v>
      </c>
      <c r="F184" s="105"/>
      <c r="G184" s="115">
        <v>23031</v>
      </c>
      <c r="H184" s="105"/>
      <c r="I184" s="115">
        <v>7016</v>
      </c>
      <c r="J184" s="105"/>
      <c r="K184" s="115">
        <v>681463</v>
      </c>
      <c r="L184" s="105"/>
      <c r="M184" s="116">
        <v>8.69</v>
      </c>
      <c r="N184" s="105"/>
      <c r="O184" s="116">
        <v>2.88</v>
      </c>
      <c r="P184" s="105"/>
      <c r="Q184" s="105">
        <v>102062</v>
      </c>
      <c r="R184" s="105">
        <v>681859</v>
      </c>
      <c r="S184" s="105">
        <v>10969</v>
      </c>
      <c r="T184" s="105"/>
      <c r="U184" s="105">
        <v>19668</v>
      </c>
      <c r="V184" s="105"/>
      <c r="W184" s="105">
        <v>15826</v>
      </c>
      <c r="X184" s="105"/>
      <c r="Y184" s="105">
        <v>1197314</v>
      </c>
      <c r="Z184" s="105"/>
      <c r="AA184" s="106">
        <v>10.75</v>
      </c>
      <c r="AB184" s="105"/>
      <c r="AC184" s="106">
        <v>2.88</v>
      </c>
      <c r="AD184" s="105"/>
    </row>
    <row r="185" spans="1:30" x14ac:dyDescent="0.25">
      <c r="A185" s="7"/>
      <c r="B185" s="104">
        <v>2019</v>
      </c>
      <c r="C185" s="105">
        <v>218440</v>
      </c>
      <c r="D185" s="105">
        <v>808514</v>
      </c>
      <c r="E185" s="115">
        <v>21834</v>
      </c>
      <c r="F185" s="105"/>
      <c r="G185" s="115">
        <v>28417</v>
      </c>
      <c r="H185" s="105"/>
      <c r="I185" s="115">
        <v>10324</v>
      </c>
      <c r="J185" s="105"/>
      <c r="K185" s="115">
        <v>1104834</v>
      </c>
      <c r="L185" s="105"/>
      <c r="M185" s="116">
        <v>10</v>
      </c>
      <c r="N185" s="105"/>
      <c r="O185" s="116">
        <v>3.51</v>
      </c>
      <c r="P185" s="105"/>
      <c r="Q185" s="105">
        <v>103943</v>
      </c>
      <c r="R185" s="105">
        <v>689932</v>
      </c>
      <c r="S185" s="105">
        <v>8910</v>
      </c>
      <c r="T185" s="105"/>
      <c r="U185" s="105">
        <v>17263</v>
      </c>
      <c r="V185" s="105"/>
      <c r="W185" s="105">
        <v>15628</v>
      </c>
      <c r="X185" s="105"/>
      <c r="Y185" s="105">
        <v>1330178</v>
      </c>
      <c r="Z185" s="105"/>
      <c r="AA185" s="106">
        <v>8.57</v>
      </c>
      <c r="AB185" s="105"/>
      <c r="AC185" s="106">
        <v>2.5</v>
      </c>
      <c r="AD185" s="105"/>
    </row>
    <row r="186" spans="1:30" x14ac:dyDescent="0.25">
      <c r="A186" s="14"/>
      <c r="B186" s="104">
        <v>2018</v>
      </c>
      <c r="C186" s="105">
        <v>217831</v>
      </c>
      <c r="D186" s="105">
        <v>791887</v>
      </c>
      <c r="E186" s="115">
        <v>21039</v>
      </c>
      <c r="F186" s="105"/>
      <c r="G186" s="115">
        <v>26843</v>
      </c>
      <c r="H186" s="105"/>
      <c r="I186" s="115">
        <v>9162</v>
      </c>
      <c r="J186" s="105"/>
      <c r="K186" s="115">
        <v>957240</v>
      </c>
      <c r="L186" s="105"/>
      <c r="M186" s="116">
        <v>9.66</v>
      </c>
      <c r="N186" s="105"/>
      <c r="O186" s="116">
        <v>3.39</v>
      </c>
      <c r="P186" s="105"/>
      <c r="Q186" s="105">
        <v>103940</v>
      </c>
      <c r="R186" s="105">
        <v>674327</v>
      </c>
      <c r="S186" s="105">
        <v>8195</v>
      </c>
      <c r="T186" s="105"/>
      <c r="U186" s="105">
        <v>16427</v>
      </c>
      <c r="V186" s="105"/>
      <c r="W186" s="105">
        <v>14582</v>
      </c>
      <c r="X186" s="105"/>
      <c r="Y186" s="105">
        <v>1710435</v>
      </c>
      <c r="Z186" s="105"/>
      <c r="AA186" s="106">
        <v>7.88</v>
      </c>
      <c r="AB186" s="105"/>
      <c r="AC186" s="106">
        <v>2.44</v>
      </c>
      <c r="AD186" s="105"/>
    </row>
    <row r="187" spans="1:30" x14ac:dyDescent="0.25">
      <c r="A187" s="7"/>
      <c r="B187" s="104">
        <v>2017</v>
      </c>
      <c r="C187" s="105">
        <v>219190</v>
      </c>
      <c r="D187" s="105">
        <v>768712</v>
      </c>
      <c r="E187" s="105">
        <v>22261</v>
      </c>
      <c r="F187" s="105"/>
      <c r="G187" s="105">
        <v>28953</v>
      </c>
      <c r="H187" s="105"/>
      <c r="I187" s="105">
        <v>10330</v>
      </c>
      <c r="J187" s="105"/>
      <c r="K187" s="105">
        <v>976499</v>
      </c>
      <c r="L187" s="105"/>
      <c r="M187" s="116">
        <v>10.16</v>
      </c>
      <c r="N187" s="105"/>
      <c r="O187" s="116">
        <v>3.77</v>
      </c>
      <c r="P187" s="105"/>
      <c r="Q187" s="105">
        <v>104707</v>
      </c>
      <c r="R187" s="105">
        <v>650840</v>
      </c>
      <c r="S187" s="105">
        <v>8050</v>
      </c>
      <c r="T187" s="105"/>
      <c r="U187" s="105">
        <v>16580</v>
      </c>
      <c r="V187" s="105"/>
      <c r="W187" s="105">
        <v>15025</v>
      </c>
      <c r="X187" s="105"/>
      <c r="Y187" s="105">
        <v>1188506</v>
      </c>
      <c r="Z187" s="105"/>
      <c r="AA187" s="106">
        <v>7.69</v>
      </c>
      <c r="AB187" s="105"/>
      <c r="AC187" s="106">
        <v>2.5499999999999998</v>
      </c>
      <c r="AD187" s="106"/>
    </row>
    <row r="188" spans="1:30" x14ac:dyDescent="0.25">
      <c r="A188" s="7"/>
      <c r="B188" s="104">
        <v>2016</v>
      </c>
      <c r="C188" s="105">
        <v>220359</v>
      </c>
      <c r="D188" s="105">
        <v>749170</v>
      </c>
      <c r="E188" s="115">
        <v>23110</v>
      </c>
      <c r="F188" s="105"/>
      <c r="G188" s="115">
        <v>30752</v>
      </c>
      <c r="H188" s="105"/>
      <c r="I188" s="115">
        <v>11791</v>
      </c>
      <c r="J188" s="105"/>
      <c r="K188" s="115">
        <v>1020066</v>
      </c>
      <c r="L188" s="105"/>
      <c r="M188" s="116">
        <v>10.49</v>
      </c>
      <c r="N188" s="105"/>
      <c r="O188" s="116">
        <v>4.0999999999999996</v>
      </c>
      <c r="P188" s="105"/>
      <c r="Q188" s="105">
        <v>105450</v>
      </c>
      <c r="R188" s="105">
        <v>630550</v>
      </c>
      <c r="S188" s="105">
        <v>8623</v>
      </c>
      <c r="T188" s="105"/>
      <c r="U188" s="105">
        <v>18025</v>
      </c>
      <c r="V188" s="105"/>
      <c r="W188" s="105">
        <v>16561</v>
      </c>
      <c r="X188" s="105"/>
      <c r="Y188" s="105">
        <v>1184719</v>
      </c>
      <c r="Z188" s="105"/>
      <c r="AA188" s="106">
        <v>8.18</v>
      </c>
      <c r="AB188" s="105"/>
      <c r="AC188" s="106">
        <v>2.86</v>
      </c>
      <c r="AD188" s="105"/>
    </row>
    <row r="189" spans="1:30" x14ac:dyDescent="0.25">
      <c r="A189" s="7"/>
      <c r="B189" s="104">
        <v>2015</v>
      </c>
      <c r="C189" s="105">
        <v>222034</v>
      </c>
      <c r="D189" s="105">
        <v>735834</v>
      </c>
      <c r="E189" s="115">
        <v>24439</v>
      </c>
      <c r="F189" s="105"/>
      <c r="G189" s="115">
        <v>31859</v>
      </c>
      <c r="H189" s="105"/>
      <c r="I189" s="115">
        <v>11866</v>
      </c>
      <c r="J189" s="105"/>
      <c r="K189" s="115">
        <v>1000637</v>
      </c>
      <c r="L189" s="105"/>
      <c r="M189" s="116">
        <v>11.01</v>
      </c>
      <c r="N189" s="105"/>
      <c r="O189" s="116">
        <v>4.33</v>
      </c>
      <c r="P189" s="105"/>
      <c r="Q189" s="105">
        <v>106298</v>
      </c>
      <c r="R189" s="105">
        <v>616489</v>
      </c>
      <c r="S189" s="105">
        <v>9185</v>
      </c>
      <c r="T189" s="105"/>
      <c r="U189" s="105">
        <v>18861</v>
      </c>
      <c r="V189" s="105"/>
      <c r="W189" s="105">
        <v>17232</v>
      </c>
      <c r="X189" s="105"/>
      <c r="Y189" s="105">
        <v>1199111</v>
      </c>
      <c r="Z189" s="105"/>
      <c r="AA189" s="106">
        <v>8.64</v>
      </c>
      <c r="AB189" s="105"/>
      <c r="AC189" s="106">
        <v>3.06</v>
      </c>
      <c r="AD189" s="105"/>
    </row>
    <row r="190" spans="1:30" x14ac:dyDescent="0.25">
      <c r="A190" s="14"/>
      <c r="B190" s="104">
        <v>2014</v>
      </c>
      <c r="C190" s="105">
        <v>221846</v>
      </c>
      <c r="D190" s="105">
        <v>719005</v>
      </c>
      <c r="E190" s="115">
        <v>24944</v>
      </c>
      <c r="F190" s="105"/>
      <c r="G190" s="115">
        <v>33474</v>
      </c>
      <c r="H190" s="105"/>
      <c r="I190" s="115">
        <v>13382</v>
      </c>
      <c r="J190" s="105"/>
      <c r="K190" s="115">
        <v>1221422</v>
      </c>
      <c r="L190" s="105"/>
      <c r="M190" s="116">
        <v>11.24</v>
      </c>
      <c r="N190" s="105"/>
      <c r="O190" s="116">
        <v>4.66</v>
      </c>
      <c r="P190" s="105"/>
      <c r="Q190" s="105">
        <v>106478</v>
      </c>
      <c r="R190" s="105">
        <v>600215</v>
      </c>
      <c r="S190" s="105">
        <v>9687</v>
      </c>
      <c r="T190" s="105"/>
      <c r="U190" s="105">
        <v>20562</v>
      </c>
      <c r="V190" s="105"/>
      <c r="W190" s="105">
        <v>19029</v>
      </c>
      <c r="X190" s="105"/>
      <c r="Y190" s="105">
        <v>1439086</v>
      </c>
      <c r="Z190" s="105"/>
      <c r="AA190" s="106">
        <v>9.1</v>
      </c>
      <c r="AB190" s="105"/>
      <c r="AC190" s="106">
        <v>3.43</v>
      </c>
      <c r="AD190" s="105"/>
    </row>
    <row r="191" spans="1:30" x14ac:dyDescent="0.25">
      <c r="A191" s="7"/>
      <c r="B191" s="104">
        <v>2013</v>
      </c>
      <c r="C191" s="105">
        <v>226644</v>
      </c>
      <c r="D191" s="105">
        <v>723488</v>
      </c>
      <c r="E191" s="105">
        <v>27082</v>
      </c>
      <c r="F191" s="105"/>
      <c r="G191" s="105">
        <v>38923</v>
      </c>
      <c r="H191" s="105"/>
      <c r="I191" s="105">
        <v>16843</v>
      </c>
      <c r="J191" s="105"/>
      <c r="K191" s="105">
        <v>1474356</v>
      </c>
      <c r="L191" s="105"/>
      <c r="M191" s="106">
        <v>11.95</v>
      </c>
      <c r="N191" s="105"/>
      <c r="O191" s="106">
        <v>5.38</v>
      </c>
      <c r="P191" s="105"/>
      <c r="Q191" s="105">
        <v>106818</v>
      </c>
      <c r="R191" s="105">
        <v>599557</v>
      </c>
      <c r="S191" s="105">
        <v>10047</v>
      </c>
      <c r="T191" s="105"/>
      <c r="U191" s="105">
        <v>24222</v>
      </c>
      <c r="V191" s="105"/>
      <c r="W191" s="105">
        <v>22729</v>
      </c>
      <c r="X191" s="105"/>
      <c r="Y191" s="105">
        <v>1671296</v>
      </c>
      <c r="Z191" s="105"/>
      <c r="AA191" s="106">
        <v>9.41</v>
      </c>
      <c r="AB191" s="105"/>
      <c r="AC191" s="106">
        <v>4.04</v>
      </c>
      <c r="AD191" s="105"/>
    </row>
    <row r="192" spans="1:30" x14ac:dyDescent="0.25">
      <c r="A192" s="14"/>
      <c r="B192" s="104">
        <v>2012</v>
      </c>
      <c r="C192" s="105">
        <v>232625</v>
      </c>
      <c r="D192" s="105">
        <v>747594</v>
      </c>
      <c r="E192" s="105">
        <v>33646</v>
      </c>
      <c r="F192" s="105"/>
      <c r="G192" s="105">
        <v>46758</v>
      </c>
      <c r="H192" s="105"/>
      <c r="I192" s="105">
        <v>19020</v>
      </c>
      <c r="J192" s="105"/>
      <c r="K192" s="105">
        <v>1978640</v>
      </c>
      <c r="L192" s="105"/>
      <c r="M192" s="106">
        <v>14.46</v>
      </c>
      <c r="N192" s="105"/>
      <c r="O192" s="106">
        <v>6.25</v>
      </c>
      <c r="P192" s="105"/>
      <c r="Q192" s="105">
        <v>108953</v>
      </c>
      <c r="R192" s="105">
        <v>619768</v>
      </c>
      <c r="S192" s="105">
        <v>12480</v>
      </c>
      <c r="T192" s="105"/>
      <c r="U192" s="105">
        <v>29170</v>
      </c>
      <c r="V192" s="105"/>
      <c r="W192" s="105">
        <v>26905</v>
      </c>
      <c r="X192" s="105"/>
      <c r="Y192" s="105">
        <v>2221461</v>
      </c>
      <c r="Z192" s="105"/>
      <c r="AA192" s="106">
        <v>11.45</v>
      </c>
      <c r="AB192" s="105"/>
      <c r="AC192" s="106">
        <v>4.71</v>
      </c>
      <c r="AD192" s="105"/>
    </row>
    <row r="193" spans="1:30" x14ac:dyDescent="0.25">
      <c r="A193" s="7"/>
      <c r="B193" s="104">
        <v>2011</v>
      </c>
      <c r="C193" s="105">
        <v>243873</v>
      </c>
      <c r="D193" s="105">
        <v>794138</v>
      </c>
      <c r="E193" s="105">
        <v>33894</v>
      </c>
      <c r="F193" s="105"/>
      <c r="G193" s="105">
        <v>50961</v>
      </c>
      <c r="H193" s="105"/>
      <c r="I193" s="105">
        <v>23941</v>
      </c>
      <c r="J193" s="105"/>
      <c r="K193" s="105">
        <v>2274000</v>
      </c>
      <c r="L193" s="105"/>
      <c r="M193" s="106">
        <v>13.9</v>
      </c>
      <c r="N193" s="105"/>
      <c r="O193" s="106">
        <v>6.42</v>
      </c>
      <c r="P193" s="105"/>
      <c r="Q193" s="105">
        <v>114211</v>
      </c>
      <c r="R193" s="105">
        <v>659482</v>
      </c>
      <c r="S193" s="105">
        <v>13048</v>
      </c>
      <c r="T193" s="105"/>
      <c r="U193" s="105">
        <v>33073</v>
      </c>
      <c r="V193" s="105"/>
      <c r="W193" s="105">
        <v>31120</v>
      </c>
      <c r="X193" s="105"/>
      <c r="Y193" s="105">
        <v>2744472</v>
      </c>
      <c r="Z193" s="105"/>
      <c r="AA193" s="106">
        <v>11.42</v>
      </c>
      <c r="AB193" s="105"/>
      <c r="AC193" s="106">
        <v>5.01</v>
      </c>
      <c r="AD193" s="105"/>
    </row>
    <row r="194" spans="1:30" x14ac:dyDescent="0.25">
      <c r="A194" s="7"/>
      <c r="B194" s="104">
        <v>2010</v>
      </c>
      <c r="C194" s="105">
        <v>251463</v>
      </c>
      <c r="D194" s="105">
        <v>812944</v>
      </c>
      <c r="E194" s="105">
        <v>31914</v>
      </c>
      <c r="F194" s="105"/>
      <c r="G194" s="105">
        <v>46181</v>
      </c>
      <c r="H194" s="105"/>
      <c r="I194" s="105">
        <v>21205</v>
      </c>
      <c r="J194" s="105"/>
      <c r="K194" s="105">
        <v>2004779</v>
      </c>
      <c r="L194" s="105"/>
      <c r="M194" s="106">
        <v>12.69</v>
      </c>
      <c r="N194" s="105"/>
      <c r="O194" s="106">
        <v>5.68</v>
      </c>
      <c r="P194" s="105"/>
      <c r="Q194" s="105">
        <v>117234</v>
      </c>
      <c r="R194" s="105">
        <v>673914</v>
      </c>
      <c r="S194" s="105">
        <v>11815</v>
      </c>
      <c r="T194" s="105"/>
      <c r="U194" s="105">
        <v>28517</v>
      </c>
      <c r="V194" s="105"/>
      <c r="W194" s="105">
        <v>27218</v>
      </c>
      <c r="X194" s="105"/>
      <c r="Y194" s="105">
        <v>2321351</v>
      </c>
      <c r="Z194" s="105"/>
      <c r="AA194" s="106">
        <v>10.08</v>
      </c>
      <c r="AB194" s="105"/>
      <c r="AC194" s="106">
        <v>4.2300000000000004</v>
      </c>
      <c r="AD194" s="105"/>
    </row>
    <row r="195" spans="1:30" x14ac:dyDescent="0.25">
      <c r="A195" s="7"/>
      <c r="B195" s="104">
        <v>2009</v>
      </c>
      <c r="C195" s="105">
        <v>265645</v>
      </c>
      <c r="D195" s="105">
        <v>824383</v>
      </c>
      <c r="E195" s="105">
        <v>35921</v>
      </c>
      <c r="F195" s="105"/>
      <c r="G195" s="105">
        <v>47968</v>
      </c>
      <c r="H195" s="105"/>
      <c r="I195" s="105">
        <v>17792</v>
      </c>
      <c r="J195" s="105"/>
      <c r="K195" s="105">
        <v>1817385</v>
      </c>
      <c r="L195" s="105"/>
      <c r="M195" s="106">
        <v>13.52</v>
      </c>
      <c r="N195" s="105"/>
      <c r="O195" s="106">
        <v>5.82</v>
      </c>
      <c r="P195" s="105"/>
      <c r="Q195" s="105">
        <v>115920</v>
      </c>
      <c r="R195" s="105">
        <v>668784</v>
      </c>
      <c r="S195" s="105">
        <v>11720</v>
      </c>
      <c r="T195" s="105"/>
      <c r="U195" s="105">
        <v>26158</v>
      </c>
      <c r="V195" s="105"/>
      <c r="W195" s="105">
        <v>24766</v>
      </c>
      <c r="X195" s="105"/>
      <c r="Y195" s="105">
        <v>1962086</v>
      </c>
      <c r="Z195" s="105"/>
      <c r="AA195" s="106">
        <v>10.11</v>
      </c>
      <c r="AB195" s="105"/>
      <c r="AC195" s="106">
        <v>3.91</v>
      </c>
      <c r="AD195" s="105"/>
    </row>
    <row r="196" spans="1:30" x14ac:dyDescent="0.25">
      <c r="A196" s="7"/>
      <c r="B196" s="104">
        <v>2008</v>
      </c>
      <c r="C196" s="105">
        <v>276418</v>
      </c>
      <c r="D196" s="105">
        <v>844024</v>
      </c>
      <c r="E196" s="105">
        <v>35122</v>
      </c>
      <c r="F196" s="105"/>
      <c r="G196" s="105">
        <v>47629</v>
      </c>
      <c r="H196" s="105"/>
      <c r="I196" s="105">
        <v>18894</v>
      </c>
      <c r="J196" s="105"/>
      <c r="K196" s="105">
        <v>1923411</v>
      </c>
      <c r="L196" s="105"/>
      <c r="M196" s="106">
        <v>12.71</v>
      </c>
      <c r="N196" s="105"/>
      <c r="O196" s="106">
        <v>5.64</v>
      </c>
      <c r="P196" s="105"/>
      <c r="Q196" s="105">
        <v>119252</v>
      </c>
      <c r="R196" s="105">
        <v>681219</v>
      </c>
      <c r="S196" s="105">
        <v>11989</v>
      </c>
      <c r="T196" s="105"/>
      <c r="U196" s="105">
        <v>27251</v>
      </c>
      <c r="V196" s="105"/>
      <c r="W196" s="105">
        <v>26220</v>
      </c>
      <c r="X196" s="105"/>
      <c r="Y196" s="105">
        <v>2350566</v>
      </c>
      <c r="Z196" s="105"/>
      <c r="AA196" s="106">
        <v>10.050000000000001</v>
      </c>
      <c r="AB196" s="105"/>
      <c r="AC196" s="106">
        <v>4</v>
      </c>
      <c r="AD196" s="105"/>
    </row>
    <row r="197" spans="1:30" x14ac:dyDescent="0.25">
      <c r="A197" s="7"/>
      <c r="B197" s="100" t="s">
        <v>39</v>
      </c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</row>
    <row r="198" spans="1:30" x14ac:dyDescent="0.25">
      <c r="A198" s="7"/>
      <c r="B198" s="101">
        <v>2024</v>
      </c>
      <c r="C198" s="102">
        <v>64460</v>
      </c>
      <c r="D198" s="102">
        <v>242774</v>
      </c>
      <c r="E198" s="113">
        <v>9182</v>
      </c>
      <c r="F198" s="102" t="s">
        <v>346</v>
      </c>
      <c r="G198" s="113">
        <v>9635</v>
      </c>
      <c r="H198" s="102" t="s">
        <v>346</v>
      </c>
      <c r="I198" s="113">
        <v>839</v>
      </c>
      <c r="J198" s="102" t="s">
        <v>346</v>
      </c>
      <c r="K198" s="113">
        <v>98231</v>
      </c>
      <c r="L198" s="102" t="s">
        <v>346</v>
      </c>
      <c r="M198" s="114">
        <v>14.24</v>
      </c>
      <c r="N198" s="102" t="s">
        <v>346</v>
      </c>
      <c r="O198" s="114">
        <v>3.97</v>
      </c>
      <c r="P198" s="102" t="s">
        <v>346</v>
      </c>
      <c r="Q198" s="102">
        <v>26298</v>
      </c>
      <c r="R198" s="102">
        <v>204130</v>
      </c>
      <c r="S198" s="102" t="s">
        <v>53</v>
      </c>
      <c r="T198" s="102"/>
      <c r="U198" s="102" t="s">
        <v>53</v>
      </c>
      <c r="V198" s="102"/>
      <c r="W198" s="102" t="s">
        <v>53</v>
      </c>
      <c r="X198" s="102"/>
      <c r="Y198" s="102" t="s">
        <v>53</v>
      </c>
      <c r="Z198" s="102"/>
      <c r="AA198" s="103" t="s">
        <v>51</v>
      </c>
      <c r="AB198" s="102"/>
      <c r="AC198" s="103" t="s">
        <v>51</v>
      </c>
      <c r="AD198" s="102"/>
    </row>
    <row r="199" spans="1:30" x14ac:dyDescent="0.25">
      <c r="A199" s="7"/>
      <c r="B199" s="104">
        <v>2023</v>
      </c>
      <c r="C199" s="105">
        <v>54103</v>
      </c>
      <c r="D199" s="105">
        <v>222738</v>
      </c>
      <c r="E199" s="115">
        <v>8160</v>
      </c>
      <c r="F199" s="105" t="s">
        <v>347</v>
      </c>
      <c r="G199" s="115">
        <v>9413</v>
      </c>
      <c r="H199" s="105" t="s">
        <v>347</v>
      </c>
      <c r="I199" s="115">
        <v>2451</v>
      </c>
      <c r="J199" s="105" t="s">
        <v>347</v>
      </c>
      <c r="K199" s="115">
        <v>171903</v>
      </c>
      <c r="L199" s="105" t="s">
        <v>347</v>
      </c>
      <c r="M199" s="116">
        <v>15.08</v>
      </c>
      <c r="N199" s="105" t="s">
        <v>347</v>
      </c>
      <c r="O199" s="116">
        <v>4.2300000000000004</v>
      </c>
      <c r="P199" s="105" t="s">
        <v>347</v>
      </c>
      <c r="Q199" s="105">
        <v>24499</v>
      </c>
      <c r="R199" s="105">
        <v>192723</v>
      </c>
      <c r="S199" s="105">
        <v>2283</v>
      </c>
      <c r="T199" s="105" t="s">
        <v>347</v>
      </c>
      <c r="U199" s="105">
        <v>4862</v>
      </c>
      <c r="V199" s="105" t="s">
        <v>347</v>
      </c>
      <c r="W199" s="105">
        <v>4813</v>
      </c>
      <c r="X199" s="105" t="s">
        <v>347</v>
      </c>
      <c r="Y199" s="105">
        <v>242434</v>
      </c>
      <c r="Z199" s="105" t="s">
        <v>347</v>
      </c>
      <c r="AA199" s="106">
        <v>9.32</v>
      </c>
      <c r="AB199" s="105" t="s">
        <v>347</v>
      </c>
      <c r="AC199" s="106">
        <v>2.52</v>
      </c>
      <c r="AD199" s="105" t="s">
        <v>347</v>
      </c>
    </row>
    <row r="200" spans="1:30" x14ac:dyDescent="0.25">
      <c r="A200" s="7"/>
      <c r="B200" s="104">
        <v>2022</v>
      </c>
      <c r="C200" s="105">
        <v>42978</v>
      </c>
      <c r="D200" s="105">
        <v>200020</v>
      </c>
      <c r="E200" s="115">
        <v>5226</v>
      </c>
      <c r="F200" s="105"/>
      <c r="G200" s="115">
        <v>6040</v>
      </c>
      <c r="H200" s="105"/>
      <c r="I200" s="115">
        <v>1524</v>
      </c>
      <c r="J200" s="105"/>
      <c r="K200" s="115">
        <v>96521</v>
      </c>
      <c r="L200" s="105"/>
      <c r="M200" s="116">
        <v>12.16</v>
      </c>
      <c r="N200" s="105"/>
      <c r="O200" s="116">
        <v>3.02</v>
      </c>
      <c r="P200" s="105"/>
      <c r="Q200" s="105">
        <v>20916</v>
      </c>
      <c r="R200" s="105">
        <v>177582</v>
      </c>
      <c r="S200" s="105">
        <v>1372</v>
      </c>
      <c r="T200" s="105"/>
      <c r="U200" s="105">
        <v>2414</v>
      </c>
      <c r="V200" s="105"/>
      <c r="W200" s="105">
        <v>2367</v>
      </c>
      <c r="X200" s="105"/>
      <c r="Y200" s="105">
        <v>134261</v>
      </c>
      <c r="Z200" s="105"/>
      <c r="AA200" s="106">
        <v>6.56</v>
      </c>
      <c r="AB200" s="105"/>
      <c r="AC200" s="106">
        <v>1.36</v>
      </c>
      <c r="AD200" s="105"/>
    </row>
    <row r="201" spans="1:30" x14ac:dyDescent="0.25">
      <c r="A201" s="7"/>
      <c r="B201" s="104">
        <v>2021</v>
      </c>
      <c r="C201" s="105">
        <v>36483</v>
      </c>
      <c r="D201" s="105">
        <v>188973</v>
      </c>
      <c r="E201" s="115">
        <v>4385</v>
      </c>
      <c r="F201" s="105"/>
      <c r="G201" s="115">
        <v>5359</v>
      </c>
      <c r="H201" s="105"/>
      <c r="I201" s="115">
        <v>1654</v>
      </c>
      <c r="J201" s="105"/>
      <c r="K201" s="115">
        <v>79113</v>
      </c>
      <c r="L201" s="105"/>
      <c r="M201" s="116">
        <v>12.02</v>
      </c>
      <c r="N201" s="105"/>
      <c r="O201" s="116">
        <v>2.84</v>
      </c>
      <c r="P201" s="105"/>
      <c r="Q201" s="105">
        <v>18813</v>
      </c>
      <c r="R201" s="105">
        <v>170964</v>
      </c>
      <c r="S201" s="105">
        <v>1280</v>
      </c>
      <c r="T201" s="105"/>
      <c r="U201" s="105">
        <v>2474</v>
      </c>
      <c r="V201" s="105"/>
      <c r="W201" s="105">
        <v>2440</v>
      </c>
      <c r="X201" s="105"/>
      <c r="Y201" s="105">
        <v>87596</v>
      </c>
      <c r="Z201" s="105"/>
      <c r="AA201" s="106">
        <v>6.8</v>
      </c>
      <c r="AB201" s="105"/>
      <c r="AC201" s="106">
        <v>1.45</v>
      </c>
      <c r="AD201" s="105"/>
    </row>
    <row r="202" spans="1:30" x14ac:dyDescent="0.25">
      <c r="A202" s="7"/>
      <c r="B202" s="104">
        <v>2020</v>
      </c>
      <c r="C202" s="105">
        <v>34237</v>
      </c>
      <c r="D202" s="105">
        <v>186628</v>
      </c>
      <c r="E202" s="115">
        <v>4485</v>
      </c>
      <c r="F202" s="105"/>
      <c r="G202" s="115">
        <v>5337</v>
      </c>
      <c r="H202" s="105"/>
      <c r="I202" s="115">
        <v>1575</v>
      </c>
      <c r="J202" s="105"/>
      <c r="K202" s="115">
        <v>69698</v>
      </c>
      <c r="L202" s="105"/>
      <c r="M202" s="116">
        <v>13.1</v>
      </c>
      <c r="N202" s="105"/>
      <c r="O202" s="116">
        <v>2.86</v>
      </c>
      <c r="P202" s="105"/>
      <c r="Q202" s="105">
        <v>18937</v>
      </c>
      <c r="R202" s="105">
        <v>171044</v>
      </c>
      <c r="S202" s="105">
        <v>1780</v>
      </c>
      <c r="T202" s="105"/>
      <c r="U202" s="105">
        <v>2929</v>
      </c>
      <c r="V202" s="105"/>
      <c r="W202" s="105">
        <v>2876</v>
      </c>
      <c r="X202" s="105"/>
      <c r="Y202" s="105">
        <v>100722</v>
      </c>
      <c r="Z202" s="105"/>
      <c r="AA202" s="106">
        <v>9.4</v>
      </c>
      <c r="AB202" s="105"/>
      <c r="AC202" s="106">
        <v>1.71</v>
      </c>
      <c r="AD202" s="105"/>
    </row>
    <row r="203" spans="1:30" x14ac:dyDescent="0.25">
      <c r="A203" s="7"/>
      <c r="B203" s="104">
        <v>2019</v>
      </c>
      <c r="C203" s="105">
        <v>31331</v>
      </c>
      <c r="D203" s="105">
        <v>188123</v>
      </c>
      <c r="E203" s="115">
        <v>3322</v>
      </c>
      <c r="F203" s="105"/>
      <c r="G203" s="115">
        <v>4379</v>
      </c>
      <c r="H203" s="105"/>
      <c r="I203" s="115">
        <v>1788</v>
      </c>
      <c r="J203" s="105"/>
      <c r="K203" s="115">
        <v>100869</v>
      </c>
      <c r="L203" s="105"/>
      <c r="M203" s="116">
        <v>10.6</v>
      </c>
      <c r="N203" s="105"/>
      <c r="O203" s="116">
        <v>2.33</v>
      </c>
      <c r="P203" s="105"/>
      <c r="Q203" s="105">
        <v>18727</v>
      </c>
      <c r="R203" s="105">
        <v>175352</v>
      </c>
      <c r="S203" s="105">
        <v>1457</v>
      </c>
      <c r="T203" s="105"/>
      <c r="U203" s="105">
        <v>2930</v>
      </c>
      <c r="V203" s="105"/>
      <c r="W203" s="105">
        <v>2882</v>
      </c>
      <c r="X203" s="105"/>
      <c r="Y203" s="105">
        <v>136236</v>
      </c>
      <c r="Z203" s="105"/>
      <c r="AA203" s="106">
        <v>7.78</v>
      </c>
      <c r="AB203" s="105"/>
      <c r="AC203" s="106">
        <v>1.67</v>
      </c>
      <c r="AD203" s="105"/>
    </row>
    <row r="204" spans="1:30" x14ac:dyDescent="0.25">
      <c r="A204" s="14"/>
      <c r="B204" s="104">
        <v>2018</v>
      </c>
      <c r="C204" s="105">
        <v>25592</v>
      </c>
      <c r="D204" s="105">
        <v>175559</v>
      </c>
      <c r="E204" s="115">
        <v>2061</v>
      </c>
      <c r="F204" s="105"/>
      <c r="G204" s="115">
        <v>3135</v>
      </c>
      <c r="H204" s="105"/>
      <c r="I204" s="115">
        <v>1575</v>
      </c>
      <c r="J204" s="105"/>
      <c r="K204" s="115">
        <v>81711</v>
      </c>
      <c r="L204" s="105"/>
      <c r="M204" s="116">
        <v>8.0500000000000007</v>
      </c>
      <c r="N204" s="105"/>
      <c r="O204" s="116">
        <v>1.79</v>
      </c>
      <c r="P204" s="105"/>
      <c r="Q204" s="105">
        <v>16489</v>
      </c>
      <c r="R204" s="105">
        <v>166243</v>
      </c>
      <c r="S204" s="105">
        <v>1020</v>
      </c>
      <c r="T204" s="105"/>
      <c r="U204" s="105">
        <v>2454</v>
      </c>
      <c r="V204" s="105"/>
      <c r="W204" s="105">
        <v>2394</v>
      </c>
      <c r="X204" s="105"/>
      <c r="Y204" s="105">
        <v>106440</v>
      </c>
      <c r="Z204" s="105"/>
      <c r="AA204" s="106">
        <v>6.19</v>
      </c>
      <c r="AB204" s="105"/>
      <c r="AC204" s="106">
        <v>1.48</v>
      </c>
      <c r="AD204" s="105"/>
    </row>
    <row r="205" spans="1:30" x14ac:dyDescent="0.25">
      <c r="A205" s="7"/>
      <c r="B205" s="104">
        <v>2017</v>
      </c>
      <c r="C205" s="105">
        <v>22841</v>
      </c>
      <c r="D205" s="105">
        <v>166449</v>
      </c>
      <c r="E205" s="105">
        <v>1723</v>
      </c>
      <c r="F205" s="105"/>
      <c r="G205" s="105">
        <v>2916</v>
      </c>
      <c r="H205" s="105"/>
      <c r="I205" s="105">
        <v>1641</v>
      </c>
      <c r="J205" s="105"/>
      <c r="K205" s="105">
        <v>84410</v>
      </c>
      <c r="L205" s="105"/>
      <c r="M205" s="116">
        <v>7.54</v>
      </c>
      <c r="N205" s="105"/>
      <c r="O205" s="116">
        <v>1.75</v>
      </c>
      <c r="P205" s="105"/>
      <c r="Q205" s="105">
        <v>15547</v>
      </c>
      <c r="R205" s="105">
        <v>158985</v>
      </c>
      <c r="S205" s="105">
        <v>865</v>
      </c>
      <c r="T205" s="105"/>
      <c r="U205" s="105">
        <v>2354</v>
      </c>
      <c r="V205" s="105"/>
      <c r="W205" s="105">
        <v>2305</v>
      </c>
      <c r="X205" s="105"/>
      <c r="Y205" s="105">
        <v>108068</v>
      </c>
      <c r="Z205" s="105"/>
      <c r="AA205" s="106">
        <v>5.56</v>
      </c>
      <c r="AB205" s="105"/>
      <c r="AC205" s="106">
        <v>1.48</v>
      </c>
      <c r="AD205" s="106"/>
    </row>
    <row r="206" spans="1:30" x14ac:dyDescent="0.25">
      <c r="A206" s="7"/>
      <c r="B206" s="104">
        <v>2016</v>
      </c>
      <c r="C206" s="105">
        <v>21799</v>
      </c>
      <c r="D206" s="105">
        <v>159888</v>
      </c>
      <c r="E206" s="115">
        <v>1455</v>
      </c>
      <c r="F206" s="105"/>
      <c r="G206" s="115">
        <v>2446</v>
      </c>
      <c r="H206" s="105"/>
      <c r="I206" s="115">
        <v>1461</v>
      </c>
      <c r="J206" s="105"/>
      <c r="K206" s="115">
        <v>111592</v>
      </c>
      <c r="L206" s="105"/>
      <c r="M206" s="116">
        <v>6.67</v>
      </c>
      <c r="N206" s="105"/>
      <c r="O206" s="116">
        <v>1.53</v>
      </c>
      <c r="P206" s="105"/>
      <c r="Q206" s="105">
        <v>15317</v>
      </c>
      <c r="R206" s="105">
        <v>153235</v>
      </c>
      <c r="S206" s="105">
        <v>897</v>
      </c>
      <c r="T206" s="105"/>
      <c r="U206" s="105">
        <v>2091</v>
      </c>
      <c r="V206" s="105"/>
      <c r="W206" s="105">
        <v>2047</v>
      </c>
      <c r="X206" s="105"/>
      <c r="Y206" s="105">
        <v>138634</v>
      </c>
      <c r="Z206" s="105"/>
      <c r="AA206" s="106">
        <v>5.86</v>
      </c>
      <c r="AB206" s="105"/>
      <c r="AC206" s="106">
        <v>1.36</v>
      </c>
      <c r="AD206" s="105"/>
    </row>
    <row r="207" spans="1:30" x14ac:dyDescent="0.25">
      <c r="A207" s="7"/>
      <c r="B207" s="104">
        <v>2015</v>
      </c>
      <c r="C207" s="105">
        <v>21638</v>
      </c>
      <c r="D207" s="105">
        <v>154438</v>
      </c>
      <c r="E207" s="115">
        <v>1586</v>
      </c>
      <c r="F207" s="105"/>
      <c r="G207" s="115">
        <v>2532</v>
      </c>
      <c r="H207" s="105"/>
      <c r="I207" s="115">
        <v>1503</v>
      </c>
      <c r="J207" s="105"/>
      <c r="K207" s="115">
        <v>69428</v>
      </c>
      <c r="L207" s="105"/>
      <c r="M207" s="116">
        <v>7.33</v>
      </c>
      <c r="N207" s="105"/>
      <c r="O207" s="116">
        <v>1.64</v>
      </c>
      <c r="P207" s="105"/>
      <c r="Q207" s="105">
        <v>15412</v>
      </c>
      <c r="R207" s="105">
        <v>147973</v>
      </c>
      <c r="S207" s="105">
        <v>1076</v>
      </c>
      <c r="T207" s="105"/>
      <c r="U207" s="105">
        <v>2330</v>
      </c>
      <c r="V207" s="105"/>
      <c r="W207" s="105">
        <v>2267</v>
      </c>
      <c r="X207" s="105"/>
      <c r="Y207" s="105">
        <v>100336</v>
      </c>
      <c r="Z207" s="105"/>
      <c r="AA207" s="106">
        <v>6.98</v>
      </c>
      <c r="AB207" s="105"/>
      <c r="AC207" s="106">
        <v>1.57</v>
      </c>
      <c r="AD207" s="105"/>
    </row>
    <row r="208" spans="1:30" x14ac:dyDescent="0.25">
      <c r="A208" s="14"/>
      <c r="B208" s="104">
        <v>2014</v>
      </c>
      <c r="C208" s="105">
        <v>21876</v>
      </c>
      <c r="D208" s="105">
        <v>150874</v>
      </c>
      <c r="E208" s="115">
        <v>1722</v>
      </c>
      <c r="F208" s="105"/>
      <c r="G208" s="115">
        <v>3243</v>
      </c>
      <c r="H208" s="105"/>
      <c r="I208" s="115">
        <v>2253</v>
      </c>
      <c r="J208" s="105"/>
      <c r="K208" s="115">
        <v>164289</v>
      </c>
      <c r="L208" s="105"/>
      <c r="M208" s="116">
        <v>7.87</v>
      </c>
      <c r="N208" s="105"/>
      <c r="O208" s="116">
        <v>2.15</v>
      </c>
      <c r="P208" s="105"/>
      <c r="Q208" s="105">
        <v>15591</v>
      </c>
      <c r="R208" s="105">
        <v>144305</v>
      </c>
      <c r="S208" s="105">
        <v>1169</v>
      </c>
      <c r="T208" s="105"/>
      <c r="U208" s="105">
        <v>3120</v>
      </c>
      <c r="V208" s="105"/>
      <c r="W208" s="105">
        <v>3078</v>
      </c>
      <c r="X208" s="105"/>
      <c r="Y208" s="105">
        <v>206546</v>
      </c>
      <c r="Z208" s="105"/>
      <c r="AA208" s="106">
        <v>7.5</v>
      </c>
      <c r="AB208" s="105"/>
      <c r="AC208" s="106">
        <v>2.16</v>
      </c>
      <c r="AD208" s="105"/>
    </row>
    <row r="209" spans="1:30" x14ac:dyDescent="0.25">
      <c r="A209" s="7"/>
      <c r="B209" s="104">
        <v>2013</v>
      </c>
      <c r="C209" s="105">
        <v>22396</v>
      </c>
      <c r="D209" s="105">
        <v>147757</v>
      </c>
      <c r="E209" s="105">
        <v>1774</v>
      </c>
      <c r="F209" s="105"/>
      <c r="G209" s="105">
        <v>3317</v>
      </c>
      <c r="H209" s="105"/>
      <c r="I209" s="105">
        <v>2335</v>
      </c>
      <c r="J209" s="105"/>
      <c r="K209" s="105">
        <v>123428</v>
      </c>
      <c r="L209" s="105"/>
      <c r="M209" s="106">
        <v>7.92</v>
      </c>
      <c r="N209" s="105"/>
      <c r="O209" s="106">
        <v>2.2400000000000002</v>
      </c>
      <c r="P209" s="105"/>
      <c r="Q209" s="105">
        <v>15934</v>
      </c>
      <c r="R209" s="105">
        <v>141102</v>
      </c>
      <c r="S209" s="105">
        <v>1339</v>
      </c>
      <c r="T209" s="105"/>
      <c r="U209" s="105">
        <v>3435</v>
      </c>
      <c r="V209" s="105"/>
      <c r="W209" s="105">
        <v>3373</v>
      </c>
      <c r="X209" s="105"/>
      <c r="Y209" s="105">
        <v>146921</v>
      </c>
      <c r="Z209" s="105"/>
      <c r="AA209" s="106">
        <v>8.4</v>
      </c>
      <c r="AB209" s="105"/>
      <c r="AC209" s="106">
        <v>2.4300000000000002</v>
      </c>
      <c r="AD209" s="105"/>
    </row>
    <row r="210" spans="1:30" x14ac:dyDescent="0.25">
      <c r="A210" s="14"/>
      <c r="B210" s="104">
        <v>2012</v>
      </c>
      <c r="C210" s="105">
        <v>22882</v>
      </c>
      <c r="D210" s="105">
        <v>150267</v>
      </c>
      <c r="E210" s="105">
        <v>2013</v>
      </c>
      <c r="F210" s="105"/>
      <c r="G210" s="105">
        <v>3983</v>
      </c>
      <c r="H210" s="105"/>
      <c r="I210" s="105">
        <v>2859</v>
      </c>
      <c r="J210" s="105"/>
      <c r="K210" s="105">
        <v>142367</v>
      </c>
      <c r="L210" s="105"/>
      <c r="M210" s="106">
        <v>8.8000000000000007</v>
      </c>
      <c r="N210" s="105"/>
      <c r="O210" s="106">
        <v>2.65</v>
      </c>
      <c r="P210" s="105"/>
      <c r="Q210" s="105">
        <v>16518</v>
      </c>
      <c r="R210" s="105">
        <v>143753</v>
      </c>
      <c r="S210" s="105">
        <v>1558</v>
      </c>
      <c r="T210" s="105"/>
      <c r="U210" s="105">
        <v>3938</v>
      </c>
      <c r="V210" s="105"/>
      <c r="W210" s="105">
        <v>3845</v>
      </c>
      <c r="X210" s="105"/>
      <c r="Y210" s="105">
        <v>171890</v>
      </c>
      <c r="Z210" s="105"/>
      <c r="AA210" s="106">
        <v>9.43</v>
      </c>
      <c r="AB210" s="105"/>
      <c r="AC210" s="106">
        <v>2.74</v>
      </c>
      <c r="AD210" s="105"/>
    </row>
    <row r="211" spans="1:30" x14ac:dyDescent="0.25">
      <c r="A211" s="7"/>
      <c r="B211" s="104">
        <v>2011</v>
      </c>
      <c r="C211" s="105">
        <v>23750</v>
      </c>
      <c r="D211" s="105">
        <v>157972</v>
      </c>
      <c r="E211" s="105">
        <v>2118</v>
      </c>
      <c r="F211" s="105"/>
      <c r="G211" s="105">
        <v>5356</v>
      </c>
      <c r="H211" s="105"/>
      <c r="I211" s="105">
        <v>4158</v>
      </c>
      <c r="J211" s="105"/>
      <c r="K211" s="105">
        <v>245967</v>
      </c>
      <c r="L211" s="105"/>
      <c r="M211" s="106">
        <v>8.92</v>
      </c>
      <c r="N211" s="105"/>
      <c r="O211" s="106">
        <v>3.39</v>
      </c>
      <c r="P211" s="105"/>
      <c r="Q211" s="105">
        <v>17126</v>
      </c>
      <c r="R211" s="105">
        <v>151154</v>
      </c>
      <c r="S211" s="105">
        <v>1495</v>
      </c>
      <c r="T211" s="105"/>
      <c r="U211" s="105">
        <v>5116</v>
      </c>
      <c r="V211" s="105"/>
      <c r="W211" s="105">
        <v>5060</v>
      </c>
      <c r="X211" s="105"/>
      <c r="Y211" s="105">
        <v>268633</v>
      </c>
      <c r="Z211" s="105"/>
      <c r="AA211" s="106">
        <v>8.73</v>
      </c>
      <c r="AB211" s="105"/>
      <c r="AC211" s="106">
        <v>3.38</v>
      </c>
      <c r="AD211" s="105"/>
    </row>
    <row r="212" spans="1:30" x14ac:dyDescent="0.25">
      <c r="A212" s="7"/>
      <c r="B212" s="104">
        <v>2010</v>
      </c>
      <c r="C212" s="105">
        <v>24156</v>
      </c>
      <c r="D212" s="105">
        <v>160685</v>
      </c>
      <c r="E212" s="105">
        <v>1867</v>
      </c>
      <c r="F212" s="105"/>
      <c r="G212" s="105">
        <v>4357</v>
      </c>
      <c r="H212" s="105"/>
      <c r="I212" s="105">
        <v>3312</v>
      </c>
      <c r="J212" s="105"/>
      <c r="K212" s="105">
        <v>248546</v>
      </c>
      <c r="L212" s="105"/>
      <c r="M212" s="106">
        <v>7.73</v>
      </c>
      <c r="N212" s="105"/>
      <c r="O212" s="106">
        <v>2.71</v>
      </c>
      <c r="P212" s="105"/>
      <c r="Q212" s="105">
        <v>17537</v>
      </c>
      <c r="R212" s="105">
        <v>153884</v>
      </c>
      <c r="S212" s="105">
        <v>1356</v>
      </c>
      <c r="T212" s="105"/>
      <c r="U212" s="105">
        <v>4196</v>
      </c>
      <c r="V212" s="105"/>
      <c r="W212" s="105">
        <v>4119</v>
      </c>
      <c r="X212" s="105"/>
      <c r="Y212" s="105">
        <v>274659</v>
      </c>
      <c r="Z212" s="105"/>
      <c r="AA212" s="106">
        <v>7.73</v>
      </c>
      <c r="AB212" s="105"/>
      <c r="AC212" s="106">
        <v>2.73</v>
      </c>
      <c r="AD212" s="105"/>
    </row>
    <row r="213" spans="1:30" x14ac:dyDescent="0.25">
      <c r="A213" s="7"/>
      <c r="B213" s="104">
        <v>2009</v>
      </c>
      <c r="C213" s="105">
        <v>25095</v>
      </c>
      <c r="D213" s="105">
        <v>160858</v>
      </c>
      <c r="E213" s="105">
        <v>2068</v>
      </c>
      <c r="F213" s="105"/>
      <c r="G213" s="105">
        <v>3921</v>
      </c>
      <c r="H213" s="105"/>
      <c r="I213" s="105">
        <v>2582</v>
      </c>
      <c r="J213" s="105"/>
      <c r="K213" s="105">
        <v>128228</v>
      </c>
      <c r="L213" s="105"/>
      <c r="M213" s="106">
        <v>8.24</v>
      </c>
      <c r="N213" s="105"/>
      <c r="O213" s="106">
        <v>2.44</v>
      </c>
      <c r="P213" s="105"/>
      <c r="Q213" s="105">
        <v>17916</v>
      </c>
      <c r="R213" s="105">
        <v>153495</v>
      </c>
      <c r="S213" s="105">
        <v>1337</v>
      </c>
      <c r="T213" s="105"/>
      <c r="U213" s="105">
        <v>3531</v>
      </c>
      <c r="V213" s="105"/>
      <c r="W213" s="105">
        <v>3444</v>
      </c>
      <c r="X213" s="105"/>
      <c r="Y213" s="105">
        <v>150183</v>
      </c>
      <c r="Z213" s="105"/>
      <c r="AA213" s="106">
        <v>7.46</v>
      </c>
      <c r="AB213" s="105"/>
      <c r="AC213" s="106">
        <v>2.2999999999999998</v>
      </c>
      <c r="AD213" s="105"/>
    </row>
    <row r="214" spans="1:30" x14ac:dyDescent="0.25">
      <c r="A214" s="7"/>
      <c r="B214" s="104">
        <v>2008</v>
      </c>
      <c r="C214" s="105">
        <v>25985</v>
      </c>
      <c r="D214" s="105">
        <v>162435</v>
      </c>
      <c r="E214" s="105">
        <v>2149</v>
      </c>
      <c r="F214" s="105"/>
      <c r="G214" s="105">
        <v>4062</v>
      </c>
      <c r="H214" s="105"/>
      <c r="I214" s="105">
        <v>2734</v>
      </c>
      <c r="J214" s="105"/>
      <c r="K214" s="105">
        <v>153692</v>
      </c>
      <c r="L214" s="105"/>
      <c r="M214" s="106">
        <v>8.27</v>
      </c>
      <c r="N214" s="105"/>
      <c r="O214" s="106">
        <v>2.5</v>
      </c>
      <c r="P214" s="105"/>
      <c r="Q214" s="105">
        <v>18584</v>
      </c>
      <c r="R214" s="105">
        <v>154836</v>
      </c>
      <c r="S214" s="105">
        <v>1481</v>
      </c>
      <c r="T214" s="105"/>
      <c r="U214" s="105">
        <v>3816</v>
      </c>
      <c r="V214" s="105"/>
      <c r="W214" s="105">
        <v>3709</v>
      </c>
      <c r="X214" s="105"/>
      <c r="Y214" s="105">
        <v>201325</v>
      </c>
      <c r="Z214" s="105"/>
      <c r="AA214" s="106">
        <v>7.97</v>
      </c>
      <c r="AB214" s="105"/>
      <c r="AC214" s="106">
        <v>2.46</v>
      </c>
      <c r="AD214" s="105"/>
    </row>
    <row r="215" spans="1:30" x14ac:dyDescent="0.25">
      <c r="A215" s="7"/>
      <c r="B215" s="100" t="s">
        <v>40</v>
      </c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</row>
    <row r="216" spans="1:30" x14ac:dyDescent="0.25">
      <c r="A216" s="7"/>
      <c r="B216" s="101">
        <v>2024</v>
      </c>
      <c r="C216" s="102">
        <v>128022</v>
      </c>
      <c r="D216" s="102">
        <v>468924</v>
      </c>
      <c r="E216" s="113">
        <v>12026</v>
      </c>
      <c r="F216" s="102" t="s">
        <v>346</v>
      </c>
      <c r="G216" s="113">
        <v>15460</v>
      </c>
      <c r="H216" s="102" t="s">
        <v>346</v>
      </c>
      <c r="I216" s="113">
        <v>3962</v>
      </c>
      <c r="J216" s="102" t="s">
        <v>346</v>
      </c>
      <c r="K216" s="113">
        <v>428138</v>
      </c>
      <c r="L216" s="102" t="s">
        <v>346</v>
      </c>
      <c r="M216" s="114">
        <v>9.39</v>
      </c>
      <c r="N216" s="102" t="s">
        <v>346</v>
      </c>
      <c r="O216" s="114">
        <v>3.3</v>
      </c>
      <c r="P216" s="102" t="s">
        <v>346</v>
      </c>
      <c r="Q216" s="102">
        <v>46733</v>
      </c>
      <c r="R216" s="102">
        <v>382022</v>
      </c>
      <c r="S216" s="102" t="s">
        <v>53</v>
      </c>
      <c r="T216" s="102"/>
      <c r="U216" s="102" t="s">
        <v>53</v>
      </c>
      <c r="V216" s="102"/>
      <c r="W216" s="102" t="s">
        <v>53</v>
      </c>
      <c r="X216" s="102"/>
      <c r="Y216" s="102" t="s">
        <v>53</v>
      </c>
      <c r="Z216" s="102"/>
      <c r="AA216" s="103" t="s">
        <v>51</v>
      </c>
      <c r="AB216" s="102"/>
      <c r="AC216" s="103" t="s">
        <v>51</v>
      </c>
      <c r="AD216" s="102"/>
    </row>
    <row r="217" spans="1:30" x14ac:dyDescent="0.25">
      <c r="A217" s="7"/>
      <c r="B217" s="104">
        <v>2023</v>
      </c>
      <c r="C217" s="105">
        <v>125679</v>
      </c>
      <c r="D217" s="105">
        <v>445160</v>
      </c>
      <c r="E217" s="115">
        <v>13489</v>
      </c>
      <c r="F217" s="105" t="s">
        <v>347</v>
      </c>
      <c r="G217" s="115">
        <v>18587</v>
      </c>
      <c r="H217" s="105" t="s">
        <v>347</v>
      </c>
      <c r="I217" s="115">
        <v>6556</v>
      </c>
      <c r="J217" s="105" t="s">
        <v>347</v>
      </c>
      <c r="K217" s="115">
        <v>366311</v>
      </c>
      <c r="L217" s="105" t="s">
        <v>347</v>
      </c>
      <c r="M217" s="116">
        <v>10.73</v>
      </c>
      <c r="N217" s="105" t="s">
        <v>347</v>
      </c>
      <c r="O217" s="116">
        <v>4.18</v>
      </c>
      <c r="P217" s="105" t="s">
        <v>347</v>
      </c>
      <c r="Q217" s="105">
        <v>45700</v>
      </c>
      <c r="R217" s="105">
        <v>359896</v>
      </c>
      <c r="S217" s="105">
        <v>4222</v>
      </c>
      <c r="T217" s="105" t="s">
        <v>347</v>
      </c>
      <c r="U217" s="105">
        <v>10963</v>
      </c>
      <c r="V217" s="105" t="s">
        <v>347</v>
      </c>
      <c r="W217" s="105">
        <v>10573</v>
      </c>
      <c r="X217" s="105" t="s">
        <v>347</v>
      </c>
      <c r="Y217" s="105">
        <v>432118</v>
      </c>
      <c r="Z217" s="105" t="s">
        <v>347</v>
      </c>
      <c r="AA217" s="106">
        <v>9.24</v>
      </c>
      <c r="AB217" s="105" t="s">
        <v>347</v>
      </c>
      <c r="AC217" s="106">
        <v>3.05</v>
      </c>
      <c r="AD217" s="105" t="s">
        <v>347</v>
      </c>
    </row>
    <row r="218" spans="1:30" x14ac:dyDescent="0.25">
      <c r="A218" s="7"/>
      <c r="B218" s="104">
        <v>2022</v>
      </c>
      <c r="C218" s="105">
        <v>118620</v>
      </c>
      <c r="D218" s="105">
        <v>407255</v>
      </c>
      <c r="E218" s="115">
        <v>11413</v>
      </c>
      <c r="F218" s="105"/>
      <c r="G218" s="115">
        <v>15233</v>
      </c>
      <c r="H218" s="105"/>
      <c r="I218" s="115">
        <v>5253</v>
      </c>
      <c r="J218" s="105"/>
      <c r="K218" s="115">
        <v>257119</v>
      </c>
      <c r="L218" s="105"/>
      <c r="M218" s="116">
        <v>9.6199999999999992</v>
      </c>
      <c r="N218" s="105"/>
      <c r="O218" s="116">
        <v>3.74</v>
      </c>
      <c r="P218" s="105"/>
      <c r="Q218" s="105">
        <v>44324</v>
      </c>
      <c r="R218" s="105">
        <v>327494</v>
      </c>
      <c r="S218" s="105">
        <v>3752</v>
      </c>
      <c r="T218" s="105"/>
      <c r="U218" s="105">
        <v>8818</v>
      </c>
      <c r="V218" s="105"/>
      <c r="W218" s="105">
        <v>8538</v>
      </c>
      <c r="X218" s="105"/>
      <c r="Y218" s="105">
        <v>268606</v>
      </c>
      <c r="Z218" s="105"/>
      <c r="AA218" s="106">
        <v>8.4600000000000009</v>
      </c>
      <c r="AB218" s="105"/>
      <c r="AC218" s="106">
        <v>2.69</v>
      </c>
      <c r="AD218" s="105"/>
    </row>
    <row r="219" spans="1:30" x14ac:dyDescent="0.25">
      <c r="A219" s="7"/>
      <c r="B219" s="104">
        <v>2021</v>
      </c>
      <c r="C219" s="105">
        <v>111094</v>
      </c>
      <c r="D219" s="105">
        <v>358989</v>
      </c>
      <c r="E219" s="115">
        <v>9756</v>
      </c>
      <c r="F219" s="105"/>
      <c r="G219" s="115">
        <v>13302</v>
      </c>
      <c r="H219" s="105"/>
      <c r="I219" s="115">
        <v>4883</v>
      </c>
      <c r="J219" s="105"/>
      <c r="K219" s="115">
        <v>176145</v>
      </c>
      <c r="L219" s="105"/>
      <c r="M219" s="116">
        <v>8.7799999999999994</v>
      </c>
      <c r="N219" s="105"/>
      <c r="O219" s="116">
        <v>3.71</v>
      </c>
      <c r="P219" s="105"/>
      <c r="Q219" s="105">
        <v>42914</v>
      </c>
      <c r="R219" s="105">
        <v>285789</v>
      </c>
      <c r="S219" s="105">
        <v>3324</v>
      </c>
      <c r="T219" s="105"/>
      <c r="U219" s="105">
        <v>7508</v>
      </c>
      <c r="V219" s="105"/>
      <c r="W219" s="105">
        <v>7279</v>
      </c>
      <c r="X219" s="105"/>
      <c r="Y219" s="105">
        <v>167408</v>
      </c>
      <c r="Z219" s="105"/>
      <c r="AA219" s="106">
        <v>7.75</v>
      </c>
      <c r="AB219" s="105"/>
      <c r="AC219" s="106">
        <v>2.63</v>
      </c>
      <c r="AD219" s="105"/>
    </row>
    <row r="220" spans="1:30" x14ac:dyDescent="0.25">
      <c r="A220" s="7"/>
      <c r="B220" s="104">
        <v>2020</v>
      </c>
      <c r="C220" s="105">
        <v>112347</v>
      </c>
      <c r="D220" s="105">
        <v>365895</v>
      </c>
      <c r="E220" s="115">
        <v>13101</v>
      </c>
      <c r="F220" s="105"/>
      <c r="G220" s="115">
        <v>17546</v>
      </c>
      <c r="H220" s="105"/>
      <c r="I220" s="115">
        <v>6189</v>
      </c>
      <c r="J220" s="105"/>
      <c r="K220" s="115">
        <v>165704</v>
      </c>
      <c r="L220" s="105"/>
      <c r="M220" s="116">
        <v>11.66</v>
      </c>
      <c r="N220" s="105"/>
      <c r="O220" s="116">
        <v>4.8</v>
      </c>
      <c r="P220" s="105"/>
      <c r="Q220" s="105">
        <v>45152</v>
      </c>
      <c r="R220" s="105">
        <v>293499</v>
      </c>
      <c r="S220" s="105">
        <v>5957</v>
      </c>
      <c r="T220" s="105"/>
      <c r="U220" s="105">
        <v>12500</v>
      </c>
      <c r="V220" s="105"/>
      <c r="W220" s="105">
        <v>11695</v>
      </c>
      <c r="X220" s="105"/>
      <c r="Y220" s="105">
        <v>214272</v>
      </c>
      <c r="Z220" s="105"/>
      <c r="AA220" s="106">
        <v>13.19</v>
      </c>
      <c r="AB220" s="105"/>
      <c r="AC220" s="106">
        <v>4.26</v>
      </c>
      <c r="AD220" s="105"/>
    </row>
    <row r="221" spans="1:30" x14ac:dyDescent="0.25">
      <c r="A221" s="7"/>
      <c r="B221" s="104">
        <v>2019</v>
      </c>
      <c r="C221" s="105">
        <v>118031</v>
      </c>
      <c r="D221" s="105">
        <v>399241</v>
      </c>
      <c r="E221" s="115">
        <v>15614</v>
      </c>
      <c r="F221" s="105"/>
      <c r="G221" s="115">
        <v>22075</v>
      </c>
      <c r="H221" s="105"/>
      <c r="I221" s="115">
        <v>8266</v>
      </c>
      <c r="J221" s="105"/>
      <c r="K221" s="115">
        <v>341677</v>
      </c>
      <c r="L221" s="105"/>
      <c r="M221" s="116">
        <v>13.23</v>
      </c>
      <c r="N221" s="105"/>
      <c r="O221" s="116">
        <v>5.53</v>
      </c>
      <c r="P221" s="105"/>
      <c r="Q221" s="105">
        <v>44918</v>
      </c>
      <c r="R221" s="105">
        <v>320742</v>
      </c>
      <c r="S221" s="105">
        <v>5024</v>
      </c>
      <c r="T221" s="105"/>
      <c r="U221" s="105">
        <v>13331</v>
      </c>
      <c r="V221" s="105"/>
      <c r="W221" s="105">
        <v>12635</v>
      </c>
      <c r="X221" s="105"/>
      <c r="Y221" s="105">
        <v>422356</v>
      </c>
      <c r="Z221" s="105"/>
      <c r="AA221" s="106">
        <v>11.18</v>
      </c>
      <c r="AB221" s="105"/>
      <c r="AC221" s="106">
        <v>4.16</v>
      </c>
      <c r="AD221" s="105"/>
    </row>
    <row r="222" spans="1:30" x14ac:dyDescent="0.25">
      <c r="A222" s="14"/>
      <c r="B222" s="104">
        <v>2018</v>
      </c>
      <c r="C222" s="105">
        <v>113191</v>
      </c>
      <c r="D222" s="105">
        <v>375067</v>
      </c>
      <c r="E222" s="115">
        <v>13054</v>
      </c>
      <c r="F222" s="105"/>
      <c r="G222" s="115">
        <v>17895</v>
      </c>
      <c r="H222" s="105"/>
      <c r="I222" s="115">
        <v>6545</v>
      </c>
      <c r="J222" s="105"/>
      <c r="K222" s="115">
        <v>256692</v>
      </c>
      <c r="L222" s="105"/>
      <c r="M222" s="116">
        <v>11.53</v>
      </c>
      <c r="N222" s="105"/>
      <c r="O222" s="116">
        <v>4.7699999999999996</v>
      </c>
      <c r="P222" s="105"/>
      <c r="Q222" s="105">
        <v>43607</v>
      </c>
      <c r="R222" s="105">
        <v>300796</v>
      </c>
      <c r="S222" s="105">
        <v>4369</v>
      </c>
      <c r="T222" s="105"/>
      <c r="U222" s="105">
        <v>10770</v>
      </c>
      <c r="V222" s="105"/>
      <c r="W222" s="105">
        <v>9937</v>
      </c>
      <c r="X222" s="105"/>
      <c r="Y222" s="105">
        <v>273762</v>
      </c>
      <c r="Z222" s="105"/>
      <c r="AA222" s="106">
        <v>10.02</v>
      </c>
      <c r="AB222" s="105"/>
      <c r="AC222" s="106">
        <v>3.58</v>
      </c>
      <c r="AD222" s="105"/>
    </row>
    <row r="223" spans="1:30" x14ac:dyDescent="0.25">
      <c r="A223" s="7"/>
      <c r="B223" s="104">
        <v>2017</v>
      </c>
      <c r="C223" s="105">
        <v>104826</v>
      </c>
      <c r="D223" s="105">
        <v>346486</v>
      </c>
      <c r="E223" s="105">
        <v>12342</v>
      </c>
      <c r="F223" s="105"/>
      <c r="G223" s="105">
        <v>16641</v>
      </c>
      <c r="H223" s="105"/>
      <c r="I223" s="105">
        <v>6373</v>
      </c>
      <c r="J223" s="105"/>
      <c r="K223" s="105">
        <v>241256</v>
      </c>
      <c r="L223" s="105"/>
      <c r="M223" s="116">
        <v>11.77</v>
      </c>
      <c r="N223" s="105"/>
      <c r="O223" s="116">
        <v>4.8</v>
      </c>
      <c r="P223" s="105"/>
      <c r="Q223" s="105">
        <v>42448</v>
      </c>
      <c r="R223" s="105">
        <v>280468</v>
      </c>
      <c r="S223" s="105">
        <v>4240</v>
      </c>
      <c r="T223" s="105"/>
      <c r="U223" s="105">
        <v>9903</v>
      </c>
      <c r="V223" s="105"/>
      <c r="W223" s="105">
        <v>9319</v>
      </c>
      <c r="X223" s="105"/>
      <c r="Y223" s="105">
        <v>240486</v>
      </c>
      <c r="Z223" s="105"/>
      <c r="AA223" s="106">
        <v>9.99</v>
      </c>
      <c r="AB223" s="105"/>
      <c r="AC223" s="106">
        <v>3.53</v>
      </c>
      <c r="AD223" s="106"/>
    </row>
    <row r="224" spans="1:30" x14ac:dyDescent="0.25">
      <c r="A224" s="7"/>
      <c r="B224" s="104">
        <v>2016</v>
      </c>
      <c r="C224" s="105">
        <v>97562</v>
      </c>
      <c r="D224" s="105">
        <v>317808</v>
      </c>
      <c r="E224" s="115">
        <v>11588</v>
      </c>
      <c r="F224" s="105"/>
      <c r="G224" s="115">
        <v>16629</v>
      </c>
      <c r="H224" s="105"/>
      <c r="I224" s="115">
        <v>7313</v>
      </c>
      <c r="J224" s="105"/>
      <c r="K224" s="115">
        <v>212791</v>
      </c>
      <c r="L224" s="105"/>
      <c r="M224" s="116">
        <v>11.88</v>
      </c>
      <c r="N224" s="105"/>
      <c r="O224" s="116">
        <v>5.23</v>
      </c>
      <c r="P224" s="105"/>
      <c r="Q224" s="105">
        <v>41257</v>
      </c>
      <c r="R224" s="105">
        <v>257800</v>
      </c>
      <c r="S224" s="105">
        <v>4369</v>
      </c>
      <c r="T224" s="105"/>
      <c r="U224" s="105">
        <v>10743</v>
      </c>
      <c r="V224" s="105"/>
      <c r="W224" s="105">
        <v>10132</v>
      </c>
      <c r="X224" s="105"/>
      <c r="Y224" s="105">
        <v>211931</v>
      </c>
      <c r="Z224" s="105"/>
      <c r="AA224" s="106">
        <v>10.59</v>
      </c>
      <c r="AB224" s="105"/>
      <c r="AC224" s="106">
        <v>4.17</v>
      </c>
      <c r="AD224" s="105"/>
    </row>
    <row r="225" spans="1:30" x14ac:dyDescent="0.25">
      <c r="A225" s="7"/>
      <c r="B225" s="104">
        <v>2015</v>
      </c>
      <c r="C225" s="105">
        <v>91826</v>
      </c>
      <c r="D225" s="105">
        <v>293478</v>
      </c>
      <c r="E225" s="115">
        <v>11324</v>
      </c>
      <c r="F225" s="105"/>
      <c r="G225" s="115">
        <v>16484</v>
      </c>
      <c r="H225" s="105"/>
      <c r="I225" s="115">
        <v>7437</v>
      </c>
      <c r="J225" s="105"/>
      <c r="K225" s="115">
        <v>224930</v>
      </c>
      <c r="L225" s="105"/>
      <c r="M225" s="116">
        <v>12.33</v>
      </c>
      <c r="N225" s="105"/>
      <c r="O225" s="116">
        <v>5.62</v>
      </c>
      <c r="P225" s="105"/>
      <c r="Q225" s="105">
        <v>40528</v>
      </c>
      <c r="R225" s="105">
        <v>238727</v>
      </c>
      <c r="S225" s="105">
        <v>4634</v>
      </c>
      <c r="T225" s="105"/>
      <c r="U225" s="105">
        <v>11507</v>
      </c>
      <c r="V225" s="105"/>
      <c r="W225" s="105">
        <v>10855</v>
      </c>
      <c r="X225" s="105"/>
      <c r="Y225" s="105">
        <v>237895</v>
      </c>
      <c r="Z225" s="105"/>
      <c r="AA225" s="106">
        <v>11.43</v>
      </c>
      <c r="AB225" s="105"/>
      <c r="AC225" s="106">
        <v>4.82</v>
      </c>
      <c r="AD225" s="105"/>
    </row>
    <row r="226" spans="1:30" x14ac:dyDescent="0.25">
      <c r="A226" s="14"/>
      <c r="B226" s="104">
        <v>2014</v>
      </c>
      <c r="C226" s="105">
        <v>84122</v>
      </c>
      <c r="D226" s="105">
        <v>273338</v>
      </c>
      <c r="E226" s="115">
        <v>10905</v>
      </c>
      <c r="F226" s="105"/>
      <c r="G226" s="115">
        <v>16134</v>
      </c>
      <c r="H226" s="105"/>
      <c r="I226" s="115">
        <v>7665</v>
      </c>
      <c r="J226" s="105"/>
      <c r="K226" s="115">
        <v>243927</v>
      </c>
      <c r="L226" s="105"/>
      <c r="M226" s="116">
        <v>12.96</v>
      </c>
      <c r="N226" s="105"/>
      <c r="O226" s="116">
        <v>5.9</v>
      </c>
      <c r="P226" s="105"/>
      <c r="Q226" s="105">
        <v>39745</v>
      </c>
      <c r="R226" s="105">
        <v>225834</v>
      </c>
      <c r="S226" s="105">
        <v>4822</v>
      </c>
      <c r="T226" s="105"/>
      <c r="U226" s="105">
        <v>11497</v>
      </c>
      <c r="V226" s="105"/>
      <c r="W226" s="105">
        <v>10805</v>
      </c>
      <c r="X226" s="105"/>
      <c r="Y226" s="105">
        <v>260361</v>
      </c>
      <c r="Z226" s="105"/>
      <c r="AA226" s="106">
        <v>12.13</v>
      </c>
      <c r="AB226" s="105"/>
      <c r="AC226" s="106">
        <v>5.09</v>
      </c>
      <c r="AD226" s="105"/>
    </row>
    <row r="227" spans="1:30" x14ac:dyDescent="0.25">
      <c r="A227" s="7"/>
      <c r="B227" s="104">
        <v>2013</v>
      </c>
      <c r="C227" s="105">
        <v>82211</v>
      </c>
      <c r="D227" s="105">
        <v>265694</v>
      </c>
      <c r="E227" s="105">
        <v>10937</v>
      </c>
      <c r="F227" s="105"/>
      <c r="G227" s="105">
        <v>17136</v>
      </c>
      <c r="H227" s="105"/>
      <c r="I227" s="105">
        <v>8418</v>
      </c>
      <c r="J227" s="105"/>
      <c r="K227" s="105">
        <v>242834</v>
      </c>
      <c r="L227" s="105"/>
      <c r="M227" s="106">
        <v>13.3</v>
      </c>
      <c r="N227" s="105"/>
      <c r="O227" s="106">
        <v>6.45</v>
      </c>
      <c r="P227" s="105"/>
      <c r="Q227" s="105">
        <v>38899</v>
      </c>
      <c r="R227" s="105">
        <v>218947</v>
      </c>
      <c r="S227" s="105">
        <v>4529</v>
      </c>
      <c r="T227" s="105"/>
      <c r="U227" s="105">
        <v>12140</v>
      </c>
      <c r="V227" s="105"/>
      <c r="W227" s="105">
        <v>11475</v>
      </c>
      <c r="X227" s="105"/>
      <c r="Y227" s="105">
        <v>247821</v>
      </c>
      <c r="Z227" s="105"/>
      <c r="AA227" s="106">
        <v>11.64</v>
      </c>
      <c r="AB227" s="105"/>
      <c r="AC227" s="106">
        <v>5.54</v>
      </c>
      <c r="AD227" s="105"/>
    </row>
    <row r="228" spans="1:30" x14ac:dyDescent="0.25">
      <c r="A228" s="14"/>
      <c r="B228" s="104">
        <v>2012</v>
      </c>
      <c r="C228" s="105">
        <v>83861</v>
      </c>
      <c r="D228" s="105">
        <v>272957</v>
      </c>
      <c r="E228" s="105">
        <v>13634</v>
      </c>
      <c r="F228" s="105"/>
      <c r="G228" s="105">
        <v>20688</v>
      </c>
      <c r="H228" s="105"/>
      <c r="I228" s="105">
        <v>9790</v>
      </c>
      <c r="J228" s="105"/>
      <c r="K228" s="105">
        <v>313953</v>
      </c>
      <c r="L228" s="105"/>
      <c r="M228" s="106">
        <v>16.260000000000002</v>
      </c>
      <c r="N228" s="105"/>
      <c r="O228" s="106">
        <v>7.58</v>
      </c>
      <c r="P228" s="105"/>
      <c r="Q228" s="105">
        <v>39061</v>
      </c>
      <c r="R228" s="105">
        <v>224509</v>
      </c>
      <c r="S228" s="105">
        <v>5511</v>
      </c>
      <c r="T228" s="105"/>
      <c r="U228" s="105">
        <v>14286</v>
      </c>
      <c r="V228" s="105"/>
      <c r="W228" s="105">
        <v>13481</v>
      </c>
      <c r="X228" s="105"/>
      <c r="Y228" s="105">
        <v>293110</v>
      </c>
      <c r="Z228" s="105"/>
      <c r="AA228" s="106">
        <v>14.11</v>
      </c>
      <c r="AB228" s="105"/>
      <c r="AC228" s="106">
        <v>6.36</v>
      </c>
      <c r="AD228" s="105"/>
    </row>
    <row r="229" spans="1:30" x14ac:dyDescent="0.25">
      <c r="A229" s="7"/>
      <c r="B229" s="104">
        <v>2011</v>
      </c>
      <c r="C229" s="105">
        <v>85802</v>
      </c>
      <c r="D229" s="105">
        <v>290128</v>
      </c>
      <c r="E229" s="105">
        <v>12668</v>
      </c>
      <c r="F229" s="105"/>
      <c r="G229" s="105">
        <v>20580</v>
      </c>
      <c r="H229" s="105"/>
      <c r="I229" s="105">
        <v>10630</v>
      </c>
      <c r="J229" s="105"/>
      <c r="K229" s="105">
        <v>372556</v>
      </c>
      <c r="L229" s="105"/>
      <c r="M229" s="106">
        <v>14.76</v>
      </c>
      <c r="N229" s="105"/>
      <c r="O229" s="106">
        <v>7.09</v>
      </c>
      <c r="P229" s="105"/>
      <c r="Q229" s="105">
        <v>40332</v>
      </c>
      <c r="R229" s="105">
        <v>240164</v>
      </c>
      <c r="S229" s="105">
        <v>5291</v>
      </c>
      <c r="T229" s="105"/>
      <c r="U229" s="105">
        <v>14694</v>
      </c>
      <c r="V229" s="105"/>
      <c r="W229" s="105">
        <v>13869</v>
      </c>
      <c r="X229" s="105"/>
      <c r="Y229" s="105">
        <v>359542</v>
      </c>
      <c r="Z229" s="105"/>
      <c r="AA229" s="106">
        <v>13.12</v>
      </c>
      <c r="AB229" s="105"/>
      <c r="AC229" s="106">
        <v>6.12</v>
      </c>
      <c r="AD229" s="105"/>
    </row>
    <row r="230" spans="1:30" x14ac:dyDescent="0.25">
      <c r="A230" s="7"/>
      <c r="B230" s="104">
        <v>2010</v>
      </c>
      <c r="C230" s="105">
        <v>85964</v>
      </c>
      <c r="D230" s="105">
        <v>293071</v>
      </c>
      <c r="E230" s="105">
        <v>11065</v>
      </c>
      <c r="F230" s="105"/>
      <c r="G230" s="105">
        <v>17360</v>
      </c>
      <c r="H230" s="105"/>
      <c r="I230" s="105">
        <v>8953</v>
      </c>
      <c r="J230" s="105"/>
      <c r="K230" s="105">
        <v>319105</v>
      </c>
      <c r="L230" s="105"/>
      <c r="M230" s="106">
        <v>12.87</v>
      </c>
      <c r="N230" s="105"/>
      <c r="O230" s="106">
        <v>5.92</v>
      </c>
      <c r="P230" s="105"/>
      <c r="Q230" s="105">
        <v>40771</v>
      </c>
      <c r="R230" s="105">
        <v>243585</v>
      </c>
      <c r="S230" s="105">
        <v>4787</v>
      </c>
      <c r="T230" s="105"/>
      <c r="U230" s="105">
        <v>12171</v>
      </c>
      <c r="V230" s="105"/>
      <c r="W230" s="105">
        <v>11579</v>
      </c>
      <c r="X230" s="105"/>
      <c r="Y230" s="105">
        <v>305217</v>
      </c>
      <c r="Z230" s="105"/>
      <c r="AA230" s="106">
        <v>11.74</v>
      </c>
      <c r="AB230" s="105"/>
      <c r="AC230" s="106">
        <v>5</v>
      </c>
      <c r="AD230" s="105"/>
    </row>
    <row r="231" spans="1:30" x14ac:dyDescent="0.25">
      <c r="A231" s="7"/>
      <c r="B231" s="104">
        <v>2009</v>
      </c>
      <c r="C231" s="105">
        <v>89913</v>
      </c>
      <c r="D231" s="105">
        <v>296074</v>
      </c>
      <c r="E231" s="105">
        <v>13092</v>
      </c>
      <c r="F231" s="105"/>
      <c r="G231" s="105">
        <v>18979</v>
      </c>
      <c r="H231" s="105"/>
      <c r="I231" s="105">
        <v>7742</v>
      </c>
      <c r="J231" s="105"/>
      <c r="K231" s="105">
        <v>314288</v>
      </c>
      <c r="L231" s="105"/>
      <c r="M231" s="106">
        <v>14.56</v>
      </c>
      <c r="N231" s="105"/>
      <c r="O231" s="106">
        <v>6.41</v>
      </c>
      <c r="P231" s="105"/>
      <c r="Q231" s="105">
        <v>40397</v>
      </c>
      <c r="R231" s="105">
        <v>241139</v>
      </c>
      <c r="S231" s="105">
        <v>4660</v>
      </c>
      <c r="T231" s="105"/>
      <c r="U231" s="105">
        <v>11325</v>
      </c>
      <c r="V231" s="105"/>
      <c r="W231" s="105">
        <v>10450</v>
      </c>
      <c r="X231" s="105"/>
      <c r="Y231" s="105">
        <v>270292</v>
      </c>
      <c r="Z231" s="105"/>
      <c r="AA231" s="106">
        <v>11.54</v>
      </c>
      <c r="AB231" s="105"/>
      <c r="AC231" s="106">
        <v>4.7</v>
      </c>
      <c r="AD231" s="105"/>
    </row>
    <row r="232" spans="1:30" x14ac:dyDescent="0.25">
      <c r="A232" s="7"/>
      <c r="B232" s="104">
        <v>2008</v>
      </c>
      <c r="C232" s="105">
        <v>91728</v>
      </c>
      <c r="D232" s="105">
        <v>300952</v>
      </c>
      <c r="E232" s="105">
        <v>11987</v>
      </c>
      <c r="F232" s="105"/>
      <c r="G232" s="105">
        <v>16895</v>
      </c>
      <c r="H232" s="105"/>
      <c r="I232" s="105">
        <v>7152</v>
      </c>
      <c r="J232" s="105"/>
      <c r="K232" s="105">
        <v>265815</v>
      </c>
      <c r="L232" s="105"/>
      <c r="M232" s="106">
        <v>13.07</v>
      </c>
      <c r="N232" s="105"/>
      <c r="O232" s="106">
        <v>5.61</v>
      </c>
      <c r="P232" s="105"/>
      <c r="Q232" s="105">
        <v>40778</v>
      </c>
      <c r="R232" s="105">
        <v>244708</v>
      </c>
      <c r="S232" s="105">
        <v>4612</v>
      </c>
      <c r="T232" s="105"/>
      <c r="U232" s="105">
        <v>10740</v>
      </c>
      <c r="V232" s="105"/>
      <c r="W232" s="105">
        <v>10187</v>
      </c>
      <c r="X232" s="105"/>
      <c r="Y232" s="105">
        <v>246328</v>
      </c>
      <c r="Z232" s="105"/>
      <c r="AA232" s="106">
        <v>11.31</v>
      </c>
      <c r="AB232" s="105"/>
      <c r="AC232" s="106">
        <v>4.3899999999999997</v>
      </c>
      <c r="AD232" s="105"/>
    </row>
    <row r="233" spans="1:30" x14ac:dyDescent="0.25">
      <c r="A233" s="7"/>
      <c r="B233" s="100" t="s">
        <v>41</v>
      </c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</row>
    <row r="234" spans="1:30" x14ac:dyDescent="0.25">
      <c r="A234" s="7"/>
      <c r="B234" s="101">
        <v>2024</v>
      </c>
      <c r="C234" s="102">
        <v>37725</v>
      </c>
      <c r="D234" s="102">
        <v>193330</v>
      </c>
      <c r="E234" s="113">
        <v>5036</v>
      </c>
      <c r="F234" s="102" t="s">
        <v>346</v>
      </c>
      <c r="G234" s="113">
        <v>5443</v>
      </c>
      <c r="H234" s="102" t="s">
        <v>346</v>
      </c>
      <c r="I234" s="113">
        <v>725</v>
      </c>
      <c r="J234" s="102" t="s">
        <v>346</v>
      </c>
      <c r="K234" s="113">
        <v>142246</v>
      </c>
      <c r="L234" s="102" t="s">
        <v>346</v>
      </c>
      <c r="M234" s="114">
        <v>13.35</v>
      </c>
      <c r="N234" s="102" t="s">
        <v>346</v>
      </c>
      <c r="O234" s="114">
        <v>2.82</v>
      </c>
      <c r="P234" s="102" t="s">
        <v>346</v>
      </c>
      <c r="Q234" s="102">
        <v>15491</v>
      </c>
      <c r="R234" s="102">
        <v>170827</v>
      </c>
      <c r="S234" s="102" t="s">
        <v>53</v>
      </c>
      <c r="T234" s="102"/>
      <c r="U234" s="102" t="s">
        <v>53</v>
      </c>
      <c r="V234" s="102"/>
      <c r="W234" s="102" t="s">
        <v>53</v>
      </c>
      <c r="X234" s="102"/>
      <c r="Y234" s="102" t="s">
        <v>53</v>
      </c>
      <c r="Z234" s="102"/>
      <c r="AA234" s="103" t="s">
        <v>51</v>
      </c>
      <c r="AB234" s="102"/>
      <c r="AC234" s="103" t="s">
        <v>51</v>
      </c>
      <c r="AD234" s="102"/>
    </row>
    <row r="235" spans="1:30" x14ac:dyDescent="0.25">
      <c r="A235" s="7"/>
      <c r="B235" s="104">
        <v>2023</v>
      </c>
      <c r="C235" s="105">
        <v>33908</v>
      </c>
      <c r="D235" s="105">
        <v>182371</v>
      </c>
      <c r="E235" s="115">
        <v>4895</v>
      </c>
      <c r="F235" s="105" t="s">
        <v>347</v>
      </c>
      <c r="G235" s="115">
        <v>5946</v>
      </c>
      <c r="H235" s="105" t="s">
        <v>347</v>
      </c>
      <c r="I235" s="115">
        <v>1600</v>
      </c>
      <c r="J235" s="105" t="s">
        <v>347</v>
      </c>
      <c r="K235" s="115">
        <v>137286</v>
      </c>
      <c r="L235" s="105" t="s">
        <v>347</v>
      </c>
      <c r="M235" s="116">
        <v>14.44</v>
      </c>
      <c r="N235" s="105" t="s">
        <v>347</v>
      </c>
      <c r="O235" s="116">
        <v>3.26</v>
      </c>
      <c r="P235" s="105" t="s">
        <v>347</v>
      </c>
      <c r="Q235" s="105">
        <v>14350</v>
      </c>
      <c r="R235" s="105">
        <v>162545</v>
      </c>
      <c r="S235" s="105">
        <v>1199</v>
      </c>
      <c r="T235" s="105" t="s">
        <v>347</v>
      </c>
      <c r="U235" s="105">
        <v>3312</v>
      </c>
      <c r="V235" s="105" t="s">
        <v>347</v>
      </c>
      <c r="W235" s="105">
        <v>3258</v>
      </c>
      <c r="X235" s="105" t="s">
        <v>347</v>
      </c>
      <c r="Y235" s="105">
        <v>260752</v>
      </c>
      <c r="Z235" s="105" t="s">
        <v>347</v>
      </c>
      <c r="AA235" s="106">
        <v>8.36</v>
      </c>
      <c r="AB235" s="105" t="s">
        <v>347</v>
      </c>
      <c r="AC235" s="106">
        <v>2.04</v>
      </c>
      <c r="AD235" s="105" t="s">
        <v>347</v>
      </c>
    </row>
    <row r="236" spans="1:30" x14ac:dyDescent="0.25">
      <c r="A236" s="7"/>
      <c r="B236" s="104">
        <v>2022</v>
      </c>
      <c r="C236" s="105">
        <v>29316</v>
      </c>
      <c r="D236" s="105">
        <v>163328</v>
      </c>
      <c r="E236" s="115">
        <v>3728</v>
      </c>
      <c r="F236" s="105"/>
      <c r="G236" s="115">
        <v>4366</v>
      </c>
      <c r="H236" s="105"/>
      <c r="I236" s="115">
        <v>1092</v>
      </c>
      <c r="J236" s="105"/>
      <c r="K236" s="115">
        <v>87384</v>
      </c>
      <c r="L236" s="105"/>
      <c r="M236" s="116">
        <v>12.72</v>
      </c>
      <c r="N236" s="105"/>
      <c r="O236" s="116">
        <v>2.67</v>
      </c>
      <c r="P236" s="105"/>
      <c r="Q236" s="105">
        <v>13109</v>
      </c>
      <c r="R236" s="105">
        <v>146875</v>
      </c>
      <c r="S236" s="105">
        <v>919</v>
      </c>
      <c r="T236" s="105"/>
      <c r="U236" s="105">
        <v>1807</v>
      </c>
      <c r="V236" s="105"/>
      <c r="W236" s="105">
        <v>1770</v>
      </c>
      <c r="X236" s="105"/>
      <c r="Y236" s="105">
        <v>72124</v>
      </c>
      <c r="Z236" s="105"/>
      <c r="AA236" s="106">
        <v>7.01</v>
      </c>
      <c r="AB236" s="105"/>
      <c r="AC236" s="106">
        <v>1.23</v>
      </c>
      <c r="AD236" s="105"/>
    </row>
    <row r="237" spans="1:30" x14ac:dyDescent="0.25">
      <c r="A237" s="7"/>
      <c r="B237" s="104">
        <v>2021</v>
      </c>
      <c r="C237" s="105">
        <v>24595</v>
      </c>
      <c r="D237" s="105">
        <v>146102</v>
      </c>
      <c r="E237" s="115">
        <v>2779</v>
      </c>
      <c r="F237" s="105"/>
      <c r="G237" s="115">
        <v>3332</v>
      </c>
      <c r="H237" s="105"/>
      <c r="I237" s="115">
        <v>929</v>
      </c>
      <c r="J237" s="105"/>
      <c r="K237" s="115">
        <v>53386</v>
      </c>
      <c r="L237" s="105"/>
      <c r="M237" s="116">
        <v>11.3</v>
      </c>
      <c r="N237" s="105"/>
      <c r="O237" s="116">
        <v>2.2799999999999998</v>
      </c>
      <c r="P237" s="105"/>
      <c r="Q237" s="105">
        <v>11769</v>
      </c>
      <c r="R237" s="105">
        <v>133018</v>
      </c>
      <c r="S237" s="105">
        <v>772</v>
      </c>
      <c r="T237" s="105"/>
      <c r="U237" s="105">
        <v>1811</v>
      </c>
      <c r="V237" s="105"/>
      <c r="W237" s="105">
        <v>1789</v>
      </c>
      <c r="X237" s="105"/>
      <c r="Y237" s="105">
        <v>71477</v>
      </c>
      <c r="Z237" s="105"/>
      <c r="AA237" s="106">
        <v>6.56</v>
      </c>
      <c r="AB237" s="105"/>
      <c r="AC237" s="106">
        <v>1.36</v>
      </c>
      <c r="AD237" s="105"/>
    </row>
    <row r="238" spans="1:30" x14ac:dyDescent="0.25">
      <c r="A238" s="7"/>
      <c r="B238" s="104">
        <v>2020</v>
      </c>
      <c r="C238" s="105">
        <v>21312</v>
      </c>
      <c r="D238" s="105">
        <v>130889</v>
      </c>
      <c r="E238" s="115">
        <v>2334</v>
      </c>
      <c r="F238" s="105"/>
      <c r="G238" s="115">
        <v>2751</v>
      </c>
      <c r="H238" s="105"/>
      <c r="I238" s="115">
        <v>773</v>
      </c>
      <c r="J238" s="105"/>
      <c r="K238" s="115">
        <v>73886</v>
      </c>
      <c r="L238" s="105"/>
      <c r="M238" s="116">
        <v>10.95</v>
      </c>
      <c r="N238" s="105"/>
      <c r="O238" s="116">
        <v>2.1</v>
      </c>
      <c r="P238" s="105"/>
      <c r="Q238" s="105">
        <v>10790</v>
      </c>
      <c r="R238" s="105">
        <v>120090</v>
      </c>
      <c r="S238" s="105">
        <v>824</v>
      </c>
      <c r="T238" s="105"/>
      <c r="U238" s="105">
        <v>1458</v>
      </c>
      <c r="V238" s="105"/>
      <c r="W238" s="105">
        <v>1405</v>
      </c>
      <c r="X238" s="105"/>
      <c r="Y238" s="105">
        <v>68254</v>
      </c>
      <c r="Z238" s="105"/>
      <c r="AA238" s="106">
        <v>7.64</v>
      </c>
      <c r="AB238" s="105"/>
      <c r="AC238" s="106">
        <v>1.21</v>
      </c>
      <c r="AD238" s="105"/>
    </row>
    <row r="239" spans="1:30" x14ac:dyDescent="0.25">
      <c r="A239" s="7"/>
      <c r="B239" s="104">
        <v>2019</v>
      </c>
      <c r="C239" s="105">
        <v>21004</v>
      </c>
      <c r="D239" s="105">
        <v>122783</v>
      </c>
      <c r="E239" s="115">
        <v>2765</v>
      </c>
      <c r="F239" s="105"/>
      <c r="G239" s="115">
        <v>3232</v>
      </c>
      <c r="H239" s="105"/>
      <c r="I239" s="115">
        <v>921</v>
      </c>
      <c r="J239" s="105"/>
      <c r="K239" s="115">
        <v>54137</v>
      </c>
      <c r="L239" s="105"/>
      <c r="M239" s="116">
        <v>13.16</v>
      </c>
      <c r="N239" s="105"/>
      <c r="O239" s="116">
        <v>2.63</v>
      </c>
      <c r="P239" s="105"/>
      <c r="Q239" s="105">
        <v>10452</v>
      </c>
      <c r="R239" s="105">
        <v>111980</v>
      </c>
      <c r="S239" s="105">
        <v>896</v>
      </c>
      <c r="T239" s="105"/>
      <c r="U239" s="105">
        <v>1680</v>
      </c>
      <c r="V239" s="105"/>
      <c r="W239" s="105">
        <v>1629</v>
      </c>
      <c r="X239" s="105"/>
      <c r="Y239" s="105">
        <v>60109</v>
      </c>
      <c r="Z239" s="105"/>
      <c r="AA239" s="106">
        <v>8.57</v>
      </c>
      <c r="AB239" s="105"/>
      <c r="AC239" s="106">
        <v>1.5</v>
      </c>
      <c r="AD239" s="105"/>
    </row>
    <row r="240" spans="1:30" x14ac:dyDescent="0.25">
      <c r="A240" s="14"/>
      <c r="B240" s="104">
        <v>2018</v>
      </c>
      <c r="C240" s="105">
        <v>19116</v>
      </c>
      <c r="D240" s="105">
        <v>111168</v>
      </c>
      <c r="E240" s="115">
        <v>2394</v>
      </c>
      <c r="F240" s="105"/>
      <c r="G240" s="115">
        <v>2966</v>
      </c>
      <c r="H240" s="105"/>
      <c r="I240" s="115">
        <v>906</v>
      </c>
      <c r="J240" s="105"/>
      <c r="K240" s="115">
        <v>89697</v>
      </c>
      <c r="L240" s="105"/>
      <c r="M240" s="116">
        <v>12.52</v>
      </c>
      <c r="N240" s="105"/>
      <c r="O240" s="116">
        <v>2.67</v>
      </c>
      <c r="P240" s="105"/>
      <c r="Q240" s="105">
        <v>9496</v>
      </c>
      <c r="R240" s="105">
        <v>101326</v>
      </c>
      <c r="S240" s="105">
        <v>766</v>
      </c>
      <c r="T240" s="105"/>
      <c r="U240" s="105">
        <v>1917</v>
      </c>
      <c r="V240" s="105"/>
      <c r="W240" s="105">
        <v>1874</v>
      </c>
      <c r="X240" s="105"/>
      <c r="Y240" s="105">
        <v>104988</v>
      </c>
      <c r="Z240" s="105"/>
      <c r="AA240" s="106">
        <v>8.07</v>
      </c>
      <c r="AB240" s="105"/>
      <c r="AC240" s="106">
        <v>1.89</v>
      </c>
      <c r="AD240" s="105"/>
    </row>
    <row r="241" spans="1:30" x14ac:dyDescent="0.25">
      <c r="A241" s="7"/>
      <c r="B241" s="104">
        <v>2017</v>
      </c>
      <c r="C241" s="105">
        <v>17837</v>
      </c>
      <c r="D241" s="105">
        <v>102124</v>
      </c>
      <c r="E241" s="105">
        <v>2217</v>
      </c>
      <c r="F241" s="105"/>
      <c r="G241" s="105">
        <v>2722</v>
      </c>
      <c r="H241" s="105"/>
      <c r="I241" s="105">
        <v>881</v>
      </c>
      <c r="J241" s="105"/>
      <c r="K241" s="105">
        <v>42548</v>
      </c>
      <c r="L241" s="105"/>
      <c r="M241" s="116">
        <v>12.43</v>
      </c>
      <c r="N241" s="105"/>
      <c r="O241" s="116">
        <v>2.67</v>
      </c>
      <c r="P241" s="105"/>
      <c r="Q241" s="105">
        <v>8781</v>
      </c>
      <c r="R241" s="105">
        <v>92849</v>
      </c>
      <c r="S241" s="105">
        <v>748</v>
      </c>
      <c r="T241" s="105"/>
      <c r="U241" s="105">
        <v>1605</v>
      </c>
      <c r="V241" s="105"/>
      <c r="W241" s="105">
        <v>1559</v>
      </c>
      <c r="X241" s="105"/>
      <c r="Y241" s="105">
        <v>51206</v>
      </c>
      <c r="Z241" s="105"/>
      <c r="AA241" s="106">
        <v>8.52</v>
      </c>
      <c r="AB241" s="105"/>
      <c r="AC241" s="106">
        <v>1.73</v>
      </c>
      <c r="AD241" s="106"/>
    </row>
    <row r="242" spans="1:30" x14ac:dyDescent="0.25">
      <c r="A242" s="7"/>
      <c r="B242" s="104">
        <v>2016</v>
      </c>
      <c r="C242" s="105">
        <v>16453</v>
      </c>
      <c r="D242" s="105">
        <v>94132</v>
      </c>
      <c r="E242" s="115">
        <v>2042</v>
      </c>
      <c r="F242" s="105"/>
      <c r="G242" s="115">
        <v>2507</v>
      </c>
      <c r="H242" s="105"/>
      <c r="I242" s="115">
        <v>842</v>
      </c>
      <c r="J242" s="105"/>
      <c r="K242" s="115">
        <v>35354</v>
      </c>
      <c r="L242" s="105"/>
      <c r="M242" s="116">
        <v>12.41</v>
      </c>
      <c r="N242" s="105"/>
      <c r="O242" s="116">
        <v>2.66</v>
      </c>
      <c r="P242" s="105"/>
      <c r="Q242" s="105">
        <v>8270</v>
      </c>
      <c r="R242" s="105">
        <v>85715</v>
      </c>
      <c r="S242" s="105">
        <v>755</v>
      </c>
      <c r="T242" s="105"/>
      <c r="U242" s="105">
        <v>1511</v>
      </c>
      <c r="V242" s="105"/>
      <c r="W242" s="105">
        <v>1466</v>
      </c>
      <c r="X242" s="105"/>
      <c r="Y242" s="105">
        <v>55721</v>
      </c>
      <c r="Z242" s="105"/>
      <c r="AA242" s="106">
        <v>9.1300000000000008</v>
      </c>
      <c r="AB242" s="105"/>
      <c r="AC242" s="106">
        <v>1.76</v>
      </c>
      <c r="AD242" s="105"/>
    </row>
    <row r="243" spans="1:30" x14ac:dyDescent="0.25">
      <c r="A243" s="7"/>
      <c r="B243" s="104">
        <v>2015</v>
      </c>
      <c r="C243" s="105">
        <v>15600</v>
      </c>
      <c r="D243" s="105">
        <v>90993</v>
      </c>
      <c r="E243" s="115">
        <v>2021</v>
      </c>
      <c r="F243" s="105"/>
      <c r="G243" s="115">
        <v>2766</v>
      </c>
      <c r="H243" s="105"/>
      <c r="I243" s="115">
        <v>1129</v>
      </c>
      <c r="J243" s="105"/>
      <c r="K243" s="115">
        <v>37700</v>
      </c>
      <c r="L243" s="105"/>
      <c r="M243" s="116">
        <v>12.96</v>
      </c>
      <c r="N243" s="105"/>
      <c r="O243" s="116">
        <v>3.04</v>
      </c>
      <c r="P243" s="105"/>
      <c r="Q243" s="105">
        <v>7869</v>
      </c>
      <c r="R243" s="105">
        <v>83045</v>
      </c>
      <c r="S243" s="105">
        <v>737</v>
      </c>
      <c r="T243" s="105"/>
      <c r="U243" s="105">
        <v>1761</v>
      </c>
      <c r="V243" s="105"/>
      <c r="W243" s="105">
        <v>1727</v>
      </c>
      <c r="X243" s="105"/>
      <c r="Y243" s="105">
        <v>47474</v>
      </c>
      <c r="Z243" s="105"/>
      <c r="AA243" s="106">
        <v>9.3699999999999992</v>
      </c>
      <c r="AB243" s="105"/>
      <c r="AC243" s="106">
        <v>2.12</v>
      </c>
      <c r="AD243" s="105"/>
    </row>
    <row r="244" spans="1:30" x14ac:dyDescent="0.25">
      <c r="A244" s="14"/>
      <c r="B244" s="104">
        <v>2014</v>
      </c>
      <c r="C244" s="105">
        <v>14834</v>
      </c>
      <c r="D244" s="105">
        <v>85508</v>
      </c>
      <c r="E244" s="115">
        <v>1985</v>
      </c>
      <c r="F244" s="105"/>
      <c r="G244" s="115">
        <v>2742</v>
      </c>
      <c r="H244" s="105"/>
      <c r="I244" s="115">
        <v>1152</v>
      </c>
      <c r="J244" s="105"/>
      <c r="K244" s="115">
        <v>71627</v>
      </c>
      <c r="L244" s="105"/>
      <c r="M244" s="116">
        <v>13.38</v>
      </c>
      <c r="N244" s="105"/>
      <c r="O244" s="116">
        <v>3.21</v>
      </c>
      <c r="P244" s="105"/>
      <c r="Q244" s="105">
        <v>7474</v>
      </c>
      <c r="R244" s="105">
        <v>77964</v>
      </c>
      <c r="S244" s="105">
        <v>734</v>
      </c>
      <c r="T244" s="105"/>
      <c r="U244" s="105">
        <v>1820</v>
      </c>
      <c r="V244" s="105"/>
      <c r="W244" s="105">
        <v>1791</v>
      </c>
      <c r="X244" s="105"/>
      <c r="Y244" s="105">
        <v>81746</v>
      </c>
      <c r="Z244" s="105"/>
      <c r="AA244" s="106">
        <v>9.82</v>
      </c>
      <c r="AB244" s="105"/>
      <c r="AC244" s="106">
        <v>2.33</v>
      </c>
      <c r="AD244" s="105"/>
    </row>
    <row r="245" spans="1:30" x14ac:dyDescent="0.25">
      <c r="A245" s="7"/>
      <c r="B245" s="104">
        <v>2013</v>
      </c>
      <c r="C245" s="105">
        <v>14507</v>
      </c>
      <c r="D245" s="105">
        <v>82744</v>
      </c>
      <c r="E245" s="105">
        <v>2023</v>
      </c>
      <c r="F245" s="105"/>
      <c r="G245" s="105">
        <v>2688</v>
      </c>
      <c r="H245" s="105"/>
      <c r="I245" s="105">
        <v>1053</v>
      </c>
      <c r="J245" s="105"/>
      <c r="K245" s="105">
        <v>52225</v>
      </c>
      <c r="L245" s="105"/>
      <c r="M245" s="106">
        <v>13.94</v>
      </c>
      <c r="N245" s="105"/>
      <c r="O245" s="106">
        <v>3.25</v>
      </c>
      <c r="P245" s="105"/>
      <c r="Q245" s="105">
        <v>7054</v>
      </c>
      <c r="R245" s="105">
        <v>75095</v>
      </c>
      <c r="S245" s="105">
        <v>671</v>
      </c>
      <c r="T245" s="105"/>
      <c r="U245" s="105">
        <v>1572</v>
      </c>
      <c r="V245" s="105"/>
      <c r="W245" s="105">
        <v>1550</v>
      </c>
      <c r="X245" s="105"/>
      <c r="Y245" s="105">
        <v>62944</v>
      </c>
      <c r="Z245" s="105"/>
      <c r="AA245" s="106">
        <v>9.51</v>
      </c>
      <c r="AB245" s="105"/>
      <c r="AC245" s="106">
        <v>2.09</v>
      </c>
      <c r="AD245" s="105"/>
    </row>
    <row r="246" spans="1:30" x14ac:dyDescent="0.25">
      <c r="A246" s="14"/>
      <c r="B246" s="104">
        <v>2012</v>
      </c>
      <c r="C246" s="105">
        <v>14328</v>
      </c>
      <c r="D246" s="105">
        <v>81346</v>
      </c>
      <c r="E246" s="105">
        <v>2186</v>
      </c>
      <c r="F246" s="105"/>
      <c r="G246" s="105">
        <v>2746</v>
      </c>
      <c r="H246" s="105"/>
      <c r="I246" s="105">
        <v>945</v>
      </c>
      <c r="J246" s="105"/>
      <c r="K246" s="105">
        <v>51255</v>
      </c>
      <c r="L246" s="105"/>
      <c r="M246" s="106">
        <v>15.26</v>
      </c>
      <c r="N246" s="105"/>
      <c r="O246" s="106">
        <v>3.38</v>
      </c>
      <c r="P246" s="105"/>
      <c r="Q246" s="105">
        <v>6723</v>
      </c>
      <c r="R246" s="105">
        <v>73542</v>
      </c>
      <c r="S246" s="105">
        <v>725</v>
      </c>
      <c r="T246" s="105"/>
      <c r="U246" s="105">
        <v>1458</v>
      </c>
      <c r="V246" s="105"/>
      <c r="W246" s="105">
        <v>1440</v>
      </c>
      <c r="X246" s="105"/>
      <c r="Y246" s="105">
        <v>52950</v>
      </c>
      <c r="Z246" s="105"/>
      <c r="AA246" s="106">
        <v>10.78</v>
      </c>
      <c r="AB246" s="105"/>
      <c r="AC246" s="106">
        <v>1.98</v>
      </c>
      <c r="AD246" s="105"/>
    </row>
    <row r="247" spans="1:30" x14ac:dyDescent="0.25">
      <c r="A247" s="7"/>
      <c r="B247" s="104">
        <v>2011</v>
      </c>
      <c r="C247" s="105">
        <v>14462</v>
      </c>
      <c r="D247" s="105">
        <v>81229</v>
      </c>
      <c r="E247" s="105">
        <v>2411</v>
      </c>
      <c r="F247" s="105"/>
      <c r="G247" s="105">
        <v>3500</v>
      </c>
      <c r="H247" s="105"/>
      <c r="I247" s="105">
        <v>1524</v>
      </c>
      <c r="J247" s="105"/>
      <c r="K247" s="105">
        <v>83568</v>
      </c>
      <c r="L247" s="105"/>
      <c r="M247" s="106">
        <v>16.670000000000002</v>
      </c>
      <c r="N247" s="105"/>
      <c r="O247" s="106">
        <v>4.3099999999999996</v>
      </c>
      <c r="P247" s="105"/>
      <c r="Q247" s="105">
        <v>6623</v>
      </c>
      <c r="R247" s="105">
        <v>73189</v>
      </c>
      <c r="S247" s="105">
        <v>783</v>
      </c>
      <c r="T247" s="105"/>
      <c r="U247" s="105">
        <v>2148</v>
      </c>
      <c r="V247" s="105"/>
      <c r="W247" s="105">
        <v>2114</v>
      </c>
      <c r="X247" s="105"/>
      <c r="Y247" s="105">
        <v>91629</v>
      </c>
      <c r="Z247" s="105"/>
      <c r="AA247" s="106">
        <v>11.82</v>
      </c>
      <c r="AB247" s="105"/>
      <c r="AC247" s="106">
        <v>2.93</v>
      </c>
      <c r="AD247" s="105"/>
    </row>
    <row r="248" spans="1:30" x14ac:dyDescent="0.25">
      <c r="A248" s="7"/>
      <c r="B248" s="104">
        <v>2010</v>
      </c>
      <c r="C248" s="105">
        <v>14372</v>
      </c>
      <c r="D248" s="105">
        <v>79848</v>
      </c>
      <c r="E248" s="105">
        <v>2380</v>
      </c>
      <c r="F248" s="105"/>
      <c r="G248" s="105">
        <v>3237</v>
      </c>
      <c r="H248" s="105"/>
      <c r="I248" s="105">
        <v>1279</v>
      </c>
      <c r="J248" s="105"/>
      <c r="K248" s="105">
        <v>69636</v>
      </c>
      <c r="L248" s="105"/>
      <c r="M248" s="106">
        <v>16.559999999999999</v>
      </c>
      <c r="N248" s="105"/>
      <c r="O248" s="106">
        <v>4.05</v>
      </c>
      <c r="P248" s="105"/>
      <c r="Q248" s="105">
        <v>6291</v>
      </c>
      <c r="R248" s="105">
        <v>71563</v>
      </c>
      <c r="S248" s="105">
        <v>704</v>
      </c>
      <c r="T248" s="105"/>
      <c r="U248" s="105">
        <v>1856</v>
      </c>
      <c r="V248" s="105"/>
      <c r="W248" s="105">
        <v>1832</v>
      </c>
      <c r="X248" s="105"/>
      <c r="Y248" s="105">
        <v>82456</v>
      </c>
      <c r="Z248" s="105"/>
      <c r="AA248" s="106">
        <v>11.19</v>
      </c>
      <c r="AB248" s="105"/>
      <c r="AC248" s="106">
        <v>2.59</v>
      </c>
      <c r="AD248" s="105"/>
    </row>
    <row r="249" spans="1:30" x14ac:dyDescent="0.25">
      <c r="A249" s="7"/>
      <c r="B249" s="104">
        <v>2009</v>
      </c>
      <c r="C249" s="105">
        <v>14968</v>
      </c>
      <c r="D249" s="105">
        <v>79120</v>
      </c>
      <c r="E249" s="105">
        <v>2600</v>
      </c>
      <c r="F249" s="105"/>
      <c r="G249" s="105">
        <v>3321</v>
      </c>
      <c r="H249" s="105"/>
      <c r="I249" s="105">
        <v>1046</v>
      </c>
      <c r="J249" s="105"/>
      <c r="K249" s="105">
        <v>65164</v>
      </c>
      <c r="L249" s="105"/>
      <c r="M249" s="106">
        <v>17.37</v>
      </c>
      <c r="N249" s="105"/>
      <c r="O249" s="106">
        <v>4.2</v>
      </c>
      <c r="P249" s="105"/>
      <c r="Q249" s="105">
        <v>6111</v>
      </c>
      <c r="R249" s="105">
        <v>69950</v>
      </c>
      <c r="S249" s="105">
        <v>664</v>
      </c>
      <c r="T249" s="105"/>
      <c r="U249" s="105">
        <v>1504</v>
      </c>
      <c r="V249" s="105"/>
      <c r="W249" s="105">
        <v>1467</v>
      </c>
      <c r="X249" s="105"/>
      <c r="Y249" s="105">
        <v>64036</v>
      </c>
      <c r="Z249" s="105"/>
      <c r="AA249" s="106">
        <v>10.87</v>
      </c>
      <c r="AB249" s="105"/>
      <c r="AC249" s="106">
        <v>2.15</v>
      </c>
      <c r="AD249" s="105"/>
    </row>
    <row r="250" spans="1:30" x14ac:dyDescent="0.25">
      <c r="A250" s="7"/>
      <c r="B250" s="104">
        <v>2008</v>
      </c>
      <c r="C250" s="105">
        <v>15800</v>
      </c>
      <c r="D250" s="105">
        <v>78498</v>
      </c>
      <c r="E250" s="105">
        <v>2794</v>
      </c>
      <c r="F250" s="105"/>
      <c r="G250" s="105">
        <v>3431</v>
      </c>
      <c r="H250" s="105"/>
      <c r="I250" s="105">
        <v>1021</v>
      </c>
      <c r="J250" s="105"/>
      <c r="K250" s="105">
        <v>67921</v>
      </c>
      <c r="L250" s="105"/>
      <c r="M250" s="106">
        <v>17.68</v>
      </c>
      <c r="N250" s="105"/>
      <c r="O250" s="106">
        <v>4.37</v>
      </c>
      <c r="P250" s="105"/>
      <c r="Q250" s="105">
        <v>6052</v>
      </c>
      <c r="R250" s="105">
        <v>68368</v>
      </c>
      <c r="S250" s="105">
        <v>671</v>
      </c>
      <c r="T250" s="105"/>
      <c r="U250" s="105">
        <v>1447</v>
      </c>
      <c r="V250" s="105"/>
      <c r="W250" s="105">
        <v>1419</v>
      </c>
      <c r="X250" s="105"/>
      <c r="Y250" s="105">
        <v>73314</v>
      </c>
      <c r="Z250" s="105"/>
      <c r="AA250" s="106">
        <v>11.09</v>
      </c>
      <c r="AB250" s="105"/>
      <c r="AC250" s="106">
        <v>2.12</v>
      </c>
      <c r="AD250" s="105"/>
    </row>
    <row r="251" spans="1:30" x14ac:dyDescent="0.25">
      <c r="A251" s="7"/>
      <c r="B251" s="100" t="s">
        <v>42</v>
      </c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</row>
    <row r="252" spans="1:30" x14ac:dyDescent="0.25">
      <c r="A252" s="7"/>
      <c r="B252" s="101">
        <v>2024</v>
      </c>
      <c r="C252" s="102">
        <v>67912</v>
      </c>
      <c r="D252" s="102">
        <v>105344</v>
      </c>
      <c r="E252" s="113">
        <v>4076</v>
      </c>
      <c r="F252" s="102" t="s">
        <v>346</v>
      </c>
      <c r="G252" s="113">
        <v>4310</v>
      </c>
      <c r="H252" s="102" t="s">
        <v>346</v>
      </c>
      <c r="I252" s="113">
        <v>464</v>
      </c>
      <c r="J252" s="102" t="s">
        <v>346</v>
      </c>
      <c r="K252" s="113">
        <v>327779</v>
      </c>
      <c r="L252" s="102" t="s">
        <v>346</v>
      </c>
      <c r="M252" s="114">
        <v>6</v>
      </c>
      <c r="N252" s="102" t="s">
        <v>346</v>
      </c>
      <c r="O252" s="114">
        <v>4.09</v>
      </c>
      <c r="P252" s="102" t="s">
        <v>346</v>
      </c>
      <c r="Q252" s="102">
        <v>24358</v>
      </c>
      <c r="R252" s="102">
        <v>60317</v>
      </c>
      <c r="S252" s="102" t="s">
        <v>53</v>
      </c>
      <c r="T252" s="102"/>
      <c r="U252" s="102" t="s">
        <v>53</v>
      </c>
      <c r="V252" s="102"/>
      <c r="W252" s="102" t="s">
        <v>53</v>
      </c>
      <c r="X252" s="102"/>
      <c r="Y252" s="102" t="s">
        <v>53</v>
      </c>
      <c r="Z252" s="102"/>
      <c r="AA252" s="103" t="s">
        <v>51</v>
      </c>
      <c r="AB252" s="102"/>
      <c r="AC252" s="103" t="s">
        <v>51</v>
      </c>
      <c r="AD252" s="102"/>
    </row>
    <row r="253" spans="1:30" x14ac:dyDescent="0.25">
      <c r="A253" s="7"/>
      <c r="B253" s="104">
        <v>2023</v>
      </c>
      <c r="C253" s="105">
        <v>64796</v>
      </c>
      <c r="D253" s="105">
        <v>99917</v>
      </c>
      <c r="E253" s="115">
        <v>5105</v>
      </c>
      <c r="F253" s="105" t="s">
        <v>347</v>
      </c>
      <c r="G253" s="115">
        <v>5536</v>
      </c>
      <c r="H253" s="105" t="s">
        <v>347</v>
      </c>
      <c r="I253" s="115">
        <v>1008</v>
      </c>
      <c r="J253" s="105" t="s">
        <v>347</v>
      </c>
      <c r="K253" s="115">
        <v>269134</v>
      </c>
      <c r="L253" s="105" t="s">
        <v>347</v>
      </c>
      <c r="M253" s="116">
        <v>7.88</v>
      </c>
      <c r="N253" s="105" t="s">
        <v>347</v>
      </c>
      <c r="O253" s="116">
        <v>5.54</v>
      </c>
      <c r="P253" s="105" t="s">
        <v>347</v>
      </c>
      <c r="Q253" s="105">
        <v>23117</v>
      </c>
      <c r="R253" s="105">
        <v>56808</v>
      </c>
      <c r="S253" s="105">
        <v>2067</v>
      </c>
      <c r="T253" s="105" t="s">
        <v>347</v>
      </c>
      <c r="U253" s="105">
        <v>2966</v>
      </c>
      <c r="V253" s="105" t="s">
        <v>347</v>
      </c>
      <c r="W253" s="105">
        <v>2882</v>
      </c>
      <c r="X253" s="105" t="s">
        <v>347</v>
      </c>
      <c r="Y253" s="105">
        <v>436257</v>
      </c>
      <c r="Z253" s="105" t="s">
        <v>347</v>
      </c>
      <c r="AA253" s="106">
        <v>8.94</v>
      </c>
      <c r="AB253" s="105" t="s">
        <v>347</v>
      </c>
      <c r="AC253" s="106">
        <v>5.22</v>
      </c>
      <c r="AD253" s="105" t="s">
        <v>347</v>
      </c>
    </row>
    <row r="254" spans="1:30" x14ac:dyDescent="0.25">
      <c r="A254" s="7"/>
      <c r="B254" s="104">
        <v>2022</v>
      </c>
      <c r="C254" s="105">
        <v>61548</v>
      </c>
      <c r="D254" s="105">
        <v>94408</v>
      </c>
      <c r="E254" s="115">
        <v>4297</v>
      </c>
      <c r="F254" s="105"/>
      <c r="G254" s="115">
        <v>4690</v>
      </c>
      <c r="H254" s="105"/>
      <c r="I254" s="115">
        <v>856</v>
      </c>
      <c r="J254" s="105"/>
      <c r="K254" s="115">
        <v>252336</v>
      </c>
      <c r="L254" s="105"/>
      <c r="M254" s="116">
        <v>6.98</v>
      </c>
      <c r="N254" s="105"/>
      <c r="O254" s="116">
        <v>4.97</v>
      </c>
      <c r="P254" s="105"/>
      <c r="Q254" s="105">
        <v>21479</v>
      </c>
      <c r="R254" s="105">
        <v>52984</v>
      </c>
      <c r="S254" s="105">
        <v>1675</v>
      </c>
      <c r="T254" s="105"/>
      <c r="U254" s="105">
        <v>3100</v>
      </c>
      <c r="V254" s="105"/>
      <c r="W254" s="105">
        <v>3003</v>
      </c>
      <c r="X254" s="105"/>
      <c r="Y254" s="105">
        <v>421748</v>
      </c>
      <c r="Z254" s="105"/>
      <c r="AA254" s="106">
        <v>7.8</v>
      </c>
      <c r="AB254" s="105"/>
      <c r="AC254" s="106">
        <v>5.85</v>
      </c>
      <c r="AD254" s="105"/>
    </row>
    <row r="255" spans="1:30" x14ac:dyDescent="0.25">
      <c r="A255" s="7"/>
      <c r="B255" s="104">
        <v>2021</v>
      </c>
      <c r="C255" s="105">
        <v>56739</v>
      </c>
      <c r="D255" s="105">
        <v>86031</v>
      </c>
      <c r="E255" s="115">
        <v>3635</v>
      </c>
      <c r="F255" s="105"/>
      <c r="G255" s="115">
        <v>4151</v>
      </c>
      <c r="H255" s="105"/>
      <c r="I255" s="115">
        <v>923</v>
      </c>
      <c r="J255" s="105"/>
      <c r="K255" s="115">
        <v>208995</v>
      </c>
      <c r="L255" s="105"/>
      <c r="M255" s="116">
        <v>6.41</v>
      </c>
      <c r="N255" s="105"/>
      <c r="O255" s="116">
        <v>4.83</v>
      </c>
      <c r="P255" s="105"/>
      <c r="Q255" s="105">
        <v>19413</v>
      </c>
      <c r="R255" s="105">
        <v>47387</v>
      </c>
      <c r="S255" s="105">
        <v>1378</v>
      </c>
      <c r="T255" s="105"/>
      <c r="U255" s="105">
        <v>2229</v>
      </c>
      <c r="V255" s="105"/>
      <c r="W255" s="105">
        <v>2165</v>
      </c>
      <c r="X255" s="105"/>
      <c r="Y255" s="105">
        <v>235351</v>
      </c>
      <c r="Z255" s="105"/>
      <c r="AA255" s="106">
        <v>7.1</v>
      </c>
      <c r="AB255" s="105"/>
      <c r="AC255" s="106">
        <v>4.7</v>
      </c>
      <c r="AD255" s="105"/>
    </row>
    <row r="256" spans="1:30" x14ac:dyDescent="0.25">
      <c r="A256" s="7"/>
      <c r="B256" s="104">
        <v>2020</v>
      </c>
      <c r="C256" s="105">
        <v>51940</v>
      </c>
      <c r="D256" s="105">
        <v>79048</v>
      </c>
      <c r="E256" s="115">
        <v>3294</v>
      </c>
      <c r="F256" s="105"/>
      <c r="G256" s="115">
        <v>3615</v>
      </c>
      <c r="H256" s="105"/>
      <c r="I256" s="115">
        <v>679</v>
      </c>
      <c r="J256" s="105"/>
      <c r="K256" s="115">
        <v>175816</v>
      </c>
      <c r="L256" s="105"/>
      <c r="M256" s="116">
        <v>6.34</v>
      </c>
      <c r="N256" s="105"/>
      <c r="O256" s="116">
        <v>4.57</v>
      </c>
      <c r="P256" s="105"/>
      <c r="Q256" s="105">
        <v>17946</v>
      </c>
      <c r="R256" s="105">
        <v>43819</v>
      </c>
      <c r="S256" s="105">
        <v>1602</v>
      </c>
      <c r="T256" s="105"/>
      <c r="U256" s="105">
        <v>2258</v>
      </c>
      <c r="V256" s="105"/>
      <c r="W256" s="105">
        <v>2192</v>
      </c>
      <c r="X256" s="105"/>
      <c r="Y256" s="105">
        <v>192476</v>
      </c>
      <c r="Z256" s="105"/>
      <c r="AA256" s="106">
        <v>8.93</v>
      </c>
      <c r="AB256" s="105"/>
      <c r="AC256" s="106">
        <v>5.15</v>
      </c>
      <c r="AD256" s="105"/>
    </row>
    <row r="257" spans="1:30" x14ac:dyDescent="0.25">
      <c r="A257" s="7"/>
      <c r="B257" s="104">
        <v>2019</v>
      </c>
      <c r="C257" s="105">
        <v>49830</v>
      </c>
      <c r="D257" s="105">
        <v>78191</v>
      </c>
      <c r="E257" s="115">
        <v>3561</v>
      </c>
      <c r="F257" s="105"/>
      <c r="G257" s="115">
        <v>3860</v>
      </c>
      <c r="H257" s="105"/>
      <c r="I257" s="115">
        <v>757</v>
      </c>
      <c r="J257" s="105"/>
      <c r="K257" s="115">
        <v>154071</v>
      </c>
      <c r="L257" s="105"/>
      <c r="M257" s="116">
        <v>7.15</v>
      </c>
      <c r="N257" s="105"/>
      <c r="O257" s="116">
        <v>4.9400000000000004</v>
      </c>
      <c r="P257" s="105"/>
      <c r="Q257" s="105">
        <v>17161</v>
      </c>
      <c r="R257" s="105">
        <v>44811</v>
      </c>
      <c r="S257" s="105">
        <v>1367</v>
      </c>
      <c r="T257" s="105"/>
      <c r="U257" s="105">
        <v>2022</v>
      </c>
      <c r="V257" s="105"/>
      <c r="W257" s="105">
        <v>1949</v>
      </c>
      <c r="X257" s="105"/>
      <c r="Y257" s="105">
        <v>205480</v>
      </c>
      <c r="Z257" s="105"/>
      <c r="AA257" s="106">
        <v>7.97</v>
      </c>
      <c r="AB257" s="105"/>
      <c r="AC257" s="106">
        <v>4.51</v>
      </c>
      <c r="AD257" s="105"/>
    </row>
    <row r="258" spans="1:30" x14ac:dyDescent="0.25">
      <c r="A258" s="14"/>
      <c r="B258" s="104">
        <v>2018</v>
      </c>
      <c r="C258" s="105">
        <v>45510</v>
      </c>
      <c r="D258" s="105">
        <v>71776</v>
      </c>
      <c r="E258" s="115">
        <v>3357</v>
      </c>
      <c r="F258" s="105"/>
      <c r="G258" s="115">
        <v>3601</v>
      </c>
      <c r="H258" s="105"/>
      <c r="I258" s="115">
        <v>582</v>
      </c>
      <c r="J258" s="105"/>
      <c r="K258" s="115">
        <v>289790</v>
      </c>
      <c r="L258" s="105"/>
      <c r="M258" s="116">
        <v>7.38</v>
      </c>
      <c r="N258" s="105"/>
      <c r="O258" s="116">
        <v>5.0199999999999996</v>
      </c>
      <c r="P258" s="105"/>
      <c r="Q258" s="105">
        <v>15169</v>
      </c>
      <c r="R258" s="105">
        <v>40391</v>
      </c>
      <c r="S258" s="105">
        <v>1126</v>
      </c>
      <c r="T258" s="105"/>
      <c r="U258" s="105">
        <v>1859</v>
      </c>
      <c r="V258" s="105"/>
      <c r="W258" s="105">
        <v>1791</v>
      </c>
      <c r="X258" s="105"/>
      <c r="Y258" s="105">
        <v>193499</v>
      </c>
      <c r="Z258" s="105"/>
      <c r="AA258" s="106">
        <v>7.42</v>
      </c>
      <c r="AB258" s="105"/>
      <c r="AC258" s="106">
        <v>4.5999999999999996</v>
      </c>
      <c r="AD258" s="105"/>
    </row>
    <row r="259" spans="1:30" x14ac:dyDescent="0.25">
      <c r="A259" s="7"/>
      <c r="B259" s="104">
        <v>2017</v>
      </c>
      <c r="C259" s="105">
        <v>40792</v>
      </c>
      <c r="D259" s="105">
        <v>64118</v>
      </c>
      <c r="E259" s="105">
        <v>2858</v>
      </c>
      <c r="F259" s="105"/>
      <c r="G259" s="105">
        <v>3067</v>
      </c>
      <c r="H259" s="105"/>
      <c r="I259" s="105">
        <v>481</v>
      </c>
      <c r="J259" s="105"/>
      <c r="K259" s="105">
        <v>131654</v>
      </c>
      <c r="L259" s="105"/>
      <c r="M259" s="116">
        <v>7.01</v>
      </c>
      <c r="N259" s="105"/>
      <c r="O259" s="116">
        <v>4.78</v>
      </c>
      <c r="P259" s="105"/>
      <c r="Q259" s="105">
        <v>13209</v>
      </c>
      <c r="R259" s="105">
        <v>35657</v>
      </c>
      <c r="S259" s="105">
        <v>996</v>
      </c>
      <c r="T259" s="105"/>
      <c r="U259" s="105">
        <v>1518</v>
      </c>
      <c r="V259" s="105"/>
      <c r="W259" s="105">
        <v>1444</v>
      </c>
      <c r="X259" s="105"/>
      <c r="Y259" s="105">
        <v>142182</v>
      </c>
      <c r="Z259" s="105"/>
      <c r="AA259" s="106">
        <v>7.54</v>
      </c>
      <c r="AB259" s="105"/>
      <c r="AC259" s="106">
        <v>4.26</v>
      </c>
      <c r="AD259" s="106"/>
    </row>
    <row r="260" spans="1:30" x14ac:dyDescent="0.25">
      <c r="A260" s="7"/>
      <c r="B260" s="104">
        <v>2016</v>
      </c>
      <c r="C260" s="105">
        <v>35787</v>
      </c>
      <c r="D260" s="105">
        <v>56778</v>
      </c>
      <c r="E260" s="115">
        <v>2383</v>
      </c>
      <c r="F260" s="105"/>
      <c r="G260" s="115">
        <v>2759</v>
      </c>
      <c r="H260" s="105"/>
      <c r="I260" s="115">
        <v>657</v>
      </c>
      <c r="J260" s="105"/>
      <c r="K260" s="115">
        <v>172021</v>
      </c>
      <c r="L260" s="105"/>
      <c r="M260" s="116">
        <v>6.66</v>
      </c>
      <c r="N260" s="105"/>
      <c r="O260" s="116">
        <v>4.8600000000000003</v>
      </c>
      <c r="P260" s="105"/>
      <c r="Q260" s="105">
        <v>11574</v>
      </c>
      <c r="R260" s="105">
        <v>31699</v>
      </c>
      <c r="S260" s="105">
        <v>958</v>
      </c>
      <c r="T260" s="105"/>
      <c r="U260" s="105">
        <v>1675</v>
      </c>
      <c r="V260" s="105"/>
      <c r="W260" s="105">
        <v>1615</v>
      </c>
      <c r="X260" s="105"/>
      <c r="Y260" s="105">
        <v>126183</v>
      </c>
      <c r="Z260" s="105"/>
      <c r="AA260" s="106">
        <v>8.2799999999999994</v>
      </c>
      <c r="AB260" s="105"/>
      <c r="AC260" s="106">
        <v>5.28</v>
      </c>
      <c r="AD260" s="105"/>
    </row>
    <row r="261" spans="1:30" x14ac:dyDescent="0.25">
      <c r="A261" s="7"/>
      <c r="B261" s="104">
        <v>2015</v>
      </c>
      <c r="C261" s="105">
        <v>32154</v>
      </c>
      <c r="D261" s="105">
        <v>50973</v>
      </c>
      <c r="E261" s="115">
        <v>2187</v>
      </c>
      <c r="F261" s="105"/>
      <c r="G261" s="115">
        <v>2517</v>
      </c>
      <c r="H261" s="105"/>
      <c r="I261" s="115">
        <v>627</v>
      </c>
      <c r="J261" s="105"/>
      <c r="K261" s="115">
        <v>125004</v>
      </c>
      <c r="L261" s="105"/>
      <c r="M261" s="116">
        <v>6.8</v>
      </c>
      <c r="N261" s="105"/>
      <c r="O261" s="116">
        <v>4.9400000000000004</v>
      </c>
      <c r="P261" s="105"/>
      <c r="Q261" s="105">
        <v>10443</v>
      </c>
      <c r="R261" s="105">
        <v>28459</v>
      </c>
      <c r="S261" s="105">
        <v>919</v>
      </c>
      <c r="T261" s="105"/>
      <c r="U261" s="105">
        <v>1546</v>
      </c>
      <c r="V261" s="105"/>
      <c r="W261" s="105">
        <v>1487</v>
      </c>
      <c r="X261" s="105"/>
      <c r="Y261" s="105">
        <v>140959</v>
      </c>
      <c r="Z261" s="105"/>
      <c r="AA261" s="106">
        <v>8.8000000000000007</v>
      </c>
      <c r="AB261" s="105"/>
      <c r="AC261" s="106">
        <v>5.43</v>
      </c>
      <c r="AD261" s="105"/>
    </row>
    <row r="262" spans="1:30" x14ac:dyDescent="0.25">
      <c r="A262" s="14"/>
      <c r="B262" s="104">
        <v>2014</v>
      </c>
      <c r="C262" s="105">
        <v>29561</v>
      </c>
      <c r="D262" s="105">
        <v>46701</v>
      </c>
      <c r="E262" s="115">
        <v>2178</v>
      </c>
      <c r="F262" s="105"/>
      <c r="G262" s="115">
        <v>2455</v>
      </c>
      <c r="H262" s="105"/>
      <c r="I262" s="115">
        <v>583</v>
      </c>
      <c r="J262" s="105"/>
      <c r="K262" s="115">
        <v>95120</v>
      </c>
      <c r="L262" s="105"/>
      <c r="M262" s="116">
        <v>7.37</v>
      </c>
      <c r="N262" s="105"/>
      <c r="O262" s="116">
        <v>5.26</v>
      </c>
      <c r="P262" s="105"/>
      <c r="Q262" s="105">
        <v>9691</v>
      </c>
      <c r="R262" s="105">
        <v>26061</v>
      </c>
      <c r="S262" s="105">
        <v>901</v>
      </c>
      <c r="T262" s="105"/>
      <c r="U262" s="105">
        <v>1498</v>
      </c>
      <c r="V262" s="105"/>
      <c r="W262" s="105">
        <v>1458</v>
      </c>
      <c r="X262" s="105"/>
      <c r="Y262" s="105">
        <v>90648</v>
      </c>
      <c r="Z262" s="105"/>
      <c r="AA262" s="106">
        <v>9.3000000000000007</v>
      </c>
      <c r="AB262" s="105"/>
      <c r="AC262" s="106">
        <v>5.75</v>
      </c>
      <c r="AD262" s="105"/>
    </row>
    <row r="263" spans="1:30" x14ac:dyDescent="0.25">
      <c r="A263" s="7"/>
      <c r="B263" s="104">
        <v>2013</v>
      </c>
      <c r="C263" s="105">
        <v>28298</v>
      </c>
      <c r="D263" s="105">
        <v>45299</v>
      </c>
      <c r="E263" s="105">
        <v>2395</v>
      </c>
      <c r="F263" s="105"/>
      <c r="G263" s="105">
        <v>2791</v>
      </c>
      <c r="H263" s="105"/>
      <c r="I263" s="105">
        <v>768</v>
      </c>
      <c r="J263" s="105"/>
      <c r="K263" s="105">
        <v>89922</v>
      </c>
      <c r="L263" s="105"/>
      <c r="M263" s="106">
        <v>8.4600000000000009</v>
      </c>
      <c r="N263" s="105"/>
      <c r="O263" s="106">
        <v>6.16</v>
      </c>
      <c r="P263" s="105"/>
      <c r="Q263" s="105">
        <v>9471</v>
      </c>
      <c r="R263" s="105">
        <v>25660</v>
      </c>
      <c r="S263" s="105">
        <v>1123</v>
      </c>
      <c r="T263" s="105"/>
      <c r="U263" s="105">
        <v>1938</v>
      </c>
      <c r="V263" s="105"/>
      <c r="W263" s="105">
        <v>1849</v>
      </c>
      <c r="X263" s="105"/>
      <c r="Y263" s="105">
        <v>132234</v>
      </c>
      <c r="Z263" s="105"/>
      <c r="AA263" s="106">
        <v>11.86</v>
      </c>
      <c r="AB263" s="105"/>
      <c r="AC263" s="106">
        <v>7.55</v>
      </c>
      <c r="AD263" s="105"/>
    </row>
    <row r="264" spans="1:30" x14ac:dyDescent="0.25">
      <c r="A264" s="14"/>
      <c r="B264" s="104">
        <v>2012</v>
      </c>
      <c r="C264" s="105">
        <v>28435</v>
      </c>
      <c r="D264" s="105">
        <v>46985</v>
      </c>
      <c r="E264" s="105">
        <v>2812</v>
      </c>
      <c r="F264" s="105"/>
      <c r="G264" s="105">
        <v>3445</v>
      </c>
      <c r="H264" s="105"/>
      <c r="I264" s="105">
        <v>1254</v>
      </c>
      <c r="J264" s="105"/>
      <c r="K264" s="105">
        <v>176933</v>
      </c>
      <c r="L264" s="105"/>
      <c r="M264" s="106">
        <v>9.89</v>
      </c>
      <c r="N264" s="105"/>
      <c r="O264" s="106">
        <v>7.33</v>
      </c>
      <c r="P264" s="105"/>
      <c r="Q264" s="105">
        <v>9886</v>
      </c>
      <c r="R264" s="105">
        <v>27542</v>
      </c>
      <c r="S264" s="105">
        <v>1496</v>
      </c>
      <c r="T264" s="105"/>
      <c r="U264" s="105">
        <v>2686</v>
      </c>
      <c r="V264" s="105"/>
      <c r="W264" s="105">
        <v>2621</v>
      </c>
      <c r="X264" s="105"/>
      <c r="Y264" s="105">
        <v>205365</v>
      </c>
      <c r="Z264" s="105"/>
      <c r="AA264" s="106">
        <v>15.13</v>
      </c>
      <c r="AB264" s="105"/>
      <c r="AC264" s="106">
        <v>9.75</v>
      </c>
      <c r="AD264" s="105"/>
    </row>
    <row r="265" spans="1:30" x14ac:dyDescent="0.25">
      <c r="A265" s="7"/>
      <c r="B265" s="104">
        <v>2011</v>
      </c>
      <c r="C265" s="105">
        <v>28983</v>
      </c>
      <c r="D265" s="105">
        <v>51190</v>
      </c>
      <c r="E265" s="105">
        <v>3133</v>
      </c>
      <c r="F265" s="105"/>
      <c r="G265" s="105">
        <v>4159</v>
      </c>
      <c r="H265" s="105"/>
      <c r="I265" s="105">
        <v>1760</v>
      </c>
      <c r="J265" s="105"/>
      <c r="K265" s="105">
        <v>278976</v>
      </c>
      <c r="L265" s="105"/>
      <c r="M265" s="106">
        <v>10.81</v>
      </c>
      <c r="N265" s="105"/>
      <c r="O265" s="106">
        <v>8.1199999999999992</v>
      </c>
      <c r="P265" s="105"/>
      <c r="Q265" s="105">
        <v>10567</v>
      </c>
      <c r="R265" s="105">
        <v>31747</v>
      </c>
      <c r="S265" s="105">
        <v>1647</v>
      </c>
      <c r="T265" s="105"/>
      <c r="U265" s="105">
        <v>3158</v>
      </c>
      <c r="V265" s="105"/>
      <c r="W265" s="105">
        <v>3038</v>
      </c>
      <c r="X265" s="105"/>
      <c r="Y265" s="105">
        <v>335788</v>
      </c>
      <c r="Z265" s="105"/>
      <c r="AA265" s="106">
        <v>15.59</v>
      </c>
      <c r="AB265" s="105"/>
      <c r="AC265" s="106">
        <v>9.9499999999999993</v>
      </c>
      <c r="AD265" s="105"/>
    </row>
    <row r="266" spans="1:30" x14ac:dyDescent="0.25">
      <c r="A266" s="7"/>
      <c r="B266" s="104">
        <v>2010</v>
      </c>
      <c r="C266" s="105">
        <v>29566</v>
      </c>
      <c r="D266" s="105">
        <v>54081</v>
      </c>
      <c r="E266" s="105">
        <v>3022</v>
      </c>
      <c r="F266" s="105"/>
      <c r="G266" s="105">
        <v>4106</v>
      </c>
      <c r="H266" s="105"/>
      <c r="I266" s="105">
        <v>1934</v>
      </c>
      <c r="J266" s="105"/>
      <c r="K266" s="105">
        <v>349342</v>
      </c>
      <c r="L266" s="105"/>
      <c r="M266" s="106">
        <v>10.220000000000001</v>
      </c>
      <c r="N266" s="105"/>
      <c r="O266" s="106">
        <v>7.59</v>
      </c>
      <c r="P266" s="105"/>
      <c r="Q266" s="105">
        <v>11336</v>
      </c>
      <c r="R266" s="105">
        <v>34826</v>
      </c>
      <c r="S266" s="105">
        <v>1770</v>
      </c>
      <c r="T266" s="105"/>
      <c r="U266" s="105">
        <v>3716</v>
      </c>
      <c r="V266" s="105"/>
      <c r="W266" s="105">
        <v>3595</v>
      </c>
      <c r="X266" s="105"/>
      <c r="Y266" s="105">
        <v>499221</v>
      </c>
      <c r="Z266" s="105"/>
      <c r="AA266" s="106">
        <v>15.61</v>
      </c>
      <c r="AB266" s="105"/>
      <c r="AC266" s="106">
        <v>10.67</v>
      </c>
      <c r="AD266" s="105"/>
    </row>
    <row r="267" spans="1:30" x14ac:dyDescent="0.25">
      <c r="A267" s="7"/>
      <c r="B267" s="104">
        <v>2009</v>
      </c>
      <c r="C267" s="105">
        <v>30010</v>
      </c>
      <c r="D267" s="105">
        <v>56448</v>
      </c>
      <c r="E267" s="105">
        <v>2852</v>
      </c>
      <c r="F267" s="105"/>
      <c r="G267" s="105">
        <v>3635</v>
      </c>
      <c r="H267" s="105"/>
      <c r="I267" s="105">
        <v>1395</v>
      </c>
      <c r="J267" s="105"/>
      <c r="K267" s="105">
        <v>229719</v>
      </c>
      <c r="L267" s="105"/>
      <c r="M267" s="106">
        <v>9.5</v>
      </c>
      <c r="N267" s="105"/>
      <c r="O267" s="106">
        <v>6.44</v>
      </c>
      <c r="P267" s="105"/>
      <c r="Q267" s="105">
        <v>11568</v>
      </c>
      <c r="R267" s="105">
        <v>36710</v>
      </c>
      <c r="S267" s="105">
        <v>1615</v>
      </c>
      <c r="T267" s="105"/>
      <c r="U267" s="105">
        <v>3171</v>
      </c>
      <c r="V267" s="105"/>
      <c r="W267" s="105">
        <v>3052</v>
      </c>
      <c r="X267" s="105"/>
      <c r="Y267" s="105">
        <v>360059</v>
      </c>
      <c r="Z267" s="105"/>
      <c r="AA267" s="106">
        <v>13.96</v>
      </c>
      <c r="AB267" s="105"/>
      <c r="AC267" s="106">
        <v>8.64</v>
      </c>
      <c r="AD267" s="105"/>
    </row>
    <row r="268" spans="1:30" x14ac:dyDescent="0.25">
      <c r="A268" s="7"/>
      <c r="B268" s="104">
        <v>2008</v>
      </c>
      <c r="C268" s="105">
        <v>30068</v>
      </c>
      <c r="D268" s="105">
        <v>60438</v>
      </c>
      <c r="E268" s="105">
        <v>2586</v>
      </c>
      <c r="F268" s="105"/>
      <c r="G268" s="105">
        <v>3527</v>
      </c>
      <c r="H268" s="105"/>
      <c r="I268" s="105">
        <v>1508</v>
      </c>
      <c r="J268" s="105"/>
      <c r="K268" s="105">
        <v>235461</v>
      </c>
      <c r="L268" s="105"/>
      <c r="M268" s="106">
        <v>8.6</v>
      </c>
      <c r="N268" s="105"/>
      <c r="O268" s="106">
        <v>5.84</v>
      </c>
      <c r="P268" s="105"/>
      <c r="Q268" s="105">
        <v>12058</v>
      </c>
      <c r="R268" s="105">
        <v>41222</v>
      </c>
      <c r="S268" s="105">
        <v>1556</v>
      </c>
      <c r="T268" s="105"/>
      <c r="U268" s="105">
        <v>3701</v>
      </c>
      <c r="V268" s="105"/>
      <c r="W268" s="105">
        <v>3558</v>
      </c>
      <c r="X268" s="105"/>
      <c r="Y268" s="105">
        <v>365024</v>
      </c>
      <c r="Z268" s="105"/>
      <c r="AA268" s="106">
        <v>12.9</v>
      </c>
      <c r="AB268" s="105"/>
      <c r="AC268" s="106">
        <v>8.98</v>
      </c>
      <c r="AD268" s="105"/>
    </row>
    <row r="269" spans="1:30" x14ac:dyDescent="0.25">
      <c r="A269" s="7"/>
      <c r="B269" s="100" t="s">
        <v>237</v>
      </c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</row>
    <row r="270" spans="1:30" x14ac:dyDescent="0.25">
      <c r="A270" s="7"/>
      <c r="B270" s="101">
        <v>2024</v>
      </c>
      <c r="C270" s="102">
        <v>162738</v>
      </c>
      <c r="D270" s="102">
        <v>359132</v>
      </c>
      <c r="E270" s="113">
        <v>15719</v>
      </c>
      <c r="F270" s="102" t="s">
        <v>346</v>
      </c>
      <c r="G270" s="113">
        <v>16449</v>
      </c>
      <c r="H270" s="102" t="s">
        <v>346</v>
      </c>
      <c r="I270" s="113">
        <v>1413</v>
      </c>
      <c r="J270" s="102" t="s">
        <v>346</v>
      </c>
      <c r="K270" s="113">
        <v>279298</v>
      </c>
      <c r="L270" s="102" t="s">
        <v>346</v>
      </c>
      <c r="M270" s="114">
        <v>9.66</v>
      </c>
      <c r="N270" s="102" t="s">
        <v>346</v>
      </c>
      <c r="O270" s="114">
        <v>4.58</v>
      </c>
      <c r="P270" s="102" t="s">
        <v>346</v>
      </c>
      <c r="Q270" s="102">
        <v>46543</v>
      </c>
      <c r="R270" s="102">
        <v>241746</v>
      </c>
      <c r="S270" s="102" t="s">
        <v>53</v>
      </c>
      <c r="T270" s="102"/>
      <c r="U270" s="102" t="s">
        <v>53</v>
      </c>
      <c r="V270" s="102"/>
      <c r="W270" s="102" t="s">
        <v>53</v>
      </c>
      <c r="X270" s="102"/>
      <c r="Y270" s="102" t="s">
        <v>53</v>
      </c>
      <c r="Z270" s="102"/>
      <c r="AA270" s="103" t="s">
        <v>51</v>
      </c>
      <c r="AB270" s="102"/>
      <c r="AC270" s="103" t="s">
        <v>51</v>
      </c>
      <c r="AD270" s="102"/>
    </row>
    <row r="271" spans="1:30" x14ac:dyDescent="0.25">
      <c r="A271" s="7"/>
      <c r="B271" s="104">
        <v>2023</v>
      </c>
      <c r="C271" s="105">
        <v>156131</v>
      </c>
      <c r="D271" s="105">
        <v>340977</v>
      </c>
      <c r="E271" s="115">
        <v>16037</v>
      </c>
      <c r="F271" s="105" t="s">
        <v>347</v>
      </c>
      <c r="G271" s="115">
        <v>17572</v>
      </c>
      <c r="H271" s="105" t="s">
        <v>347</v>
      </c>
      <c r="I271" s="115">
        <v>2703</v>
      </c>
      <c r="J271" s="105" t="s">
        <v>347</v>
      </c>
      <c r="K271" s="115">
        <v>278010</v>
      </c>
      <c r="L271" s="105" t="s">
        <v>347</v>
      </c>
      <c r="M271" s="116">
        <v>10.27</v>
      </c>
      <c r="N271" s="105" t="s">
        <v>347</v>
      </c>
      <c r="O271" s="116">
        <v>5.15</v>
      </c>
      <c r="P271" s="105" t="s">
        <v>347</v>
      </c>
      <c r="Q271" s="105">
        <v>44754</v>
      </c>
      <c r="R271" s="105">
        <v>228354</v>
      </c>
      <c r="S271" s="105">
        <v>3224</v>
      </c>
      <c r="T271" s="105" t="s">
        <v>347</v>
      </c>
      <c r="U271" s="105">
        <v>6454</v>
      </c>
      <c r="V271" s="105" t="s">
        <v>347</v>
      </c>
      <c r="W271" s="105">
        <v>6156</v>
      </c>
      <c r="X271" s="105" t="s">
        <v>347</v>
      </c>
      <c r="Y271" s="105">
        <v>321057</v>
      </c>
      <c r="Z271" s="105" t="s">
        <v>347</v>
      </c>
      <c r="AA271" s="106">
        <v>7.2</v>
      </c>
      <c r="AB271" s="105" t="s">
        <v>347</v>
      </c>
      <c r="AC271" s="106">
        <v>2.83</v>
      </c>
      <c r="AD271" s="105" t="s">
        <v>347</v>
      </c>
    </row>
    <row r="272" spans="1:30" x14ac:dyDescent="0.25">
      <c r="A272" s="7"/>
      <c r="B272" s="104">
        <v>2022</v>
      </c>
      <c r="C272" s="105">
        <v>149185</v>
      </c>
      <c r="D272" s="105">
        <v>322244</v>
      </c>
      <c r="E272" s="115">
        <v>13629</v>
      </c>
      <c r="F272" s="105"/>
      <c r="G272" s="115">
        <v>14593</v>
      </c>
      <c r="H272" s="105"/>
      <c r="I272" s="115">
        <v>1900</v>
      </c>
      <c r="J272" s="105"/>
      <c r="K272" s="115">
        <v>176473</v>
      </c>
      <c r="L272" s="105"/>
      <c r="M272" s="116">
        <v>9.14</v>
      </c>
      <c r="N272" s="105"/>
      <c r="O272" s="116">
        <v>4.53</v>
      </c>
      <c r="P272" s="105"/>
      <c r="Q272" s="105">
        <v>42916</v>
      </c>
      <c r="R272" s="105">
        <v>214720</v>
      </c>
      <c r="S272" s="105">
        <v>2614</v>
      </c>
      <c r="T272" s="105"/>
      <c r="U272" s="105">
        <v>4290</v>
      </c>
      <c r="V272" s="105"/>
      <c r="W272" s="105">
        <v>4061</v>
      </c>
      <c r="X272" s="105"/>
      <c r="Y272" s="105">
        <v>190071</v>
      </c>
      <c r="Z272" s="105"/>
      <c r="AA272" s="106">
        <v>6.09</v>
      </c>
      <c r="AB272" s="105"/>
      <c r="AC272" s="106">
        <v>2</v>
      </c>
      <c r="AD272" s="105"/>
    </row>
    <row r="273" spans="1:30" x14ac:dyDescent="0.25">
      <c r="A273" s="7"/>
      <c r="B273" s="104">
        <v>2021</v>
      </c>
      <c r="C273" s="105">
        <v>141540</v>
      </c>
      <c r="D273" s="105">
        <v>298528</v>
      </c>
      <c r="E273" s="115">
        <v>12122</v>
      </c>
      <c r="F273" s="105"/>
      <c r="G273" s="115">
        <v>13144</v>
      </c>
      <c r="H273" s="105"/>
      <c r="I273" s="115">
        <v>1827</v>
      </c>
      <c r="J273" s="105"/>
      <c r="K273" s="115">
        <v>214906</v>
      </c>
      <c r="L273" s="105"/>
      <c r="M273" s="116">
        <v>8.56</v>
      </c>
      <c r="N273" s="105"/>
      <c r="O273" s="116">
        <v>4.4000000000000004</v>
      </c>
      <c r="P273" s="105"/>
      <c r="Q273" s="105">
        <v>40977</v>
      </c>
      <c r="R273" s="105">
        <v>196884</v>
      </c>
      <c r="S273" s="105">
        <v>2396</v>
      </c>
      <c r="T273" s="105"/>
      <c r="U273" s="105">
        <v>4164</v>
      </c>
      <c r="V273" s="105"/>
      <c r="W273" s="105">
        <v>3878</v>
      </c>
      <c r="X273" s="105"/>
      <c r="Y273" s="105">
        <v>203505</v>
      </c>
      <c r="Z273" s="105"/>
      <c r="AA273" s="106">
        <v>5.85</v>
      </c>
      <c r="AB273" s="105"/>
      <c r="AC273" s="106">
        <v>2.11</v>
      </c>
      <c r="AD273" s="105"/>
    </row>
    <row r="274" spans="1:30" x14ac:dyDescent="0.25">
      <c r="A274" s="7"/>
      <c r="B274" s="104">
        <v>2020</v>
      </c>
      <c r="C274" s="105">
        <v>134105</v>
      </c>
      <c r="D274" s="105">
        <v>285841</v>
      </c>
      <c r="E274" s="115">
        <v>11161</v>
      </c>
      <c r="F274" s="105"/>
      <c r="G274" s="115">
        <v>12360</v>
      </c>
      <c r="H274" s="105"/>
      <c r="I274" s="115">
        <v>2011</v>
      </c>
      <c r="J274" s="105"/>
      <c r="K274" s="115">
        <v>130566</v>
      </c>
      <c r="L274" s="105"/>
      <c r="M274" s="116">
        <v>8.32</v>
      </c>
      <c r="N274" s="105"/>
      <c r="O274" s="116">
        <v>4.32</v>
      </c>
      <c r="P274" s="105"/>
      <c r="Q274" s="105">
        <v>40679</v>
      </c>
      <c r="R274" s="105">
        <v>191338</v>
      </c>
      <c r="S274" s="105">
        <v>3645</v>
      </c>
      <c r="T274" s="105"/>
      <c r="U274" s="105">
        <v>6655</v>
      </c>
      <c r="V274" s="105"/>
      <c r="W274" s="105">
        <v>5378</v>
      </c>
      <c r="X274" s="105"/>
      <c r="Y274" s="105">
        <v>195028</v>
      </c>
      <c r="Z274" s="105"/>
      <c r="AA274" s="106">
        <v>8.9600000000000009</v>
      </c>
      <c r="AB274" s="105"/>
      <c r="AC274" s="106">
        <v>3.48</v>
      </c>
      <c r="AD274" s="105"/>
    </row>
    <row r="275" spans="1:30" x14ac:dyDescent="0.25">
      <c r="A275" s="7"/>
      <c r="B275" s="104">
        <v>2019</v>
      </c>
      <c r="C275" s="105">
        <v>131886</v>
      </c>
      <c r="D275" s="105">
        <v>285055</v>
      </c>
      <c r="E275" s="115">
        <v>12240</v>
      </c>
      <c r="F275" s="105"/>
      <c r="G275" s="115">
        <v>13290</v>
      </c>
      <c r="H275" s="105"/>
      <c r="I275" s="115">
        <v>2039</v>
      </c>
      <c r="J275" s="105"/>
      <c r="K275" s="115">
        <v>150085</v>
      </c>
      <c r="L275" s="105"/>
      <c r="M275" s="116">
        <v>9.2799999999999994</v>
      </c>
      <c r="N275" s="105"/>
      <c r="O275" s="116">
        <v>4.66</v>
      </c>
      <c r="P275" s="105"/>
      <c r="Q275" s="105">
        <v>40098</v>
      </c>
      <c r="R275" s="105">
        <v>192377</v>
      </c>
      <c r="S275" s="105">
        <v>2784</v>
      </c>
      <c r="T275" s="105"/>
      <c r="U275" s="105">
        <v>4866</v>
      </c>
      <c r="V275" s="105"/>
      <c r="W275" s="105">
        <v>4391</v>
      </c>
      <c r="X275" s="105"/>
      <c r="Y275" s="105">
        <v>154201</v>
      </c>
      <c r="Z275" s="105"/>
      <c r="AA275" s="106">
        <v>6.94</v>
      </c>
      <c r="AB275" s="105"/>
      <c r="AC275" s="106">
        <v>2.5299999999999998</v>
      </c>
      <c r="AD275" s="105"/>
    </row>
    <row r="276" spans="1:30" x14ac:dyDescent="0.25">
      <c r="A276" s="14"/>
      <c r="B276" s="104">
        <v>2018</v>
      </c>
      <c r="C276" s="105">
        <v>128466</v>
      </c>
      <c r="D276" s="105">
        <v>267213</v>
      </c>
      <c r="E276" s="115">
        <v>13303</v>
      </c>
      <c r="F276" s="105"/>
      <c r="G276" s="115">
        <v>14507</v>
      </c>
      <c r="H276" s="105"/>
      <c r="I276" s="115">
        <v>2123</v>
      </c>
      <c r="J276" s="105"/>
      <c r="K276" s="115">
        <v>189135</v>
      </c>
      <c r="L276" s="105"/>
      <c r="M276" s="116">
        <v>10.36</v>
      </c>
      <c r="N276" s="105"/>
      <c r="O276" s="116">
        <v>5.43</v>
      </c>
      <c r="P276" s="105"/>
      <c r="Q276" s="105">
        <v>37986</v>
      </c>
      <c r="R276" s="105">
        <v>175783</v>
      </c>
      <c r="S276" s="105">
        <v>2579</v>
      </c>
      <c r="T276" s="105"/>
      <c r="U276" s="105">
        <v>4423</v>
      </c>
      <c r="V276" s="105"/>
      <c r="W276" s="105">
        <v>4012</v>
      </c>
      <c r="X276" s="105"/>
      <c r="Y276" s="105">
        <v>150024</v>
      </c>
      <c r="Z276" s="105"/>
      <c r="AA276" s="106">
        <v>6.79</v>
      </c>
      <c r="AB276" s="105"/>
      <c r="AC276" s="106">
        <v>2.52</v>
      </c>
      <c r="AD276" s="105"/>
    </row>
    <row r="277" spans="1:30" x14ac:dyDescent="0.25">
      <c r="A277" s="7"/>
      <c r="B277" s="104">
        <v>2017</v>
      </c>
      <c r="C277" s="105">
        <v>125617</v>
      </c>
      <c r="D277" s="105">
        <v>254009</v>
      </c>
      <c r="E277" s="105">
        <v>12761</v>
      </c>
      <c r="F277" s="105"/>
      <c r="G277" s="105">
        <v>14158</v>
      </c>
      <c r="H277" s="105"/>
      <c r="I277" s="105">
        <v>2313</v>
      </c>
      <c r="J277" s="105"/>
      <c r="K277" s="105">
        <v>145049</v>
      </c>
      <c r="L277" s="105"/>
      <c r="M277" s="116">
        <v>10.16</v>
      </c>
      <c r="N277" s="105"/>
      <c r="O277" s="116">
        <v>5.57</v>
      </c>
      <c r="P277" s="105"/>
      <c r="Q277" s="105">
        <v>36341</v>
      </c>
      <c r="R277" s="105">
        <v>163815</v>
      </c>
      <c r="S277" s="105">
        <v>2415</v>
      </c>
      <c r="T277" s="105"/>
      <c r="U277" s="105">
        <v>4546</v>
      </c>
      <c r="V277" s="105"/>
      <c r="W277" s="105">
        <v>4179</v>
      </c>
      <c r="X277" s="105"/>
      <c r="Y277" s="105">
        <v>144916</v>
      </c>
      <c r="Z277" s="105"/>
      <c r="AA277" s="106">
        <v>6.65</v>
      </c>
      <c r="AB277" s="105"/>
      <c r="AC277" s="106">
        <v>2.78</v>
      </c>
      <c r="AD277" s="106"/>
    </row>
    <row r="278" spans="1:30" x14ac:dyDescent="0.25">
      <c r="A278" s="7"/>
      <c r="B278" s="104">
        <v>2016</v>
      </c>
      <c r="C278" s="105">
        <v>120198</v>
      </c>
      <c r="D278" s="105">
        <v>240536</v>
      </c>
      <c r="E278" s="115">
        <v>11978</v>
      </c>
      <c r="F278" s="105"/>
      <c r="G278" s="115">
        <v>13413</v>
      </c>
      <c r="H278" s="105"/>
      <c r="I278" s="115">
        <v>2463</v>
      </c>
      <c r="J278" s="105"/>
      <c r="K278" s="115">
        <v>121341</v>
      </c>
      <c r="L278" s="105"/>
      <c r="M278" s="116">
        <v>9.9700000000000006</v>
      </c>
      <c r="N278" s="105"/>
      <c r="O278" s="116">
        <v>5.58</v>
      </c>
      <c r="P278" s="105"/>
      <c r="Q278" s="105">
        <v>34948</v>
      </c>
      <c r="R278" s="105">
        <v>154245</v>
      </c>
      <c r="S278" s="105">
        <v>2474</v>
      </c>
      <c r="T278" s="105"/>
      <c r="U278" s="105">
        <v>4488</v>
      </c>
      <c r="V278" s="105"/>
      <c r="W278" s="105">
        <v>4339</v>
      </c>
      <c r="X278" s="105"/>
      <c r="Y278" s="105">
        <v>127827</v>
      </c>
      <c r="Z278" s="105"/>
      <c r="AA278" s="106">
        <v>7.08</v>
      </c>
      <c r="AB278" s="105"/>
      <c r="AC278" s="106">
        <v>2.91</v>
      </c>
      <c r="AD278" s="105"/>
    </row>
    <row r="279" spans="1:30" x14ac:dyDescent="0.25">
      <c r="A279" s="7"/>
      <c r="B279" s="104">
        <v>2015</v>
      </c>
      <c r="C279" s="105">
        <v>116705</v>
      </c>
      <c r="D279" s="105">
        <v>232393</v>
      </c>
      <c r="E279" s="115">
        <v>12129</v>
      </c>
      <c r="F279" s="105"/>
      <c r="G279" s="115">
        <v>13888</v>
      </c>
      <c r="H279" s="105"/>
      <c r="I279" s="115">
        <v>2907</v>
      </c>
      <c r="J279" s="105"/>
      <c r="K279" s="115">
        <v>180060</v>
      </c>
      <c r="L279" s="105"/>
      <c r="M279" s="116">
        <v>10.39</v>
      </c>
      <c r="N279" s="105"/>
      <c r="O279" s="116">
        <v>5.98</v>
      </c>
      <c r="P279" s="105"/>
      <c r="Q279" s="105">
        <v>34210</v>
      </c>
      <c r="R279" s="105">
        <v>148841</v>
      </c>
      <c r="S279" s="105">
        <v>2657</v>
      </c>
      <c r="T279" s="105"/>
      <c r="U279" s="105">
        <v>5033</v>
      </c>
      <c r="V279" s="105"/>
      <c r="W279" s="105">
        <v>4798</v>
      </c>
      <c r="X279" s="105"/>
      <c r="Y279" s="105">
        <v>174172</v>
      </c>
      <c r="Z279" s="105"/>
      <c r="AA279" s="106">
        <v>7.77</v>
      </c>
      <c r="AB279" s="105"/>
      <c r="AC279" s="106">
        <v>3.38</v>
      </c>
      <c r="AD279" s="105"/>
    </row>
    <row r="280" spans="1:30" x14ac:dyDescent="0.25">
      <c r="A280" s="14"/>
      <c r="B280" s="104">
        <v>2014</v>
      </c>
      <c r="C280" s="105">
        <v>113358</v>
      </c>
      <c r="D280" s="105">
        <v>224668</v>
      </c>
      <c r="E280" s="115">
        <v>12018</v>
      </c>
      <c r="F280" s="105"/>
      <c r="G280" s="115">
        <v>13791</v>
      </c>
      <c r="H280" s="105"/>
      <c r="I280" s="115">
        <v>3055</v>
      </c>
      <c r="J280" s="105"/>
      <c r="K280" s="115">
        <v>157935</v>
      </c>
      <c r="L280" s="105"/>
      <c r="M280" s="116">
        <v>10.6</v>
      </c>
      <c r="N280" s="105"/>
      <c r="O280" s="116">
        <v>6.14</v>
      </c>
      <c r="P280" s="105"/>
      <c r="Q280" s="105">
        <v>33316</v>
      </c>
      <c r="R280" s="105">
        <v>143590</v>
      </c>
      <c r="S280" s="105">
        <v>2677</v>
      </c>
      <c r="T280" s="105"/>
      <c r="U280" s="105">
        <v>4981</v>
      </c>
      <c r="V280" s="105"/>
      <c r="W280" s="105">
        <v>4774</v>
      </c>
      <c r="X280" s="105"/>
      <c r="Y280" s="105">
        <v>146237</v>
      </c>
      <c r="Z280" s="105"/>
      <c r="AA280" s="106">
        <v>8.0399999999999991</v>
      </c>
      <c r="AB280" s="105"/>
      <c r="AC280" s="106">
        <v>3.47</v>
      </c>
      <c r="AD280" s="105"/>
    </row>
    <row r="281" spans="1:30" x14ac:dyDescent="0.25">
      <c r="A281" s="7"/>
      <c r="B281" s="104">
        <v>2013</v>
      </c>
      <c r="C281" s="105">
        <v>111126</v>
      </c>
      <c r="D281" s="105">
        <v>215466</v>
      </c>
      <c r="E281" s="105">
        <v>12090</v>
      </c>
      <c r="F281" s="105"/>
      <c r="G281" s="105">
        <v>13671</v>
      </c>
      <c r="H281" s="105"/>
      <c r="I281" s="105">
        <v>2797</v>
      </c>
      <c r="J281" s="105"/>
      <c r="K281" s="105">
        <v>131250</v>
      </c>
      <c r="L281" s="105"/>
      <c r="M281" s="106">
        <v>10.88</v>
      </c>
      <c r="N281" s="105"/>
      <c r="O281" s="106">
        <v>6.34</v>
      </c>
      <c r="P281" s="105"/>
      <c r="Q281" s="105">
        <v>32290</v>
      </c>
      <c r="R281" s="105">
        <v>135529</v>
      </c>
      <c r="S281" s="105">
        <v>2547</v>
      </c>
      <c r="T281" s="105"/>
      <c r="U281" s="105">
        <v>4610</v>
      </c>
      <c r="V281" s="105"/>
      <c r="W281" s="105">
        <v>4474</v>
      </c>
      <c r="X281" s="105"/>
      <c r="Y281" s="105">
        <v>130177</v>
      </c>
      <c r="Z281" s="105"/>
      <c r="AA281" s="106">
        <v>7.89</v>
      </c>
      <c r="AB281" s="105"/>
      <c r="AC281" s="106">
        <v>3.4</v>
      </c>
      <c r="AD281" s="105"/>
    </row>
    <row r="282" spans="1:30" x14ac:dyDescent="0.25">
      <c r="A282" s="14"/>
      <c r="B282" s="104">
        <v>2012</v>
      </c>
      <c r="C282" s="105">
        <v>112728</v>
      </c>
      <c r="D282" s="105">
        <v>215111</v>
      </c>
      <c r="E282" s="105">
        <v>14158</v>
      </c>
      <c r="F282" s="105"/>
      <c r="G282" s="105">
        <v>16100</v>
      </c>
      <c r="H282" s="105"/>
      <c r="I282" s="105">
        <v>3323</v>
      </c>
      <c r="J282" s="105"/>
      <c r="K282" s="105">
        <v>160409</v>
      </c>
      <c r="L282" s="105"/>
      <c r="M282" s="106">
        <v>12.56</v>
      </c>
      <c r="N282" s="105"/>
      <c r="O282" s="106">
        <v>7.48</v>
      </c>
      <c r="P282" s="105"/>
      <c r="Q282" s="105">
        <v>31584</v>
      </c>
      <c r="R282" s="105">
        <v>132891</v>
      </c>
      <c r="S282" s="105">
        <v>3170</v>
      </c>
      <c r="T282" s="105"/>
      <c r="U282" s="105">
        <v>5843</v>
      </c>
      <c r="V282" s="105"/>
      <c r="W282" s="105">
        <v>5670</v>
      </c>
      <c r="X282" s="105"/>
      <c r="Y282" s="105">
        <v>307419</v>
      </c>
      <c r="Z282" s="105"/>
      <c r="AA282" s="106">
        <v>10.039999999999999</v>
      </c>
      <c r="AB282" s="105"/>
      <c r="AC282" s="106">
        <v>4.4000000000000004</v>
      </c>
      <c r="AD282" s="105"/>
    </row>
    <row r="283" spans="1:30" x14ac:dyDescent="0.25">
      <c r="A283" s="7"/>
      <c r="B283" s="104">
        <v>2011</v>
      </c>
      <c r="C283" s="105">
        <v>117038</v>
      </c>
      <c r="D283" s="105">
        <v>224948</v>
      </c>
      <c r="E283" s="105">
        <v>16067</v>
      </c>
      <c r="F283" s="105"/>
      <c r="G283" s="105">
        <v>19517</v>
      </c>
      <c r="H283" s="105"/>
      <c r="I283" s="105">
        <v>5152</v>
      </c>
      <c r="J283" s="105"/>
      <c r="K283" s="105">
        <v>270474</v>
      </c>
      <c r="L283" s="105"/>
      <c r="M283" s="106">
        <v>13.73</v>
      </c>
      <c r="N283" s="105"/>
      <c r="O283" s="106">
        <v>8.68</v>
      </c>
      <c r="P283" s="105"/>
      <c r="Q283" s="105">
        <v>32302</v>
      </c>
      <c r="R283" s="105">
        <v>139148</v>
      </c>
      <c r="S283" s="105">
        <v>3338</v>
      </c>
      <c r="T283" s="105"/>
      <c r="U283" s="105">
        <v>7567</v>
      </c>
      <c r="V283" s="105"/>
      <c r="W283" s="105">
        <v>7373</v>
      </c>
      <c r="X283" s="105"/>
      <c r="Y283" s="105">
        <v>269209</v>
      </c>
      <c r="Z283" s="105"/>
      <c r="AA283" s="106">
        <v>10.33</v>
      </c>
      <c r="AB283" s="105"/>
      <c r="AC283" s="106">
        <v>5.44</v>
      </c>
      <c r="AD283" s="105"/>
    </row>
    <row r="284" spans="1:30" x14ac:dyDescent="0.25">
      <c r="A284" s="7"/>
      <c r="B284" s="104">
        <v>2010</v>
      </c>
      <c r="C284" s="105">
        <v>121395</v>
      </c>
      <c r="D284" s="105">
        <v>230906</v>
      </c>
      <c r="E284" s="105">
        <v>17103</v>
      </c>
      <c r="F284" s="105"/>
      <c r="G284" s="105">
        <v>19553</v>
      </c>
      <c r="H284" s="105"/>
      <c r="I284" s="105">
        <v>4113</v>
      </c>
      <c r="J284" s="105"/>
      <c r="K284" s="105">
        <v>247621</v>
      </c>
      <c r="L284" s="105"/>
      <c r="M284" s="106">
        <v>14.09</v>
      </c>
      <c r="N284" s="105"/>
      <c r="O284" s="106">
        <v>8.4700000000000006</v>
      </c>
      <c r="P284" s="105"/>
      <c r="Q284" s="105">
        <v>32374</v>
      </c>
      <c r="R284" s="105">
        <v>140899</v>
      </c>
      <c r="S284" s="105">
        <v>3316</v>
      </c>
      <c r="T284" s="105"/>
      <c r="U284" s="105">
        <v>6485</v>
      </c>
      <c r="V284" s="105"/>
      <c r="W284" s="105">
        <v>6285</v>
      </c>
      <c r="X284" s="105"/>
      <c r="Y284" s="105">
        <v>224472</v>
      </c>
      <c r="Z284" s="105"/>
      <c r="AA284" s="106">
        <v>10.24</v>
      </c>
      <c r="AB284" s="105"/>
      <c r="AC284" s="106">
        <v>4.5999999999999996</v>
      </c>
      <c r="AD284" s="105"/>
    </row>
    <row r="285" spans="1:30" x14ac:dyDescent="0.25">
      <c r="A285" s="7"/>
      <c r="B285" s="104">
        <v>2009</v>
      </c>
      <c r="C285" s="105">
        <v>125364</v>
      </c>
      <c r="D285" s="105">
        <v>233576</v>
      </c>
      <c r="E285" s="105">
        <v>15899</v>
      </c>
      <c r="F285" s="105"/>
      <c r="G285" s="105">
        <v>18428</v>
      </c>
      <c r="H285" s="105"/>
      <c r="I285" s="105">
        <v>3788</v>
      </c>
      <c r="J285" s="105"/>
      <c r="K285" s="105">
        <v>231270</v>
      </c>
      <c r="L285" s="105"/>
      <c r="M285" s="106">
        <v>12.68</v>
      </c>
      <c r="N285" s="105"/>
      <c r="O285" s="106">
        <v>7.89</v>
      </c>
      <c r="P285" s="105"/>
      <c r="Q285" s="105">
        <v>31066</v>
      </c>
      <c r="R285" s="105">
        <v>138187</v>
      </c>
      <c r="S285" s="105">
        <v>2868</v>
      </c>
      <c r="T285" s="105"/>
      <c r="U285" s="105">
        <v>6125</v>
      </c>
      <c r="V285" s="105"/>
      <c r="W285" s="105">
        <v>5954</v>
      </c>
      <c r="X285" s="105"/>
      <c r="Y285" s="105">
        <v>202304</v>
      </c>
      <c r="Z285" s="105"/>
      <c r="AA285" s="106">
        <v>9.23</v>
      </c>
      <c r="AB285" s="105"/>
      <c r="AC285" s="106">
        <v>4.43</v>
      </c>
      <c r="AD285" s="105"/>
    </row>
    <row r="286" spans="1:30" x14ac:dyDescent="0.25">
      <c r="A286" s="7"/>
      <c r="B286" s="104">
        <v>2008</v>
      </c>
      <c r="C286" s="105">
        <v>127818</v>
      </c>
      <c r="D286" s="105">
        <v>234090</v>
      </c>
      <c r="E286" s="105">
        <v>15004</v>
      </c>
      <c r="F286" s="105"/>
      <c r="G286" s="105">
        <v>16929</v>
      </c>
      <c r="H286" s="105"/>
      <c r="I286" s="105">
        <v>3021</v>
      </c>
      <c r="J286" s="105"/>
      <c r="K286" s="105">
        <v>217363</v>
      </c>
      <c r="L286" s="105"/>
      <c r="M286" s="106">
        <v>11.74</v>
      </c>
      <c r="N286" s="105"/>
      <c r="O286" s="106">
        <v>7.23</v>
      </c>
      <c r="P286" s="105"/>
      <c r="Q286" s="105">
        <v>30182</v>
      </c>
      <c r="R286" s="105">
        <v>135247</v>
      </c>
      <c r="S286" s="105">
        <v>2483</v>
      </c>
      <c r="T286" s="105"/>
      <c r="U286" s="105">
        <v>5248</v>
      </c>
      <c r="V286" s="105"/>
      <c r="W286" s="105">
        <v>5122</v>
      </c>
      <c r="X286" s="105"/>
      <c r="Y286" s="105">
        <v>201532</v>
      </c>
      <c r="Z286" s="105"/>
      <c r="AA286" s="106">
        <v>8.23</v>
      </c>
      <c r="AB286" s="105"/>
      <c r="AC286" s="106">
        <v>3.88</v>
      </c>
      <c r="AD286" s="105"/>
    </row>
    <row r="287" spans="1:30" x14ac:dyDescent="0.25">
      <c r="A287" s="7"/>
      <c r="B287" s="100" t="s">
        <v>43</v>
      </c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</row>
    <row r="288" spans="1:30" x14ac:dyDescent="0.25">
      <c r="A288" s="7"/>
      <c r="B288" s="101">
        <v>2024</v>
      </c>
      <c r="C288" s="102">
        <v>259086</v>
      </c>
      <c r="D288" s="102">
        <v>644924</v>
      </c>
      <c r="E288" s="113">
        <v>57371</v>
      </c>
      <c r="F288" s="102" t="s">
        <v>346</v>
      </c>
      <c r="G288" s="113">
        <v>58469</v>
      </c>
      <c r="H288" s="102" t="s">
        <v>346</v>
      </c>
      <c r="I288" s="113">
        <v>1282</v>
      </c>
      <c r="J288" s="102" t="s">
        <v>346</v>
      </c>
      <c r="K288" s="113">
        <v>472636</v>
      </c>
      <c r="L288" s="102" t="s">
        <v>346</v>
      </c>
      <c r="M288" s="114">
        <v>22.14</v>
      </c>
      <c r="N288" s="102" t="s">
        <v>346</v>
      </c>
      <c r="O288" s="114">
        <v>9.07</v>
      </c>
      <c r="P288" s="102" t="s">
        <v>346</v>
      </c>
      <c r="Q288" s="102">
        <v>16349</v>
      </c>
      <c r="R288" s="102">
        <v>401398</v>
      </c>
      <c r="S288" s="102" t="s">
        <v>53</v>
      </c>
      <c r="T288" s="102"/>
      <c r="U288" s="102" t="s">
        <v>53</v>
      </c>
      <c r="V288" s="102"/>
      <c r="W288" s="102" t="s">
        <v>53</v>
      </c>
      <c r="X288" s="102"/>
      <c r="Y288" s="102" t="s">
        <v>53</v>
      </c>
      <c r="Z288" s="102"/>
      <c r="AA288" s="103" t="s">
        <v>51</v>
      </c>
      <c r="AB288" s="102"/>
      <c r="AC288" s="103" t="s">
        <v>51</v>
      </c>
      <c r="AD288" s="102"/>
    </row>
    <row r="289" spans="1:30" x14ac:dyDescent="0.25">
      <c r="A289" s="7"/>
      <c r="B289" s="104">
        <v>2023</v>
      </c>
      <c r="C289" s="105">
        <v>244933</v>
      </c>
      <c r="D289" s="105">
        <v>608728</v>
      </c>
      <c r="E289" s="115">
        <v>54908</v>
      </c>
      <c r="F289" s="105" t="s">
        <v>347</v>
      </c>
      <c r="G289" s="115">
        <v>57566</v>
      </c>
      <c r="H289" s="105" t="s">
        <v>347</v>
      </c>
      <c r="I289" s="115">
        <v>3155</v>
      </c>
      <c r="J289" s="105" t="s">
        <v>347</v>
      </c>
      <c r="K289" s="115">
        <v>383525</v>
      </c>
      <c r="L289" s="105" t="s">
        <v>347</v>
      </c>
      <c r="M289" s="116">
        <v>22.42</v>
      </c>
      <c r="N289" s="105" t="s">
        <v>347</v>
      </c>
      <c r="O289" s="116">
        <v>9.4600000000000009</v>
      </c>
      <c r="P289" s="105" t="s">
        <v>347</v>
      </c>
      <c r="Q289" s="105">
        <v>15581</v>
      </c>
      <c r="R289" s="105">
        <v>378590</v>
      </c>
      <c r="S289" s="105">
        <v>1396</v>
      </c>
      <c r="T289" s="105" t="s">
        <v>347</v>
      </c>
      <c r="U289" s="105">
        <v>5283</v>
      </c>
      <c r="V289" s="105" t="s">
        <v>347</v>
      </c>
      <c r="W289" s="105">
        <v>5134</v>
      </c>
      <c r="X289" s="105" t="s">
        <v>347</v>
      </c>
      <c r="Y289" s="105">
        <v>334539</v>
      </c>
      <c r="Z289" s="105" t="s">
        <v>347</v>
      </c>
      <c r="AA289" s="106">
        <v>8.9600000000000009</v>
      </c>
      <c r="AB289" s="105" t="s">
        <v>347</v>
      </c>
      <c r="AC289" s="106">
        <v>1.4</v>
      </c>
      <c r="AD289" s="105" t="s">
        <v>347</v>
      </c>
    </row>
    <row r="290" spans="1:30" x14ac:dyDescent="0.25">
      <c r="A290" s="7"/>
      <c r="B290" s="104">
        <v>2022</v>
      </c>
      <c r="C290" s="105">
        <v>221148</v>
      </c>
      <c r="D290" s="105">
        <v>558023</v>
      </c>
      <c r="E290" s="115">
        <v>49486</v>
      </c>
      <c r="F290" s="105"/>
      <c r="G290" s="115">
        <v>50925</v>
      </c>
      <c r="H290" s="105"/>
      <c r="I290" s="115">
        <v>1861</v>
      </c>
      <c r="J290" s="105"/>
      <c r="K290" s="115">
        <v>295225</v>
      </c>
      <c r="L290" s="105"/>
      <c r="M290" s="116">
        <v>22.38</v>
      </c>
      <c r="N290" s="105"/>
      <c r="O290" s="116">
        <v>9.1300000000000008</v>
      </c>
      <c r="P290" s="105"/>
      <c r="Q290" s="105">
        <v>14663</v>
      </c>
      <c r="R290" s="105">
        <v>350734</v>
      </c>
      <c r="S290" s="105">
        <v>1144</v>
      </c>
      <c r="T290" s="105"/>
      <c r="U290" s="105">
        <v>3266</v>
      </c>
      <c r="V290" s="105"/>
      <c r="W290" s="105">
        <v>3147</v>
      </c>
      <c r="X290" s="105"/>
      <c r="Y290" s="105">
        <v>103478</v>
      </c>
      <c r="Z290" s="105"/>
      <c r="AA290" s="106">
        <v>7.8</v>
      </c>
      <c r="AB290" s="105"/>
      <c r="AC290" s="106">
        <v>0.93</v>
      </c>
      <c r="AD290" s="105"/>
    </row>
    <row r="291" spans="1:30" x14ac:dyDescent="0.25">
      <c r="A291" s="7"/>
      <c r="B291" s="104">
        <v>2021</v>
      </c>
      <c r="C291" s="105">
        <v>186484</v>
      </c>
      <c r="D291" s="105">
        <v>514947</v>
      </c>
      <c r="E291" s="115">
        <v>38236</v>
      </c>
      <c r="F291" s="105"/>
      <c r="G291" s="115">
        <v>40855</v>
      </c>
      <c r="H291" s="105"/>
      <c r="I291" s="115">
        <v>2266</v>
      </c>
      <c r="J291" s="105"/>
      <c r="K291" s="115">
        <v>217813</v>
      </c>
      <c r="L291" s="105"/>
      <c r="M291" s="116">
        <v>20.5</v>
      </c>
      <c r="N291" s="105"/>
      <c r="O291" s="116">
        <v>7.93</v>
      </c>
      <c r="P291" s="105"/>
      <c r="Q291" s="105">
        <v>13967</v>
      </c>
      <c r="R291" s="105">
        <v>341354</v>
      </c>
      <c r="S291" s="105">
        <v>1047</v>
      </c>
      <c r="T291" s="105"/>
      <c r="U291" s="105">
        <v>3955</v>
      </c>
      <c r="V291" s="105"/>
      <c r="W291" s="105">
        <v>3084</v>
      </c>
      <c r="X291" s="105"/>
      <c r="Y291" s="105">
        <v>81069</v>
      </c>
      <c r="Z291" s="105"/>
      <c r="AA291" s="106">
        <v>7.5</v>
      </c>
      <c r="AB291" s="105"/>
      <c r="AC291" s="106">
        <v>1.1599999999999999</v>
      </c>
      <c r="AD291" s="105"/>
    </row>
    <row r="292" spans="1:30" x14ac:dyDescent="0.25">
      <c r="A292" s="7"/>
      <c r="B292" s="104">
        <v>2020</v>
      </c>
      <c r="C292" s="105">
        <v>176636</v>
      </c>
      <c r="D292" s="105">
        <v>487197</v>
      </c>
      <c r="E292" s="115">
        <v>39119</v>
      </c>
      <c r="F292" s="105"/>
      <c r="G292" s="115">
        <v>40900</v>
      </c>
      <c r="H292" s="105"/>
      <c r="I292" s="115">
        <v>2289</v>
      </c>
      <c r="J292" s="105"/>
      <c r="K292" s="115">
        <v>179342</v>
      </c>
      <c r="L292" s="105"/>
      <c r="M292" s="116">
        <v>22.15</v>
      </c>
      <c r="N292" s="105"/>
      <c r="O292" s="116">
        <v>8.39</v>
      </c>
      <c r="P292" s="105"/>
      <c r="Q292" s="105">
        <v>14331</v>
      </c>
      <c r="R292" s="105">
        <v>324250</v>
      </c>
      <c r="S292" s="105">
        <v>1672</v>
      </c>
      <c r="T292" s="105"/>
      <c r="U292" s="105">
        <v>5031</v>
      </c>
      <c r="V292" s="105"/>
      <c r="W292" s="105">
        <v>4789</v>
      </c>
      <c r="X292" s="105"/>
      <c r="Y292" s="105">
        <v>128620</v>
      </c>
      <c r="Z292" s="105"/>
      <c r="AA292" s="106">
        <v>11.67</v>
      </c>
      <c r="AB292" s="105"/>
      <c r="AC292" s="106">
        <v>1.55</v>
      </c>
      <c r="AD292" s="105"/>
    </row>
    <row r="293" spans="1:30" x14ac:dyDescent="0.25">
      <c r="A293" s="7"/>
      <c r="B293" s="104">
        <v>2019</v>
      </c>
      <c r="C293" s="105">
        <v>188846</v>
      </c>
      <c r="D293" s="105">
        <v>518393</v>
      </c>
      <c r="E293" s="115">
        <v>46309</v>
      </c>
      <c r="F293" s="105"/>
      <c r="G293" s="115">
        <v>51583</v>
      </c>
      <c r="H293" s="105"/>
      <c r="I293" s="115">
        <v>5818</v>
      </c>
      <c r="J293" s="105"/>
      <c r="K293" s="115">
        <v>269431</v>
      </c>
      <c r="L293" s="105"/>
      <c r="M293" s="116">
        <v>24.52</v>
      </c>
      <c r="N293" s="105"/>
      <c r="O293" s="116">
        <v>9.9499999999999993</v>
      </c>
      <c r="P293" s="105"/>
      <c r="Q293" s="105">
        <v>14710</v>
      </c>
      <c r="R293" s="105">
        <v>343658</v>
      </c>
      <c r="S293" s="105">
        <v>1474</v>
      </c>
      <c r="T293" s="105"/>
      <c r="U293" s="105">
        <v>7116</v>
      </c>
      <c r="V293" s="105"/>
      <c r="W293" s="105">
        <v>6835</v>
      </c>
      <c r="X293" s="105"/>
      <c r="Y293" s="105">
        <v>138757</v>
      </c>
      <c r="Z293" s="105"/>
      <c r="AA293" s="106">
        <v>10.02</v>
      </c>
      <c r="AB293" s="105"/>
      <c r="AC293" s="106">
        <v>2.0699999999999998</v>
      </c>
      <c r="AD293" s="105"/>
    </row>
    <row r="294" spans="1:30" x14ac:dyDescent="0.25">
      <c r="A294" s="14"/>
      <c r="B294" s="104">
        <v>2018</v>
      </c>
      <c r="C294" s="105">
        <v>181109</v>
      </c>
      <c r="D294" s="105">
        <v>505232</v>
      </c>
      <c r="E294" s="115">
        <v>46833</v>
      </c>
      <c r="F294" s="105"/>
      <c r="G294" s="115">
        <v>49248</v>
      </c>
      <c r="H294" s="105"/>
      <c r="I294" s="115">
        <v>2980</v>
      </c>
      <c r="J294" s="105"/>
      <c r="K294" s="115">
        <v>258488</v>
      </c>
      <c r="L294" s="105"/>
      <c r="M294" s="116">
        <v>25.86</v>
      </c>
      <c r="N294" s="105"/>
      <c r="O294" s="116">
        <v>9.75</v>
      </c>
      <c r="P294" s="105"/>
      <c r="Q294" s="105">
        <v>13903</v>
      </c>
      <c r="R294" s="105">
        <v>337582</v>
      </c>
      <c r="S294" s="105">
        <v>1346</v>
      </c>
      <c r="T294" s="105"/>
      <c r="U294" s="105">
        <v>4491</v>
      </c>
      <c r="V294" s="105"/>
      <c r="W294" s="105">
        <v>4231</v>
      </c>
      <c r="X294" s="105"/>
      <c r="Y294" s="105">
        <v>96412</v>
      </c>
      <c r="Z294" s="105"/>
      <c r="AA294" s="106">
        <v>9.68</v>
      </c>
      <c r="AB294" s="105"/>
      <c r="AC294" s="106">
        <v>1.33</v>
      </c>
      <c r="AD294" s="105"/>
    </row>
    <row r="295" spans="1:30" x14ac:dyDescent="0.25">
      <c r="A295" s="7"/>
      <c r="B295" s="104">
        <v>2017</v>
      </c>
      <c r="C295" s="105">
        <v>176535</v>
      </c>
      <c r="D295" s="105">
        <v>489403</v>
      </c>
      <c r="E295" s="105">
        <v>41114</v>
      </c>
      <c r="F295" s="105"/>
      <c r="G295" s="105">
        <v>45116</v>
      </c>
      <c r="H295" s="105"/>
      <c r="I295" s="105">
        <v>4539</v>
      </c>
      <c r="J295" s="105"/>
      <c r="K295" s="105">
        <v>218504</v>
      </c>
      <c r="L295" s="105"/>
      <c r="M295" s="116">
        <v>23.29</v>
      </c>
      <c r="N295" s="105"/>
      <c r="O295" s="116">
        <v>9.2200000000000006</v>
      </c>
      <c r="P295" s="105"/>
      <c r="Q295" s="105">
        <v>13168</v>
      </c>
      <c r="R295" s="105">
        <v>325631</v>
      </c>
      <c r="S295" s="105">
        <v>1182</v>
      </c>
      <c r="T295" s="105"/>
      <c r="U295" s="105">
        <v>5775</v>
      </c>
      <c r="V295" s="105"/>
      <c r="W295" s="105">
        <v>5581</v>
      </c>
      <c r="X295" s="105"/>
      <c r="Y295" s="105">
        <v>95365</v>
      </c>
      <c r="Z295" s="105"/>
      <c r="AA295" s="106">
        <v>8.98</v>
      </c>
      <c r="AB295" s="105"/>
      <c r="AC295" s="106">
        <v>1.77</v>
      </c>
      <c r="AD295" s="106"/>
    </row>
    <row r="296" spans="1:30" x14ac:dyDescent="0.25">
      <c r="A296" s="7"/>
      <c r="B296" s="104">
        <v>2016</v>
      </c>
      <c r="C296" s="105">
        <v>163936</v>
      </c>
      <c r="D296" s="105">
        <v>447481</v>
      </c>
      <c r="E296" s="115">
        <v>37666</v>
      </c>
      <c r="F296" s="105"/>
      <c r="G296" s="115">
        <v>42720</v>
      </c>
      <c r="H296" s="105"/>
      <c r="I296" s="115">
        <v>5607</v>
      </c>
      <c r="J296" s="105"/>
      <c r="K296" s="115">
        <v>203110</v>
      </c>
      <c r="L296" s="105"/>
      <c r="M296" s="116">
        <v>22.98</v>
      </c>
      <c r="N296" s="105"/>
      <c r="O296" s="116">
        <v>9.5500000000000007</v>
      </c>
      <c r="P296" s="105"/>
      <c r="Q296" s="105">
        <v>12594</v>
      </c>
      <c r="R296" s="105">
        <v>295461</v>
      </c>
      <c r="S296" s="105">
        <v>1216</v>
      </c>
      <c r="T296" s="105"/>
      <c r="U296" s="105">
        <v>7307</v>
      </c>
      <c r="V296" s="105"/>
      <c r="W296" s="105">
        <v>7127</v>
      </c>
      <c r="X296" s="105"/>
      <c r="Y296" s="105">
        <v>122807</v>
      </c>
      <c r="Z296" s="105"/>
      <c r="AA296" s="106">
        <v>9.66</v>
      </c>
      <c r="AB296" s="105"/>
      <c r="AC296" s="106">
        <v>2.4700000000000002</v>
      </c>
      <c r="AD296" s="105"/>
    </row>
    <row r="297" spans="1:30" x14ac:dyDescent="0.25">
      <c r="A297" s="7"/>
      <c r="B297" s="104">
        <v>2015</v>
      </c>
      <c r="C297" s="105">
        <v>154178</v>
      </c>
      <c r="D297" s="105">
        <v>424739</v>
      </c>
      <c r="E297" s="115">
        <v>35698</v>
      </c>
      <c r="F297" s="105"/>
      <c r="G297" s="115">
        <v>42430</v>
      </c>
      <c r="H297" s="105"/>
      <c r="I297" s="115">
        <v>7305</v>
      </c>
      <c r="J297" s="105"/>
      <c r="K297" s="115">
        <v>243024</v>
      </c>
      <c r="L297" s="105"/>
      <c r="M297" s="116">
        <v>23.15</v>
      </c>
      <c r="N297" s="105"/>
      <c r="O297" s="116">
        <v>9.99</v>
      </c>
      <c r="P297" s="105"/>
      <c r="Q297" s="105">
        <v>12197</v>
      </c>
      <c r="R297" s="105">
        <v>282366</v>
      </c>
      <c r="S297" s="105">
        <v>1302</v>
      </c>
      <c r="T297" s="105"/>
      <c r="U297" s="105">
        <v>8742</v>
      </c>
      <c r="V297" s="105"/>
      <c r="W297" s="105">
        <v>8494</v>
      </c>
      <c r="X297" s="105"/>
      <c r="Y297" s="105">
        <v>174373</v>
      </c>
      <c r="Z297" s="105"/>
      <c r="AA297" s="106">
        <v>10.67</v>
      </c>
      <c r="AB297" s="105"/>
      <c r="AC297" s="106">
        <v>3.1</v>
      </c>
      <c r="AD297" s="105"/>
    </row>
    <row r="298" spans="1:30" x14ac:dyDescent="0.25">
      <c r="A298" s="14"/>
      <c r="B298" s="104">
        <v>2014</v>
      </c>
      <c r="C298" s="105">
        <v>144987</v>
      </c>
      <c r="D298" s="105">
        <v>397549</v>
      </c>
      <c r="E298" s="115">
        <v>34845</v>
      </c>
      <c r="F298" s="105"/>
      <c r="G298" s="115">
        <v>38785</v>
      </c>
      <c r="H298" s="105"/>
      <c r="I298" s="115">
        <v>4676</v>
      </c>
      <c r="J298" s="105"/>
      <c r="K298" s="115">
        <v>213105</v>
      </c>
      <c r="L298" s="105"/>
      <c r="M298" s="116">
        <v>24.03</v>
      </c>
      <c r="N298" s="105"/>
      <c r="O298" s="116">
        <v>9.76</v>
      </c>
      <c r="P298" s="105"/>
      <c r="Q298" s="105">
        <v>11801</v>
      </c>
      <c r="R298" s="105">
        <v>263988</v>
      </c>
      <c r="S298" s="105">
        <v>1316</v>
      </c>
      <c r="T298" s="105"/>
      <c r="U298" s="105">
        <v>5701</v>
      </c>
      <c r="V298" s="105"/>
      <c r="W298" s="105">
        <v>5548</v>
      </c>
      <c r="X298" s="105"/>
      <c r="Y298" s="105">
        <v>139176</v>
      </c>
      <c r="Z298" s="105"/>
      <c r="AA298" s="106">
        <v>11.15</v>
      </c>
      <c r="AB298" s="105"/>
      <c r="AC298" s="106">
        <v>2.16</v>
      </c>
      <c r="AD298" s="105"/>
    </row>
    <row r="299" spans="1:30" x14ac:dyDescent="0.25">
      <c r="A299" s="7"/>
      <c r="B299" s="104">
        <v>2013</v>
      </c>
      <c r="C299" s="105">
        <v>136269</v>
      </c>
      <c r="D299" s="105">
        <v>375670</v>
      </c>
      <c r="E299" s="105">
        <v>33987</v>
      </c>
      <c r="F299" s="105"/>
      <c r="G299" s="105">
        <v>40154</v>
      </c>
      <c r="H299" s="105"/>
      <c r="I299" s="105">
        <v>6900</v>
      </c>
      <c r="J299" s="105"/>
      <c r="K299" s="105">
        <v>249109</v>
      </c>
      <c r="L299" s="105"/>
      <c r="M299" s="106">
        <v>24.94</v>
      </c>
      <c r="N299" s="105"/>
      <c r="O299" s="106">
        <v>10.69</v>
      </c>
      <c r="P299" s="105"/>
      <c r="Q299" s="105">
        <v>11388</v>
      </c>
      <c r="R299" s="105">
        <v>250382</v>
      </c>
      <c r="S299" s="105">
        <v>1346</v>
      </c>
      <c r="T299" s="105"/>
      <c r="U299" s="105">
        <v>8265</v>
      </c>
      <c r="V299" s="105"/>
      <c r="W299" s="105">
        <v>8135</v>
      </c>
      <c r="X299" s="105"/>
      <c r="Y299" s="105">
        <v>178019</v>
      </c>
      <c r="Z299" s="105"/>
      <c r="AA299" s="106">
        <v>11.82</v>
      </c>
      <c r="AB299" s="105"/>
      <c r="AC299" s="106">
        <v>3.3</v>
      </c>
      <c r="AD299" s="105"/>
    </row>
    <row r="300" spans="1:30" x14ac:dyDescent="0.25">
      <c r="A300" s="14"/>
      <c r="B300" s="104">
        <v>2012</v>
      </c>
      <c r="C300" s="105">
        <v>134904</v>
      </c>
      <c r="D300" s="105">
        <v>375555</v>
      </c>
      <c r="E300" s="105">
        <v>35977</v>
      </c>
      <c r="F300" s="105"/>
      <c r="G300" s="105">
        <v>41882</v>
      </c>
      <c r="H300" s="105"/>
      <c r="I300" s="105">
        <v>6730</v>
      </c>
      <c r="J300" s="105"/>
      <c r="K300" s="105">
        <v>248747</v>
      </c>
      <c r="L300" s="105"/>
      <c r="M300" s="106">
        <v>26.67</v>
      </c>
      <c r="N300" s="105"/>
      <c r="O300" s="106">
        <v>11.15</v>
      </c>
      <c r="P300" s="105"/>
      <c r="Q300" s="105">
        <v>11314</v>
      </c>
      <c r="R300" s="105">
        <v>251595</v>
      </c>
      <c r="S300" s="105">
        <v>1605</v>
      </c>
      <c r="T300" s="105"/>
      <c r="U300" s="105">
        <v>9940</v>
      </c>
      <c r="V300" s="105"/>
      <c r="W300" s="105">
        <v>9603</v>
      </c>
      <c r="X300" s="105"/>
      <c r="Y300" s="105">
        <v>240684</v>
      </c>
      <c r="Z300" s="105"/>
      <c r="AA300" s="106">
        <v>14.19</v>
      </c>
      <c r="AB300" s="105"/>
      <c r="AC300" s="106">
        <v>3.95</v>
      </c>
      <c r="AD300" s="105"/>
    </row>
    <row r="301" spans="1:30" x14ac:dyDescent="0.25">
      <c r="A301" s="7"/>
      <c r="B301" s="104">
        <v>2011</v>
      </c>
      <c r="C301" s="105">
        <v>140038</v>
      </c>
      <c r="D301" s="105">
        <v>402051</v>
      </c>
      <c r="E301" s="105">
        <v>40532</v>
      </c>
      <c r="F301" s="105"/>
      <c r="G301" s="105">
        <v>47155</v>
      </c>
      <c r="H301" s="105"/>
      <c r="I301" s="105">
        <v>7559</v>
      </c>
      <c r="J301" s="105"/>
      <c r="K301" s="105">
        <v>339497</v>
      </c>
      <c r="L301" s="105"/>
      <c r="M301" s="106">
        <v>28.94</v>
      </c>
      <c r="N301" s="105"/>
      <c r="O301" s="106">
        <v>11.73</v>
      </c>
      <c r="P301" s="105"/>
      <c r="Q301" s="105">
        <v>11698</v>
      </c>
      <c r="R301" s="105">
        <v>273272</v>
      </c>
      <c r="S301" s="105">
        <v>1722</v>
      </c>
      <c r="T301" s="105"/>
      <c r="U301" s="105">
        <v>9287</v>
      </c>
      <c r="V301" s="105"/>
      <c r="W301" s="105">
        <v>9067</v>
      </c>
      <c r="X301" s="105"/>
      <c r="Y301" s="105">
        <v>257962</v>
      </c>
      <c r="Z301" s="105"/>
      <c r="AA301" s="106">
        <v>14.72</v>
      </c>
      <c r="AB301" s="105"/>
      <c r="AC301" s="106">
        <v>3.4</v>
      </c>
      <c r="AD301" s="105"/>
    </row>
    <row r="302" spans="1:30" x14ac:dyDescent="0.25">
      <c r="A302" s="7"/>
      <c r="B302" s="104">
        <v>2010</v>
      </c>
      <c r="C302" s="105">
        <v>146893</v>
      </c>
      <c r="D302" s="105">
        <v>418290</v>
      </c>
      <c r="E302" s="105">
        <v>43509</v>
      </c>
      <c r="F302" s="105"/>
      <c r="G302" s="105">
        <v>53966</v>
      </c>
      <c r="H302" s="105"/>
      <c r="I302" s="105">
        <v>10984</v>
      </c>
      <c r="J302" s="105"/>
      <c r="K302" s="105">
        <v>392178</v>
      </c>
      <c r="L302" s="105"/>
      <c r="M302" s="106">
        <v>29.62</v>
      </c>
      <c r="N302" s="105"/>
      <c r="O302" s="106">
        <v>12.9</v>
      </c>
      <c r="P302" s="105"/>
      <c r="Q302" s="105">
        <v>11935</v>
      </c>
      <c r="R302" s="105">
        <v>282920</v>
      </c>
      <c r="S302" s="105">
        <v>1677</v>
      </c>
      <c r="T302" s="105"/>
      <c r="U302" s="105">
        <v>12840</v>
      </c>
      <c r="V302" s="105"/>
      <c r="W302" s="105">
        <v>12263</v>
      </c>
      <c r="X302" s="105"/>
      <c r="Y302" s="105">
        <v>262459</v>
      </c>
      <c r="Z302" s="105"/>
      <c r="AA302" s="106">
        <v>14.05</v>
      </c>
      <c r="AB302" s="105"/>
      <c r="AC302" s="106">
        <v>4.54</v>
      </c>
      <c r="AD302" s="105"/>
    </row>
    <row r="303" spans="1:30" x14ac:dyDescent="0.25">
      <c r="A303" s="7"/>
      <c r="B303" s="104">
        <v>2009</v>
      </c>
      <c r="C303" s="105">
        <v>153346</v>
      </c>
      <c r="D303" s="105">
        <v>423212</v>
      </c>
      <c r="E303" s="105">
        <v>45522</v>
      </c>
      <c r="F303" s="105"/>
      <c r="G303" s="105">
        <v>56373</v>
      </c>
      <c r="H303" s="105"/>
      <c r="I303" s="105">
        <v>10983</v>
      </c>
      <c r="J303" s="105"/>
      <c r="K303" s="105">
        <v>387080</v>
      </c>
      <c r="L303" s="105"/>
      <c r="M303" s="106">
        <v>29.69</v>
      </c>
      <c r="N303" s="105"/>
      <c r="O303" s="106">
        <v>13.32</v>
      </c>
      <c r="P303" s="105"/>
      <c r="Q303" s="105">
        <v>11941</v>
      </c>
      <c r="R303" s="105">
        <v>280975</v>
      </c>
      <c r="S303" s="105">
        <v>1606</v>
      </c>
      <c r="T303" s="105"/>
      <c r="U303" s="105">
        <v>12972</v>
      </c>
      <c r="V303" s="105"/>
      <c r="W303" s="105">
        <v>12400</v>
      </c>
      <c r="X303" s="105"/>
      <c r="Y303" s="105">
        <v>225906</v>
      </c>
      <c r="Z303" s="105"/>
      <c r="AA303" s="106">
        <v>13.45</v>
      </c>
      <c r="AB303" s="105"/>
      <c r="AC303" s="106">
        <v>4.62</v>
      </c>
      <c r="AD303" s="105"/>
    </row>
    <row r="304" spans="1:30" x14ac:dyDescent="0.25">
      <c r="A304" s="7"/>
      <c r="B304" s="104">
        <v>2008</v>
      </c>
      <c r="C304" s="105">
        <v>159464</v>
      </c>
      <c r="D304" s="105">
        <v>433562</v>
      </c>
      <c r="E304" s="105">
        <v>47296</v>
      </c>
      <c r="F304" s="105"/>
      <c r="G304" s="105">
        <v>52226</v>
      </c>
      <c r="H304" s="105"/>
      <c r="I304" s="105">
        <v>5705</v>
      </c>
      <c r="J304" s="105"/>
      <c r="K304" s="105">
        <v>317364</v>
      </c>
      <c r="L304" s="105"/>
      <c r="M304" s="106">
        <v>29.66</v>
      </c>
      <c r="N304" s="105"/>
      <c r="O304" s="106">
        <v>12.05</v>
      </c>
      <c r="P304" s="105"/>
      <c r="Q304" s="105">
        <v>11957</v>
      </c>
      <c r="R304" s="105">
        <v>285098</v>
      </c>
      <c r="S304" s="105">
        <v>1501</v>
      </c>
      <c r="T304" s="105"/>
      <c r="U304" s="105">
        <v>8869</v>
      </c>
      <c r="V304" s="105"/>
      <c r="W304" s="105">
        <v>8732</v>
      </c>
      <c r="X304" s="105"/>
      <c r="Y304" s="105">
        <v>240848</v>
      </c>
      <c r="Z304" s="105"/>
      <c r="AA304" s="106">
        <v>12.55</v>
      </c>
      <c r="AB304" s="105"/>
      <c r="AC304" s="106">
        <v>3.11</v>
      </c>
      <c r="AD304" s="105"/>
    </row>
    <row r="305" spans="1:30" x14ac:dyDescent="0.25">
      <c r="A305" s="7"/>
      <c r="B305" s="100" t="s">
        <v>44</v>
      </c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</row>
    <row r="306" spans="1:30" x14ac:dyDescent="0.25">
      <c r="A306" s="7"/>
      <c r="B306" s="101">
        <v>2024</v>
      </c>
      <c r="C306" s="102">
        <v>67712</v>
      </c>
      <c r="D306" s="102">
        <v>118984</v>
      </c>
      <c r="E306" s="113">
        <v>10023</v>
      </c>
      <c r="F306" s="102" t="s">
        <v>346</v>
      </c>
      <c r="G306" s="113">
        <v>10171</v>
      </c>
      <c r="H306" s="102" t="s">
        <v>346</v>
      </c>
      <c r="I306" s="113">
        <v>242</v>
      </c>
      <c r="J306" s="102" t="s">
        <v>346</v>
      </c>
      <c r="K306" s="113">
        <v>79316</v>
      </c>
      <c r="L306" s="102" t="s">
        <v>346</v>
      </c>
      <c r="M306" s="114">
        <v>14.8</v>
      </c>
      <c r="N306" s="102" t="s">
        <v>346</v>
      </c>
      <c r="O306" s="114">
        <v>8.5500000000000007</v>
      </c>
      <c r="P306" s="102" t="s">
        <v>346</v>
      </c>
      <c r="Q306" s="102">
        <v>5793</v>
      </c>
      <c r="R306" s="102">
        <v>56909</v>
      </c>
      <c r="S306" s="102" t="s">
        <v>53</v>
      </c>
      <c r="T306" s="102"/>
      <c r="U306" s="102" t="s">
        <v>53</v>
      </c>
      <c r="V306" s="102"/>
      <c r="W306" s="102" t="s">
        <v>53</v>
      </c>
      <c r="X306" s="102"/>
      <c r="Y306" s="102" t="s">
        <v>53</v>
      </c>
      <c r="Z306" s="102"/>
      <c r="AA306" s="103" t="s">
        <v>51</v>
      </c>
      <c r="AB306" s="102"/>
      <c r="AC306" s="103" t="s">
        <v>51</v>
      </c>
      <c r="AD306" s="102"/>
    </row>
    <row r="307" spans="1:30" x14ac:dyDescent="0.25">
      <c r="A307" s="7"/>
      <c r="B307" s="104">
        <v>2023</v>
      </c>
      <c r="C307" s="105">
        <v>66065</v>
      </c>
      <c r="D307" s="105">
        <v>116553</v>
      </c>
      <c r="E307" s="115">
        <v>9882</v>
      </c>
      <c r="F307" s="105" t="s">
        <v>347</v>
      </c>
      <c r="G307" s="115">
        <v>10101</v>
      </c>
      <c r="H307" s="105" t="s">
        <v>347</v>
      </c>
      <c r="I307" s="115">
        <v>372</v>
      </c>
      <c r="J307" s="105" t="s">
        <v>347</v>
      </c>
      <c r="K307" s="115">
        <v>45207</v>
      </c>
      <c r="L307" s="105" t="s">
        <v>347</v>
      </c>
      <c r="M307" s="116">
        <v>14.96</v>
      </c>
      <c r="N307" s="105" t="s">
        <v>347</v>
      </c>
      <c r="O307" s="116">
        <v>8.67</v>
      </c>
      <c r="P307" s="105" t="s">
        <v>347</v>
      </c>
      <c r="Q307" s="105">
        <v>5636</v>
      </c>
      <c r="R307" s="105">
        <v>55977</v>
      </c>
      <c r="S307" s="105">
        <v>401</v>
      </c>
      <c r="T307" s="105" t="s">
        <v>347</v>
      </c>
      <c r="U307" s="105">
        <v>1708</v>
      </c>
      <c r="V307" s="105" t="s">
        <v>347</v>
      </c>
      <c r="W307" s="105">
        <v>1485</v>
      </c>
      <c r="X307" s="105" t="s">
        <v>347</v>
      </c>
      <c r="Y307" s="105">
        <v>60060</v>
      </c>
      <c r="Z307" s="105" t="s">
        <v>347</v>
      </c>
      <c r="AA307" s="106">
        <v>7.11</v>
      </c>
      <c r="AB307" s="105" t="s">
        <v>347</v>
      </c>
      <c r="AC307" s="106">
        <v>3.05</v>
      </c>
      <c r="AD307" s="105" t="s">
        <v>347</v>
      </c>
    </row>
    <row r="308" spans="1:30" x14ac:dyDescent="0.25">
      <c r="A308" s="7"/>
      <c r="B308" s="104">
        <v>2022</v>
      </c>
      <c r="C308" s="105">
        <v>63563</v>
      </c>
      <c r="D308" s="105">
        <v>107148</v>
      </c>
      <c r="E308" s="115">
        <v>8593</v>
      </c>
      <c r="F308" s="105"/>
      <c r="G308" s="115">
        <v>8975</v>
      </c>
      <c r="H308" s="105"/>
      <c r="I308" s="115">
        <v>533</v>
      </c>
      <c r="J308" s="105"/>
      <c r="K308" s="115">
        <v>34040</v>
      </c>
      <c r="L308" s="105"/>
      <c r="M308" s="116">
        <v>13.52</v>
      </c>
      <c r="N308" s="105"/>
      <c r="O308" s="116">
        <v>8.3800000000000008</v>
      </c>
      <c r="P308" s="105"/>
      <c r="Q308" s="105">
        <v>5481</v>
      </c>
      <c r="R308" s="105">
        <v>48921</v>
      </c>
      <c r="S308" s="105">
        <v>355</v>
      </c>
      <c r="T308" s="105"/>
      <c r="U308" s="105">
        <v>903</v>
      </c>
      <c r="V308" s="105"/>
      <c r="W308" s="105">
        <v>858</v>
      </c>
      <c r="X308" s="105"/>
      <c r="Y308" s="105">
        <v>18278</v>
      </c>
      <c r="Z308" s="105"/>
      <c r="AA308" s="106">
        <v>6.48</v>
      </c>
      <c r="AB308" s="105"/>
      <c r="AC308" s="106">
        <v>1.85</v>
      </c>
      <c r="AD308" s="105"/>
    </row>
    <row r="309" spans="1:30" x14ac:dyDescent="0.25">
      <c r="A309" s="7"/>
      <c r="B309" s="104">
        <v>2021</v>
      </c>
      <c r="C309" s="105">
        <v>58588</v>
      </c>
      <c r="D309" s="105">
        <v>100900</v>
      </c>
      <c r="E309" s="115">
        <v>7340</v>
      </c>
      <c r="F309" s="105"/>
      <c r="G309" s="115">
        <v>7635</v>
      </c>
      <c r="H309" s="105"/>
      <c r="I309" s="115">
        <v>437</v>
      </c>
      <c r="J309" s="105"/>
      <c r="K309" s="115">
        <v>30900</v>
      </c>
      <c r="L309" s="105"/>
      <c r="M309" s="116">
        <v>12.53</v>
      </c>
      <c r="N309" s="105"/>
      <c r="O309" s="116">
        <v>7.57</v>
      </c>
      <c r="P309" s="105"/>
      <c r="Q309" s="105">
        <v>5360</v>
      </c>
      <c r="R309" s="105">
        <v>47503</v>
      </c>
      <c r="S309" s="105">
        <v>318</v>
      </c>
      <c r="T309" s="105"/>
      <c r="U309" s="105">
        <v>707</v>
      </c>
      <c r="V309" s="105"/>
      <c r="W309" s="105">
        <v>676</v>
      </c>
      <c r="X309" s="105"/>
      <c r="Y309" s="105">
        <v>10928</v>
      </c>
      <c r="Z309" s="105"/>
      <c r="AA309" s="106">
        <v>5.93</v>
      </c>
      <c r="AB309" s="105"/>
      <c r="AC309" s="106">
        <v>1.49</v>
      </c>
      <c r="AD309" s="105"/>
    </row>
    <row r="310" spans="1:30" x14ac:dyDescent="0.25">
      <c r="A310" s="7"/>
      <c r="B310" s="104">
        <v>2020</v>
      </c>
      <c r="C310" s="105">
        <v>57503</v>
      </c>
      <c r="D310" s="105">
        <v>98983</v>
      </c>
      <c r="E310" s="115">
        <v>8470</v>
      </c>
      <c r="F310" s="105"/>
      <c r="G310" s="115">
        <v>9170</v>
      </c>
      <c r="H310" s="105"/>
      <c r="I310" s="115">
        <v>905</v>
      </c>
      <c r="J310" s="105"/>
      <c r="K310" s="115">
        <v>37112</v>
      </c>
      <c r="L310" s="105"/>
      <c r="M310" s="116">
        <v>14.73</v>
      </c>
      <c r="N310" s="105"/>
      <c r="O310" s="116">
        <v>9.26</v>
      </c>
      <c r="P310" s="105"/>
      <c r="Q310" s="105">
        <v>5643</v>
      </c>
      <c r="R310" s="105">
        <v>46995</v>
      </c>
      <c r="S310" s="105">
        <v>638</v>
      </c>
      <c r="T310" s="105"/>
      <c r="U310" s="105">
        <v>1659</v>
      </c>
      <c r="V310" s="105"/>
      <c r="W310" s="105">
        <v>1575</v>
      </c>
      <c r="X310" s="105"/>
      <c r="Y310" s="105">
        <v>26630</v>
      </c>
      <c r="Z310" s="105"/>
      <c r="AA310" s="106">
        <v>11.31</v>
      </c>
      <c r="AB310" s="105"/>
      <c r="AC310" s="106">
        <v>3.53</v>
      </c>
      <c r="AD310" s="105"/>
    </row>
    <row r="311" spans="1:30" x14ac:dyDescent="0.25">
      <c r="A311" s="7"/>
      <c r="B311" s="104">
        <v>2019</v>
      </c>
      <c r="C311" s="105">
        <v>58407</v>
      </c>
      <c r="D311" s="105">
        <v>98689</v>
      </c>
      <c r="E311" s="115">
        <v>8852</v>
      </c>
      <c r="F311" s="105"/>
      <c r="G311" s="115">
        <v>9254</v>
      </c>
      <c r="H311" s="105"/>
      <c r="I311" s="115">
        <v>597</v>
      </c>
      <c r="J311" s="105"/>
      <c r="K311" s="115">
        <v>33790</v>
      </c>
      <c r="L311" s="105"/>
      <c r="M311" s="116">
        <v>15.16</v>
      </c>
      <c r="N311" s="105"/>
      <c r="O311" s="116">
        <v>9.3800000000000008</v>
      </c>
      <c r="P311" s="105"/>
      <c r="Q311" s="105">
        <v>5531</v>
      </c>
      <c r="R311" s="105">
        <v>45678</v>
      </c>
      <c r="S311" s="105">
        <v>453</v>
      </c>
      <c r="T311" s="105"/>
      <c r="U311" s="105">
        <v>969</v>
      </c>
      <c r="V311" s="105"/>
      <c r="W311" s="105">
        <v>897</v>
      </c>
      <c r="X311" s="105"/>
      <c r="Y311" s="105">
        <v>17595</v>
      </c>
      <c r="Z311" s="105"/>
      <c r="AA311" s="106">
        <v>8.19</v>
      </c>
      <c r="AB311" s="105"/>
      <c r="AC311" s="106">
        <v>2.12</v>
      </c>
      <c r="AD311" s="105"/>
    </row>
    <row r="312" spans="1:30" x14ac:dyDescent="0.25">
      <c r="A312" s="14"/>
      <c r="B312" s="104">
        <v>2018</v>
      </c>
      <c r="C312" s="105">
        <v>57895</v>
      </c>
      <c r="D312" s="105">
        <v>97385</v>
      </c>
      <c r="E312" s="115">
        <v>9406</v>
      </c>
      <c r="F312" s="105"/>
      <c r="G312" s="115">
        <v>9850</v>
      </c>
      <c r="H312" s="105"/>
      <c r="I312" s="115">
        <v>679</v>
      </c>
      <c r="J312" s="105"/>
      <c r="K312" s="115">
        <v>37418</v>
      </c>
      <c r="L312" s="105"/>
      <c r="M312" s="116">
        <v>16.25</v>
      </c>
      <c r="N312" s="105"/>
      <c r="O312" s="116">
        <v>10.11</v>
      </c>
      <c r="P312" s="105"/>
      <c r="Q312" s="105">
        <v>5352</v>
      </c>
      <c r="R312" s="105">
        <v>44691</v>
      </c>
      <c r="S312" s="105">
        <v>463</v>
      </c>
      <c r="T312" s="105"/>
      <c r="U312" s="105">
        <v>1088</v>
      </c>
      <c r="V312" s="105"/>
      <c r="W312" s="105">
        <v>1029</v>
      </c>
      <c r="X312" s="105"/>
      <c r="Y312" s="105">
        <v>14583</v>
      </c>
      <c r="Z312" s="105"/>
      <c r="AA312" s="106">
        <v>8.65</v>
      </c>
      <c r="AB312" s="105"/>
      <c r="AC312" s="106">
        <v>2.4300000000000002</v>
      </c>
      <c r="AD312" s="105"/>
    </row>
    <row r="313" spans="1:30" x14ac:dyDescent="0.25">
      <c r="A313" s="7"/>
      <c r="B313" s="104">
        <v>2017</v>
      </c>
      <c r="C313" s="105">
        <v>56577</v>
      </c>
      <c r="D313" s="105">
        <v>94575</v>
      </c>
      <c r="E313" s="105">
        <v>8482</v>
      </c>
      <c r="F313" s="105"/>
      <c r="G313" s="105">
        <v>9061</v>
      </c>
      <c r="H313" s="105"/>
      <c r="I313" s="105">
        <v>812</v>
      </c>
      <c r="J313" s="105"/>
      <c r="K313" s="105">
        <v>32293</v>
      </c>
      <c r="L313" s="105"/>
      <c r="M313" s="116">
        <v>14.99</v>
      </c>
      <c r="N313" s="105"/>
      <c r="O313" s="116">
        <v>9.58</v>
      </c>
      <c r="P313" s="105"/>
      <c r="Q313" s="105">
        <v>5317</v>
      </c>
      <c r="R313" s="105">
        <v>43194</v>
      </c>
      <c r="S313" s="105">
        <v>464</v>
      </c>
      <c r="T313" s="105"/>
      <c r="U313" s="105">
        <v>1164</v>
      </c>
      <c r="V313" s="105"/>
      <c r="W313" s="105">
        <v>1095</v>
      </c>
      <c r="X313" s="105"/>
      <c r="Y313" s="105">
        <v>14641</v>
      </c>
      <c r="Z313" s="105"/>
      <c r="AA313" s="106">
        <v>8.73</v>
      </c>
      <c r="AB313" s="105"/>
      <c r="AC313" s="106">
        <v>2.69</v>
      </c>
      <c r="AD313" s="106"/>
    </row>
    <row r="314" spans="1:30" x14ac:dyDescent="0.25">
      <c r="A314" s="7"/>
      <c r="B314" s="104">
        <v>2016</v>
      </c>
      <c r="C314" s="105">
        <v>54647</v>
      </c>
      <c r="D314" s="105">
        <v>92490</v>
      </c>
      <c r="E314" s="115">
        <v>8207</v>
      </c>
      <c r="F314" s="105"/>
      <c r="G314" s="115">
        <v>9065</v>
      </c>
      <c r="H314" s="105"/>
      <c r="I314" s="115">
        <v>1102</v>
      </c>
      <c r="J314" s="105"/>
      <c r="K314" s="115">
        <v>34965</v>
      </c>
      <c r="L314" s="105"/>
      <c r="M314" s="116">
        <v>15.02</v>
      </c>
      <c r="N314" s="105"/>
      <c r="O314" s="116">
        <v>9.8000000000000007</v>
      </c>
      <c r="P314" s="105"/>
      <c r="Q314" s="105">
        <v>5268</v>
      </c>
      <c r="R314" s="105">
        <v>42949</v>
      </c>
      <c r="S314" s="105">
        <v>490</v>
      </c>
      <c r="T314" s="105"/>
      <c r="U314" s="105">
        <v>1428</v>
      </c>
      <c r="V314" s="105"/>
      <c r="W314" s="105">
        <v>1352</v>
      </c>
      <c r="X314" s="105"/>
      <c r="Y314" s="105">
        <v>17019</v>
      </c>
      <c r="Z314" s="105"/>
      <c r="AA314" s="106">
        <v>9.3000000000000007</v>
      </c>
      <c r="AB314" s="105"/>
      <c r="AC314" s="106">
        <v>3.32</v>
      </c>
      <c r="AD314" s="105"/>
    </row>
    <row r="315" spans="1:30" x14ac:dyDescent="0.25">
      <c r="A315" s="7"/>
      <c r="B315" s="104">
        <v>2015</v>
      </c>
      <c r="C315" s="105">
        <v>54626</v>
      </c>
      <c r="D315" s="105">
        <v>92423</v>
      </c>
      <c r="E315" s="115">
        <v>9114</v>
      </c>
      <c r="F315" s="105"/>
      <c r="G315" s="115">
        <v>9982</v>
      </c>
      <c r="H315" s="105"/>
      <c r="I315" s="115">
        <v>1079</v>
      </c>
      <c r="J315" s="105"/>
      <c r="K315" s="115">
        <v>45901</v>
      </c>
      <c r="L315" s="105"/>
      <c r="M315" s="116">
        <v>16.68</v>
      </c>
      <c r="N315" s="105"/>
      <c r="O315" s="116">
        <v>10.8</v>
      </c>
      <c r="P315" s="105"/>
      <c r="Q315" s="105">
        <v>5258</v>
      </c>
      <c r="R315" s="105">
        <v>42902</v>
      </c>
      <c r="S315" s="105">
        <v>521</v>
      </c>
      <c r="T315" s="105"/>
      <c r="U315" s="105">
        <v>1506</v>
      </c>
      <c r="V315" s="105"/>
      <c r="W315" s="105">
        <v>1395</v>
      </c>
      <c r="X315" s="105"/>
      <c r="Y315" s="105">
        <v>26513</v>
      </c>
      <c r="Z315" s="105"/>
      <c r="AA315" s="106">
        <v>9.91</v>
      </c>
      <c r="AB315" s="105"/>
      <c r="AC315" s="106">
        <v>3.51</v>
      </c>
      <c r="AD315" s="105"/>
    </row>
    <row r="316" spans="1:30" x14ac:dyDescent="0.25">
      <c r="A316" s="14"/>
      <c r="B316" s="104">
        <v>2014</v>
      </c>
      <c r="C316" s="105">
        <v>55324</v>
      </c>
      <c r="D316" s="105">
        <v>92068</v>
      </c>
      <c r="E316" s="115">
        <v>10273</v>
      </c>
      <c r="F316" s="105"/>
      <c r="G316" s="115">
        <v>10902</v>
      </c>
      <c r="H316" s="105"/>
      <c r="I316" s="115">
        <v>883</v>
      </c>
      <c r="J316" s="105"/>
      <c r="K316" s="115">
        <v>40473</v>
      </c>
      <c r="L316" s="105"/>
      <c r="M316" s="116">
        <v>18.57</v>
      </c>
      <c r="N316" s="105"/>
      <c r="O316" s="116">
        <v>11.84</v>
      </c>
      <c r="P316" s="105"/>
      <c r="Q316" s="105">
        <v>5081</v>
      </c>
      <c r="R316" s="105">
        <v>41687</v>
      </c>
      <c r="S316" s="105">
        <v>512</v>
      </c>
      <c r="T316" s="105"/>
      <c r="U316" s="105">
        <v>1264</v>
      </c>
      <c r="V316" s="105"/>
      <c r="W316" s="105">
        <v>1201</v>
      </c>
      <c r="X316" s="105"/>
      <c r="Y316" s="105">
        <v>19197</v>
      </c>
      <c r="Z316" s="105"/>
      <c r="AA316" s="106">
        <v>10.08</v>
      </c>
      <c r="AB316" s="105"/>
      <c r="AC316" s="106">
        <v>3.03</v>
      </c>
      <c r="AD316" s="105"/>
    </row>
    <row r="317" spans="1:30" ht="13.5" customHeight="1" x14ac:dyDescent="0.25">
      <c r="A317" s="7"/>
      <c r="B317" s="104">
        <v>2013</v>
      </c>
      <c r="C317" s="105">
        <v>55354</v>
      </c>
      <c r="D317" s="105">
        <v>91749</v>
      </c>
      <c r="E317" s="105">
        <v>10431</v>
      </c>
      <c r="F317" s="105"/>
      <c r="G317" s="105">
        <v>10927</v>
      </c>
      <c r="H317" s="105"/>
      <c r="I317" s="105">
        <v>724</v>
      </c>
      <c r="J317" s="105"/>
      <c r="K317" s="105">
        <v>38341</v>
      </c>
      <c r="L317" s="105"/>
      <c r="M317" s="106">
        <v>18.84</v>
      </c>
      <c r="N317" s="105"/>
      <c r="O317" s="106">
        <v>11.91</v>
      </c>
      <c r="P317" s="105"/>
      <c r="Q317" s="105">
        <v>4734</v>
      </c>
      <c r="R317" s="105">
        <v>40973</v>
      </c>
      <c r="S317" s="105">
        <v>400</v>
      </c>
      <c r="T317" s="105"/>
      <c r="U317" s="105">
        <v>1074</v>
      </c>
      <c r="V317" s="105"/>
      <c r="W317" s="105">
        <v>1030</v>
      </c>
      <c r="X317" s="105"/>
      <c r="Y317" s="105">
        <v>15204</v>
      </c>
      <c r="Z317" s="105"/>
      <c r="AA317" s="106">
        <v>8.4499999999999993</v>
      </c>
      <c r="AB317" s="105"/>
      <c r="AC317" s="106">
        <v>2.62</v>
      </c>
      <c r="AD317" s="105"/>
    </row>
    <row r="318" spans="1:30" x14ac:dyDescent="0.25">
      <c r="A318" s="14"/>
      <c r="B318" s="104">
        <v>2012</v>
      </c>
      <c r="C318" s="105">
        <v>56802</v>
      </c>
      <c r="D318" s="105">
        <v>94941</v>
      </c>
      <c r="E318" s="105">
        <v>11053</v>
      </c>
      <c r="F318" s="105"/>
      <c r="G318" s="105">
        <v>12002</v>
      </c>
      <c r="H318" s="105"/>
      <c r="I318" s="105">
        <v>1262</v>
      </c>
      <c r="J318" s="105"/>
      <c r="K318" s="105">
        <v>56017</v>
      </c>
      <c r="L318" s="105"/>
      <c r="M318" s="106">
        <v>19.46</v>
      </c>
      <c r="N318" s="105"/>
      <c r="O318" s="106">
        <v>12.64</v>
      </c>
      <c r="P318" s="105"/>
      <c r="Q318" s="105">
        <v>4670</v>
      </c>
      <c r="R318" s="105">
        <v>42681</v>
      </c>
      <c r="S318" s="105">
        <v>547</v>
      </c>
      <c r="T318" s="105"/>
      <c r="U318" s="105">
        <v>1860</v>
      </c>
      <c r="V318" s="105"/>
      <c r="W318" s="105">
        <v>1803</v>
      </c>
      <c r="X318" s="105"/>
      <c r="Y318" s="105">
        <v>32037</v>
      </c>
      <c r="Z318" s="105"/>
      <c r="AA318" s="106">
        <v>11.71</v>
      </c>
      <c r="AB318" s="105"/>
      <c r="AC318" s="106">
        <v>4.3600000000000003</v>
      </c>
      <c r="AD318" s="105"/>
    </row>
    <row r="319" spans="1:30" x14ac:dyDescent="0.25">
      <c r="A319" s="7"/>
      <c r="B319" s="104">
        <v>2011</v>
      </c>
      <c r="C319" s="105">
        <v>61683</v>
      </c>
      <c r="D319" s="105">
        <v>101920</v>
      </c>
      <c r="E319" s="105">
        <v>12725</v>
      </c>
      <c r="F319" s="105"/>
      <c r="G319" s="105">
        <v>13613</v>
      </c>
      <c r="H319" s="105"/>
      <c r="I319" s="105">
        <v>1167</v>
      </c>
      <c r="J319" s="105"/>
      <c r="K319" s="105">
        <v>59911</v>
      </c>
      <c r="L319" s="105"/>
      <c r="M319" s="106">
        <v>20.63</v>
      </c>
      <c r="N319" s="105"/>
      <c r="O319" s="106">
        <v>13.36</v>
      </c>
      <c r="P319" s="105"/>
      <c r="Q319" s="105">
        <v>4747</v>
      </c>
      <c r="R319" s="105">
        <v>44844</v>
      </c>
      <c r="S319" s="105">
        <v>513</v>
      </c>
      <c r="T319" s="105"/>
      <c r="U319" s="105">
        <v>1561</v>
      </c>
      <c r="V319" s="105"/>
      <c r="W319" s="105">
        <v>1486</v>
      </c>
      <c r="X319" s="105"/>
      <c r="Y319" s="105">
        <v>31642</v>
      </c>
      <c r="Z319" s="105"/>
      <c r="AA319" s="106">
        <v>10.81</v>
      </c>
      <c r="AB319" s="105"/>
      <c r="AC319" s="106">
        <v>3.48</v>
      </c>
      <c r="AD319" s="105"/>
    </row>
    <row r="320" spans="1:30" x14ac:dyDescent="0.25">
      <c r="A320" s="7"/>
      <c r="B320" s="104">
        <v>2010</v>
      </c>
      <c r="C320" s="105">
        <v>65325</v>
      </c>
      <c r="D320" s="105">
        <v>105998</v>
      </c>
      <c r="E320" s="105">
        <v>13121</v>
      </c>
      <c r="F320" s="105"/>
      <c r="G320" s="105">
        <v>13834</v>
      </c>
      <c r="H320" s="105"/>
      <c r="I320" s="105">
        <v>1027</v>
      </c>
      <c r="J320" s="105"/>
      <c r="K320" s="105">
        <v>57311</v>
      </c>
      <c r="L320" s="105"/>
      <c r="M320" s="106">
        <v>20.09</v>
      </c>
      <c r="N320" s="105"/>
      <c r="O320" s="106">
        <v>13.05</v>
      </c>
      <c r="P320" s="105"/>
      <c r="Q320" s="105">
        <v>4811</v>
      </c>
      <c r="R320" s="105">
        <v>45355</v>
      </c>
      <c r="S320" s="105">
        <v>521</v>
      </c>
      <c r="T320" s="105"/>
      <c r="U320" s="105">
        <v>1373</v>
      </c>
      <c r="V320" s="105"/>
      <c r="W320" s="105">
        <v>1326</v>
      </c>
      <c r="X320" s="105"/>
      <c r="Y320" s="105">
        <v>23972</v>
      </c>
      <c r="Z320" s="105"/>
      <c r="AA320" s="106">
        <v>10.83</v>
      </c>
      <c r="AB320" s="105"/>
      <c r="AC320" s="106">
        <v>3.03</v>
      </c>
      <c r="AD320" s="105"/>
    </row>
    <row r="321" spans="1:30" x14ac:dyDescent="0.25">
      <c r="A321" s="7"/>
      <c r="B321" s="104">
        <v>2009</v>
      </c>
      <c r="C321" s="105">
        <v>66673</v>
      </c>
      <c r="D321" s="105">
        <v>107549</v>
      </c>
      <c r="E321" s="105">
        <v>12452</v>
      </c>
      <c r="F321" s="105"/>
      <c r="G321" s="105">
        <v>13236</v>
      </c>
      <c r="H321" s="105"/>
      <c r="I321" s="105">
        <v>1002</v>
      </c>
      <c r="J321" s="105"/>
      <c r="K321" s="105">
        <v>55307</v>
      </c>
      <c r="L321" s="105"/>
      <c r="M321" s="106">
        <v>18.68</v>
      </c>
      <c r="N321" s="105"/>
      <c r="O321" s="106">
        <v>12.31</v>
      </c>
      <c r="P321" s="105"/>
      <c r="Q321" s="105">
        <v>4715</v>
      </c>
      <c r="R321" s="105">
        <v>45338</v>
      </c>
      <c r="S321" s="105">
        <v>449</v>
      </c>
      <c r="T321" s="105"/>
      <c r="U321" s="105">
        <v>1315</v>
      </c>
      <c r="V321" s="105"/>
      <c r="W321" s="105">
        <v>1257</v>
      </c>
      <c r="X321" s="105"/>
      <c r="Y321" s="105">
        <v>20752</v>
      </c>
      <c r="Z321" s="105"/>
      <c r="AA321" s="106">
        <v>9.52</v>
      </c>
      <c r="AB321" s="105"/>
      <c r="AC321" s="106">
        <v>2.9</v>
      </c>
      <c r="AD321" s="105"/>
    </row>
    <row r="322" spans="1:30" x14ac:dyDescent="0.25">
      <c r="A322" s="7"/>
      <c r="B322" s="104">
        <v>2008</v>
      </c>
      <c r="C322" s="105">
        <v>63924</v>
      </c>
      <c r="D322" s="105">
        <v>102799</v>
      </c>
      <c r="E322" s="105">
        <v>10966</v>
      </c>
      <c r="F322" s="105"/>
      <c r="G322" s="105">
        <v>11581</v>
      </c>
      <c r="H322" s="105"/>
      <c r="I322" s="105">
        <v>771</v>
      </c>
      <c r="J322" s="105"/>
      <c r="K322" s="105">
        <v>53937</v>
      </c>
      <c r="L322" s="105"/>
      <c r="M322" s="106">
        <v>17.149999999999999</v>
      </c>
      <c r="N322" s="105"/>
      <c r="O322" s="106">
        <v>11.27</v>
      </c>
      <c r="P322" s="105"/>
      <c r="Q322" s="105">
        <v>4602</v>
      </c>
      <c r="R322" s="105">
        <v>43246</v>
      </c>
      <c r="S322" s="105">
        <v>365</v>
      </c>
      <c r="T322" s="105"/>
      <c r="U322" s="105">
        <v>1097</v>
      </c>
      <c r="V322" s="105"/>
      <c r="W322" s="105">
        <v>1064</v>
      </c>
      <c r="X322" s="105"/>
      <c r="Y322" s="105">
        <v>23040</v>
      </c>
      <c r="Z322" s="105"/>
      <c r="AA322" s="106">
        <v>7.93</v>
      </c>
      <c r="AB322" s="105"/>
      <c r="AC322" s="106">
        <v>2.54</v>
      </c>
      <c r="AD322" s="105"/>
    </row>
    <row r="323" spans="1:30" x14ac:dyDescent="0.25">
      <c r="A323" s="7"/>
      <c r="B323" s="100" t="s">
        <v>45</v>
      </c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</row>
    <row r="324" spans="1:30" x14ac:dyDescent="0.25">
      <c r="A324" s="7"/>
      <c r="B324" s="101">
        <v>2024</v>
      </c>
      <c r="C324" s="102">
        <v>123661</v>
      </c>
      <c r="D324" s="102">
        <v>242358</v>
      </c>
      <c r="E324" s="113">
        <v>12419</v>
      </c>
      <c r="F324" s="102" t="s">
        <v>346</v>
      </c>
      <c r="G324" s="113">
        <v>12875</v>
      </c>
      <c r="H324" s="102" t="s">
        <v>346</v>
      </c>
      <c r="I324" s="113">
        <v>736</v>
      </c>
      <c r="J324" s="102" t="s">
        <v>346</v>
      </c>
      <c r="K324" s="113">
        <v>154437</v>
      </c>
      <c r="L324" s="102" t="s">
        <v>346</v>
      </c>
      <c r="M324" s="114">
        <v>10.039999999999999</v>
      </c>
      <c r="N324" s="102" t="s">
        <v>346</v>
      </c>
      <c r="O324" s="114">
        <v>5.31</v>
      </c>
      <c r="P324" s="102" t="s">
        <v>346</v>
      </c>
      <c r="Q324" s="102">
        <v>25834</v>
      </c>
      <c r="R324" s="102">
        <v>143915</v>
      </c>
      <c r="S324" s="102" t="s">
        <v>53</v>
      </c>
      <c r="T324" s="102"/>
      <c r="U324" s="102" t="s">
        <v>53</v>
      </c>
      <c r="V324" s="102"/>
      <c r="W324" s="102" t="s">
        <v>53</v>
      </c>
      <c r="X324" s="102"/>
      <c r="Y324" s="102" t="s">
        <v>53</v>
      </c>
      <c r="Z324" s="102"/>
      <c r="AA324" s="103" t="s">
        <v>51</v>
      </c>
      <c r="AB324" s="102"/>
      <c r="AC324" s="103" t="s">
        <v>51</v>
      </c>
      <c r="AD324" s="102"/>
    </row>
    <row r="325" spans="1:30" x14ac:dyDescent="0.25">
      <c r="A325" s="7"/>
      <c r="B325" s="104">
        <v>2023</v>
      </c>
      <c r="C325" s="105">
        <v>118558</v>
      </c>
      <c r="D325" s="105">
        <v>232747</v>
      </c>
      <c r="E325" s="115">
        <v>12237</v>
      </c>
      <c r="F325" s="105" t="s">
        <v>347</v>
      </c>
      <c r="G325" s="115">
        <v>12893</v>
      </c>
      <c r="H325" s="105" t="s">
        <v>347</v>
      </c>
      <c r="I325" s="115">
        <v>1084</v>
      </c>
      <c r="J325" s="105" t="s">
        <v>347</v>
      </c>
      <c r="K325" s="115">
        <v>98967</v>
      </c>
      <c r="L325" s="105" t="s">
        <v>347</v>
      </c>
      <c r="M325" s="116">
        <v>10.32</v>
      </c>
      <c r="N325" s="105" t="s">
        <v>347</v>
      </c>
      <c r="O325" s="116">
        <v>5.54</v>
      </c>
      <c r="P325" s="105" t="s">
        <v>347</v>
      </c>
      <c r="Q325" s="105">
        <v>24438</v>
      </c>
      <c r="R325" s="105">
        <v>138128</v>
      </c>
      <c r="S325" s="105">
        <v>1214</v>
      </c>
      <c r="T325" s="105" t="s">
        <v>347</v>
      </c>
      <c r="U325" s="105">
        <v>2754</v>
      </c>
      <c r="V325" s="105" t="s">
        <v>347</v>
      </c>
      <c r="W325" s="105">
        <v>2622</v>
      </c>
      <c r="X325" s="105" t="s">
        <v>347</v>
      </c>
      <c r="Y325" s="105">
        <v>114533</v>
      </c>
      <c r="Z325" s="105" t="s">
        <v>347</v>
      </c>
      <c r="AA325" s="106">
        <v>4.97</v>
      </c>
      <c r="AB325" s="105" t="s">
        <v>347</v>
      </c>
      <c r="AC325" s="106">
        <v>1.99</v>
      </c>
      <c r="AD325" s="105" t="s">
        <v>347</v>
      </c>
    </row>
    <row r="326" spans="1:30" x14ac:dyDescent="0.25">
      <c r="A326" s="7"/>
      <c r="B326" s="104">
        <v>2022</v>
      </c>
      <c r="C326" s="105">
        <v>116039</v>
      </c>
      <c r="D326" s="105">
        <v>218763</v>
      </c>
      <c r="E326" s="115">
        <v>11931</v>
      </c>
      <c r="F326" s="105"/>
      <c r="G326" s="115">
        <v>12634</v>
      </c>
      <c r="H326" s="105"/>
      <c r="I326" s="115">
        <v>1074</v>
      </c>
      <c r="J326" s="105"/>
      <c r="K326" s="115">
        <v>82882</v>
      </c>
      <c r="L326" s="105"/>
      <c r="M326" s="116">
        <v>10.28</v>
      </c>
      <c r="N326" s="105"/>
      <c r="O326" s="116">
        <v>5.78</v>
      </c>
      <c r="P326" s="105"/>
      <c r="Q326" s="105">
        <v>23023</v>
      </c>
      <c r="R326" s="105">
        <v>125196</v>
      </c>
      <c r="S326" s="105">
        <v>1025</v>
      </c>
      <c r="T326" s="105"/>
      <c r="U326" s="105">
        <v>3464</v>
      </c>
      <c r="V326" s="105"/>
      <c r="W326" s="105">
        <v>3354</v>
      </c>
      <c r="X326" s="105"/>
      <c r="Y326" s="105">
        <v>157511</v>
      </c>
      <c r="Z326" s="105"/>
      <c r="AA326" s="106">
        <v>4.45</v>
      </c>
      <c r="AB326" s="105"/>
      <c r="AC326" s="106">
        <v>2.77</v>
      </c>
      <c r="AD326" s="105"/>
    </row>
    <row r="327" spans="1:30" x14ac:dyDescent="0.25">
      <c r="A327" s="7"/>
      <c r="B327" s="104">
        <v>2021</v>
      </c>
      <c r="C327" s="105">
        <v>109474</v>
      </c>
      <c r="D327" s="105">
        <v>211124</v>
      </c>
      <c r="E327" s="115">
        <v>9623</v>
      </c>
      <c r="F327" s="105"/>
      <c r="G327" s="115">
        <v>10208</v>
      </c>
      <c r="H327" s="105"/>
      <c r="I327" s="115">
        <v>938</v>
      </c>
      <c r="J327" s="105"/>
      <c r="K327" s="115">
        <v>70898</v>
      </c>
      <c r="L327" s="105"/>
      <c r="M327" s="116">
        <v>8.7899999999999991</v>
      </c>
      <c r="N327" s="105"/>
      <c r="O327" s="116">
        <v>4.84</v>
      </c>
      <c r="P327" s="105"/>
      <c r="Q327" s="105">
        <v>21818</v>
      </c>
      <c r="R327" s="105">
        <v>122955</v>
      </c>
      <c r="S327" s="105">
        <v>992</v>
      </c>
      <c r="T327" s="105"/>
      <c r="U327" s="105">
        <v>1940</v>
      </c>
      <c r="V327" s="105"/>
      <c r="W327" s="105">
        <v>1832</v>
      </c>
      <c r="X327" s="105"/>
      <c r="Y327" s="105">
        <v>51973</v>
      </c>
      <c r="Z327" s="105"/>
      <c r="AA327" s="106">
        <v>4.55</v>
      </c>
      <c r="AB327" s="105"/>
      <c r="AC327" s="106">
        <v>1.58</v>
      </c>
      <c r="AD327" s="105"/>
    </row>
    <row r="328" spans="1:30" x14ac:dyDescent="0.25">
      <c r="A328" s="7"/>
      <c r="B328" s="104">
        <v>2020</v>
      </c>
      <c r="C328" s="105">
        <v>103397</v>
      </c>
      <c r="D328" s="105">
        <v>201813</v>
      </c>
      <c r="E328" s="115">
        <v>9323</v>
      </c>
      <c r="F328" s="105"/>
      <c r="G328" s="115">
        <v>9837</v>
      </c>
      <c r="H328" s="105"/>
      <c r="I328" s="115">
        <v>879</v>
      </c>
      <c r="J328" s="105"/>
      <c r="K328" s="115">
        <v>55597</v>
      </c>
      <c r="L328" s="105"/>
      <c r="M328" s="116">
        <v>9.02</v>
      </c>
      <c r="N328" s="105"/>
      <c r="O328" s="116">
        <v>4.87</v>
      </c>
      <c r="P328" s="105"/>
      <c r="Q328" s="105">
        <v>21522</v>
      </c>
      <c r="R328" s="105">
        <v>119434</v>
      </c>
      <c r="S328" s="105">
        <v>1516</v>
      </c>
      <c r="T328" s="105"/>
      <c r="U328" s="105">
        <v>2656</v>
      </c>
      <c r="V328" s="105"/>
      <c r="W328" s="105">
        <v>2221</v>
      </c>
      <c r="X328" s="105"/>
      <c r="Y328" s="105">
        <v>58869</v>
      </c>
      <c r="Z328" s="105"/>
      <c r="AA328" s="106">
        <v>7.04</v>
      </c>
      <c r="AB328" s="105"/>
      <c r="AC328" s="106">
        <v>2.2200000000000002</v>
      </c>
      <c r="AD328" s="105"/>
    </row>
    <row r="329" spans="1:30" x14ac:dyDescent="0.25">
      <c r="A329" s="7"/>
      <c r="B329" s="104">
        <v>2019</v>
      </c>
      <c r="C329" s="105">
        <v>101008</v>
      </c>
      <c r="D329" s="105">
        <v>200714</v>
      </c>
      <c r="E329" s="115">
        <v>9701</v>
      </c>
      <c r="F329" s="105"/>
      <c r="G329" s="115">
        <v>10367</v>
      </c>
      <c r="H329" s="105"/>
      <c r="I329" s="115">
        <v>1006</v>
      </c>
      <c r="J329" s="105"/>
      <c r="K329" s="115">
        <v>72586</v>
      </c>
      <c r="L329" s="105"/>
      <c r="M329" s="116">
        <v>9.6</v>
      </c>
      <c r="N329" s="105"/>
      <c r="O329" s="116">
        <v>5.17</v>
      </c>
      <c r="P329" s="105"/>
      <c r="Q329" s="105">
        <v>21113</v>
      </c>
      <c r="R329" s="105">
        <v>120355</v>
      </c>
      <c r="S329" s="105">
        <v>1156</v>
      </c>
      <c r="T329" s="105"/>
      <c r="U329" s="105">
        <v>2139</v>
      </c>
      <c r="V329" s="105"/>
      <c r="W329" s="105">
        <v>1911</v>
      </c>
      <c r="X329" s="105"/>
      <c r="Y329" s="105">
        <v>68148</v>
      </c>
      <c r="Z329" s="105"/>
      <c r="AA329" s="106">
        <v>5.48</v>
      </c>
      <c r="AB329" s="105"/>
      <c r="AC329" s="106">
        <v>1.78</v>
      </c>
      <c r="AD329" s="105"/>
    </row>
    <row r="330" spans="1:30" x14ac:dyDescent="0.25">
      <c r="A330" s="14"/>
      <c r="B330" s="104">
        <v>2018</v>
      </c>
      <c r="C330" s="105">
        <v>98006</v>
      </c>
      <c r="D330" s="105">
        <v>190739</v>
      </c>
      <c r="E330" s="115">
        <v>9955</v>
      </c>
      <c r="F330" s="105"/>
      <c r="G330" s="115">
        <v>10516</v>
      </c>
      <c r="H330" s="105"/>
      <c r="I330" s="115">
        <v>986</v>
      </c>
      <c r="J330" s="105"/>
      <c r="K330" s="115">
        <v>91513</v>
      </c>
      <c r="L330" s="105"/>
      <c r="M330" s="116">
        <v>10.16</v>
      </c>
      <c r="N330" s="105"/>
      <c r="O330" s="116">
        <v>5.51</v>
      </c>
      <c r="P330" s="105"/>
      <c r="Q330" s="105">
        <v>19821</v>
      </c>
      <c r="R330" s="105">
        <v>112095</v>
      </c>
      <c r="S330" s="105">
        <v>1139</v>
      </c>
      <c r="T330" s="105"/>
      <c r="U330" s="105">
        <v>1962</v>
      </c>
      <c r="V330" s="105"/>
      <c r="W330" s="105">
        <v>1776</v>
      </c>
      <c r="X330" s="105"/>
      <c r="Y330" s="105">
        <v>54707</v>
      </c>
      <c r="Z330" s="105"/>
      <c r="AA330" s="106">
        <v>5.75</v>
      </c>
      <c r="AB330" s="105"/>
      <c r="AC330" s="106">
        <v>1.75</v>
      </c>
      <c r="AD330" s="105"/>
    </row>
    <row r="331" spans="1:30" x14ac:dyDescent="0.25">
      <c r="A331" s="7"/>
      <c r="B331" s="104">
        <v>2017</v>
      </c>
      <c r="C331" s="105">
        <v>94740</v>
      </c>
      <c r="D331" s="105">
        <v>180291</v>
      </c>
      <c r="E331" s="105">
        <v>8826</v>
      </c>
      <c r="F331" s="105"/>
      <c r="G331" s="105">
        <v>9467</v>
      </c>
      <c r="H331" s="105"/>
      <c r="I331" s="105">
        <v>1055</v>
      </c>
      <c r="J331" s="105"/>
      <c r="K331" s="105">
        <v>67915</v>
      </c>
      <c r="L331" s="105"/>
      <c r="M331" s="116">
        <v>9.32</v>
      </c>
      <c r="N331" s="105"/>
      <c r="O331" s="116">
        <v>5.25</v>
      </c>
      <c r="P331" s="105"/>
      <c r="Q331" s="105">
        <v>18816</v>
      </c>
      <c r="R331" s="105">
        <v>103936</v>
      </c>
      <c r="S331" s="105">
        <v>976</v>
      </c>
      <c r="T331" s="105"/>
      <c r="U331" s="105">
        <v>1991</v>
      </c>
      <c r="V331" s="105"/>
      <c r="W331" s="105">
        <v>1894</v>
      </c>
      <c r="X331" s="105"/>
      <c r="Y331" s="105">
        <v>50770</v>
      </c>
      <c r="Z331" s="105"/>
      <c r="AA331" s="106">
        <v>5.19</v>
      </c>
      <c r="AB331" s="105"/>
      <c r="AC331" s="106">
        <v>1.92</v>
      </c>
      <c r="AD331" s="106"/>
    </row>
    <row r="332" spans="1:30" x14ac:dyDescent="0.25">
      <c r="A332" s="7"/>
      <c r="B332" s="104">
        <v>2016</v>
      </c>
      <c r="C332" s="105">
        <v>90728</v>
      </c>
      <c r="D332" s="105">
        <v>170461</v>
      </c>
      <c r="E332" s="115">
        <v>8539</v>
      </c>
      <c r="F332" s="105"/>
      <c r="G332" s="115">
        <v>9393</v>
      </c>
      <c r="H332" s="105"/>
      <c r="I332" s="115">
        <v>1306</v>
      </c>
      <c r="J332" s="105"/>
      <c r="K332" s="115">
        <v>73343</v>
      </c>
      <c r="L332" s="105"/>
      <c r="M332" s="116">
        <v>9.41</v>
      </c>
      <c r="N332" s="105"/>
      <c r="O332" s="116">
        <v>5.51</v>
      </c>
      <c r="P332" s="105"/>
      <c r="Q332" s="105">
        <v>18115</v>
      </c>
      <c r="R332" s="105">
        <v>97372</v>
      </c>
      <c r="S332" s="105">
        <v>1049</v>
      </c>
      <c r="T332" s="105"/>
      <c r="U332" s="105">
        <v>2236</v>
      </c>
      <c r="V332" s="105"/>
      <c r="W332" s="105">
        <v>2135</v>
      </c>
      <c r="X332" s="105"/>
      <c r="Y332" s="105">
        <v>64476</v>
      </c>
      <c r="Z332" s="105"/>
      <c r="AA332" s="106">
        <v>5.79</v>
      </c>
      <c r="AB332" s="105"/>
      <c r="AC332" s="106">
        <v>2.2999999999999998</v>
      </c>
      <c r="AD332" s="105"/>
    </row>
    <row r="333" spans="1:30" x14ac:dyDescent="0.25">
      <c r="A333" s="7"/>
      <c r="B333" s="104">
        <v>2015</v>
      </c>
      <c r="C333" s="105">
        <v>86978</v>
      </c>
      <c r="D333" s="105">
        <v>162178</v>
      </c>
      <c r="E333" s="115">
        <v>8439</v>
      </c>
      <c r="F333" s="105"/>
      <c r="G333" s="115">
        <v>9279</v>
      </c>
      <c r="H333" s="105"/>
      <c r="I333" s="115">
        <v>1319</v>
      </c>
      <c r="J333" s="105"/>
      <c r="K333" s="115">
        <v>70610</v>
      </c>
      <c r="L333" s="105"/>
      <c r="M333" s="116">
        <v>9.6999999999999993</v>
      </c>
      <c r="N333" s="105"/>
      <c r="O333" s="116">
        <v>5.72</v>
      </c>
      <c r="P333" s="105"/>
      <c r="Q333" s="105">
        <v>17595</v>
      </c>
      <c r="R333" s="105">
        <v>92262</v>
      </c>
      <c r="S333" s="105">
        <v>1101</v>
      </c>
      <c r="T333" s="105"/>
      <c r="U333" s="105">
        <v>2135</v>
      </c>
      <c r="V333" s="105"/>
      <c r="W333" s="105">
        <v>2039</v>
      </c>
      <c r="X333" s="105"/>
      <c r="Y333" s="105">
        <v>63964</v>
      </c>
      <c r="Z333" s="105"/>
      <c r="AA333" s="106">
        <v>6.26</v>
      </c>
      <c r="AB333" s="105"/>
      <c r="AC333" s="106">
        <v>2.31</v>
      </c>
      <c r="AD333" s="105"/>
    </row>
    <row r="334" spans="1:30" x14ac:dyDescent="0.25">
      <c r="A334" s="14"/>
      <c r="B334" s="104">
        <v>2014</v>
      </c>
      <c r="C334" s="105">
        <v>83703</v>
      </c>
      <c r="D334" s="105">
        <v>154415</v>
      </c>
      <c r="E334" s="115">
        <v>8350</v>
      </c>
      <c r="F334" s="105"/>
      <c r="G334" s="115">
        <v>9205</v>
      </c>
      <c r="H334" s="105"/>
      <c r="I334" s="115">
        <v>1341</v>
      </c>
      <c r="J334" s="105"/>
      <c r="K334" s="115">
        <v>67369</v>
      </c>
      <c r="L334" s="105"/>
      <c r="M334" s="116">
        <v>9.98</v>
      </c>
      <c r="N334" s="105"/>
      <c r="O334" s="116">
        <v>5.96</v>
      </c>
      <c r="P334" s="105"/>
      <c r="Q334" s="105">
        <v>17032</v>
      </c>
      <c r="R334" s="105">
        <v>87006</v>
      </c>
      <c r="S334" s="105">
        <v>1071</v>
      </c>
      <c r="T334" s="105"/>
      <c r="U334" s="105">
        <v>2107</v>
      </c>
      <c r="V334" s="105"/>
      <c r="W334" s="105">
        <v>2015</v>
      </c>
      <c r="X334" s="105"/>
      <c r="Y334" s="105">
        <v>51945</v>
      </c>
      <c r="Z334" s="105"/>
      <c r="AA334" s="106">
        <v>6.29</v>
      </c>
      <c r="AB334" s="105"/>
      <c r="AC334" s="106">
        <v>2.42</v>
      </c>
      <c r="AD334" s="105"/>
    </row>
    <row r="335" spans="1:30" x14ac:dyDescent="0.25">
      <c r="A335" s="7"/>
      <c r="B335" s="104">
        <v>2013</v>
      </c>
      <c r="C335" s="105">
        <v>81530</v>
      </c>
      <c r="D335" s="105">
        <v>150020</v>
      </c>
      <c r="E335" s="105">
        <v>8019</v>
      </c>
      <c r="F335" s="105"/>
      <c r="G335" s="105">
        <v>9017</v>
      </c>
      <c r="H335" s="105"/>
      <c r="I335" s="105">
        <v>1498</v>
      </c>
      <c r="J335" s="105"/>
      <c r="K335" s="105">
        <v>70631</v>
      </c>
      <c r="L335" s="105"/>
      <c r="M335" s="106">
        <v>9.84</v>
      </c>
      <c r="N335" s="105"/>
      <c r="O335" s="106">
        <v>6.01</v>
      </c>
      <c r="P335" s="105"/>
      <c r="Q335" s="105">
        <v>16592</v>
      </c>
      <c r="R335" s="105">
        <v>84503</v>
      </c>
      <c r="S335" s="105">
        <v>1125</v>
      </c>
      <c r="T335" s="105"/>
      <c r="U335" s="105">
        <v>2739</v>
      </c>
      <c r="V335" s="105"/>
      <c r="W335" s="105">
        <v>2625</v>
      </c>
      <c r="X335" s="105"/>
      <c r="Y335" s="105">
        <v>76265</v>
      </c>
      <c r="Z335" s="105"/>
      <c r="AA335" s="106">
        <v>6.78</v>
      </c>
      <c r="AB335" s="105"/>
      <c r="AC335" s="106">
        <v>3.24</v>
      </c>
      <c r="AD335" s="105"/>
    </row>
    <row r="336" spans="1:30" x14ac:dyDescent="0.25">
      <c r="A336" s="14"/>
      <c r="B336" s="104">
        <v>2012</v>
      </c>
      <c r="C336" s="105">
        <v>81883</v>
      </c>
      <c r="D336" s="105">
        <v>149303</v>
      </c>
      <c r="E336" s="105">
        <v>8772</v>
      </c>
      <c r="F336" s="105"/>
      <c r="G336" s="105">
        <v>9943</v>
      </c>
      <c r="H336" s="105"/>
      <c r="I336" s="105">
        <v>1716</v>
      </c>
      <c r="J336" s="105"/>
      <c r="K336" s="105">
        <v>93207</v>
      </c>
      <c r="L336" s="105"/>
      <c r="M336" s="106">
        <v>10.71</v>
      </c>
      <c r="N336" s="105"/>
      <c r="O336" s="106">
        <v>6.66</v>
      </c>
      <c r="P336" s="105"/>
      <c r="Q336" s="105">
        <v>16023</v>
      </c>
      <c r="R336" s="105">
        <v>82963</v>
      </c>
      <c r="S336" s="105">
        <v>1198</v>
      </c>
      <c r="T336" s="105"/>
      <c r="U336" s="105">
        <v>2708</v>
      </c>
      <c r="V336" s="105"/>
      <c r="W336" s="105">
        <v>2600</v>
      </c>
      <c r="X336" s="105"/>
      <c r="Y336" s="105">
        <v>80117</v>
      </c>
      <c r="Z336" s="105"/>
      <c r="AA336" s="106">
        <v>7.48</v>
      </c>
      <c r="AB336" s="105"/>
      <c r="AC336" s="106">
        <v>3.26</v>
      </c>
      <c r="AD336" s="105"/>
    </row>
    <row r="337" spans="1:30" x14ac:dyDescent="0.25">
      <c r="A337" s="7"/>
      <c r="B337" s="104">
        <v>2011</v>
      </c>
      <c r="C337" s="105">
        <v>83323</v>
      </c>
      <c r="D337" s="105">
        <v>150617</v>
      </c>
      <c r="E337" s="105">
        <v>9749</v>
      </c>
      <c r="F337" s="105"/>
      <c r="G337" s="105">
        <v>11259</v>
      </c>
      <c r="H337" s="105"/>
      <c r="I337" s="105">
        <v>2096</v>
      </c>
      <c r="J337" s="105"/>
      <c r="K337" s="105">
        <v>117699</v>
      </c>
      <c r="L337" s="105"/>
      <c r="M337" s="106">
        <v>11.7</v>
      </c>
      <c r="N337" s="105"/>
      <c r="O337" s="106">
        <v>7.48</v>
      </c>
      <c r="P337" s="105"/>
      <c r="Q337" s="105">
        <v>15911</v>
      </c>
      <c r="R337" s="105">
        <v>82662</v>
      </c>
      <c r="S337" s="105">
        <v>1252</v>
      </c>
      <c r="T337" s="105"/>
      <c r="U337" s="105">
        <v>2932</v>
      </c>
      <c r="V337" s="105"/>
      <c r="W337" s="105">
        <v>2841</v>
      </c>
      <c r="X337" s="105"/>
      <c r="Y337" s="105">
        <v>99436</v>
      </c>
      <c r="Z337" s="105"/>
      <c r="AA337" s="106">
        <v>7.87</v>
      </c>
      <c r="AB337" s="105"/>
      <c r="AC337" s="106">
        <v>3.55</v>
      </c>
      <c r="AD337" s="105"/>
    </row>
    <row r="338" spans="1:30" x14ac:dyDescent="0.25">
      <c r="A338" s="7"/>
      <c r="B338" s="104">
        <v>2010</v>
      </c>
      <c r="C338" s="105">
        <v>82897</v>
      </c>
      <c r="D338" s="105">
        <v>148033</v>
      </c>
      <c r="E338" s="105">
        <v>9249</v>
      </c>
      <c r="F338" s="105"/>
      <c r="G338" s="105">
        <v>10263</v>
      </c>
      <c r="H338" s="105"/>
      <c r="I338" s="105">
        <v>1577</v>
      </c>
      <c r="J338" s="105"/>
      <c r="K338" s="105">
        <v>109812</v>
      </c>
      <c r="L338" s="105"/>
      <c r="M338" s="106">
        <v>11.16</v>
      </c>
      <c r="N338" s="105"/>
      <c r="O338" s="106">
        <v>6.93</v>
      </c>
      <c r="P338" s="105"/>
      <c r="Q338" s="105">
        <v>15346</v>
      </c>
      <c r="R338" s="105">
        <v>79998</v>
      </c>
      <c r="S338" s="105">
        <v>1252</v>
      </c>
      <c r="T338" s="105"/>
      <c r="U338" s="105">
        <v>2696</v>
      </c>
      <c r="V338" s="105"/>
      <c r="W338" s="105">
        <v>2578</v>
      </c>
      <c r="X338" s="105"/>
      <c r="Y338" s="105">
        <v>98925</v>
      </c>
      <c r="Z338" s="105"/>
      <c r="AA338" s="106">
        <v>8.16</v>
      </c>
      <c r="AB338" s="105"/>
      <c r="AC338" s="106">
        <v>3.37</v>
      </c>
      <c r="AD338" s="105"/>
    </row>
    <row r="339" spans="1:30" x14ac:dyDescent="0.25">
      <c r="A339" s="7"/>
      <c r="B339" s="104">
        <v>2009</v>
      </c>
      <c r="C339" s="105">
        <v>82028</v>
      </c>
      <c r="D339" s="105">
        <v>144101</v>
      </c>
      <c r="E339" s="105">
        <v>8268</v>
      </c>
      <c r="F339" s="105"/>
      <c r="G339" s="105">
        <v>9127</v>
      </c>
      <c r="H339" s="105"/>
      <c r="I339" s="105">
        <v>1232</v>
      </c>
      <c r="J339" s="105"/>
      <c r="K339" s="105">
        <v>95737</v>
      </c>
      <c r="L339" s="105"/>
      <c r="M339" s="106">
        <v>10.08</v>
      </c>
      <c r="N339" s="105"/>
      <c r="O339" s="106">
        <v>6.33</v>
      </c>
      <c r="P339" s="105"/>
      <c r="Q339" s="105">
        <v>14650</v>
      </c>
      <c r="R339" s="105">
        <v>76238</v>
      </c>
      <c r="S339" s="105">
        <v>1050</v>
      </c>
      <c r="T339" s="105"/>
      <c r="U339" s="105">
        <v>2126</v>
      </c>
      <c r="V339" s="105"/>
      <c r="W339" s="105">
        <v>1996</v>
      </c>
      <c r="X339" s="105"/>
      <c r="Y339" s="105">
        <v>89911</v>
      </c>
      <c r="Z339" s="105"/>
      <c r="AA339" s="106">
        <v>7.17</v>
      </c>
      <c r="AB339" s="105"/>
      <c r="AC339" s="106">
        <v>2.79</v>
      </c>
      <c r="AD339" s="105"/>
    </row>
    <row r="340" spans="1:30" x14ac:dyDescent="0.25">
      <c r="A340" s="7"/>
      <c r="B340" s="104">
        <v>2008</v>
      </c>
      <c r="C340" s="105">
        <v>79151</v>
      </c>
      <c r="D340" s="105">
        <v>136872</v>
      </c>
      <c r="E340" s="105">
        <v>7336</v>
      </c>
      <c r="F340" s="105"/>
      <c r="G340" s="105">
        <v>8243</v>
      </c>
      <c r="H340" s="105"/>
      <c r="I340" s="105">
        <v>1244</v>
      </c>
      <c r="J340" s="105"/>
      <c r="K340" s="105">
        <v>117864</v>
      </c>
      <c r="L340" s="105"/>
      <c r="M340" s="106">
        <v>9.27</v>
      </c>
      <c r="N340" s="105"/>
      <c r="O340" s="106">
        <v>6.02</v>
      </c>
      <c r="P340" s="105"/>
      <c r="Q340" s="105">
        <v>13998</v>
      </c>
      <c r="R340" s="105">
        <v>71213</v>
      </c>
      <c r="S340" s="105">
        <v>863</v>
      </c>
      <c r="T340" s="105"/>
      <c r="U340" s="105">
        <v>2170</v>
      </c>
      <c r="V340" s="105"/>
      <c r="W340" s="105">
        <v>2102</v>
      </c>
      <c r="X340" s="105"/>
      <c r="Y340" s="105">
        <v>115576</v>
      </c>
      <c r="Z340" s="105"/>
      <c r="AA340" s="106">
        <v>6.17</v>
      </c>
      <c r="AB340" s="105"/>
      <c r="AC340" s="106">
        <v>3.05</v>
      </c>
      <c r="AD340" s="105"/>
    </row>
    <row r="341" spans="1:30" x14ac:dyDescent="0.25">
      <c r="A341" s="7"/>
      <c r="B341" s="100" t="s">
        <v>46</v>
      </c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</row>
    <row r="342" spans="1:30" x14ac:dyDescent="0.25">
      <c r="A342" s="7"/>
      <c r="B342" s="101">
        <v>2024</v>
      </c>
      <c r="C342" s="102">
        <v>51083</v>
      </c>
      <c r="D342" s="102">
        <v>85731</v>
      </c>
      <c r="E342" s="113">
        <v>6257</v>
      </c>
      <c r="F342" s="102" t="s">
        <v>346</v>
      </c>
      <c r="G342" s="113">
        <v>6356</v>
      </c>
      <c r="H342" s="102" t="s">
        <v>346</v>
      </c>
      <c r="I342" s="113">
        <v>211</v>
      </c>
      <c r="J342" s="102" t="s">
        <v>346</v>
      </c>
      <c r="K342" s="113">
        <v>58512</v>
      </c>
      <c r="L342" s="102" t="s">
        <v>346</v>
      </c>
      <c r="M342" s="114">
        <v>12.25</v>
      </c>
      <c r="N342" s="102" t="s">
        <v>346</v>
      </c>
      <c r="O342" s="114">
        <v>7.41</v>
      </c>
      <c r="P342" s="102" t="s">
        <v>346</v>
      </c>
      <c r="Q342" s="102">
        <v>7986</v>
      </c>
      <c r="R342" s="102">
        <v>42368</v>
      </c>
      <c r="S342" s="102" t="s">
        <v>53</v>
      </c>
      <c r="T342" s="102"/>
      <c r="U342" s="102" t="s">
        <v>53</v>
      </c>
      <c r="V342" s="102"/>
      <c r="W342" s="102" t="s">
        <v>53</v>
      </c>
      <c r="X342" s="102"/>
      <c r="Y342" s="102" t="s">
        <v>53</v>
      </c>
      <c r="Z342" s="102"/>
      <c r="AA342" s="103" t="s">
        <v>51</v>
      </c>
      <c r="AB342" s="102"/>
      <c r="AC342" s="103" t="s">
        <v>51</v>
      </c>
      <c r="AD342" s="102"/>
    </row>
    <row r="343" spans="1:30" x14ac:dyDescent="0.25">
      <c r="A343" s="7"/>
      <c r="B343" s="104">
        <v>2023</v>
      </c>
      <c r="C343" s="105">
        <v>47478</v>
      </c>
      <c r="D343" s="105">
        <v>79793</v>
      </c>
      <c r="E343" s="115">
        <v>6087</v>
      </c>
      <c r="F343" s="105" t="s">
        <v>347</v>
      </c>
      <c r="G343" s="115">
        <v>6509</v>
      </c>
      <c r="H343" s="105" t="s">
        <v>347</v>
      </c>
      <c r="I343" s="115">
        <v>694</v>
      </c>
      <c r="J343" s="105" t="s">
        <v>347</v>
      </c>
      <c r="K343" s="115">
        <v>49196</v>
      </c>
      <c r="L343" s="105" t="s">
        <v>347</v>
      </c>
      <c r="M343" s="116">
        <v>12.82</v>
      </c>
      <c r="N343" s="105" t="s">
        <v>347</v>
      </c>
      <c r="O343" s="116">
        <v>8.16</v>
      </c>
      <c r="P343" s="105" t="s">
        <v>347</v>
      </c>
      <c r="Q343" s="105">
        <v>7613</v>
      </c>
      <c r="R343" s="105">
        <v>39684</v>
      </c>
      <c r="S343" s="105">
        <v>647</v>
      </c>
      <c r="T343" s="105" t="s">
        <v>347</v>
      </c>
      <c r="U343" s="105">
        <v>1289</v>
      </c>
      <c r="V343" s="105" t="s">
        <v>347</v>
      </c>
      <c r="W343" s="105">
        <v>1252</v>
      </c>
      <c r="X343" s="105" t="s">
        <v>347</v>
      </c>
      <c r="Y343" s="105">
        <v>56928</v>
      </c>
      <c r="Z343" s="105" t="s">
        <v>347</v>
      </c>
      <c r="AA343" s="106">
        <v>8.5</v>
      </c>
      <c r="AB343" s="105" t="s">
        <v>347</v>
      </c>
      <c r="AC343" s="106">
        <v>3.25</v>
      </c>
      <c r="AD343" s="105" t="s">
        <v>347</v>
      </c>
    </row>
    <row r="344" spans="1:30" x14ac:dyDescent="0.25">
      <c r="A344" s="7"/>
      <c r="B344" s="104">
        <v>2022</v>
      </c>
      <c r="C344" s="105">
        <v>44294</v>
      </c>
      <c r="D344" s="105">
        <v>73499</v>
      </c>
      <c r="E344" s="115">
        <v>4943</v>
      </c>
      <c r="F344" s="105"/>
      <c r="G344" s="115">
        <v>5122</v>
      </c>
      <c r="H344" s="105"/>
      <c r="I344" s="115">
        <v>398</v>
      </c>
      <c r="J344" s="105"/>
      <c r="K344" s="115">
        <v>35041</v>
      </c>
      <c r="L344" s="105"/>
      <c r="M344" s="116">
        <v>11.16</v>
      </c>
      <c r="N344" s="105"/>
      <c r="O344" s="116">
        <v>6.97</v>
      </c>
      <c r="P344" s="105"/>
      <c r="Q344" s="105">
        <v>7136</v>
      </c>
      <c r="R344" s="105">
        <v>36073</v>
      </c>
      <c r="S344" s="105">
        <v>544</v>
      </c>
      <c r="T344" s="105"/>
      <c r="U344" s="105">
        <v>891</v>
      </c>
      <c r="V344" s="105"/>
      <c r="W344" s="105">
        <v>858</v>
      </c>
      <c r="X344" s="105"/>
      <c r="Y344" s="105">
        <v>25878</v>
      </c>
      <c r="Z344" s="105"/>
      <c r="AA344" s="106">
        <v>7.62</v>
      </c>
      <c r="AB344" s="105"/>
      <c r="AC344" s="106">
        <v>2.4700000000000002</v>
      </c>
      <c r="AD344" s="105"/>
    </row>
    <row r="345" spans="1:30" x14ac:dyDescent="0.25">
      <c r="A345" s="7"/>
      <c r="B345" s="104">
        <v>2021</v>
      </c>
      <c r="C345" s="105">
        <v>38608</v>
      </c>
      <c r="D345" s="105">
        <v>64194</v>
      </c>
      <c r="E345" s="115">
        <v>3923</v>
      </c>
      <c r="F345" s="105"/>
      <c r="G345" s="115">
        <v>4115</v>
      </c>
      <c r="H345" s="105"/>
      <c r="I345" s="115">
        <v>396</v>
      </c>
      <c r="J345" s="105"/>
      <c r="K345" s="115">
        <v>32091</v>
      </c>
      <c r="L345" s="105"/>
      <c r="M345" s="116">
        <v>10.16</v>
      </c>
      <c r="N345" s="105"/>
      <c r="O345" s="116">
        <v>6.41</v>
      </c>
      <c r="P345" s="105"/>
      <c r="Q345" s="105">
        <v>6651</v>
      </c>
      <c r="R345" s="105">
        <v>31974</v>
      </c>
      <c r="S345" s="105">
        <v>449</v>
      </c>
      <c r="T345" s="105"/>
      <c r="U345" s="105">
        <v>736</v>
      </c>
      <c r="V345" s="105"/>
      <c r="W345" s="105">
        <v>723</v>
      </c>
      <c r="X345" s="105"/>
      <c r="Y345" s="105">
        <v>17520</v>
      </c>
      <c r="Z345" s="105"/>
      <c r="AA345" s="106">
        <v>6.75</v>
      </c>
      <c r="AB345" s="105"/>
      <c r="AC345" s="106">
        <v>2.2999999999999998</v>
      </c>
      <c r="AD345" s="105"/>
    </row>
    <row r="346" spans="1:30" x14ac:dyDescent="0.25">
      <c r="A346" s="7"/>
      <c r="B346" s="104">
        <v>2020</v>
      </c>
      <c r="C346" s="105">
        <v>37113</v>
      </c>
      <c r="D346" s="105">
        <v>62606</v>
      </c>
      <c r="E346" s="115">
        <v>4530</v>
      </c>
      <c r="F346" s="105"/>
      <c r="G346" s="115">
        <v>4828</v>
      </c>
      <c r="H346" s="105"/>
      <c r="I346" s="115">
        <v>598</v>
      </c>
      <c r="J346" s="105"/>
      <c r="K346" s="115">
        <v>21168</v>
      </c>
      <c r="L346" s="105"/>
      <c r="M346" s="116">
        <v>12.21</v>
      </c>
      <c r="N346" s="105"/>
      <c r="O346" s="116">
        <v>7.71</v>
      </c>
      <c r="P346" s="105"/>
      <c r="Q346" s="105">
        <v>6904</v>
      </c>
      <c r="R346" s="105">
        <v>32158</v>
      </c>
      <c r="S346" s="105">
        <v>902</v>
      </c>
      <c r="T346" s="105"/>
      <c r="U346" s="105">
        <v>1402</v>
      </c>
      <c r="V346" s="105"/>
      <c r="W346" s="105">
        <v>1328</v>
      </c>
      <c r="X346" s="105"/>
      <c r="Y346" s="105">
        <v>34690</v>
      </c>
      <c r="Z346" s="105"/>
      <c r="AA346" s="106">
        <v>13.06</v>
      </c>
      <c r="AB346" s="105"/>
      <c r="AC346" s="106">
        <v>4.3600000000000003</v>
      </c>
      <c r="AD346" s="105"/>
    </row>
    <row r="347" spans="1:30" x14ac:dyDescent="0.25">
      <c r="A347" s="7"/>
      <c r="B347" s="104">
        <v>2019</v>
      </c>
      <c r="C347" s="105">
        <v>38287</v>
      </c>
      <c r="D347" s="105">
        <v>63915</v>
      </c>
      <c r="E347" s="115">
        <v>5628</v>
      </c>
      <c r="F347" s="105"/>
      <c r="G347" s="115">
        <v>6080</v>
      </c>
      <c r="H347" s="105"/>
      <c r="I347" s="115">
        <v>823</v>
      </c>
      <c r="J347" s="105"/>
      <c r="K347" s="115">
        <v>42387</v>
      </c>
      <c r="L347" s="105"/>
      <c r="M347" s="116">
        <v>14.7</v>
      </c>
      <c r="N347" s="105"/>
      <c r="O347" s="116">
        <v>9.51</v>
      </c>
      <c r="P347" s="105"/>
      <c r="Q347" s="105">
        <v>6841</v>
      </c>
      <c r="R347" s="105">
        <v>32298</v>
      </c>
      <c r="S347" s="105">
        <v>778</v>
      </c>
      <c r="T347" s="105"/>
      <c r="U347" s="105">
        <v>1322</v>
      </c>
      <c r="V347" s="105"/>
      <c r="W347" s="105">
        <v>1269</v>
      </c>
      <c r="X347" s="105"/>
      <c r="Y347" s="105">
        <v>38792</v>
      </c>
      <c r="Z347" s="105"/>
      <c r="AA347" s="106">
        <v>11.37</v>
      </c>
      <c r="AB347" s="105"/>
      <c r="AC347" s="106">
        <v>4.09</v>
      </c>
      <c r="AD347" s="105"/>
    </row>
    <row r="348" spans="1:30" x14ac:dyDescent="0.25">
      <c r="A348" s="14"/>
      <c r="B348" s="104">
        <v>2018</v>
      </c>
      <c r="C348" s="105">
        <v>36689</v>
      </c>
      <c r="D348" s="105">
        <v>61030</v>
      </c>
      <c r="E348" s="115">
        <v>5011</v>
      </c>
      <c r="F348" s="105"/>
      <c r="G348" s="115">
        <v>5235</v>
      </c>
      <c r="H348" s="105"/>
      <c r="I348" s="115">
        <v>489</v>
      </c>
      <c r="J348" s="105"/>
      <c r="K348" s="115">
        <v>33536</v>
      </c>
      <c r="L348" s="105"/>
      <c r="M348" s="116">
        <v>13.66</v>
      </c>
      <c r="N348" s="105"/>
      <c r="O348" s="116">
        <v>8.58</v>
      </c>
      <c r="P348" s="105"/>
      <c r="Q348" s="105">
        <v>6205</v>
      </c>
      <c r="R348" s="105">
        <v>30368</v>
      </c>
      <c r="S348" s="105">
        <v>591</v>
      </c>
      <c r="T348" s="105"/>
      <c r="U348" s="105">
        <v>1006</v>
      </c>
      <c r="V348" s="105"/>
      <c r="W348" s="105">
        <v>930</v>
      </c>
      <c r="X348" s="105"/>
      <c r="Y348" s="105">
        <v>26455</v>
      </c>
      <c r="Z348" s="105"/>
      <c r="AA348" s="106">
        <v>9.52</v>
      </c>
      <c r="AB348" s="105"/>
      <c r="AC348" s="106">
        <v>3.31</v>
      </c>
      <c r="AD348" s="105"/>
    </row>
    <row r="349" spans="1:30" x14ac:dyDescent="0.25">
      <c r="A349" s="7"/>
      <c r="B349" s="104">
        <v>2017</v>
      </c>
      <c r="C349" s="105">
        <v>35742</v>
      </c>
      <c r="D349" s="105">
        <v>57784</v>
      </c>
      <c r="E349" s="105">
        <v>4598</v>
      </c>
      <c r="F349" s="105"/>
      <c r="G349" s="105">
        <v>4807</v>
      </c>
      <c r="H349" s="105"/>
      <c r="I349" s="105">
        <v>460</v>
      </c>
      <c r="J349" s="105"/>
      <c r="K349" s="105">
        <v>30209</v>
      </c>
      <c r="L349" s="105"/>
      <c r="M349" s="116">
        <v>12.86</v>
      </c>
      <c r="N349" s="105"/>
      <c r="O349" s="116">
        <v>8.32</v>
      </c>
      <c r="P349" s="105"/>
      <c r="Q349" s="105">
        <v>5528</v>
      </c>
      <c r="R349" s="105">
        <v>27365</v>
      </c>
      <c r="S349" s="105">
        <v>523</v>
      </c>
      <c r="T349" s="105"/>
      <c r="U349" s="105">
        <v>869</v>
      </c>
      <c r="V349" s="105"/>
      <c r="W349" s="105">
        <v>821</v>
      </c>
      <c r="X349" s="105"/>
      <c r="Y349" s="105">
        <v>26481</v>
      </c>
      <c r="Z349" s="105"/>
      <c r="AA349" s="106">
        <v>9.4600000000000009</v>
      </c>
      <c r="AB349" s="105"/>
      <c r="AC349" s="106">
        <v>3.18</v>
      </c>
      <c r="AD349" s="106"/>
    </row>
    <row r="350" spans="1:30" x14ac:dyDescent="0.25">
      <c r="A350" s="7"/>
      <c r="B350" s="104">
        <v>2016</v>
      </c>
      <c r="C350" s="105">
        <v>32815</v>
      </c>
      <c r="D350" s="105">
        <v>52529</v>
      </c>
      <c r="E350" s="115">
        <v>4161</v>
      </c>
      <c r="F350" s="105"/>
      <c r="G350" s="115">
        <v>4382</v>
      </c>
      <c r="H350" s="105"/>
      <c r="I350" s="115">
        <v>436</v>
      </c>
      <c r="J350" s="105"/>
      <c r="K350" s="115">
        <v>24548</v>
      </c>
      <c r="L350" s="105"/>
      <c r="M350" s="116">
        <v>12.68</v>
      </c>
      <c r="N350" s="105"/>
      <c r="O350" s="116">
        <v>8.34</v>
      </c>
      <c r="P350" s="105"/>
      <c r="Q350" s="105">
        <v>4791</v>
      </c>
      <c r="R350" s="105">
        <v>24317</v>
      </c>
      <c r="S350" s="105">
        <v>480</v>
      </c>
      <c r="T350" s="105"/>
      <c r="U350" s="105">
        <v>880</v>
      </c>
      <c r="V350" s="105"/>
      <c r="W350" s="105">
        <v>842</v>
      </c>
      <c r="X350" s="105"/>
      <c r="Y350" s="105">
        <v>20252</v>
      </c>
      <c r="Z350" s="105"/>
      <c r="AA350" s="106">
        <v>10.02</v>
      </c>
      <c r="AB350" s="105"/>
      <c r="AC350" s="106">
        <v>3.62</v>
      </c>
      <c r="AD350" s="105"/>
    </row>
    <row r="351" spans="1:30" x14ac:dyDescent="0.25">
      <c r="A351" s="7"/>
      <c r="B351" s="104">
        <v>2015</v>
      </c>
      <c r="C351" s="105">
        <v>30471</v>
      </c>
      <c r="D351" s="105">
        <v>48077</v>
      </c>
      <c r="E351" s="115">
        <v>4025</v>
      </c>
      <c r="F351" s="105"/>
      <c r="G351" s="115">
        <v>4291</v>
      </c>
      <c r="H351" s="105"/>
      <c r="I351" s="115">
        <v>490</v>
      </c>
      <c r="J351" s="105"/>
      <c r="K351" s="115">
        <v>35030</v>
      </c>
      <c r="L351" s="105"/>
      <c r="M351" s="116">
        <v>13.21</v>
      </c>
      <c r="N351" s="105"/>
      <c r="O351" s="116">
        <v>8.93</v>
      </c>
      <c r="P351" s="105"/>
      <c r="Q351" s="105">
        <v>4313</v>
      </c>
      <c r="R351" s="105">
        <v>21758</v>
      </c>
      <c r="S351" s="105">
        <v>471</v>
      </c>
      <c r="T351" s="105"/>
      <c r="U351" s="105">
        <v>851</v>
      </c>
      <c r="V351" s="105"/>
      <c r="W351" s="105">
        <v>818</v>
      </c>
      <c r="X351" s="105"/>
      <c r="Y351" s="105">
        <v>34309</v>
      </c>
      <c r="Z351" s="105"/>
      <c r="AA351" s="106">
        <v>10.92</v>
      </c>
      <c r="AB351" s="105"/>
      <c r="AC351" s="106">
        <v>3.91</v>
      </c>
      <c r="AD351" s="105"/>
    </row>
    <row r="352" spans="1:30" x14ac:dyDescent="0.25">
      <c r="A352" s="14"/>
      <c r="B352" s="104">
        <v>2014</v>
      </c>
      <c r="C352" s="105">
        <v>28844</v>
      </c>
      <c r="D352" s="105">
        <v>44762</v>
      </c>
      <c r="E352" s="115">
        <v>4067</v>
      </c>
      <c r="F352" s="105"/>
      <c r="G352" s="115">
        <v>4438</v>
      </c>
      <c r="H352" s="105"/>
      <c r="I352" s="115">
        <v>561</v>
      </c>
      <c r="J352" s="105"/>
      <c r="K352" s="115">
        <v>30541</v>
      </c>
      <c r="L352" s="105"/>
      <c r="M352" s="116">
        <v>14.1</v>
      </c>
      <c r="N352" s="105"/>
      <c r="O352" s="116">
        <v>9.91</v>
      </c>
      <c r="P352" s="105"/>
      <c r="Q352" s="105">
        <v>3981</v>
      </c>
      <c r="R352" s="105">
        <v>19763</v>
      </c>
      <c r="S352" s="105">
        <v>433</v>
      </c>
      <c r="T352" s="105"/>
      <c r="U352" s="105">
        <v>911</v>
      </c>
      <c r="V352" s="105"/>
      <c r="W352" s="105">
        <v>878</v>
      </c>
      <c r="X352" s="105"/>
      <c r="Y352" s="105">
        <v>25476</v>
      </c>
      <c r="Z352" s="105"/>
      <c r="AA352" s="106">
        <v>10.88</v>
      </c>
      <c r="AB352" s="105"/>
      <c r="AC352" s="106">
        <v>4.6100000000000003</v>
      </c>
      <c r="AD352" s="105"/>
    </row>
    <row r="353" spans="1:30" x14ac:dyDescent="0.25">
      <c r="A353" s="7"/>
      <c r="B353" s="104">
        <v>2013</v>
      </c>
      <c r="C353" s="105">
        <v>27898</v>
      </c>
      <c r="D353" s="105">
        <v>43586</v>
      </c>
      <c r="E353" s="105">
        <v>4218</v>
      </c>
      <c r="F353" s="105"/>
      <c r="G353" s="105">
        <v>4689</v>
      </c>
      <c r="H353" s="105"/>
      <c r="I353" s="105">
        <v>697</v>
      </c>
      <c r="J353" s="105"/>
      <c r="K353" s="105">
        <v>27150</v>
      </c>
      <c r="L353" s="105"/>
      <c r="M353" s="106">
        <v>15.12</v>
      </c>
      <c r="N353" s="105"/>
      <c r="O353" s="106">
        <v>10.76</v>
      </c>
      <c r="P353" s="105"/>
      <c r="Q353" s="105">
        <v>3802</v>
      </c>
      <c r="R353" s="105">
        <v>19358</v>
      </c>
      <c r="S353" s="105">
        <v>467</v>
      </c>
      <c r="T353" s="105"/>
      <c r="U353" s="105">
        <v>1110</v>
      </c>
      <c r="V353" s="105"/>
      <c r="W353" s="105">
        <v>1061</v>
      </c>
      <c r="X353" s="105"/>
      <c r="Y353" s="105">
        <v>24367</v>
      </c>
      <c r="Z353" s="105"/>
      <c r="AA353" s="106">
        <v>12.28</v>
      </c>
      <c r="AB353" s="105"/>
      <c r="AC353" s="106">
        <v>5.73</v>
      </c>
      <c r="AD353" s="105"/>
    </row>
    <row r="354" spans="1:30" x14ac:dyDescent="0.25">
      <c r="A354" s="14"/>
      <c r="B354" s="104">
        <v>2012</v>
      </c>
      <c r="C354" s="105">
        <v>28243</v>
      </c>
      <c r="D354" s="105">
        <v>43387</v>
      </c>
      <c r="E354" s="105">
        <v>4709</v>
      </c>
      <c r="F354" s="105"/>
      <c r="G354" s="105">
        <v>5038</v>
      </c>
      <c r="H354" s="105"/>
      <c r="I354" s="105">
        <v>609</v>
      </c>
      <c r="J354" s="105"/>
      <c r="K354" s="105">
        <v>32427</v>
      </c>
      <c r="L354" s="105"/>
      <c r="M354" s="106">
        <v>16.670000000000002</v>
      </c>
      <c r="N354" s="105"/>
      <c r="O354" s="106">
        <v>11.61</v>
      </c>
      <c r="P354" s="105"/>
      <c r="Q354" s="105">
        <v>3616</v>
      </c>
      <c r="R354" s="105">
        <v>18618</v>
      </c>
      <c r="S354" s="105">
        <v>530</v>
      </c>
      <c r="T354" s="105"/>
      <c r="U354" s="105">
        <v>919</v>
      </c>
      <c r="V354" s="105"/>
      <c r="W354" s="105">
        <v>900</v>
      </c>
      <c r="X354" s="105"/>
      <c r="Y354" s="105">
        <v>25506</v>
      </c>
      <c r="Z354" s="105"/>
      <c r="AA354" s="106">
        <v>14.66</v>
      </c>
      <c r="AB354" s="105"/>
      <c r="AC354" s="106">
        <v>4.9400000000000004</v>
      </c>
      <c r="AD354" s="105"/>
    </row>
    <row r="355" spans="1:30" x14ac:dyDescent="0.25">
      <c r="A355" s="7"/>
      <c r="B355" s="104">
        <v>2011</v>
      </c>
      <c r="C355" s="105">
        <v>29626</v>
      </c>
      <c r="D355" s="105">
        <v>45272</v>
      </c>
      <c r="E355" s="105">
        <v>5384</v>
      </c>
      <c r="F355" s="105"/>
      <c r="G355" s="105">
        <v>5721</v>
      </c>
      <c r="H355" s="105"/>
      <c r="I355" s="105">
        <v>595</v>
      </c>
      <c r="J355" s="105"/>
      <c r="K355" s="105">
        <v>36161</v>
      </c>
      <c r="L355" s="105"/>
      <c r="M355" s="106">
        <v>18.170000000000002</v>
      </c>
      <c r="N355" s="105"/>
      <c r="O355" s="106">
        <v>12.64</v>
      </c>
      <c r="P355" s="105"/>
      <c r="Q355" s="105">
        <v>3627</v>
      </c>
      <c r="R355" s="105">
        <v>19090</v>
      </c>
      <c r="S355" s="105">
        <v>483</v>
      </c>
      <c r="T355" s="105"/>
      <c r="U355" s="105">
        <v>904</v>
      </c>
      <c r="V355" s="105"/>
      <c r="W355" s="105">
        <v>880</v>
      </c>
      <c r="X355" s="105"/>
      <c r="Y355" s="105">
        <v>31636</v>
      </c>
      <c r="Z355" s="105"/>
      <c r="AA355" s="106">
        <v>13.32</v>
      </c>
      <c r="AB355" s="105"/>
      <c r="AC355" s="106">
        <v>4.74</v>
      </c>
      <c r="AD355" s="105"/>
    </row>
    <row r="356" spans="1:30" x14ac:dyDescent="0.25">
      <c r="A356" s="7"/>
      <c r="B356" s="104">
        <v>2010</v>
      </c>
      <c r="C356" s="105">
        <v>29346</v>
      </c>
      <c r="D356" s="105">
        <v>45187</v>
      </c>
      <c r="E356" s="105">
        <v>4874</v>
      </c>
      <c r="F356" s="105"/>
      <c r="G356" s="105">
        <v>5135</v>
      </c>
      <c r="H356" s="105"/>
      <c r="I356" s="105">
        <v>527</v>
      </c>
      <c r="J356" s="105"/>
      <c r="K356" s="105">
        <v>41000</v>
      </c>
      <c r="L356" s="105"/>
      <c r="M356" s="106">
        <v>16.61</v>
      </c>
      <c r="N356" s="105"/>
      <c r="O356" s="106">
        <v>11.36</v>
      </c>
      <c r="P356" s="105"/>
      <c r="Q356" s="105">
        <v>3567</v>
      </c>
      <c r="R356" s="105">
        <v>19235</v>
      </c>
      <c r="S356" s="105">
        <v>451</v>
      </c>
      <c r="T356" s="105"/>
      <c r="U356" s="105">
        <v>807</v>
      </c>
      <c r="V356" s="105"/>
      <c r="W356" s="105">
        <v>780</v>
      </c>
      <c r="X356" s="105"/>
      <c r="Y356" s="105">
        <v>31672</v>
      </c>
      <c r="Z356" s="105"/>
      <c r="AA356" s="106">
        <v>12.64</v>
      </c>
      <c r="AB356" s="105"/>
      <c r="AC356" s="106">
        <v>4.2</v>
      </c>
      <c r="AD356" s="105"/>
    </row>
    <row r="357" spans="1:30" x14ac:dyDescent="0.25">
      <c r="A357" s="7"/>
      <c r="B357" s="104">
        <v>2009</v>
      </c>
      <c r="C357" s="105">
        <v>31007</v>
      </c>
      <c r="D357" s="105">
        <v>47572</v>
      </c>
      <c r="E357" s="105">
        <v>5269</v>
      </c>
      <c r="F357" s="105"/>
      <c r="G357" s="105">
        <v>5543</v>
      </c>
      <c r="H357" s="105"/>
      <c r="I357" s="105">
        <v>473</v>
      </c>
      <c r="J357" s="105"/>
      <c r="K357" s="105">
        <v>45272</v>
      </c>
      <c r="L357" s="105"/>
      <c r="M357" s="106">
        <v>16.989999999999998</v>
      </c>
      <c r="N357" s="105"/>
      <c r="O357" s="106">
        <v>11.65</v>
      </c>
      <c r="P357" s="105"/>
      <c r="Q357" s="105">
        <v>3390</v>
      </c>
      <c r="R357" s="105">
        <v>19773</v>
      </c>
      <c r="S357" s="105">
        <v>402</v>
      </c>
      <c r="T357" s="105"/>
      <c r="U357" s="105">
        <v>717</v>
      </c>
      <c r="V357" s="105"/>
      <c r="W357" s="105">
        <v>692</v>
      </c>
      <c r="X357" s="105"/>
      <c r="Y357" s="105">
        <v>26415</v>
      </c>
      <c r="Z357" s="105"/>
      <c r="AA357" s="106">
        <v>11.86</v>
      </c>
      <c r="AB357" s="105"/>
      <c r="AC357" s="106">
        <v>3.63</v>
      </c>
      <c r="AD357" s="105"/>
    </row>
    <row r="358" spans="1:30" x14ac:dyDescent="0.25">
      <c r="A358" s="7"/>
      <c r="B358" s="104">
        <v>2008</v>
      </c>
      <c r="C358" s="105">
        <v>31446</v>
      </c>
      <c r="D358" s="105">
        <v>47783</v>
      </c>
      <c r="E358" s="105">
        <v>4720</v>
      </c>
      <c r="F358" s="105"/>
      <c r="G358" s="105">
        <v>5038</v>
      </c>
      <c r="H358" s="105"/>
      <c r="I358" s="105">
        <v>517</v>
      </c>
      <c r="J358" s="105"/>
      <c r="K358" s="105">
        <v>34554</v>
      </c>
      <c r="L358" s="105"/>
      <c r="M358" s="106">
        <v>15.01</v>
      </c>
      <c r="N358" s="105"/>
      <c r="O358" s="106">
        <v>10.54</v>
      </c>
      <c r="P358" s="105"/>
      <c r="Q358" s="105">
        <v>3223</v>
      </c>
      <c r="R358" s="105">
        <v>19342</v>
      </c>
      <c r="S358" s="105">
        <v>386</v>
      </c>
      <c r="T358" s="105"/>
      <c r="U358" s="105">
        <v>841</v>
      </c>
      <c r="V358" s="105"/>
      <c r="W358" s="105">
        <v>822</v>
      </c>
      <c r="X358" s="105"/>
      <c r="Y358" s="105">
        <v>22453</v>
      </c>
      <c r="Z358" s="105"/>
      <c r="AA358" s="106">
        <v>11.98</v>
      </c>
      <c r="AB358" s="105"/>
      <c r="AC358" s="106">
        <v>4.3499999999999996</v>
      </c>
      <c r="AD358" s="105"/>
    </row>
    <row r="359" spans="1:30" x14ac:dyDescent="0.25">
      <c r="A359" s="7"/>
      <c r="B359" s="100" t="s">
        <v>175</v>
      </c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</row>
    <row r="360" spans="1:30" x14ac:dyDescent="0.25">
      <c r="A360" s="7"/>
      <c r="B360" s="101">
        <v>2024</v>
      </c>
      <c r="C360" s="102">
        <v>82614</v>
      </c>
      <c r="D360" s="102">
        <v>117573</v>
      </c>
      <c r="E360" s="113">
        <v>7649</v>
      </c>
      <c r="F360" s="102" t="s">
        <v>346</v>
      </c>
      <c r="G360" s="113">
        <v>10497</v>
      </c>
      <c r="H360" s="102" t="s">
        <v>346</v>
      </c>
      <c r="I360" s="113">
        <v>2871</v>
      </c>
      <c r="J360" s="102" t="s">
        <v>346</v>
      </c>
      <c r="K360" s="113">
        <v>69473</v>
      </c>
      <c r="L360" s="102" t="s">
        <v>346</v>
      </c>
      <c r="M360" s="114">
        <v>9.26</v>
      </c>
      <c r="N360" s="102" t="s">
        <v>346</v>
      </c>
      <c r="O360" s="114">
        <v>8.93</v>
      </c>
      <c r="P360" s="102" t="s">
        <v>346</v>
      </c>
      <c r="Q360" s="102">
        <v>11481</v>
      </c>
      <c r="R360" s="102">
        <v>45601</v>
      </c>
      <c r="S360" s="102" t="s">
        <v>53</v>
      </c>
      <c r="T360" s="102"/>
      <c r="U360" s="102" t="s">
        <v>53</v>
      </c>
      <c r="V360" s="102"/>
      <c r="W360" s="102" t="s">
        <v>53</v>
      </c>
      <c r="X360" s="102"/>
      <c r="Y360" s="102" t="s">
        <v>53</v>
      </c>
      <c r="Z360" s="102"/>
      <c r="AA360" s="103" t="s">
        <v>51</v>
      </c>
      <c r="AB360" s="102"/>
      <c r="AC360" s="103" t="s">
        <v>51</v>
      </c>
      <c r="AD360" s="102"/>
    </row>
    <row r="361" spans="1:30" x14ac:dyDescent="0.25">
      <c r="A361" s="7"/>
      <c r="B361" s="104">
        <v>2023</v>
      </c>
      <c r="C361" s="105">
        <v>76073</v>
      </c>
      <c r="D361" s="105">
        <v>107984</v>
      </c>
      <c r="E361" s="115">
        <v>7337</v>
      </c>
      <c r="F361" s="105" t="s">
        <v>347</v>
      </c>
      <c r="G361" s="115">
        <v>8008</v>
      </c>
      <c r="H361" s="105" t="s">
        <v>347</v>
      </c>
      <c r="I361" s="115">
        <v>1189</v>
      </c>
      <c r="J361" s="105" t="s">
        <v>347</v>
      </c>
      <c r="K361" s="115">
        <v>54129</v>
      </c>
      <c r="L361" s="105" t="s">
        <v>347</v>
      </c>
      <c r="M361" s="116">
        <v>9.64</v>
      </c>
      <c r="N361" s="105" t="s">
        <v>347</v>
      </c>
      <c r="O361" s="116">
        <v>7.42</v>
      </c>
      <c r="P361" s="105" t="s">
        <v>347</v>
      </c>
      <c r="Q361" s="105">
        <v>11432</v>
      </c>
      <c r="R361" s="105">
        <v>42508</v>
      </c>
      <c r="S361" s="105">
        <v>1143</v>
      </c>
      <c r="T361" s="105" t="s">
        <v>347</v>
      </c>
      <c r="U361" s="105">
        <v>2157</v>
      </c>
      <c r="V361" s="105" t="s">
        <v>347</v>
      </c>
      <c r="W361" s="105">
        <v>2084</v>
      </c>
      <c r="X361" s="105" t="s">
        <v>347</v>
      </c>
      <c r="Y361" s="105">
        <v>46653</v>
      </c>
      <c r="Z361" s="105" t="s">
        <v>347</v>
      </c>
      <c r="AA361" s="106">
        <v>10</v>
      </c>
      <c r="AB361" s="105" t="s">
        <v>347</v>
      </c>
      <c r="AC361" s="106">
        <v>5.07</v>
      </c>
      <c r="AD361" s="105" t="s">
        <v>347</v>
      </c>
    </row>
    <row r="362" spans="1:30" x14ac:dyDescent="0.25">
      <c r="A362" s="7"/>
      <c r="B362" s="104">
        <v>2022</v>
      </c>
      <c r="C362" s="105">
        <v>70544</v>
      </c>
      <c r="D362" s="105">
        <v>100149</v>
      </c>
      <c r="E362" s="115">
        <v>6054</v>
      </c>
      <c r="F362" s="105"/>
      <c r="G362" s="115">
        <v>6768</v>
      </c>
      <c r="H362" s="105"/>
      <c r="I362" s="115">
        <v>1195</v>
      </c>
      <c r="J362" s="105"/>
      <c r="K362" s="115">
        <v>41199</v>
      </c>
      <c r="L362" s="105"/>
      <c r="M362" s="116">
        <v>8.58</v>
      </c>
      <c r="N362" s="105"/>
      <c r="O362" s="116">
        <v>6.76</v>
      </c>
      <c r="P362" s="105"/>
      <c r="Q362" s="105">
        <v>11335</v>
      </c>
      <c r="R362" s="105">
        <v>40017</v>
      </c>
      <c r="S362" s="105">
        <v>1033</v>
      </c>
      <c r="T362" s="105"/>
      <c r="U362" s="105">
        <v>2045</v>
      </c>
      <c r="V362" s="105"/>
      <c r="W362" s="105">
        <v>1973</v>
      </c>
      <c r="X362" s="105"/>
      <c r="Y362" s="105">
        <v>33501</v>
      </c>
      <c r="Z362" s="105"/>
      <c r="AA362" s="106">
        <v>9.11</v>
      </c>
      <c r="AB362" s="105"/>
      <c r="AC362" s="106">
        <v>5.1100000000000003</v>
      </c>
      <c r="AD362" s="105"/>
    </row>
    <row r="363" spans="1:30" x14ac:dyDescent="0.25">
      <c r="A363" s="7"/>
      <c r="B363" s="104">
        <v>2021</v>
      </c>
      <c r="C363" s="105">
        <v>65113</v>
      </c>
      <c r="D363" s="105">
        <v>93186</v>
      </c>
      <c r="E363" s="115">
        <v>4801</v>
      </c>
      <c r="F363" s="105"/>
      <c r="G363" s="115">
        <v>5320</v>
      </c>
      <c r="H363" s="105"/>
      <c r="I363" s="115">
        <v>927</v>
      </c>
      <c r="J363" s="105"/>
      <c r="K363" s="115">
        <v>30748</v>
      </c>
      <c r="L363" s="105"/>
      <c r="M363" s="116">
        <v>7.37</v>
      </c>
      <c r="N363" s="105"/>
      <c r="O363" s="116">
        <v>5.71</v>
      </c>
      <c r="P363" s="105"/>
      <c r="Q363" s="105">
        <v>11181</v>
      </c>
      <c r="R363" s="105">
        <v>38377</v>
      </c>
      <c r="S363" s="105">
        <v>892</v>
      </c>
      <c r="T363" s="105"/>
      <c r="U363" s="105">
        <v>1545</v>
      </c>
      <c r="V363" s="105"/>
      <c r="W363" s="105">
        <v>1510</v>
      </c>
      <c r="X363" s="105"/>
      <c r="Y363" s="105">
        <v>20191</v>
      </c>
      <c r="Z363" s="105"/>
      <c r="AA363" s="106">
        <v>7.98</v>
      </c>
      <c r="AB363" s="105"/>
      <c r="AC363" s="106">
        <v>4.03</v>
      </c>
      <c r="AD363" s="105"/>
    </row>
    <row r="364" spans="1:30" x14ac:dyDescent="0.25">
      <c r="A364" s="7"/>
      <c r="B364" s="104">
        <v>2020</v>
      </c>
      <c r="C364" s="105">
        <v>64478</v>
      </c>
      <c r="D364" s="105">
        <v>94605</v>
      </c>
      <c r="E364" s="115">
        <v>6044</v>
      </c>
      <c r="F364" s="105"/>
      <c r="G364" s="115">
        <v>6658</v>
      </c>
      <c r="H364" s="105"/>
      <c r="I364" s="115">
        <v>1060</v>
      </c>
      <c r="J364" s="105"/>
      <c r="K364" s="115">
        <v>25941</v>
      </c>
      <c r="L364" s="105"/>
      <c r="M364" s="116">
        <v>9.3699999999999992</v>
      </c>
      <c r="N364" s="105"/>
      <c r="O364" s="116">
        <v>7.04</v>
      </c>
      <c r="P364" s="105"/>
      <c r="Q364" s="105">
        <v>12116</v>
      </c>
      <c r="R364" s="105">
        <v>41274</v>
      </c>
      <c r="S364" s="105">
        <v>1667</v>
      </c>
      <c r="T364" s="105"/>
      <c r="U364" s="105">
        <v>2703</v>
      </c>
      <c r="V364" s="105"/>
      <c r="W364" s="105">
        <v>2453</v>
      </c>
      <c r="X364" s="105"/>
      <c r="Y364" s="105">
        <v>30682</v>
      </c>
      <c r="Z364" s="105"/>
      <c r="AA364" s="106">
        <v>13.76</v>
      </c>
      <c r="AB364" s="105"/>
      <c r="AC364" s="106">
        <v>6.55</v>
      </c>
      <c r="AD364" s="105"/>
    </row>
    <row r="365" spans="1:30" x14ac:dyDescent="0.25">
      <c r="A365" s="7"/>
      <c r="B365" s="104">
        <v>2019</v>
      </c>
      <c r="C365" s="105">
        <v>64823</v>
      </c>
      <c r="D365" s="105">
        <v>97140</v>
      </c>
      <c r="E365" s="115">
        <v>6275</v>
      </c>
      <c r="F365" s="105"/>
      <c r="G365" s="115">
        <v>7148</v>
      </c>
      <c r="H365" s="105"/>
      <c r="I365" s="115">
        <v>1453</v>
      </c>
      <c r="J365" s="105"/>
      <c r="K365" s="115">
        <v>43310</v>
      </c>
      <c r="L365" s="105"/>
      <c r="M365" s="116">
        <v>9.68</v>
      </c>
      <c r="N365" s="105"/>
      <c r="O365" s="116">
        <v>7.36</v>
      </c>
      <c r="P365" s="105"/>
      <c r="Q365" s="105">
        <v>12310</v>
      </c>
      <c r="R365" s="105">
        <v>43503</v>
      </c>
      <c r="S365" s="105">
        <v>1398</v>
      </c>
      <c r="T365" s="105"/>
      <c r="U365" s="105">
        <v>2532</v>
      </c>
      <c r="V365" s="105"/>
      <c r="W365" s="105">
        <v>2357</v>
      </c>
      <c r="X365" s="105"/>
      <c r="Y365" s="105">
        <v>36688</v>
      </c>
      <c r="Z365" s="105"/>
      <c r="AA365" s="106">
        <v>11.36</v>
      </c>
      <c r="AB365" s="105"/>
      <c r="AC365" s="106">
        <v>5.82</v>
      </c>
      <c r="AD365" s="105"/>
    </row>
    <row r="366" spans="1:30" x14ac:dyDescent="0.25">
      <c r="A366" s="14"/>
      <c r="B366" s="104">
        <v>2018</v>
      </c>
      <c r="C366" s="105">
        <v>61680</v>
      </c>
      <c r="D366" s="105">
        <v>93415</v>
      </c>
      <c r="E366" s="115">
        <v>5623</v>
      </c>
      <c r="F366" s="105"/>
      <c r="G366" s="115">
        <v>6437</v>
      </c>
      <c r="H366" s="105"/>
      <c r="I366" s="115">
        <v>1269</v>
      </c>
      <c r="J366" s="105"/>
      <c r="K366" s="115">
        <v>35168</v>
      </c>
      <c r="L366" s="105"/>
      <c r="M366" s="116">
        <v>9.1199999999999992</v>
      </c>
      <c r="N366" s="105"/>
      <c r="O366" s="116">
        <v>6.89</v>
      </c>
      <c r="P366" s="105"/>
      <c r="Q366" s="105">
        <v>12085</v>
      </c>
      <c r="R366" s="105">
        <v>42660</v>
      </c>
      <c r="S366" s="105">
        <v>1227</v>
      </c>
      <c r="T366" s="105"/>
      <c r="U366" s="105">
        <v>2248</v>
      </c>
      <c r="V366" s="105"/>
      <c r="W366" s="105">
        <v>1982</v>
      </c>
      <c r="X366" s="105"/>
      <c r="Y366" s="105">
        <v>30793</v>
      </c>
      <c r="Z366" s="105"/>
      <c r="AA366" s="106">
        <v>10.15</v>
      </c>
      <c r="AB366" s="105"/>
      <c r="AC366" s="106">
        <v>5.27</v>
      </c>
      <c r="AD366" s="105"/>
    </row>
    <row r="367" spans="1:30" x14ac:dyDescent="0.25">
      <c r="A367" s="7"/>
      <c r="B367" s="104">
        <v>2017</v>
      </c>
      <c r="C367" s="105">
        <v>59541</v>
      </c>
      <c r="D367" s="105">
        <v>90323</v>
      </c>
      <c r="E367" s="105">
        <v>5560</v>
      </c>
      <c r="F367" s="105"/>
      <c r="G367" s="105">
        <v>6410</v>
      </c>
      <c r="H367" s="105"/>
      <c r="I367" s="105">
        <v>1406</v>
      </c>
      <c r="J367" s="105"/>
      <c r="K367" s="105">
        <v>39481</v>
      </c>
      <c r="L367" s="105"/>
      <c r="M367" s="116">
        <v>9.34</v>
      </c>
      <c r="N367" s="105"/>
      <c r="O367" s="116">
        <v>7.1</v>
      </c>
      <c r="P367" s="105"/>
      <c r="Q367" s="105">
        <v>12022</v>
      </c>
      <c r="R367" s="105">
        <v>41760</v>
      </c>
      <c r="S367" s="105">
        <v>1196</v>
      </c>
      <c r="T367" s="105"/>
      <c r="U367" s="105">
        <v>2323</v>
      </c>
      <c r="V367" s="105"/>
      <c r="W367" s="105">
        <v>2131</v>
      </c>
      <c r="X367" s="105"/>
      <c r="Y367" s="105">
        <v>34243</v>
      </c>
      <c r="Z367" s="105"/>
      <c r="AA367" s="106">
        <v>9.9499999999999993</v>
      </c>
      <c r="AB367" s="105"/>
      <c r="AC367" s="106">
        <v>5.56</v>
      </c>
      <c r="AD367" s="106"/>
    </row>
    <row r="368" spans="1:30" x14ac:dyDescent="0.25">
      <c r="A368" s="7"/>
      <c r="B368" s="104">
        <v>2016</v>
      </c>
      <c r="C368" s="105">
        <v>56904</v>
      </c>
      <c r="D368" s="105">
        <v>87575</v>
      </c>
      <c r="E368" s="115">
        <v>5415</v>
      </c>
      <c r="F368" s="105"/>
      <c r="G368" s="115">
        <v>6211</v>
      </c>
      <c r="H368" s="105"/>
      <c r="I368" s="115">
        <v>1372</v>
      </c>
      <c r="J368" s="105"/>
      <c r="K368" s="115">
        <v>30325</v>
      </c>
      <c r="L368" s="105"/>
      <c r="M368" s="116">
        <v>9.52</v>
      </c>
      <c r="N368" s="105"/>
      <c r="O368" s="116">
        <v>7.09</v>
      </c>
      <c r="P368" s="105"/>
      <c r="Q368" s="105">
        <v>11998</v>
      </c>
      <c r="R368" s="105">
        <v>41554</v>
      </c>
      <c r="S368" s="105">
        <v>1240</v>
      </c>
      <c r="T368" s="105"/>
      <c r="U368" s="105">
        <v>2236</v>
      </c>
      <c r="V368" s="105"/>
      <c r="W368" s="105">
        <v>2017</v>
      </c>
      <c r="X368" s="105"/>
      <c r="Y368" s="105">
        <v>24297</v>
      </c>
      <c r="Z368" s="105"/>
      <c r="AA368" s="106">
        <v>10.34</v>
      </c>
      <c r="AB368" s="105"/>
      <c r="AC368" s="106">
        <v>5.38</v>
      </c>
      <c r="AD368" s="105"/>
    </row>
    <row r="369" spans="1:30" x14ac:dyDescent="0.25">
      <c r="A369" s="7"/>
      <c r="B369" s="104">
        <v>2015</v>
      </c>
      <c r="C369" s="105">
        <v>55273</v>
      </c>
      <c r="D369" s="105">
        <v>84769</v>
      </c>
      <c r="E369" s="115">
        <v>5621</v>
      </c>
      <c r="F369" s="105"/>
      <c r="G369" s="115">
        <v>6583</v>
      </c>
      <c r="H369" s="105"/>
      <c r="I369" s="115">
        <v>1617</v>
      </c>
      <c r="J369" s="105"/>
      <c r="K369" s="115">
        <v>35341</v>
      </c>
      <c r="L369" s="105"/>
      <c r="M369" s="116">
        <v>10.17</v>
      </c>
      <c r="N369" s="105"/>
      <c r="O369" s="116">
        <v>7.77</v>
      </c>
      <c r="P369" s="105"/>
      <c r="Q369" s="105">
        <v>11990</v>
      </c>
      <c r="R369" s="105">
        <v>40397</v>
      </c>
      <c r="S369" s="105">
        <v>1267</v>
      </c>
      <c r="T369" s="105"/>
      <c r="U369" s="105">
        <v>2324</v>
      </c>
      <c r="V369" s="105"/>
      <c r="W369" s="105">
        <v>2151</v>
      </c>
      <c r="X369" s="105"/>
      <c r="Y369" s="105">
        <v>26018</v>
      </c>
      <c r="Z369" s="105"/>
      <c r="AA369" s="106">
        <v>10.57</v>
      </c>
      <c r="AB369" s="105"/>
      <c r="AC369" s="106">
        <v>5.75</v>
      </c>
      <c r="AD369" s="105"/>
    </row>
    <row r="370" spans="1:30" x14ac:dyDescent="0.25">
      <c r="A370" s="14"/>
      <c r="B370" s="104">
        <v>2014</v>
      </c>
      <c r="C370" s="105">
        <v>53698</v>
      </c>
      <c r="D370" s="105">
        <v>82462</v>
      </c>
      <c r="E370" s="115">
        <v>5789</v>
      </c>
      <c r="F370" s="105"/>
      <c r="G370" s="115">
        <v>6800</v>
      </c>
      <c r="H370" s="105"/>
      <c r="I370" s="115">
        <v>1667</v>
      </c>
      <c r="J370" s="105"/>
      <c r="K370" s="115">
        <v>43613</v>
      </c>
      <c r="L370" s="105"/>
      <c r="M370" s="116">
        <v>10.78</v>
      </c>
      <c r="N370" s="105"/>
      <c r="O370" s="116">
        <v>8.25</v>
      </c>
      <c r="P370" s="105"/>
      <c r="Q370" s="105">
        <v>11929</v>
      </c>
      <c r="R370" s="105">
        <v>39582</v>
      </c>
      <c r="S370" s="105">
        <v>1360</v>
      </c>
      <c r="T370" s="105"/>
      <c r="U370" s="105">
        <v>2622</v>
      </c>
      <c r="V370" s="105"/>
      <c r="W370" s="105">
        <v>2423</v>
      </c>
      <c r="X370" s="105"/>
      <c r="Y370" s="105">
        <v>35210</v>
      </c>
      <c r="Z370" s="105"/>
      <c r="AA370" s="106">
        <v>11.4</v>
      </c>
      <c r="AB370" s="105"/>
      <c r="AC370" s="106">
        <v>6.62</v>
      </c>
      <c r="AD370" s="105"/>
    </row>
    <row r="371" spans="1:30" x14ac:dyDescent="0.25">
      <c r="A371" s="7"/>
      <c r="B371" s="104">
        <v>2013</v>
      </c>
      <c r="C371" s="105">
        <v>53138</v>
      </c>
      <c r="D371" s="105">
        <v>81346</v>
      </c>
      <c r="E371" s="105">
        <v>6299</v>
      </c>
      <c r="F371" s="105"/>
      <c r="G371" s="105">
        <v>7347</v>
      </c>
      <c r="H371" s="105"/>
      <c r="I371" s="105">
        <v>1764</v>
      </c>
      <c r="J371" s="105"/>
      <c r="K371" s="105">
        <v>46495</v>
      </c>
      <c r="L371" s="105"/>
      <c r="M371" s="106">
        <v>11.85</v>
      </c>
      <c r="N371" s="105"/>
      <c r="O371" s="106">
        <v>9.0299999999999994</v>
      </c>
      <c r="P371" s="105"/>
      <c r="Q371" s="105">
        <v>11775</v>
      </c>
      <c r="R371" s="105">
        <v>38805</v>
      </c>
      <c r="S371" s="105">
        <v>1303</v>
      </c>
      <c r="T371" s="105"/>
      <c r="U371" s="105">
        <v>2560</v>
      </c>
      <c r="V371" s="105"/>
      <c r="W371" s="105">
        <v>2439</v>
      </c>
      <c r="X371" s="105"/>
      <c r="Y371" s="105">
        <v>35418</v>
      </c>
      <c r="Z371" s="105"/>
      <c r="AA371" s="106">
        <v>11.07</v>
      </c>
      <c r="AB371" s="105"/>
      <c r="AC371" s="106">
        <v>6.6</v>
      </c>
      <c r="AD371" s="105"/>
    </row>
    <row r="372" spans="1:30" x14ac:dyDescent="0.25">
      <c r="A372" s="14"/>
      <c r="B372" s="104">
        <v>2012</v>
      </c>
      <c r="C372" s="105">
        <v>53674</v>
      </c>
      <c r="D372" s="105">
        <v>82904</v>
      </c>
      <c r="E372" s="105">
        <v>7769</v>
      </c>
      <c r="F372" s="105"/>
      <c r="G372" s="105">
        <v>9504</v>
      </c>
      <c r="H372" s="105"/>
      <c r="I372" s="105">
        <v>2628</v>
      </c>
      <c r="J372" s="105"/>
      <c r="K372" s="105">
        <v>67263</v>
      </c>
      <c r="L372" s="105"/>
      <c r="M372" s="106">
        <v>14.47</v>
      </c>
      <c r="N372" s="105"/>
      <c r="O372" s="106">
        <v>11.46</v>
      </c>
      <c r="P372" s="105"/>
      <c r="Q372" s="105">
        <v>11888</v>
      </c>
      <c r="R372" s="105">
        <v>39772</v>
      </c>
      <c r="S372" s="105">
        <v>1744</v>
      </c>
      <c r="T372" s="105"/>
      <c r="U372" s="105">
        <v>3812</v>
      </c>
      <c r="V372" s="105"/>
      <c r="W372" s="105">
        <v>3594</v>
      </c>
      <c r="X372" s="105"/>
      <c r="Y372" s="105">
        <v>49216</v>
      </c>
      <c r="Z372" s="105"/>
      <c r="AA372" s="106">
        <v>14.67</v>
      </c>
      <c r="AB372" s="105"/>
      <c r="AC372" s="106">
        <v>9.58</v>
      </c>
      <c r="AD372" s="105"/>
    </row>
    <row r="373" spans="1:30" x14ac:dyDescent="0.25">
      <c r="A373" s="7"/>
      <c r="B373" s="104">
        <v>2011</v>
      </c>
      <c r="C373" s="105">
        <v>56583</v>
      </c>
      <c r="D373" s="105">
        <v>89636</v>
      </c>
      <c r="E373" s="105">
        <v>8623</v>
      </c>
      <c r="F373" s="105"/>
      <c r="G373" s="105">
        <v>10532</v>
      </c>
      <c r="H373" s="105"/>
      <c r="I373" s="105">
        <v>2930</v>
      </c>
      <c r="J373" s="105"/>
      <c r="K373" s="105">
        <v>84601</v>
      </c>
      <c r="L373" s="105"/>
      <c r="M373" s="106">
        <v>15.24</v>
      </c>
      <c r="N373" s="105"/>
      <c r="O373" s="106">
        <v>11.75</v>
      </c>
      <c r="P373" s="105"/>
      <c r="Q373" s="105">
        <v>12546</v>
      </c>
      <c r="R373" s="105">
        <v>43945</v>
      </c>
      <c r="S373" s="105">
        <v>1758</v>
      </c>
      <c r="T373" s="105"/>
      <c r="U373" s="105">
        <v>3926</v>
      </c>
      <c r="V373" s="105"/>
      <c r="W373" s="105">
        <v>3749</v>
      </c>
      <c r="X373" s="105"/>
      <c r="Y373" s="105">
        <v>70207</v>
      </c>
      <c r="Z373" s="105"/>
      <c r="AA373" s="106">
        <v>14.01</v>
      </c>
      <c r="AB373" s="105"/>
      <c r="AC373" s="106">
        <v>8.93</v>
      </c>
      <c r="AD373" s="105"/>
    </row>
    <row r="374" spans="1:30" x14ac:dyDescent="0.25">
      <c r="A374" s="7"/>
      <c r="B374" s="104">
        <v>2010</v>
      </c>
      <c r="C374" s="105">
        <v>59313</v>
      </c>
      <c r="D374" s="105">
        <v>92118</v>
      </c>
      <c r="E374" s="105">
        <v>8847</v>
      </c>
      <c r="F374" s="105"/>
      <c r="G374" s="105">
        <v>10370</v>
      </c>
      <c r="H374" s="105"/>
      <c r="I374" s="105">
        <v>2329</v>
      </c>
      <c r="J374" s="105"/>
      <c r="K374" s="105">
        <v>78241</v>
      </c>
      <c r="L374" s="105"/>
      <c r="M374" s="106">
        <v>14.92</v>
      </c>
      <c r="N374" s="105"/>
      <c r="O374" s="106">
        <v>11.26</v>
      </c>
      <c r="P374" s="105"/>
      <c r="Q374" s="105">
        <v>12612</v>
      </c>
      <c r="R374" s="105">
        <v>43774</v>
      </c>
      <c r="S374" s="105">
        <v>1436</v>
      </c>
      <c r="T374" s="105"/>
      <c r="U374" s="105">
        <v>3104</v>
      </c>
      <c r="V374" s="105"/>
      <c r="W374" s="105">
        <v>2946</v>
      </c>
      <c r="X374" s="105"/>
      <c r="Y374" s="105">
        <v>54628</v>
      </c>
      <c r="Z374" s="105"/>
      <c r="AA374" s="106">
        <v>11.39</v>
      </c>
      <c r="AB374" s="105"/>
      <c r="AC374" s="106">
        <v>7.09</v>
      </c>
      <c r="AD374" s="105"/>
    </row>
    <row r="375" spans="1:30" x14ac:dyDescent="0.25">
      <c r="A375" s="7"/>
      <c r="B375" s="104">
        <v>2009</v>
      </c>
      <c r="C375" s="105">
        <v>63489</v>
      </c>
      <c r="D375" s="105">
        <v>97148</v>
      </c>
      <c r="E375" s="105">
        <v>9836</v>
      </c>
      <c r="F375" s="105"/>
      <c r="G375" s="105">
        <v>11265</v>
      </c>
      <c r="H375" s="105"/>
      <c r="I375" s="105">
        <v>1988</v>
      </c>
      <c r="J375" s="105"/>
      <c r="K375" s="105">
        <v>77134</v>
      </c>
      <c r="L375" s="105"/>
      <c r="M375" s="106">
        <v>15.49</v>
      </c>
      <c r="N375" s="105"/>
      <c r="O375" s="106">
        <v>11.6</v>
      </c>
      <c r="P375" s="105"/>
      <c r="Q375" s="105">
        <v>12399</v>
      </c>
      <c r="R375" s="105">
        <v>43671</v>
      </c>
      <c r="S375" s="105">
        <v>1450</v>
      </c>
      <c r="T375" s="105"/>
      <c r="U375" s="105">
        <v>3119</v>
      </c>
      <c r="V375" s="105"/>
      <c r="W375" s="105">
        <v>2895</v>
      </c>
      <c r="X375" s="105"/>
      <c r="Y375" s="105">
        <v>42656</v>
      </c>
      <c r="Z375" s="105"/>
      <c r="AA375" s="106">
        <v>11.69</v>
      </c>
      <c r="AB375" s="105"/>
      <c r="AC375" s="106">
        <v>7.14</v>
      </c>
      <c r="AD375" s="105"/>
    </row>
    <row r="376" spans="1:30" x14ac:dyDescent="0.25">
      <c r="A376" s="7"/>
      <c r="B376" s="104">
        <v>2008</v>
      </c>
      <c r="C376" s="105">
        <v>67788</v>
      </c>
      <c r="D376" s="105">
        <v>101053</v>
      </c>
      <c r="E376" s="105">
        <v>10729</v>
      </c>
      <c r="F376" s="105"/>
      <c r="G376" s="105">
        <v>11936</v>
      </c>
      <c r="H376" s="105"/>
      <c r="I376" s="105">
        <v>1761</v>
      </c>
      <c r="J376" s="105"/>
      <c r="K376" s="105">
        <v>74977</v>
      </c>
      <c r="L376" s="105"/>
      <c r="M376" s="106">
        <v>15.83</v>
      </c>
      <c r="N376" s="105"/>
      <c r="O376" s="106">
        <v>11.81</v>
      </c>
      <c r="P376" s="105"/>
      <c r="Q376" s="105">
        <v>12070</v>
      </c>
      <c r="R376" s="105">
        <v>42971</v>
      </c>
      <c r="S376" s="105">
        <v>1178</v>
      </c>
      <c r="T376" s="105"/>
      <c r="U376" s="105">
        <v>2518</v>
      </c>
      <c r="V376" s="105"/>
      <c r="W376" s="105">
        <v>2352</v>
      </c>
      <c r="X376" s="105"/>
      <c r="Y376" s="105">
        <v>36477</v>
      </c>
      <c r="Z376" s="105"/>
      <c r="AA376" s="106">
        <v>9.76</v>
      </c>
      <c r="AB376" s="105"/>
      <c r="AC376" s="106">
        <v>5.86</v>
      </c>
      <c r="AD376" s="105"/>
    </row>
    <row r="377" spans="1:30" x14ac:dyDescent="0.25">
      <c r="A377" s="7"/>
      <c r="B377" s="98" t="s">
        <v>8</v>
      </c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</row>
    <row r="378" spans="1:30" x14ac:dyDescent="0.25">
      <c r="A378" s="14"/>
      <c r="B378" s="100" t="s">
        <v>32</v>
      </c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</row>
    <row r="379" spans="1:30" x14ac:dyDescent="0.25">
      <c r="A379" s="14"/>
      <c r="B379" s="101">
        <v>2024</v>
      </c>
      <c r="C379" s="102">
        <v>522313</v>
      </c>
      <c r="D379" s="102">
        <v>1620713</v>
      </c>
      <c r="E379" s="113">
        <v>59455</v>
      </c>
      <c r="F379" s="102" t="s">
        <v>346</v>
      </c>
      <c r="G379" s="113">
        <v>69362</v>
      </c>
      <c r="H379" s="102" t="s">
        <v>346</v>
      </c>
      <c r="I379" s="113">
        <v>11612</v>
      </c>
      <c r="J379" s="102" t="s">
        <v>346</v>
      </c>
      <c r="K379" s="113">
        <v>1177370</v>
      </c>
      <c r="L379" s="102" t="s">
        <v>346</v>
      </c>
      <c r="M379" s="114">
        <v>11.38</v>
      </c>
      <c r="N379" s="102" t="s">
        <v>346</v>
      </c>
      <c r="O379" s="114">
        <v>4.28</v>
      </c>
      <c r="P379" s="102" t="s">
        <v>346</v>
      </c>
      <c r="Q379" s="102">
        <v>145500</v>
      </c>
      <c r="R379" s="102">
        <v>1236353</v>
      </c>
      <c r="S379" s="102" t="s">
        <v>53</v>
      </c>
      <c r="T379" s="102"/>
      <c r="U379" s="102" t="s">
        <v>53</v>
      </c>
      <c r="V379" s="102"/>
      <c r="W379" s="102" t="s">
        <v>53</v>
      </c>
      <c r="X379" s="102"/>
      <c r="Y379" s="102" t="s">
        <v>53</v>
      </c>
      <c r="Z379" s="102"/>
      <c r="AA379" s="103" t="s">
        <v>51</v>
      </c>
      <c r="AB379" s="102"/>
      <c r="AC379" s="103" t="s">
        <v>51</v>
      </c>
      <c r="AD379" s="102"/>
    </row>
    <row r="380" spans="1:30" x14ac:dyDescent="0.25">
      <c r="A380" s="14"/>
      <c r="B380" s="104">
        <v>2023</v>
      </c>
      <c r="C380" s="105">
        <v>502112</v>
      </c>
      <c r="D380" s="105">
        <v>1569569</v>
      </c>
      <c r="E380" s="115">
        <v>58536</v>
      </c>
      <c r="F380" s="105" t="s">
        <v>347</v>
      </c>
      <c r="G380" s="115">
        <v>73387</v>
      </c>
      <c r="H380" s="105" t="s">
        <v>347</v>
      </c>
      <c r="I380" s="115">
        <v>19265</v>
      </c>
      <c r="J380" s="105" t="s">
        <v>347</v>
      </c>
      <c r="K380" s="115">
        <v>1203498</v>
      </c>
      <c r="L380" s="105" t="s">
        <v>347</v>
      </c>
      <c r="M380" s="116">
        <v>11.66</v>
      </c>
      <c r="N380" s="105" t="s">
        <v>347</v>
      </c>
      <c r="O380" s="116">
        <v>4.68</v>
      </c>
      <c r="P380" s="105" t="s">
        <v>347</v>
      </c>
      <c r="Q380" s="105">
        <v>142154</v>
      </c>
      <c r="R380" s="105">
        <v>1202047</v>
      </c>
      <c r="S380" s="105">
        <v>10416</v>
      </c>
      <c r="T380" s="105" t="s">
        <v>347</v>
      </c>
      <c r="U380" s="105">
        <v>32074</v>
      </c>
      <c r="V380" s="105" t="s">
        <v>347</v>
      </c>
      <c r="W380" s="105">
        <v>31173</v>
      </c>
      <c r="X380" s="105" t="s">
        <v>347</v>
      </c>
      <c r="Y380" s="105">
        <v>1708821</v>
      </c>
      <c r="Z380" s="105" t="s">
        <v>347</v>
      </c>
      <c r="AA380" s="106">
        <v>7.33</v>
      </c>
      <c r="AB380" s="105" t="s">
        <v>347</v>
      </c>
      <c r="AC380" s="106">
        <v>2.67</v>
      </c>
      <c r="AD380" s="105" t="s">
        <v>347</v>
      </c>
    </row>
    <row r="381" spans="1:30" x14ac:dyDescent="0.25">
      <c r="A381" s="14"/>
      <c r="B381" s="104">
        <v>2022</v>
      </c>
      <c r="C381" s="105">
        <v>483345</v>
      </c>
      <c r="D381" s="105">
        <v>1505045</v>
      </c>
      <c r="E381" s="115">
        <v>53409</v>
      </c>
      <c r="F381" s="105"/>
      <c r="G381" s="115">
        <v>65764</v>
      </c>
      <c r="H381" s="105"/>
      <c r="I381" s="115">
        <v>15904</v>
      </c>
      <c r="J381" s="105"/>
      <c r="K381" s="115">
        <v>1043984</v>
      </c>
      <c r="L381" s="105"/>
      <c r="M381" s="116">
        <v>11.05</v>
      </c>
      <c r="N381" s="105"/>
      <c r="O381" s="116">
        <v>4.37</v>
      </c>
      <c r="P381" s="105"/>
      <c r="Q381" s="105">
        <v>137818</v>
      </c>
      <c r="R381" s="105">
        <v>1151774</v>
      </c>
      <c r="S381" s="105">
        <v>8678</v>
      </c>
      <c r="T381" s="105"/>
      <c r="U381" s="105">
        <v>23992</v>
      </c>
      <c r="V381" s="105"/>
      <c r="W381" s="105">
        <v>23268</v>
      </c>
      <c r="X381" s="105"/>
      <c r="Y381" s="105">
        <v>1063560</v>
      </c>
      <c r="Z381" s="105"/>
      <c r="AA381" s="106">
        <v>6.3</v>
      </c>
      <c r="AB381" s="105"/>
      <c r="AC381" s="106">
        <v>2.08</v>
      </c>
      <c r="AD381" s="105"/>
    </row>
    <row r="382" spans="1:30" x14ac:dyDescent="0.25">
      <c r="A382" s="14"/>
      <c r="B382" s="104">
        <v>2021</v>
      </c>
      <c r="C382" s="105">
        <v>456034</v>
      </c>
      <c r="D382" s="105">
        <v>1428227</v>
      </c>
      <c r="E382" s="115">
        <v>43364</v>
      </c>
      <c r="F382" s="105"/>
      <c r="G382" s="115">
        <v>53583</v>
      </c>
      <c r="H382" s="105"/>
      <c r="I382" s="115">
        <v>13372</v>
      </c>
      <c r="J382" s="105"/>
      <c r="K382" s="115">
        <v>958969</v>
      </c>
      <c r="L382" s="105"/>
      <c r="M382" s="116">
        <v>9.51</v>
      </c>
      <c r="N382" s="105"/>
      <c r="O382" s="116">
        <v>3.75</v>
      </c>
      <c r="P382" s="105"/>
      <c r="Q382" s="105">
        <v>133548</v>
      </c>
      <c r="R382" s="105">
        <v>1098283</v>
      </c>
      <c r="S382" s="105">
        <v>7748</v>
      </c>
      <c r="T382" s="105"/>
      <c r="U382" s="105">
        <v>20551</v>
      </c>
      <c r="V382" s="105"/>
      <c r="W382" s="105">
        <v>19916</v>
      </c>
      <c r="X382" s="105"/>
      <c r="Y382" s="105">
        <v>1039860</v>
      </c>
      <c r="Z382" s="105"/>
      <c r="AA382" s="106">
        <v>5.8</v>
      </c>
      <c r="AB382" s="105"/>
      <c r="AC382" s="106">
        <v>1.87</v>
      </c>
      <c r="AD382" s="105"/>
    </row>
    <row r="383" spans="1:30" x14ac:dyDescent="0.25">
      <c r="A383" s="14"/>
      <c r="B383" s="100" t="s">
        <v>29</v>
      </c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</row>
    <row r="384" spans="1:30" x14ac:dyDescent="0.25">
      <c r="A384" s="14"/>
      <c r="B384" s="101">
        <v>2024</v>
      </c>
      <c r="C384" s="102">
        <v>227212</v>
      </c>
      <c r="D384" s="102">
        <v>631633</v>
      </c>
      <c r="E384" s="113">
        <v>26225</v>
      </c>
      <c r="F384" s="102" t="s">
        <v>346</v>
      </c>
      <c r="G384" s="113">
        <v>28764</v>
      </c>
      <c r="H384" s="102" t="s">
        <v>346</v>
      </c>
      <c r="I384" s="113">
        <v>3447</v>
      </c>
      <c r="J384" s="102" t="s">
        <v>346</v>
      </c>
      <c r="K384" s="113">
        <v>462483</v>
      </c>
      <c r="L384" s="102" t="s">
        <v>346</v>
      </c>
      <c r="M384" s="114">
        <v>11.54</v>
      </c>
      <c r="N384" s="102" t="s">
        <v>346</v>
      </c>
      <c r="O384" s="114">
        <v>4.55</v>
      </c>
      <c r="P384" s="102" t="s">
        <v>346</v>
      </c>
      <c r="Q384" s="102">
        <v>61566</v>
      </c>
      <c r="R384" s="102">
        <v>463362</v>
      </c>
      <c r="S384" s="102" t="s">
        <v>53</v>
      </c>
      <c r="T384" s="102"/>
      <c r="U384" s="102" t="s">
        <v>53</v>
      </c>
      <c r="V384" s="102"/>
      <c r="W384" s="102" t="s">
        <v>53</v>
      </c>
      <c r="X384" s="102"/>
      <c r="Y384" s="102" t="s">
        <v>53</v>
      </c>
      <c r="Z384" s="102"/>
      <c r="AA384" s="103" t="s">
        <v>51</v>
      </c>
      <c r="AB384" s="102"/>
      <c r="AC384" s="103" t="s">
        <v>51</v>
      </c>
      <c r="AD384" s="102"/>
    </row>
    <row r="385" spans="1:30" x14ac:dyDescent="0.25">
      <c r="A385" s="14"/>
      <c r="B385" s="104">
        <v>2023</v>
      </c>
      <c r="C385" s="105">
        <v>220083</v>
      </c>
      <c r="D385" s="105">
        <v>613509</v>
      </c>
      <c r="E385" s="115">
        <v>25268</v>
      </c>
      <c r="F385" s="105" t="s">
        <v>347</v>
      </c>
      <c r="G385" s="115">
        <v>29649</v>
      </c>
      <c r="H385" s="105" t="s">
        <v>347</v>
      </c>
      <c r="I385" s="115">
        <v>6068</v>
      </c>
      <c r="J385" s="105" t="s">
        <v>347</v>
      </c>
      <c r="K385" s="115">
        <v>480493</v>
      </c>
      <c r="L385" s="105" t="s">
        <v>347</v>
      </c>
      <c r="M385" s="116">
        <v>11.48</v>
      </c>
      <c r="N385" s="105" t="s">
        <v>347</v>
      </c>
      <c r="O385" s="116">
        <v>4.83</v>
      </c>
      <c r="P385" s="105" t="s">
        <v>347</v>
      </c>
      <c r="Q385" s="105">
        <v>60491</v>
      </c>
      <c r="R385" s="105">
        <v>451378</v>
      </c>
      <c r="S385" s="105">
        <v>4218</v>
      </c>
      <c r="T385" s="105" t="s">
        <v>347</v>
      </c>
      <c r="U385" s="105">
        <v>10677</v>
      </c>
      <c r="V385" s="105" t="s">
        <v>347</v>
      </c>
      <c r="W385" s="105">
        <v>10320</v>
      </c>
      <c r="X385" s="105" t="s">
        <v>347</v>
      </c>
      <c r="Y385" s="105">
        <v>582883</v>
      </c>
      <c r="Z385" s="105" t="s">
        <v>347</v>
      </c>
      <c r="AA385" s="106">
        <v>6.97</v>
      </c>
      <c r="AB385" s="105" t="s">
        <v>347</v>
      </c>
      <c r="AC385" s="106">
        <v>2.37</v>
      </c>
      <c r="AD385" s="105" t="s">
        <v>347</v>
      </c>
    </row>
    <row r="386" spans="1:30" x14ac:dyDescent="0.25">
      <c r="A386" s="14"/>
      <c r="B386" s="104">
        <v>2022</v>
      </c>
      <c r="C386" s="105">
        <v>212648</v>
      </c>
      <c r="D386" s="105">
        <v>590047</v>
      </c>
      <c r="E386" s="115">
        <v>23080</v>
      </c>
      <c r="F386" s="105"/>
      <c r="G386" s="115">
        <v>25703</v>
      </c>
      <c r="H386" s="105"/>
      <c r="I386" s="115">
        <v>3979</v>
      </c>
      <c r="J386" s="105"/>
      <c r="K386" s="115">
        <v>294406</v>
      </c>
      <c r="L386" s="105"/>
      <c r="M386" s="116">
        <v>10.85</v>
      </c>
      <c r="N386" s="105"/>
      <c r="O386" s="116">
        <v>4.3600000000000003</v>
      </c>
      <c r="P386" s="105"/>
      <c r="Q386" s="105">
        <v>59083</v>
      </c>
      <c r="R386" s="105">
        <v>433754</v>
      </c>
      <c r="S386" s="105">
        <v>3506</v>
      </c>
      <c r="T386" s="105"/>
      <c r="U386" s="105">
        <v>7000</v>
      </c>
      <c r="V386" s="105"/>
      <c r="W386" s="105">
        <v>6714</v>
      </c>
      <c r="X386" s="105"/>
      <c r="Y386" s="105">
        <v>315653</v>
      </c>
      <c r="Z386" s="105"/>
      <c r="AA386" s="106">
        <v>5.93</v>
      </c>
      <c r="AB386" s="105"/>
      <c r="AC386" s="106">
        <v>1.61</v>
      </c>
      <c r="AD386" s="105"/>
    </row>
    <row r="387" spans="1:30" x14ac:dyDescent="0.25">
      <c r="A387" s="14"/>
      <c r="B387" s="104">
        <v>2021</v>
      </c>
      <c r="C387" s="105">
        <v>202841</v>
      </c>
      <c r="D387" s="105">
        <v>566046</v>
      </c>
      <c r="E387" s="115">
        <v>19611</v>
      </c>
      <c r="F387" s="105"/>
      <c r="G387" s="115">
        <v>22602</v>
      </c>
      <c r="H387" s="105"/>
      <c r="I387" s="115">
        <v>4293</v>
      </c>
      <c r="J387" s="105"/>
      <c r="K387" s="115">
        <v>303097</v>
      </c>
      <c r="L387" s="105"/>
      <c r="M387" s="116">
        <v>9.67</v>
      </c>
      <c r="N387" s="105"/>
      <c r="O387" s="116">
        <v>3.99</v>
      </c>
      <c r="P387" s="105"/>
      <c r="Q387" s="105">
        <v>57732</v>
      </c>
      <c r="R387" s="105">
        <v>418524</v>
      </c>
      <c r="S387" s="105">
        <v>3212</v>
      </c>
      <c r="T387" s="105"/>
      <c r="U387" s="105">
        <v>6907</v>
      </c>
      <c r="V387" s="105"/>
      <c r="W387" s="105">
        <v>6608</v>
      </c>
      <c r="X387" s="105"/>
      <c r="Y387" s="105">
        <v>326154</v>
      </c>
      <c r="Z387" s="105"/>
      <c r="AA387" s="106">
        <v>5.56</v>
      </c>
      <c r="AB387" s="105"/>
      <c r="AC387" s="106">
        <v>1.65</v>
      </c>
      <c r="AD387" s="105"/>
    </row>
    <row r="388" spans="1:30" x14ac:dyDescent="0.25">
      <c r="A388" s="7"/>
      <c r="B388" s="100" t="s">
        <v>369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</row>
    <row r="389" spans="1:30" x14ac:dyDescent="0.25">
      <c r="A389" s="7"/>
      <c r="B389" s="101">
        <v>2024</v>
      </c>
      <c r="C389" s="102">
        <v>109924</v>
      </c>
      <c r="D389" s="102">
        <v>302708</v>
      </c>
      <c r="E389" s="113">
        <v>12656</v>
      </c>
      <c r="F389" s="102" t="s">
        <v>346</v>
      </c>
      <c r="G389" s="113">
        <v>13921</v>
      </c>
      <c r="H389" s="102" t="s">
        <v>346</v>
      </c>
      <c r="I389" s="113">
        <v>1603</v>
      </c>
      <c r="J389" s="102" t="s">
        <v>346</v>
      </c>
      <c r="K389" s="113">
        <v>275538</v>
      </c>
      <c r="L389" s="102" t="s">
        <v>346</v>
      </c>
      <c r="M389" s="114">
        <v>11.51</v>
      </c>
      <c r="N389" s="102" t="s">
        <v>346</v>
      </c>
      <c r="O389" s="114">
        <v>4.5999999999999996</v>
      </c>
      <c r="P389" s="102" t="s">
        <v>346</v>
      </c>
      <c r="Q389" s="102">
        <v>31269</v>
      </c>
      <c r="R389" s="102">
        <v>222374</v>
      </c>
      <c r="S389" s="102" t="s">
        <v>53</v>
      </c>
      <c r="T389" s="102"/>
      <c r="U389" s="102" t="s">
        <v>53</v>
      </c>
      <c r="V389" s="102"/>
      <c r="W389" s="102" t="s">
        <v>53</v>
      </c>
      <c r="X389" s="102"/>
      <c r="Y389" s="102" t="s">
        <v>53</v>
      </c>
      <c r="Z389" s="102"/>
      <c r="AA389" s="103" t="s">
        <v>51</v>
      </c>
      <c r="AB389" s="102"/>
      <c r="AC389" s="103" t="s">
        <v>51</v>
      </c>
      <c r="AD389" s="102"/>
    </row>
    <row r="390" spans="1:30" x14ac:dyDescent="0.25">
      <c r="A390" s="7"/>
      <c r="B390" s="104">
        <v>2023</v>
      </c>
      <c r="C390" s="105">
        <v>105574</v>
      </c>
      <c r="D390" s="105">
        <v>292337</v>
      </c>
      <c r="E390" s="115">
        <v>12190</v>
      </c>
      <c r="F390" s="105" t="s">
        <v>347</v>
      </c>
      <c r="G390" s="115">
        <v>14314</v>
      </c>
      <c r="H390" s="105" t="s">
        <v>347</v>
      </c>
      <c r="I390" s="115">
        <v>2943</v>
      </c>
      <c r="J390" s="105" t="s">
        <v>347</v>
      </c>
      <c r="K390" s="115">
        <v>285156</v>
      </c>
      <c r="L390" s="105" t="s">
        <v>347</v>
      </c>
      <c r="M390" s="116">
        <v>11.55</v>
      </c>
      <c r="N390" s="105" t="s">
        <v>347</v>
      </c>
      <c r="O390" s="116">
        <v>4.9000000000000004</v>
      </c>
      <c r="P390" s="105" t="s">
        <v>347</v>
      </c>
      <c r="Q390" s="105">
        <v>30416</v>
      </c>
      <c r="R390" s="105">
        <v>215602</v>
      </c>
      <c r="S390" s="105">
        <v>2163</v>
      </c>
      <c r="T390" s="105" t="s">
        <v>347</v>
      </c>
      <c r="U390" s="105">
        <v>5233</v>
      </c>
      <c r="V390" s="105" t="s">
        <v>347</v>
      </c>
      <c r="W390" s="105">
        <v>5018</v>
      </c>
      <c r="X390" s="105" t="s">
        <v>347</v>
      </c>
      <c r="Y390" s="105">
        <v>365446</v>
      </c>
      <c r="Z390" s="105" t="s">
        <v>347</v>
      </c>
      <c r="AA390" s="106">
        <v>7.11</v>
      </c>
      <c r="AB390" s="105" t="s">
        <v>347</v>
      </c>
      <c r="AC390" s="106">
        <v>2.4300000000000002</v>
      </c>
      <c r="AD390" s="105" t="s">
        <v>347</v>
      </c>
    </row>
    <row r="391" spans="1:30" x14ac:dyDescent="0.25">
      <c r="A391" s="7"/>
      <c r="B391" s="104">
        <v>2022</v>
      </c>
      <c r="C391" s="105">
        <v>101298</v>
      </c>
      <c r="D391" s="105">
        <v>277898</v>
      </c>
      <c r="E391" s="115">
        <v>11136</v>
      </c>
      <c r="F391" s="105"/>
      <c r="G391" s="115">
        <v>12743</v>
      </c>
      <c r="H391" s="105"/>
      <c r="I391" s="115">
        <v>2266</v>
      </c>
      <c r="J391" s="105"/>
      <c r="K391" s="115">
        <v>188240</v>
      </c>
      <c r="L391" s="105"/>
      <c r="M391" s="116">
        <v>10.99</v>
      </c>
      <c r="N391" s="105"/>
      <c r="O391" s="116">
        <v>4.59</v>
      </c>
      <c r="P391" s="105"/>
      <c r="Q391" s="105">
        <v>29614</v>
      </c>
      <c r="R391" s="105">
        <v>204597</v>
      </c>
      <c r="S391" s="105">
        <v>1883</v>
      </c>
      <c r="T391" s="105"/>
      <c r="U391" s="105">
        <v>3961</v>
      </c>
      <c r="V391" s="105"/>
      <c r="W391" s="105">
        <v>3765</v>
      </c>
      <c r="X391" s="105"/>
      <c r="Y391" s="105">
        <v>220595</v>
      </c>
      <c r="Z391" s="105"/>
      <c r="AA391" s="106">
        <v>6.36</v>
      </c>
      <c r="AB391" s="105"/>
      <c r="AC391" s="106">
        <v>1.94</v>
      </c>
      <c r="AD391" s="105"/>
    </row>
    <row r="392" spans="1:30" x14ac:dyDescent="0.25">
      <c r="A392" s="7"/>
      <c r="B392" s="104">
        <v>2021</v>
      </c>
      <c r="C392" s="105">
        <v>95623</v>
      </c>
      <c r="D392" s="105">
        <v>264462</v>
      </c>
      <c r="E392" s="115">
        <v>9270</v>
      </c>
      <c r="F392" s="105"/>
      <c r="G392" s="115">
        <v>11136</v>
      </c>
      <c r="H392" s="105"/>
      <c r="I392" s="115">
        <v>2564</v>
      </c>
      <c r="J392" s="105"/>
      <c r="K392" s="115">
        <v>169669</v>
      </c>
      <c r="L392" s="105"/>
      <c r="M392" s="116">
        <v>9.69</v>
      </c>
      <c r="N392" s="105"/>
      <c r="O392" s="116">
        <v>4.21</v>
      </c>
      <c r="P392" s="105"/>
      <c r="Q392" s="105">
        <v>28718</v>
      </c>
      <c r="R392" s="105">
        <v>196158</v>
      </c>
      <c r="S392" s="105">
        <v>1714</v>
      </c>
      <c r="T392" s="105"/>
      <c r="U392" s="105">
        <v>4069</v>
      </c>
      <c r="V392" s="105"/>
      <c r="W392" s="105">
        <v>3919</v>
      </c>
      <c r="X392" s="105"/>
      <c r="Y392" s="105">
        <v>192297</v>
      </c>
      <c r="Z392" s="105"/>
      <c r="AA392" s="106">
        <v>5.97</v>
      </c>
      <c r="AB392" s="105"/>
      <c r="AC392" s="106">
        <v>2.0699999999999998</v>
      </c>
      <c r="AD392" s="105"/>
    </row>
    <row r="393" spans="1:30" x14ac:dyDescent="0.25">
      <c r="A393" s="14"/>
      <c r="B393" s="100" t="s">
        <v>370</v>
      </c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</row>
    <row r="394" spans="1:30" x14ac:dyDescent="0.25">
      <c r="A394" s="14"/>
      <c r="B394" s="101">
        <v>2024</v>
      </c>
      <c r="C394" s="102">
        <v>376509</v>
      </c>
      <c r="D394" s="102">
        <v>1532308</v>
      </c>
      <c r="E394" s="113">
        <v>45619</v>
      </c>
      <c r="F394" s="102" t="s">
        <v>346</v>
      </c>
      <c r="G394" s="113">
        <v>49081</v>
      </c>
      <c r="H394" s="102" t="s">
        <v>346</v>
      </c>
      <c r="I394" s="113">
        <v>4906</v>
      </c>
      <c r="J394" s="102" t="s">
        <v>346</v>
      </c>
      <c r="K394" s="113">
        <v>1042947</v>
      </c>
      <c r="L394" s="102" t="s">
        <v>346</v>
      </c>
      <c r="M394" s="114">
        <v>12.12</v>
      </c>
      <c r="N394" s="102" t="s">
        <v>346</v>
      </c>
      <c r="O394" s="114">
        <v>3.2</v>
      </c>
      <c r="P394" s="102" t="s">
        <v>346</v>
      </c>
      <c r="Q394" s="102">
        <v>109502</v>
      </c>
      <c r="R394" s="102">
        <v>1260519</v>
      </c>
      <c r="S394" s="102" t="s">
        <v>53</v>
      </c>
      <c r="T394" s="102"/>
      <c r="U394" s="102" t="s">
        <v>53</v>
      </c>
      <c r="V394" s="102"/>
      <c r="W394" s="102" t="s">
        <v>53</v>
      </c>
      <c r="X394" s="102"/>
      <c r="Y394" s="102" t="s">
        <v>53</v>
      </c>
      <c r="Z394" s="102"/>
      <c r="AA394" s="103" t="s">
        <v>51</v>
      </c>
      <c r="AB394" s="102"/>
      <c r="AC394" s="103" t="s">
        <v>51</v>
      </c>
      <c r="AD394" s="102"/>
    </row>
    <row r="395" spans="1:30" x14ac:dyDescent="0.25">
      <c r="A395" s="14"/>
      <c r="B395" s="104">
        <v>2023</v>
      </c>
      <c r="C395" s="105">
        <v>357760</v>
      </c>
      <c r="D395" s="105">
        <v>1459884</v>
      </c>
      <c r="E395" s="115">
        <v>50312</v>
      </c>
      <c r="F395" s="105" t="s">
        <v>347</v>
      </c>
      <c r="G395" s="115">
        <v>59323</v>
      </c>
      <c r="H395" s="105" t="s">
        <v>347</v>
      </c>
      <c r="I395" s="115">
        <v>12733</v>
      </c>
      <c r="J395" s="105" t="s">
        <v>347</v>
      </c>
      <c r="K395" s="115">
        <v>1156925</v>
      </c>
      <c r="L395" s="105" t="s">
        <v>347</v>
      </c>
      <c r="M395" s="116">
        <v>14.06</v>
      </c>
      <c r="N395" s="105" t="s">
        <v>347</v>
      </c>
      <c r="O395" s="116">
        <v>4.0599999999999996</v>
      </c>
      <c r="P395" s="105" t="s">
        <v>347</v>
      </c>
      <c r="Q395" s="105">
        <v>106206</v>
      </c>
      <c r="R395" s="105">
        <v>1203729</v>
      </c>
      <c r="S395" s="105">
        <v>8946</v>
      </c>
      <c r="T395" s="105" t="s">
        <v>347</v>
      </c>
      <c r="U395" s="105">
        <v>32556</v>
      </c>
      <c r="V395" s="105" t="s">
        <v>347</v>
      </c>
      <c r="W395" s="105">
        <v>32050</v>
      </c>
      <c r="X395" s="105" t="s">
        <v>347</v>
      </c>
      <c r="Y395" s="105">
        <v>5350495</v>
      </c>
      <c r="Z395" s="105" t="s">
        <v>347</v>
      </c>
      <c r="AA395" s="106">
        <v>8.42</v>
      </c>
      <c r="AB395" s="105" t="s">
        <v>347</v>
      </c>
      <c r="AC395" s="106">
        <v>2.7</v>
      </c>
      <c r="AD395" s="105" t="s">
        <v>347</v>
      </c>
    </row>
    <row r="396" spans="1:30" x14ac:dyDescent="0.25">
      <c r="A396" s="14"/>
      <c r="B396" s="104">
        <v>2022</v>
      </c>
      <c r="C396" s="105">
        <v>334304</v>
      </c>
      <c r="D396" s="105">
        <v>1358153</v>
      </c>
      <c r="E396" s="115">
        <v>42933</v>
      </c>
      <c r="F396" s="105"/>
      <c r="G396" s="115">
        <v>49105</v>
      </c>
      <c r="H396" s="105"/>
      <c r="I396" s="115">
        <v>9268</v>
      </c>
      <c r="J396" s="105"/>
      <c r="K396" s="115">
        <v>1155071</v>
      </c>
      <c r="L396" s="105"/>
      <c r="M396" s="116">
        <v>12.84</v>
      </c>
      <c r="N396" s="105"/>
      <c r="O396" s="116">
        <v>3.62</v>
      </c>
      <c r="P396" s="105"/>
      <c r="Q396" s="105">
        <v>100492</v>
      </c>
      <c r="R396" s="105">
        <v>1119702</v>
      </c>
      <c r="S396" s="105">
        <v>7275</v>
      </c>
      <c r="T396" s="105"/>
      <c r="U396" s="105">
        <v>18174</v>
      </c>
      <c r="V396" s="105"/>
      <c r="W396" s="105">
        <v>17728</v>
      </c>
      <c r="X396" s="105"/>
      <c r="Y396" s="105">
        <v>1434449</v>
      </c>
      <c r="Z396" s="105"/>
      <c r="AA396" s="106">
        <v>7.24</v>
      </c>
      <c r="AB396" s="105"/>
      <c r="AC396" s="106">
        <v>1.62</v>
      </c>
      <c r="AD396" s="105"/>
    </row>
    <row r="397" spans="1:30" x14ac:dyDescent="0.25">
      <c r="A397" s="14"/>
      <c r="B397" s="104">
        <v>2021</v>
      </c>
      <c r="C397" s="105">
        <v>306535</v>
      </c>
      <c r="D397" s="105">
        <v>1280409</v>
      </c>
      <c r="E397" s="115">
        <v>36037</v>
      </c>
      <c r="F397" s="105"/>
      <c r="G397" s="115">
        <v>43525</v>
      </c>
      <c r="H397" s="105"/>
      <c r="I397" s="115">
        <v>9738</v>
      </c>
      <c r="J397" s="105"/>
      <c r="K397" s="115">
        <v>745799</v>
      </c>
      <c r="L397" s="105"/>
      <c r="M397" s="116">
        <v>11.76</v>
      </c>
      <c r="N397" s="105"/>
      <c r="O397" s="116">
        <v>3.4</v>
      </c>
      <c r="P397" s="105"/>
      <c r="Q397" s="105">
        <v>96123</v>
      </c>
      <c r="R397" s="105">
        <v>1065849</v>
      </c>
      <c r="S397" s="105">
        <v>6824</v>
      </c>
      <c r="T397" s="105"/>
      <c r="U397" s="105">
        <v>16116</v>
      </c>
      <c r="V397" s="105"/>
      <c r="W397" s="105">
        <v>14921</v>
      </c>
      <c r="X397" s="105"/>
      <c r="Y397" s="105">
        <v>765566</v>
      </c>
      <c r="Z397" s="105"/>
      <c r="AA397" s="106">
        <v>7.1</v>
      </c>
      <c r="AB397" s="105"/>
      <c r="AC397" s="106">
        <v>1.51</v>
      </c>
      <c r="AD397" s="105"/>
    </row>
    <row r="398" spans="1:30" x14ac:dyDescent="0.25">
      <c r="A398" s="7"/>
      <c r="B398" s="100" t="s">
        <v>371</v>
      </c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</row>
    <row r="399" spans="1:30" x14ac:dyDescent="0.25">
      <c r="A399" s="7"/>
      <c r="B399" s="101">
        <v>2024</v>
      </c>
      <c r="C399" s="102">
        <v>105399</v>
      </c>
      <c r="D399" s="102">
        <v>247639</v>
      </c>
      <c r="E399" s="113">
        <v>13986</v>
      </c>
      <c r="F399" s="102" t="s">
        <v>346</v>
      </c>
      <c r="G399" s="113">
        <v>15047</v>
      </c>
      <c r="H399" s="102" t="s">
        <v>346</v>
      </c>
      <c r="I399" s="113">
        <v>1525</v>
      </c>
      <c r="J399" s="102" t="s">
        <v>346</v>
      </c>
      <c r="K399" s="113">
        <v>231042</v>
      </c>
      <c r="L399" s="102" t="s">
        <v>346</v>
      </c>
      <c r="M399" s="114">
        <v>13.27</v>
      </c>
      <c r="N399" s="102" t="s">
        <v>346</v>
      </c>
      <c r="O399" s="114">
        <v>6.08</v>
      </c>
      <c r="P399" s="102" t="s">
        <v>346</v>
      </c>
      <c r="Q399" s="102">
        <v>26843</v>
      </c>
      <c r="R399" s="102">
        <v>167720</v>
      </c>
      <c r="S399" s="102" t="s">
        <v>53</v>
      </c>
      <c r="T399" s="102"/>
      <c r="U399" s="102" t="s">
        <v>53</v>
      </c>
      <c r="V399" s="102"/>
      <c r="W399" s="102" t="s">
        <v>53</v>
      </c>
      <c r="X399" s="102"/>
      <c r="Y399" s="102" t="s">
        <v>53</v>
      </c>
      <c r="Z399" s="102"/>
      <c r="AA399" s="103" t="s">
        <v>51</v>
      </c>
      <c r="AB399" s="102"/>
      <c r="AC399" s="103" t="s">
        <v>51</v>
      </c>
      <c r="AD399" s="102"/>
    </row>
    <row r="400" spans="1:30" x14ac:dyDescent="0.25">
      <c r="A400" s="7"/>
      <c r="B400" s="104">
        <v>2023</v>
      </c>
      <c r="C400" s="105">
        <v>99962</v>
      </c>
      <c r="D400" s="105">
        <v>234572</v>
      </c>
      <c r="E400" s="115">
        <v>15565</v>
      </c>
      <c r="F400" s="105" t="s">
        <v>347</v>
      </c>
      <c r="G400" s="115">
        <v>17715</v>
      </c>
      <c r="H400" s="105" t="s">
        <v>347</v>
      </c>
      <c r="I400" s="115">
        <v>3188</v>
      </c>
      <c r="J400" s="105" t="s">
        <v>347</v>
      </c>
      <c r="K400" s="115">
        <v>297226</v>
      </c>
      <c r="L400" s="105" t="s">
        <v>347</v>
      </c>
      <c r="M400" s="116">
        <v>15.57</v>
      </c>
      <c r="N400" s="105" t="s">
        <v>347</v>
      </c>
      <c r="O400" s="116">
        <v>7.55</v>
      </c>
      <c r="P400" s="105" t="s">
        <v>347</v>
      </c>
      <c r="Q400" s="105">
        <v>25615</v>
      </c>
      <c r="R400" s="105">
        <v>158934</v>
      </c>
      <c r="S400" s="105">
        <v>2311</v>
      </c>
      <c r="T400" s="105" t="s">
        <v>347</v>
      </c>
      <c r="U400" s="105">
        <v>5002</v>
      </c>
      <c r="V400" s="105" t="s">
        <v>347</v>
      </c>
      <c r="W400" s="105">
        <v>4781</v>
      </c>
      <c r="X400" s="105" t="s">
        <v>347</v>
      </c>
      <c r="Y400" s="105">
        <v>264485</v>
      </c>
      <c r="Z400" s="105" t="s">
        <v>347</v>
      </c>
      <c r="AA400" s="106">
        <v>9.02</v>
      </c>
      <c r="AB400" s="105" t="s">
        <v>347</v>
      </c>
      <c r="AC400" s="106">
        <v>3.15</v>
      </c>
      <c r="AD400" s="105" t="s">
        <v>347</v>
      </c>
    </row>
    <row r="401" spans="1:30" x14ac:dyDescent="0.25">
      <c r="A401" s="7"/>
      <c r="B401" s="104">
        <v>2022</v>
      </c>
      <c r="C401" s="105">
        <v>92624</v>
      </c>
      <c r="D401" s="105">
        <v>220681</v>
      </c>
      <c r="E401" s="115">
        <v>13255</v>
      </c>
      <c r="F401" s="105"/>
      <c r="G401" s="115">
        <v>14664</v>
      </c>
      <c r="H401" s="105"/>
      <c r="I401" s="115">
        <v>2283</v>
      </c>
      <c r="J401" s="105"/>
      <c r="K401" s="115">
        <v>181878</v>
      </c>
      <c r="L401" s="105"/>
      <c r="M401" s="116">
        <v>14.31</v>
      </c>
      <c r="N401" s="105"/>
      <c r="O401" s="116">
        <v>6.64</v>
      </c>
      <c r="P401" s="105"/>
      <c r="Q401" s="105">
        <v>24239</v>
      </c>
      <c r="R401" s="105">
        <v>150971</v>
      </c>
      <c r="S401" s="105">
        <v>1950</v>
      </c>
      <c r="T401" s="105"/>
      <c r="U401" s="105">
        <v>3916</v>
      </c>
      <c r="V401" s="105"/>
      <c r="W401" s="105">
        <v>3792</v>
      </c>
      <c r="X401" s="105"/>
      <c r="Y401" s="105">
        <v>194599</v>
      </c>
      <c r="Z401" s="105"/>
      <c r="AA401" s="106">
        <v>8.0399999999999991</v>
      </c>
      <c r="AB401" s="105"/>
      <c r="AC401" s="106">
        <v>2.59</v>
      </c>
      <c r="AD401" s="105"/>
    </row>
    <row r="402" spans="1:30" x14ac:dyDescent="0.25">
      <c r="A402" s="7"/>
      <c r="B402" s="104">
        <v>2021</v>
      </c>
      <c r="C402" s="105">
        <v>84322</v>
      </c>
      <c r="D402" s="105">
        <v>207329</v>
      </c>
      <c r="E402" s="115">
        <v>10871</v>
      </c>
      <c r="F402" s="105"/>
      <c r="G402" s="115">
        <v>13045</v>
      </c>
      <c r="H402" s="105"/>
      <c r="I402" s="115">
        <v>2887</v>
      </c>
      <c r="J402" s="105"/>
      <c r="K402" s="115">
        <v>244378</v>
      </c>
      <c r="L402" s="105"/>
      <c r="M402" s="116">
        <v>12.89</v>
      </c>
      <c r="N402" s="105"/>
      <c r="O402" s="116">
        <v>6.29</v>
      </c>
      <c r="P402" s="105"/>
      <c r="Q402" s="105">
        <v>22779</v>
      </c>
      <c r="R402" s="105">
        <v>144559</v>
      </c>
      <c r="S402" s="105">
        <v>1687</v>
      </c>
      <c r="T402" s="105"/>
      <c r="U402" s="105">
        <v>4380</v>
      </c>
      <c r="V402" s="105"/>
      <c r="W402" s="105">
        <v>4243</v>
      </c>
      <c r="X402" s="105"/>
      <c r="Y402" s="105">
        <v>231237</v>
      </c>
      <c r="Z402" s="105"/>
      <c r="AA402" s="106">
        <v>7.41</v>
      </c>
      <c r="AB402" s="105"/>
      <c r="AC402" s="106">
        <v>3.03</v>
      </c>
      <c r="AD402" s="105"/>
    </row>
    <row r="403" spans="1:30" x14ac:dyDescent="0.25">
      <c r="A403" s="14"/>
      <c r="B403" s="100" t="s">
        <v>30</v>
      </c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</row>
    <row r="404" spans="1:30" x14ac:dyDescent="0.25">
      <c r="A404" s="14"/>
      <c r="B404" s="101">
        <v>2024</v>
      </c>
      <c r="C404" s="102">
        <v>68271</v>
      </c>
      <c r="D404" s="102">
        <v>186693</v>
      </c>
      <c r="E404" s="113">
        <v>7749</v>
      </c>
      <c r="F404" s="102" t="s">
        <v>346</v>
      </c>
      <c r="G404" s="113">
        <v>8871</v>
      </c>
      <c r="H404" s="102" t="s">
        <v>346</v>
      </c>
      <c r="I404" s="113">
        <v>1326</v>
      </c>
      <c r="J404" s="102" t="s">
        <v>346</v>
      </c>
      <c r="K404" s="113">
        <v>350157</v>
      </c>
      <c r="L404" s="102" t="s">
        <v>346</v>
      </c>
      <c r="M404" s="114">
        <v>11.35</v>
      </c>
      <c r="N404" s="102" t="s">
        <v>346</v>
      </c>
      <c r="O404" s="114">
        <v>4.75</v>
      </c>
      <c r="P404" s="102" t="s">
        <v>346</v>
      </c>
      <c r="Q404" s="102">
        <v>18559</v>
      </c>
      <c r="R404" s="102">
        <v>135700</v>
      </c>
      <c r="S404" s="102" t="s">
        <v>53</v>
      </c>
      <c r="T404" s="102"/>
      <c r="U404" s="102" t="s">
        <v>53</v>
      </c>
      <c r="V404" s="102"/>
      <c r="W404" s="102" t="s">
        <v>53</v>
      </c>
      <c r="X404" s="102"/>
      <c r="Y404" s="102" t="s">
        <v>53</v>
      </c>
      <c r="Z404" s="102"/>
      <c r="AA404" s="103" t="s">
        <v>51</v>
      </c>
      <c r="AB404" s="102"/>
      <c r="AC404" s="103" t="s">
        <v>51</v>
      </c>
      <c r="AD404" s="102"/>
    </row>
    <row r="405" spans="1:30" x14ac:dyDescent="0.25">
      <c r="A405" s="14"/>
      <c r="B405" s="104">
        <v>2023</v>
      </c>
      <c r="C405" s="105">
        <v>65855</v>
      </c>
      <c r="D405" s="105">
        <v>170607</v>
      </c>
      <c r="E405" s="115">
        <v>7598</v>
      </c>
      <c r="F405" s="105" t="s">
        <v>347</v>
      </c>
      <c r="G405" s="115">
        <v>9797</v>
      </c>
      <c r="H405" s="105" t="s">
        <v>347</v>
      </c>
      <c r="I405" s="115">
        <v>2570</v>
      </c>
      <c r="J405" s="105" t="s">
        <v>347</v>
      </c>
      <c r="K405" s="115">
        <v>166157</v>
      </c>
      <c r="L405" s="105" t="s">
        <v>347</v>
      </c>
      <c r="M405" s="116">
        <v>11.54</v>
      </c>
      <c r="N405" s="105" t="s">
        <v>347</v>
      </c>
      <c r="O405" s="116">
        <v>5.74</v>
      </c>
      <c r="P405" s="105" t="s">
        <v>347</v>
      </c>
      <c r="Q405" s="105">
        <v>18088</v>
      </c>
      <c r="R405" s="105">
        <v>121525</v>
      </c>
      <c r="S405" s="105">
        <v>1420</v>
      </c>
      <c r="T405" s="105" t="s">
        <v>347</v>
      </c>
      <c r="U405" s="105">
        <v>4376</v>
      </c>
      <c r="V405" s="105" t="s">
        <v>347</v>
      </c>
      <c r="W405" s="105">
        <v>4230</v>
      </c>
      <c r="X405" s="105" t="s">
        <v>347</v>
      </c>
      <c r="Y405" s="105">
        <v>238354</v>
      </c>
      <c r="Z405" s="105" t="s">
        <v>347</v>
      </c>
      <c r="AA405" s="106">
        <v>7.85</v>
      </c>
      <c r="AB405" s="105" t="s">
        <v>347</v>
      </c>
      <c r="AC405" s="106">
        <v>3.6</v>
      </c>
      <c r="AD405" s="105" t="s">
        <v>347</v>
      </c>
    </row>
    <row r="406" spans="1:30" x14ac:dyDescent="0.25">
      <c r="A406" s="14"/>
      <c r="B406" s="104">
        <v>2022</v>
      </c>
      <c r="C406" s="105">
        <v>63857</v>
      </c>
      <c r="D406" s="105">
        <v>162700</v>
      </c>
      <c r="E406" s="115">
        <v>6887</v>
      </c>
      <c r="F406" s="105"/>
      <c r="G406" s="115">
        <v>9761</v>
      </c>
      <c r="H406" s="105"/>
      <c r="I406" s="115">
        <v>3254</v>
      </c>
      <c r="J406" s="105"/>
      <c r="K406" s="115">
        <v>139757</v>
      </c>
      <c r="L406" s="105"/>
      <c r="M406" s="116">
        <v>10.79</v>
      </c>
      <c r="N406" s="105"/>
      <c r="O406" s="116">
        <v>6</v>
      </c>
      <c r="P406" s="105"/>
      <c r="Q406" s="105">
        <v>17598</v>
      </c>
      <c r="R406" s="105">
        <v>115164</v>
      </c>
      <c r="S406" s="105">
        <v>1213</v>
      </c>
      <c r="T406" s="105"/>
      <c r="U406" s="105">
        <v>4685</v>
      </c>
      <c r="V406" s="105"/>
      <c r="W406" s="105">
        <v>4542</v>
      </c>
      <c r="X406" s="105"/>
      <c r="Y406" s="105">
        <v>156494</v>
      </c>
      <c r="Z406" s="105"/>
      <c r="AA406" s="106">
        <v>6.89</v>
      </c>
      <c r="AB406" s="105"/>
      <c r="AC406" s="106">
        <v>4.07</v>
      </c>
      <c r="AD406" s="105"/>
    </row>
    <row r="407" spans="1:30" x14ac:dyDescent="0.25">
      <c r="A407" s="14"/>
      <c r="B407" s="104">
        <v>2021</v>
      </c>
      <c r="C407" s="105">
        <v>61377</v>
      </c>
      <c r="D407" s="105">
        <v>151967</v>
      </c>
      <c r="E407" s="115">
        <v>6128</v>
      </c>
      <c r="F407" s="105"/>
      <c r="G407" s="115">
        <v>8020</v>
      </c>
      <c r="H407" s="105"/>
      <c r="I407" s="115">
        <v>2202</v>
      </c>
      <c r="J407" s="105"/>
      <c r="K407" s="115">
        <v>134760</v>
      </c>
      <c r="L407" s="105"/>
      <c r="M407" s="116">
        <v>9.98</v>
      </c>
      <c r="N407" s="105"/>
      <c r="O407" s="116">
        <v>5.28</v>
      </c>
      <c r="P407" s="105"/>
      <c r="Q407" s="105">
        <v>17069</v>
      </c>
      <c r="R407" s="105">
        <v>106432</v>
      </c>
      <c r="S407" s="105">
        <v>1088</v>
      </c>
      <c r="T407" s="105"/>
      <c r="U407" s="105">
        <v>3292</v>
      </c>
      <c r="V407" s="105"/>
      <c r="W407" s="105">
        <v>3161</v>
      </c>
      <c r="X407" s="105"/>
      <c r="Y407" s="105">
        <v>137236</v>
      </c>
      <c r="Z407" s="105"/>
      <c r="AA407" s="106">
        <v>6.37</v>
      </c>
      <c r="AB407" s="105"/>
      <c r="AC407" s="106">
        <v>3.09</v>
      </c>
      <c r="AD407" s="105"/>
    </row>
    <row r="408" spans="1:30" x14ac:dyDescent="0.25">
      <c r="A408" s="14"/>
      <c r="B408" s="100" t="s">
        <v>31</v>
      </c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</row>
    <row r="409" spans="1:30" x14ac:dyDescent="0.25">
      <c r="A409" s="14"/>
      <c r="B409" s="101">
        <v>2024</v>
      </c>
      <c r="C409" s="102">
        <v>98598</v>
      </c>
      <c r="D409" s="102">
        <v>233462</v>
      </c>
      <c r="E409" s="113">
        <v>12160</v>
      </c>
      <c r="F409" s="102" t="s">
        <v>346</v>
      </c>
      <c r="G409" s="113">
        <v>13537</v>
      </c>
      <c r="H409" s="102" t="s">
        <v>346</v>
      </c>
      <c r="I409" s="113">
        <v>1549</v>
      </c>
      <c r="J409" s="102" t="s">
        <v>346</v>
      </c>
      <c r="K409" s="113">
        <v>269628</v>
      </c>
      <c r="L409" s="102" t="s">
        <v>346</v>
      </c>
      <c r="M409" s="114">
        <v>12.33</v>
      </c>
      <c r="N409" s="102" t="s">
        <v>346</v>
      </c>
      <c r="O409" s="114">
        <v>5.8</v>
      </c>
      <c r="P409" s="102" t="s">
        <v>346</v>
      </c>
      <c r="Q409" s="102">
        <v>23117</v>
      </c>
      <c r="R409" s="102">
        <v>155115</v>
      </c>
      <c r="S409" s="102" t="s">
        <v>53</v>
      </c>
      <c r="T409" s="102"/>
      <c r="U409" s="102" t="s">
        <v>53</v>
      </c>
      <c r="V409" s="102"/>
      <c r="W409" s="102" t="s">
        <v>53</v>
      </c>
      <c r="X409" s="102"/>
      <c r="Y409" s="102" t="s">
        <v>53</v>
      </c>
      <c r="Z409" s="102"/>
      <c r="AA409" s="103" t="s">
        <v>51</v>
      </c>
      <c r="AB409" s="102"/>
      <c r="AC409" s="103" t="s">
        <v>51</v>
      </c>
      <c r="AD409" s="102"/>
    </row>
    <row r="410" spans="1:30" x14ac:dyDescent="0.25">
      <c r="A410" s="14"/>
      <c r="B410" s="104">
        <v>2023</v>
      </c>
      <c r="C410" s="105">
        <v>93838</v>
      </c>
      <c r="D410" s="105">
        <v>218856</v>
      </c>
      <c r="E410" s="115">
        <v>12126</v>
      </c>
      <c r="F410" s="105" t="s">
        <v>347</v>
      </c>
      <c r="G410" s="115">
        <v>13880</v>
      </c>
      <c r="H410" s="105" t="s">
        <v>347</v>
      </c>
      <c r="I410" s="115">
        <v>2220</v>
      </c>
      <c r="J410" s="105" t="s">
        <v>347</v>
      </c>
      <c r="K410" s="115">
        <v>226394</v>
      </c>
      <c r="L410" s="105" t="s">
        <v>347</v>
      </c>
      <c r="M410" s="116">
        <v>12.92</v>
      </c>
      <c r="N410" s="105" t="s">
        <v>347</v>
      </c>
      <c r="O410" s="116">
        <v>6.34</v>
      </c>
      <c r="P410" s="105" t="s">
        <v>347</v>
      </c>
      <c r="Q410" s="105">
        <v>22115</v>
      </c>
      <c r="R410" s="105">
        <v>144529</v>
      </c>
      <c r="S410" s="105">
        <v>1687</v>
      </c>
      <c r="T410" s="105" t="s">
        <v>347</v>
      </c>
      <c r="U410" s="105">
        <v>4141</v>
      </c>
      <c r="V410" s="105" t="s">
        <v>347</v>
      </c>
      <c r="W410" s="105">
        <v>3985</v>
      </c>
      <c r="X410" s="105" t="s">
        <v>347</v>
      </c>
      <c r="Y410" s="105">
        <v>207499</v>
      </c>
      <c r="Z410" s="105" t="s">
        <v>347</v>
      </c>
      <c r="AA410" s="106">
        <v>7.63</v>
      </c>
      <c r="AB410" s="105" t="s">
        <v>347</v>
      </c>
      <c r="AC410" s="106">
        <v>2.87</v>
      </c>
      <c r="AD410" s="105" t="s">
        <v>347</v>
      </c>
    </row>
    <row r="411" spans="1:30" x14ac:dyDescent="0.25">
      <c r="A411" s="14"/>
      <c r="B411" s="104">
        <v>2022</v>
      </c>
      <c r="C411" s="105">
        <v>86803</v>
      </c>
      <c r="D411" s="105">
        <v>203641</v>
      </c>
      <c r="E411" s="115">
        <v>10047</v>
      </c>
      <c r="F411" s="105"/>
      <c r="G411" s="115">
        <v>12104</v>
      </c>
      <c r="H411" s="105"/>
      <c r="I411" s="115">
        <v>2509</v>
      </c>
      <c r="J411" s="105"/>
      <c r="K411" s="115">
        <v>155935</v>
      </c>
      <c r="L411" s="105"/>
      <c r="M411" s="116">
        <v>11.57</v>
      </c>
      <c r="N411" s="105"/>
      <c r="O411" s="116">
        <v>5.94</v>
      </c>
      <c r="P411" s="105"/>
      <c r="Q411" s="105">
        <v>21028</v>
      </c>
      <c r="R411" s="105">
        <v>135107</v>
      </c>
      <c r="S411" s="105">
        <v>1445</v>
      </c>
      <c r="T411" s="105"/>
      <c r="U411" s="105">
        <v>3943</v>
      </c>
      <c r="V411" s="105"/>
      <c r="W411" s="105">
        <v>3782</v>
      </c>
      <c r="X411" s="105"/>
      <c r="Y411" s="105">
        <v>171534</v>
      </c>
      <c r="Z411" s="105"/>
      <c r="AA411" s="106">
        <v>6.87</v>
      </c>
      <c r="AB411" s="105"/>
      <c r="AC411" s="106">
        <v>2.92</v>
      </c>
      <c r="AD411" s="105"/>
    </row>
    <row r="412" spans="1:30" x14ac:dyDescent="0.25">
      <c r="A412" s="14"/>
      <c r="B412" s="104">
        <v>2021</v>
      </c>
      <c r="C412" s="105">
        <v>76680</v>
      </c>
      <c r="D412" s="105">
        <v>179028</v>
      </c>
      <c r="E412" s="115">
        <v>7862</v>
      </c>
      <c r="F412" s="105"/>
      <c r="G412" s="115">
        <v>9624</v>
      </c>
      <c r="H412" s="105"/>
      <c r="I412" s="115">
        <v>2294</v>
      </c>
      <c r="J412" s="105"/>
      <c r="K412" s="115">
        <v>123790</v>
      </c>
      <c r="L412" s="105"/>
      <c r="M412" s="116">
        <v>10.25</v>
      </c>
      <c r="N412" s="105"/>
      <c r="O412" s="116">
        <v>5.38</v>
      </c>
      <c r="P412" s="105"/>
      <c r="Q412" s="105">
        <v>20125</v>
      </c>
      <c r="R412" s="105">
        <v>120162</v>
      </c>
      <c r="S412" s="105">
        <v>1353</v>
      </c>
      <c r="T412" s="105"/>
      <c r="U412" s="105">
        <v>3373</v>
      </c>
      <c r="V412" s="105"/>
      <c r="W412" s="105">
        <v>3277</v>
      </c>
      <c r="X412" s="105"/>
      <c r="Y412" s="105">
        <v>110709</v>
      </c>
      <c r="Z412" s="105"/>
      <c r="AA412" s="106">
        <v>6.72</v>
      </c>
      <c r="AB412" s="105"/>
      <c r="AC412" s="106">
        <v>2.81</v>
      </c>
      <c r="AD412" s="105"/>
    </row>
    <row r="413" spans="1:30" x14ac:dyDescent="0.25">
      <c r="B413" s="100" t="s">
        <v>372</v>
      </c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</row>
    <row r="414" spans="1:30" x14ac:dyDescent="0.25">
      <c r="B414" s="101">
        <v>2024</v>
      </c>
      <c r="C414" s="102">
        <v>32730</v>
      </c>
      <c r="D414" s="102">
        <v>85042</v>
      </c>
      <c r="E414" s="113">
        <v>4007</v>
      </c>
      <c r="F414" s="102" t="s">
        <v>346</v>
      </c>
      <c r="G414" s="113">
        <v>4351</v>
      </c>
      <c r="H414" s="102" t="s">
        <v>346</v>
      </c>
      <c r="I414" s="113">
        <v>336</v>
      </c>
      <c r="J414" s="102" t="s">
        <v>346</v>
      </c>
      <c r="K414" s="113">
        <v>87588</v>
      </c>
      <c r="L414" s="102" t="s">
        <v>346</v>
      </c>
      <c r="M414" s="114">
        <v>12.24</v>
      </c>
      <c r="N414" s="102" t="s">
        <v>346</v>
      </c>
      <c r="O414" s="114">
        <v>5.12</v>
      </c>
      <c r="P414" s="102" t="s">
        <v>346</v>
      </c>
      <c r="Q414" s="102">
        <v>6499</v>
      </c>
      <c r="R414" s="102">
        <v>57799</v>
      </c>
      <c r="S414" s="102" t="s">
        <v>53</v>
      </c>
      <c r="T414" s="102"/>
      <c r="U414" s="102" t="s">
        <v>53</v>
      </c>
      <c r="V414" s="102"/>
      <c r="W414" s="102" t="s">
        <v>53</v>
      </c>
      <c r="X414" s="102"/>
      <c r="Y414" s="102" t="s">
        <v>53</v>
      </c>
      <c r="Z414" s="102"/>
      <c r="AA414" s="103" t="s">
        <v>51</v>
      </c>
      <c r="AB414" s="102"/>
      <c r="AC414" s="103" t="s">
        <v>51</v>
      </c>
      <c r="AD414" s="102"/>
    </row>
    <row r="415" spans="1:30" x14ac:dyDescent="0.25">
      <c r="B415" s="104">
        <v>2023</v>
      </c>
      <c r="C415" s="105">
        <v>31396</v>
      </c>
      <c r="D415" s="105">
        <v>81063</v>
      </c>
      <c r="E415" s="115">
        <v>3436</v>
      </c>
      <c r="F415" s="105" t="s">
        <v>347</v>
      </c>
      <c r="G415" s="115">
        <v>3976</v>
      </c>
      <c r="H415" s="105" t="s">
        <v>347</v>
      </c>
      <c r="I415" s="115">
        <v>617</v>
      </c>
      <c r="J415" s="105" t="s">
        <v>347</v>
      </c>
      <c r="K415" s="115">
        <v>70212</v>
      </c>
      <c r="L415" s="105" t="s">
        <v>347</v>
      </c>
      <c r="M415" s="116">
        <v>10.94</v>
      </c>
      <c r="N415" s="105" t="s">
        <v>347</v>
      </c>
      <c r="O415" s="116">
        <v>4.9000000000000004</v>
      </c>
      <c r="P415" s="105" t="s">
        <v>347</v>
      </c>
      <c r="Q415" s="105">
        <v>6226</v>
      </c>
      <c r="R415" s="105">
        <v>54896</v>
      </c>
      <c r="S415" s="105">
        <v>412</v>
      </c>
      <c r="T415" s="105" t="s">
        <v>347</v>
      </c>
      <c r="U415" s="105">
        <v>1130</v>
      </c>
      <c r="V415" s="105" t="s">
        <v>347</v>
      </c>
      <c r="W415" s="105">
        <v>1067</v>
      </c>
      <c r="X415" s="105" t="s">
        <v>347</v>
      </c>
      <c r="Y415" s="105">
        <v>70806</v>
      </c>
      <c r="Z415" s="105" t="s">
        <v>347</v>
      </c>
      <c r="AA415" s="106">
        <v>6.62</v>
      </c>
      <c r="AB415" s="105" t="s">
        <v>347</v>
      </c>
      <c r="AC415" s="106">
        <v>2.06</v>
      </c>
      <c r="AD415" s="105" t="s">
        <v>347</v>
      </c>
    </row>
    <row r="416" spans="1:30" x14ac:dyDescent="0.25">
      <c r="B416" s="104">
        <v>2022</v>
      </c>
      <c r="C416" s="105">
        <v>30393</v>
      </c>
      <c r="D416" s="105">
        <v>77727</v>
      </c>
      <c r="E416" s="115">
        <v>3216</v>
      </c>
      <c r="F416" s="105"/>
      <c r="G416" s="115">
        <v>3745</v>
      </c>
      <c r="H416" s="105"/>
      <c r="I416" s="115">
        <v>581</v>
      </c>
      <c r="J416" s="105"/>
      <c r="K416" s="115">
        <v>41528</v>
      </c>
      <c r="L416" s="105"/>
      <c r="M416" s="116">
        <v>10.58</v>
      </c>
      <c r="N416" s="105"/>
      <c r="O416" s="116">
        <v>4.82</v>
      </c>
      <c r="P416" s="105"/>
      <c r="Q416" s="105">
        <v>6009</v>
      </c>
      <c r="R416" s="105">
        <v>52335</v>
      </c>
      <c r="S416" s="105">
        <v>339</v>
      </c>
      <c r="T416" s="105"/>
      <c r="U416" s="105">
        <v>1104</v>
      </c>
      <c r="V416" s="105"/>
      <c r="W416" s="105">
        <v>1068</v>
      </c>
      <c r="X416" s="105"/>
      <c r="Y416" s="105">
        <v>48728</v>
      </c>
      <c r="Z416" s="105"/>
      <c r="AA416" s="106">
        <v>5.64</v>
      </c>
      <c r="AB416" s="105"/>
      <c r="AC416" s="106">
        <v>2.11</v>
      </c>
      <c r="AD416" s="105"/>
    </row>
    <row r="417" spans="1:30" x14ac:dyDescent="0.25">
      <c r="B417" s="104">
        <v>2021</v>
      </c>
      <c r="C417" s="105">
        <v>28990</v>
      </c>
      <c r="D417" s="105">
        <v>73714</v>
      </c>
      <c r="E417" s="115">
        <v>2861</v>
      </c>
      <c r="F417" s="105"/>
      <c r="G417" s="115">
        <v>3267</v>
      </c>
      <c r="H417" s="105"/>
      <c r="I417" s="115">
        <v>437</v>
      </c>
      <c r="J417" s="105"/>
      <c r="K417" s="115">
        <v>39419</v>
      </c>
      <c r="L417" s="105"/>
      <c r="M417" s="116">
        <v>9.8699999999999992</v>
      </c>
      <c r="N417" s="105"/>
      <c r="O417" s="116">
        <v>4.43</v>
      </c>
      <c r="P417" s="105"/>
      <c r="Q417" s="105">
        <v>5736</v>
      </c>
      <c r="R417" s="105">
        <v>49602</v>
      </c>
      <c r="S417" s="105">
        <v>263</v>
      </c>
      <c r="T417" s="105"/>
      <c r="U417" s="105">
        <v>754</v>
      </c>
      <c r="V417" s="105"/>
      <c r="W417" s="105">
        <v>714</v>
      </c>
      <c r="X417" s="105"/>
      <c r="Y417" s="105">
        <v>37229</v>
      </c>
      <c r="Z417" s="105"/>
      <c r="AA417" s="106">
        <v>4.59</v>
      </c>
      <c r="AB417" s="105"/>
      <c r="AC417" s="106">
        <v>1.52</v>
      </c>
      <c r="AD417" s="105"/>
    </row>
    <row r="418" spans="1:30" x14ac:dyDescent="0.25">
      <c r="A418" s="7"/>
      <c r="B418" s="100" t="s">
        <v>373</v>
      </c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</row>
    <row r="419" spans="1:30" x14ac:dyDescent="0.25">
      <c r="A419" s="7"/>
      <c r="B419" s="101">
        <v>2024</v>
      </c>
      <c r="C419" s="102">
        <v>35650</v>
      </c>
      <c r="D419" s="102">
        <v>104293</v>
      </c>
      <c r="E419" s="113">
        <v>3932</v>
      </c>
      <c r="F419" s="102" t="s">
        <v>346</v>
      </c>
      <c r="G419" s="113">
        <v>4300</v>
      </c>
      <c r="H419" s="102" t="s">
        <v>346</v>
      </c>
      <c r="I419" s="113">
        <v>533</v>
      </c>
      <c r="J419" s="102" t="s">
        <v>346</v>
      </c>
      <c r="K419" s="113">
        <v>69259</v>
      </c>
      <c r="L419" s="102" t="s">
        <v>346</v>
      </c>
      <c r="M419" s="114">
        <v>11.03</v>
      </c>
      <c r="N419" s="102" t="s">
        <v>346</v>
      </c>
      <c r="O419" s="114">
        <v>4.12</v>
      </c>
      <c r="P419" s="102" t="s">
        <v>346</v>
      </c>
      <c r="Q419" s="102">
        <v>9379</v>
      </c>
      <c r="R419" s="102">
        <v>77646</v>
      </c>
      <c r="S419" s="102" t="s">
        <v>53</v>
      </c>
      <c r="T419" s="102"/>
      <c r="U419" s="102" t="s">
        <v>53</v>
      </c>
      <c r="V419" s="102"/>
      <c r="W419" s="102" t="s">
        <v>53</v>
      </c>
      <c r="X419" s="102"/>
      <c r="Y419" s="102" t="s">
        <v>53</v>
      </c>
      <c r="Z419" s="102"/>
      <c r="AA419" s="103" t="s">
        <v>51</v>
      </c>
      <c r="AB419" s="102"/>
      <c r="AC419" s="103" t="s">
        <v>51</v>
      </c>
      <c r="AD419" s="102"/>
    </row>
    <row r="420" spans="1:30" x14ac:dyDescent="0.25">
      <c r="A420" s="7"/>
      <c r="B420" s="104">
        <v>2023</v>
      </c>
      <c r="C420" s="105">
        <v>33694</v>
      </c>
      <c r="D420" s="105">
        <v>97944</v>
      </c>
      <c r="E420" s="115">
        <v>3712</v>
      </c>
      <c r="F420" s="105" t="s">
        <v>347</v>
      </c>
      <c r="G420" s="115">
        <v>4429</v>
      </c>
      <c r="H420" s="105" t="s">
        <v>347</v>
      </c>
      <c r="I420" s="115">
        <v>1015</v>
      </c>
      <c r="J420" s="105" t="s">
        <v>347</v>
      </c>
      <c r="K420" s="115">
        <v>67081</v>
      </c>
      <c r="L420" s="105" t="s">
        <v>347</v>
      </c>
      <c r="M420" s="116">
        <v>11.02</v>
      </c>
      <c r="N420" s="105" t="s">
        <v>347</v>
      </c>
      <c r="O420" s="116">
        <v>4.5199999999999996</v>
      </c>
      <c r="P420" s="105" t="s">
        <v>347</v>
      </c>
      <c r="Q420" s="105">
        <v>9006</v>
      </c>
      <c r="R420" s="105">
        <v>72885</v>
      </c>
      <c r="S420" s="105">
        <v>711</v>
      </c>
      <c r="T420" s="105" t="s">
        <v>347</v>
      </c>
      <c r="U420" s="105">
        <v>2769</v>
      </c>
      <c r="V420" s="105" t="s">
        <v>347</v>
      </c>
      <c r="W420" s="105">
        <v>2727</v>
      </c>
      <c r="X420" s="105" t="s">
        <v>347</v>
      </c>
      <c r="Y420" s="105">
        <v>152109</v>
      </c>
      <c r="Z420" s="105" t="s">
        <v>347</v>
      </c>
      <c r="AA420" s="106">
        <v>7.89</v>
      </c>
      <c r="AB420" s="105" t="s">
        <v>347</v>
      </c>
      <c r="AC420" s="106">
        <v>3.8</v>
      </c>
      <c r="AD420" s="105" t="s">
        <v>347</v>
      </c>
    </row>
    <row r="421" spans="1:30" x14ac:dyDescent="0.25">
      <c r="A421" s="7"/>
      <c r="B421" s="104">
        <v>2022</v>
      </c>
      <c r="C421" s="105">
        <v>31982</v>
      </c>
      <c r="D421" s="105">
        <v>91430</v>
      </c>
      <c r="E421" s="115">
        <v>3564</v>
      </c>
      <c r="F421" s="105"/>
      <c r="G421" s="115">
        <v>4016</v>
      </c>
      <c r="H421" s="105"/>
      <c r="I421" s="115">
        <v>703</v>
      </c>
      <c r="J421" s="105"/>
      <c r="K421" s="115">
        <v>45743</v>
      </c>
      <c r="L421" s="105"/>
      <c r="M421" s="116">
        <v>11.14</v>
      </c>
      <c r="N421" s="105"/>
      <c r="O421" s="116">
        <v>4.3899999999999997</v>
      </c>
      <c r="P421" s="105"/>
      <c r="Q421" s="105">
        <v>8577</v>
      </c>
      <c r="R421" s="105">
        <v>67648</v>
      </c>
      <c r="S421" s="105">
        <v>588</v>
      </c>
      <c r="T421" s="105"/>
      <c r="U421" s="105">
        <v>1227</v>
      </c>
      <c r="V421" s="105"/>
      <c r="W421" s="105">
        <v>1192</v>
      </c>
      <c r="X421" s="105"/>
      <c r="Y421" s="105">
        <v>41252</v>
      </c>
      <c r="Z421" s="105"/>
      <c r="AA421" s="106">
        <v>6.86</v>
      </c>
      <c r="AB421" s="105"/>
      <c r="AC421" s="106">
        <v>1.81</v>
      </c>
      <c r="AD421" s="105"/>
    </row>
    <row r="422" spans="1:30" x14ac:dyDescent="0.25">
      <c r="A422" s="7"/>
      <c r="B422" s="104">
        <v>2021</v>
      </c>
      <c r="C422" s="105">
        <v>29714</v>
      </c>
      <c r="D422" s="105">
        <v>85040</v>
      </c>
      <c r="E422" s="115">
        <v>3050</v>
      </c>
      <c r="F422" s="105"/>
      <c r="G422" s="115">
        <v>3584</v>
      </c>
      <c r="H422" s="105"/>
      <c r="I422" s="115">
        <v>738</v>
      </c>
      <c r="J422" s="105"/>
      <c r="K422" s="115">
        <v>47560</v>
      </c>
      <c r="L422" s="105"/>
      <c r="M422" s="116">
        <v>10.26</v>
      </c>
      <c r="N422" s="105"/>
      <c r="O422" s="116">
        <v>4.21</v>
      </c>
      <c r="P422" s="105"/>
      <c r="Q422" s="105">
        <v>8127</v>
      </c>
      <c r="R422" s="105">
        <v>62591</v>
      </c>
      <c r="S422" s="105">
        <v>546</v>
      </c>
      <c r="T422" s="105"/>
      <c r="U422" s="105">
        <v>1221</v>
      </c>
      <c r="V422" s="105"/>
      <c r="W422" s="105">
        <v>1185</v>
      </c>
      <c r="X422" s="105"/>
      <c r="Y422" s="105">
        <v>42058</v>
      </c>
      <c r="Z422" s="105"/>
      <c r="AA422" s="106">
        <v>6.72</v>
      </c>
      <c r="AB422" s="105"/>
      <c r="AC422" s="106">
        <v>1.95</v>
      </c>
      <c r="AD422" s="105"/>
    </row>
    <row r="423" spans="1:30" ht="5.0999999999999996" customHeight="1" thickBot="1" x14ac:dyDescent="0.3">
      <c r="A423" s="7"/>
      <c r="B423" s="107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</row>
    <row r="424" spans="1:30" ht="15.75" thickTop="1" x14ac:dyDescent="0.25">
      <c r="A424" s="14"/>
      <c r="B424" s="89" t="s">
        <v>213</v>
      </c>
      <c r="C424" s="9"/>
      <c r="D424" s="9"/>
    </row>
    <row r="425" spans="1:30" x14ac:dyDescent="0.25">
      <c r="A425" s="7"/>
    </row>
  </sheetData>
  <sheetProtection sheet="1" objects="1" scenarios="1"/>
  <mergeCells count="38"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O10:P11"/>
    <mergeCell ref="E10:F11"/>
    <mergeCell ref="G12:H12"/>
    <mergeCell ref="I12:J12"/>
    <mergeCell ref="K12:L12"/>
    <mergeCell ref="M10:N11"/>
  </mergeCells>
  <conditionalFormatting sqref="C16:C32 C35:C51 C53:C69 C72:C88 C90:C106 C108:C124 C126:C142 C144:C160 C162:C178 C180:C196 C198:C214 C216:C232 C234:C250 C252:C268 C270:C286 C288:C304 C306:C322 C324:C340 C342:C358 C360:C376 C379:C382 C384:C387 C389:C392 C394:C397 C399:C402 C404:C407 C409:C412 C414:C417 C419:C422">
    <cfRule type="expression" dxfId="98" priority="12">
      <formula>$P$5=$C$9</formula>
    </cfRule>
  </conditionalFormatting>
  <conditionalFormatting sqref="D16:D32 D35:D51 D53:D69 D72:D88 D90:D106 D108:D124 D126:D142 D144:D160 D162:D178 D180:D196 D198:D214 D216:D232 D234:D250 D252:D268 D270:D286 D288:D304 D306:D322 D324:D340 D342:D358 D360:D376 D379:D382 D384:D387 D389:D392 D394:D397 D399:D402 D404:D407 D409:D412 D414:D417 D419:D422">
    <cfRule type="expression" dxfId="97" priority="13">
      <formula>$P$5=$D$9</formula>
    </cfRule>
  </conditionalFormatting>
  <conditionalFormatting sqref="E16:E32 E35:E51 E53:E69 E72:E88 E90:E106 E108:E124 E126:E142 E144:E160 E162:E178 E180:E196 E198:E214 E216:E232 E234:E250 E252:E268 E270:E286 E288:E304 E306:E322 E324:E340 E342:E358 E360:E376 E379:E382 E384:E387 E389:E392 E394:E397 E399:E402 E404:E407 E409:E412 E414:E417 E419:E422">
    <cfRule type="expression" dxfId="96" priority="14">
      <formula>$P$5=$E$10</formula>
    </cfRule>
  </conditionalFormatting>
  <conditionalFormatting sqref="G16:G32 G35:G51 G53:G69 G72:G88 G90:G106 G108:G124 G126:G142 G144:G160 G162:G178 G180:G196 G198:G214 G216:G232 G234:G250 G252:G268 G270:G286 G288:G304 G306:G322 G324:G340 G342:G358 G360:G376 G379:G382 G384:G387 G389:G392 G394:G397 G399:G402 G404:G407 G409:G412 G414:G417 G419:G422">
    <cfRule type="expression" dxfId="95" priority="15">
      <formula>$P$5=$G$10</formula>
    </cfRule>
  </conditionalFormatting>
  <conditionalFormatting sqref="I16:I32 I35:I51 I53:I69 I72:I88 I90:I106 I108:I124 I126:I142 I144:I160 I162:I178 I180:I196 I198:I214 I216:I232 I234:I250 I252:I268 I270:I286 I288:I304 I306:I322 I324:I340 I342:I358 I360:I376 I379:I382 I384:I387 I389:I392 I394:I397 I399:I402 I404:I407 I409:I412 I414:I417 I419:I422">
    <cfRule type="expression" dxfId="94" priority="16">
      <formula>$P$5=$I$10</formula>
    </cfRule>
  </conditionalFormatting>
  <conditionalFormatting sqref="K16:K32 K35:K51 K53:K69 K72:K88 K90:K106 K108:K124 K126:K142 K144:K160 K162:K178 K180:K196 K198:K214 K216:K232 K234:K250 K252:K268 K270:K286 K288:K304 K306:K322 K324:K340 K342:K358 K360:K376 K379:K382 K384:K387 K389:K392 K394:K397 K399:K402 K404:K407 K409:K412 K414:K417 K419:K422">
    <cfRule type="expression" dxfId="93" priority="17">
      <formula>$P$5=$K$10</formula>
    </cfRule>
  </conditionalFormatting>
  <conditionalFormatting sqref="M5">
    <cfRule type="expression" dxfId="92" priority="1" stopIfTrue="1">
      <formula>$I$5=""</formula>
    </cfRule>
  </conditionalFormatting>
  <conditionalFormatting sqref="M16:M32 M35:M51 M53:M69 M72:M88 M90:M106 M108:M124 M126:M142 M144:M160 M162:M178 M180:M196 M198:M214 M216:M232 M234:M250 M252:M268 M270:M286 M288:M304 M306:M322 M324:M340 M342:M358 M360:M376 M379:M382 M384:M387 M389:M392 M394:M397 M399:M402 M404:M407 M409:M412 M414:M417 M419:M422">
    <cfRule type="expression" dxfId="91" priority="18">
      <formula>$P$5=$M$10</formula>
    </cfRule>
  </conditionalFormatting>
  <conditionalFormatting sqref="O16:O32 O35:O51 O53:O69 O72:O88 O90:O106 O108:O124 O126:O142 O144:O160 O162:O178 O180:O196 O198:O214 O216:O232 O234:O250 O252:O268 O270:O286 O288:O304 O306:O322 O324:O340 O342:O358 O360:O376 O379:O382 O384:O387 O389:O392 O394:O397 O399:O402 O404:O407 O409:O412 O414:O417 O419:O422">
    <cfRule type="expression" dxfId="90" priority="20">
      <formula>$P$5=$O$10</formula>
    </cfRule>
  </conditionalFormatting>
  <conditionalFormatting sqref="Q16:Q32 Q35:Q51 Q53:Q69 Q72:Q88 Q90:Q106 Q108:Q124 Q126:Q142 Q144:Q160 Q162:Q178 Q180:Q196 Q198:Q214 Q216:Q232 Q234:Q250 Q252:Q268 Q270:Q286 Q288:Q304 Q306:Q322 Q324:Q340 Q342:Q358 Q360:Q376 Q379:Q382 Q384:Q387 Q389:Q392 Q394:Q397 Q399:Q402 Q404:Q407 Q409:Q412 Q414:Q417 Q419:Q422">
    <cfRule type="expression" dxfId="89" priority="21">
      <formula>$P$5=$Q$9</formula>
    </cfRule>
  </conditionalFormatting>
  <conditionalFormatting sqref="R16:R32 R35:R51 R53:R69 R72:R88 R90:R106 R108:R124 R126:R142 R144:R160 R162:R178 R180:R196 R198:R214 R216:R232 R234:R250 R252:R268 R270:R286 R288:R304 R306:R322 R324:R340 R342:R358 R360:R376 R379:R382 R384:R387 R389:R392 R394:R397 R399:R402 R404:R407 R409:R412 R414:R417 R419:R422">
    <cfRule type="expression" dxfId="88" priority="22">
      <formula>$P$5=$R$9</formula>
    </cfRule>
  </conditionalFormatting>
  <conditionalFormatting sqref="S16:S32 S35:S51 S53:S69 S72:S88 S90:S106 S108:S124 S126:S142 S144:S160 S162:S178 S180:S196 S198:S214 S216:S232 S234:S250 S252:S268 S270:S286 S288:S304 S306:S322 S324:S340 S342:S358 S360:S376 S379:S382 S384:S387 S389:S392 S394:S397 S399:S402 S404:S407 S409:S412 S414:S417 S419:S422">
    <cfRule type="expression" dxfId="87" priority="23">
      <formula>$P$5=$S$10</formula>
    </cfRule>
  </conditionalFormatting>
  <conditionalFormatting sqref="U16:U32 U35:U51 U53:U69 U72:U88 U90:U106 U108:U124 U126:U142 U144:U160 U162:U178 U180:U196 U198:U214 U216:U232 U234:U250 U252:U268 U270:U286 U288:U304 U306:U322 U324:U340 U342:U358 U360:U376 U379:U382 U384:U387 U389:U392 U394:U397 U399:U402 U404:U407 U409:U412 U414:U417 U419:U422">
    <cfRule type="expression" dxfId="86" priority="24">
      <formula>$P$5=$U$10</formula>
    </cfRule>
  </conditionalFormatting>
  <conditionalFormatting sqref="W16:W32 W35:W51 W53:W69 W72:W88 W90:W106 W108:W124 W126:W142 W144:W160 W162:W178 W180:W196 W198:W214 W216:W232 W234:W250 W252:W268 W270:W286 W288:W304 W306:W322 W324:W340 W342:W358 W360:W376 W379:W382 W384:W387 W389:W392 W394:W397 W399:W402 W404:W407 W409:W412 W414:W417 W419:W422">
    <cfRule type="expression" dxfId="85" priority="25">
      <formula>$P$5=$W$10</formula>
    </cfRule>
  </conditionalFormatting>
  <conditionalFormatting sqref="Y16:Y32 Y35:Y51 Y53:Y69 Y72:Y88 Y90:Y106 Y108:Y124 Y126:Y142 Y144:Y160 Y162:Y178 Y180:Y196 Y198:Y214 Y216:Y232 Y234:Y250 Y252:Y268 Y270:Y286 Y288:Y304 Y306:Y322 Y324:Y340 Y342:Y358 Y360:Y376 Y379:Y382 Y384:Y387 Y389:Y392 Y394:Y397 Y399:Y402 Y404:Y407 Y409:Y412 Y414:Y417 Y419:Y422">
    <cfRule type="expression" dxfId="84" priority="26">
      <formula>$P$5=$Y$10</formula>
    </cfRule>
  </conditionalFormatting>
  <conditionalFormatting sqref="AA16:AA32 AA35:AA51 AA53:AA69 AA72:AA88 AA90:AA106 AA108:AA124 AA126:AA142 AA144:AA160 AA162:AA178 AA180:AA196 AA198:AA214 AA216:AA232 AA234:AA250 AA252:AA268 AA270:AA286 AA288:AA304 AA306:AA322 AA324:AA340 AA342:AA358 AA360:AA376 AA379:AA382 AA384:AA387 AA389:AA392 AA394:AA397 AA399:AA402 AA404:AA407 AA409:AA412 AA414:AA417 AA419:AA422">
    <cfRule type="expression" dxfId="83" priority="27">
      <formula>$P$5=$AA$10</formula>
    </cfRule>
  </conditionalFormatting>
  <conditionalFormatting sqref="AC16:AC32 AC35:AC51 AC53:AC69 AC72:AC88 AC90:AC106 AC108:AC124 AC126:AC142 AC144:AC160 AC162:AC178 AC180:AC196 AC198:AC214 AC216:AC232 AC234:AC250 AC252:AC268 AC270:AC286 AC288:AC304 AC306:AC322 AC324:AC340 AC342:AC358 AC360:AC376 AC379:AC382 AC384:AC387 AC389:AC392 AC394:AC397 AC399:AC402 AC404:AC407 AC409:AC412 AC414:AC417 AC419:AC422">
    <cfRule type="expression" dxfId="82" priority="28">
      <formula>$P$5=$AC$10</formula>
    </cfRule>
  </conditionalFormatting>
  <dataValidations count="2">
    <dataValidation type="list" allowBlank="1" showInputMessage="1" showErrorMessage="1" sqref="I5:L5" xr:uid="{00000000-0002-0000-0200-000000000000}">
      <formula1>INDIRECT(U5)</formula1>
    </dataValidation>
    <dataValidation type="list" allowBlank="1" showInputMessage="1" showErrorMessage="1" sqref="P5:R5" xr:uid="{00000000-0002-0000-0200-000002000000}">
      <formula1>Mort_T</formula1>
    </dataValidation>
  </dataValidations>
  <hyperlinks>
    <hyperlink ref="B5" location="Índice!A1" display="&lt;&lt;" xr:uid="{00000000-0004-0000-0200-000000000000}"/>
    <hyperlink ref="R2" location="Mort_D!A1" display="Ver detalhes" xr:uid="{00000000-0004-0000-02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5B88B-7C66-43C5-9B1B-9B70D7B05D53}">
          <x14:formula1>
            <xm:f>Listas!$B$14:$B$17</xm:f>
          </x14:formula1>
          <xm:sqref>D5:F5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3E0F5"/>
  </sheetPr>
  <dimension ref="A1:AD425"/>
  <sheetViews>
    <sheetView showGridLines="0" zoomScaleNormal="100" workbookViewId="0">
      <pane ySplit="12" topLeftCell="A400" activePane="bottomLeft" state="frozen"/>
      <selection pane="bottomLeft" activeCell="D5" sqref="D5:E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2.28515625" style="8" customWidth="1"/>
    <col min="4" max="14" width="12.28515625" customWidth="1"/>
    <col min="15" max="15" width="0.85546875" customWidth="1"/>
    <col min="16" max="17" width="9.140625" hidden="1" customWidth="1"/>
    <col min="18" max="30" width="0" hidden="1" customWidth="1"/>
    <col min="31" max="16384" width="9.140625" hidden="1"/>
  </cols>
  <sheetData>
    <row r="1" spans="1:14" s="45" customFormat="1" ht="5.0999999999999996" customHeight="1" x14ac:dyDescent="0.25">
      <c r="A1" s="46"/>
      <c r="B1" s="46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s="38" customFormat="1" ht="15" customHeight="1" x14ac:dyDescent="0.25">
      <c r="C2" s="96" t="s">
        <v>518</v>
      </c>
      <c r="D2" s="25"/>
      <c r="E2" s="25"/>
      <c r="F2" s="25"/>
      <c r="G2" s="25"/>
      <c r="H2" s="26"/>
      <c r="I2" s="26"/>
      <c r="J2" s="26"/>
      <c r="K2" s="26"/>
      <c r="L2" s="97" t="s">
        <v>495</v>
      </c>
    </row>
    <row r="3" spans="1:14" s="38" customFormat="1" ht="24.95" customHeight="1" x14ac:dyDescent="0.25">
      <c r="C3" s="229" t="s">
        <v>282</v>
      </c>
      <c r="D3" s="229"/>
      <c r="E3" s="229"/>
      <c r="F3" s="229"/>
      <c r="G3" s="229"/>
      <c r="H3" s="229"/>
      <c r="I3" s="229"/>
      <c r="J3" s="216" t="s">
        <v>283</v>
      </c>
      <c r="K3" s="26"/>
      <c r="L3" s="26"/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16"/>
      <c r="K4" s="26"/>
      <c r="L4" s="26"/>
    </row>
    <row r="5" spans="1:14" s="50" customFormat="1" ht="15" customHeight="1" x14ac:dyDescent="0.2">
      <c r="A5" s="49"/>
      <c r="B5" s="95" t="s">
        <v>276</v>
      </c>
      <c r="C5" s="87" t="s">
        <v>277</v>
      </c>
      <c r="D5" s="214"/>
      <c r="E5" s="215"/>
      <c r="F5" s="87" t="s">
        <v>278</v>
      </c>
      <c r="G5" s="214"/>
      <c r="H5" s="215"/>
      <c r="I5" s="88" t="str">
        <f>IF(G5="","Ir Para &gt;&gt;",HYPERLINK("#$D"&amp;MATCH(G5,B1:B425,0),"Ir Para &gt;&gt;"))</f>
        <v>Ir Para &gt;&gt;</v>
      </c>
      <c r="J5" s="216"/>
      <c r="K5" s="214"/>
      <c r="L5" s="215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38" customFormat="1" ht="5.0999999999999996" customHeight="1" x14ac:dyDescent="0.25">
      <c r="B6" s="48"/>
      <c r="C6" s="48"/>
    </row>
    <row r="7" spans="1:14" s="38" customFormat="1" ht="5.0999999999999996" customHeight="1" x14ac:dyDescent="0.25">
      <c r="B7" s="48"/>
      <c r="C7" s="48"/>
    </row>
    <row r="8" spans="1:14" s="2" customFormat="1" x14ac:dyDescent="0.25">
      <c r="A8" s="5"/>
      <c r="B8" s="226" t="s">
        <v>275</v>
      </c>
      <c r="C8" s="209" t="s">
        <v>246</v>
      </c>
      <c r="D8" s="209"/>
      <c r="E8" s="209"/>
      <c r="F8" s="209"/>
      <c r="G8" s="209"/>
      <c r="H8" s="209"/>
      <c r="I8" s="209" t="s">
        <v>247</v>
      </c>
      <c r="J8" s="209"/>
      <c r="K8" s="209"/>
      <c r="L8" s="209"/>
      <c r="M8" s="209"/>
      <c r="N8" s="209"/>
    </row>
    <row r="9" spans="1:14" s="2" customFormat="1" x14ac:dyDescent="0.25">
      <c r="A9" s="5"/>
      <c r="B9" s="226"/>
      <c r="C9" s="227" t="s">
        <v>0</v>
      </c>
      <c r="D9" s="206" t="s">
        <v>249</v>
      </c>
      <c r="E9" s="206"/>
      <c r="F9" s="206"/>
      <c r="G9" s="206"/>
      <c r="H9" s="206"/>
      <c r="I9" s="227" t="s">
        <v>322</v>
      </c>
      <c r="J9" s="206" t="s">
        <v>249</v>
      </c>
      <c r="K9" s="206"/>
      <c r="L9" s="206"/>
      <c r="M9" s="206"/>
      <c r="N9" s="206"/>
    </row>
    <row r="10" spans="1:14" s="2" customFormat="1" ht="16.5" customHeight="1" x14ac:dyDescent="0.25">
      <c r="B10" s="226"/>
      <c r="C10" s="228"/>
      <c r="D10" s="117" t="s">
        <v>291</v>
      </c>
      <c r="E10" s="117" t="s">
        <v>292</v>
      </c>
      <c r="F10" s="117" t="s">
        <v>293</v>
      </c>
      <c r="G10" s="117" t="s">
        <v>294</v>
      </c>
      <c r="H10" s="117" t="s">
        <v>295</v>
      </c>
      <c r="I10" s="228"/>
      <c r="J10" s="117" t="s">
        <v>334</v>
      </c>
      <c r="K10" s="117" t="s">
        <v>335</v>
      </c>
      <c r="L10" s="117" t="s">
        <v>336</v>
      </c>
      <c r="M10" s="117" t="s">
        <v>337</v>
      </c>
      <c r="N10" s="117" t="s">
        <v>338</v>
      </c>
    </row>
    <row r="11" spans="1:14" s="6" customFormat="1" ht="15" customHeight="1" x14ac:dyDescent="0.25">
      <c r="B11" s="226"/>
      <c r="C11" s="119" t="s">
        <v>2</v>
      </c>
      <c r="D11" s="119" t="s">
        <v>2</v>
      </c>
      <c r="E11" s="119" t="s">
        <v>2</v>
      </c>
      <c r="F11" s="119" t="s">
        <v>2</v>
      </c>
      <c r="G11" s="119" t="s">
        <v>2</v>
      </c>
      <c r="H11" s="119" t="s">
        <v>2</v>
      </c>
      <c r="I11" s="119" t="s">
        <v>2</v>
      </c>
      <c r="J11" s="119" t="s">
        <v>2</v>
      </c>
      <c r="K11" s="119" t="s">
        <v>2</v>
      </c>
      <c r="L11" s="119" t="s">
        <v>2</v>
      </c>
      <c r="M11" s="119" t="s">
        <v>2</v>
      </c>
      <c r="N11" s="119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x14ac:dyDescent="0.25">
      <c r="B13" s="99" t="s">
        <v>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</row>
    <row r="14" spans="1:14" x14ac:dyDescent="0.25">
      <c r="A14" s="14"/>
      <c r="B14" s="100" t="s">
        <v>33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4" x14ac:dyDescent="0.25">
      <c r="A15" s="14"/>
      <c r="B15" s="101">
        <v>2024</v>
      </c>
      <c r="C15" s="102">
        <v>245501</v>
      </c>
      <c r="D15" s="180"/>
      <c r="E15" s="182"/>
      <c r="F15" s="182"/>
      <c r="G15" s="182"/>
      <c r="H15" s="182"/>
      <c r="I15" s="102">
        <v>41066</v>
      </c>
      <c r="J15" s="180"/>
      <c r="K15" s="182"/>
      <c r="L15" s="182"/>
      <c r="M15" s="182"/>
      <c r="N15" s="182"/>
    </row>
    <row r="16" spans="1:14" x14ac:dyDescent="0.25">
      <c r="A16" s="14"/>
      <c r="B16" s="104">
        <v>2023</v>
      </c>
      <c r="C16" s="105">
        <v>245607</v>
      </c>
      <c r="D16" s="105">
        <v>181200</v>
      </c>
      <c r="E16" s="181"/>
      <c r="F16" s="183"/>
      <c r="G16" s="183"/>
      <c r="H16" s="183"/>
      <c r="I16" s="105">
        <v>42262</v>
      </c>
      <c r="J16" s="105">
        <v>36809</v>
      </c>
      <c r="K16" s="181"/>
      <c r="L16" s="183"/>
      <c r="M16" s="183"/>
      <c r="N16" s="183"/>
    </row>
    <row r="17" spans="1:14" x14ac:dyDescent="0.25">
      <c r="A17" s="14"/>
      <c r="B17" s="104">
        <v>2022</v>
      </c>
      <c r="C17" s="105">
        <v>231065</v>
      </c>
      <c r="D17" s="105">
        <v>169973</v>
      </c>
      <c r="E17" s="105">
        <v>129129</v>
      </c>
      <c r="F17" s="181"/>
      <c r="G17" s="183"/>
      <c r="H17" s="183"/>
      <c r="I17" s="105">
        <v>38242</v>
      </c>
      <c r="J17" s="105">
        <v>33623</v>
      </c>
      <c r="K17" s="105">
        <v>29323</v>
      </c>
      <c r="L17" s="181"/>
      <c r="M17" s="183"/>
      <c r="N17" s="183"/>
    </row>
    <row r="18" spans="1:14" x14ac:dyDescent="0.25">
      <c r="A18" s="14"/>
      <c r="B18" s="104">
        <v>2021</v>
      </c>
      <c r="C18" s="105">
        <v>184168</v>
      </c>
      <c r="D18" s="105">
        <v>138734</v>
      </c>
      <c r="E18" s="105">
        <v>105589</v>
      </c>
      <c r="F18" s="105">
        <v>87259</v>
      </c>
      <c r="G18" s="181"/>
      <c r="H18" s="183"/>
      <c r="I18" s="105">
        <v>33574</v>
      </c>
      <c r="J18" s="105">
        <v>29788</v>
      </c>
      <c r="K18" s="105">
        <v>25922</v>
      </c>
      <c r="L18" s="105">
        <v>22997</v>
      </c>
      <c r="M18" s="181"/>
      <c r="N18" s="183"/>
    </row>
    <row r="19" spans="1:14" x14ac:dyDescent="0.25">
      <c r="A19" s="14"/>
      <c r="B19" s="104">
        <v>2020</v>
      </c>
      <c r="C19" s="105">
        <v>153290</v>
      </c>
      <c r="D19" s="105">
        <v>115910</v>
      </c>
      <c r="E19" s="105">
        <v>90360</v>
      </c>
      <c r="F19" s="105">
        <v>74871</v>
      </c>
      <c r="G19" s="105">
        <v>64393</v>
      </c>
      <c r="H19" s="181"/>
      <c r="I19" s="105">
        <v>32929</v>
      </c>
      <c r="J19" s="105">
        <v>27291</v>
      </c>
      <c r="K19" s="105">
        <v>23864</v>
      </c>
      <c r="L19" s="105">
        <v>21199</v>
      </c>
      <c r="M19" s="105">
        <v>19019</v>
      </c>
      <c r="N19" s="181"/>
    </row>
    <row r="20" spans="1:14" x14ac:dyDescent="0.25">
      <c r="A20" s="14"/>
      <c r="B20" s="104">
        <v>2019</v>
      </c>
      <c r="C20" s="105">
        <v>194951</v>
      </c>
      <c r="D20" s="105">
        <v>145266</v>
      </c>
      <c r="E20" s="105">
        <v>111562</v>
      </c>
      <c r="F20" s="105">
        <v>94286</v>
      </c>
      <c r="G20" s="105">
        <v>81292</v>
      </c>
      <c r="H20" s="105">
        <v>71873</v>
      </c>
      <c r="I20" s="105">
        <v>43909</v>
      </c>
      <c r="J20" s="105">
        <v>38207</v>
      </c>
      <c r="K20" s="105">
        <v>32158</v>
      </c>
      <c r="L20" s="105">
        <v>28761</v>
      </c>
      <c r="M20" s="105">
        <v>26085</v>
      </c>
      <c r="N20" s="105">
        <v>23815</v>
      </c>
    </row>
    <row r="21" spans="1:14" x14ac:dyDescent="0.25">
      <c r="A21" s="14"/>
      <c r="B21" s="104">
        <v>2018</v>
      </c>
      <c r="C21" s="105">
        <v>194990</v>
      </c>
      <c r="D21" s="105">
        <v>148320</v>
      </c>
      <c r="E21" s="105">
        <v>113797</v>
      </c>
      <c r="F21" s="105">
        <v>95442</v>
      </c>
      <c r="G21" s="105">
        <v>83965</v>
      </c>
      <c r="H21" s="105">
        <v>74753</v>
      </c>
      <c r="I21" s="105">
        <v>39036</v>
      </c>
      <c r="J21" s="105">
        <v>34040</v>
      </c>
      <c r="K21" s="105">
        <v>28895</v>
      </c>
      <c r="L21" s="105">
        <v>24668</v>
      </c>
      <c r="M21" s="105">
        <v>22233</v>
      </c>
      <c r="N21" s="105">
        <v>20342</v>
      </c>
    </row>
    <row r="22" spans="1:14" x14ac:dyDescent="0.25">
      <c r="A22" s="14"/>
      <c r="B22" s="104">
        <v>2017</v>
      </c>
      <c r="C22" s="105">
        <v>187244</v>
      </c>
      <c r="D22" s="105">
        <v>134227</v>
      </c>
      <c r="E22" s="105">
        <v>101727</v>
      </c>
      <c r="F22" s="105">
        <v>82739</v>
      </c>
      <c r="G22" s="105">
        <v>70900</v>
      </c>
      <c r="H22" s="105">
        <v>63412</v>
      </c>
      <c r="I22" s="105">
        <v>37063</v>
      </c>
      <c r="J22" s="105">
        <v>32420</v>
      </c>
      <c r="K22" s="105">
        <v>27800</v>
      </c>
      <c r="L22" s="105">
        <v>24087</v>
      </c>
      <c r="M22" s="105">
        <v>20913</v>
      </c>
      <c r="N22" s="105">
        <v>19128</v>
      </c>
    </row>
    <row r="23" spans="1:14" x14ac:dyDescent="0.25">
      <c r="A23" s="14"/>
      <c r="B23" s="104">
        <v>2016</v>
      </c>
      <c r="C23" s="105">
        <v>178432</v>
      </c>
      <c r="D23" s="105">
        <v>131690</v>
      </c>
      <c r="E23" s="105">
        <v>100084</v>
      </c>
      <c r="F23" s="105">
        <v>82401</v>
      </c>
      <c r="G23" s="105">
        <v>69800</v>
      </c>
      <c r="H23" s="105">
        <v>61162</v>
      </c>
      <c r="I23" s="105">
        <v>35546</v>
      </c>
      <c r="J23" s="105">
        <v>31075</v>
      </c>
      <c r="K23" s="105">
        <v>26535</v>
      </c>
      <c r="L23" s="105">
        <v>23290</v>
      </c>
      <c r="M23" s="105">
        <v>20655</v>
      </c>
      <c r="N23" s="105">
        <v>18202</v>
      </c>
    </row>
    <row r="24" spans="1:14" x14ac:dyDescent="0.25">
      <c r="A24" s="14"/>
      <c r="B24" s="104">
        <v>2015</v>
      </c>
      <c r="C24" s="105">
        <v>180169</v>
      </c>
      <c r="D24" s="105">
        <v>132018</v>
      </c>
      <c r="E24" s="105">
        <v>102077</v>
      </c>
      <c r="F24" s="105">
        <v>83711</v>
      </c>
      <c r="G24" s="105">
        <v>71111</v>
      </c>
      <c r="H24" s="105">
        <v>61549</v>
      </c>
      <c r="I24" s="105">
        <v>36896</v>
      </c>
      <c r="J24" s="105">
        <v>32385</v>
      </c>
      <c r="K24" s="105">
        <v>27610</v>
      </c>
      <c r="L24" s="105">
        <v>24103</v>
      </c>
      <c r="M24" s="105">
        <v>21545</v>
      </c>
      <c r="N24" s="105">
        <v>19359</v>
      </c>
    </row>
    <row r="25" spans="1:14" x14ac:dyDescent="0.25">
      <c r="A25" s="14"/>
      <c r="B25" s="104">
        <v>2014</v>
      </c>
      <c r="C25" s="105">
        <v>176560</v>
      </c>
      <c r="D25" s="105">
        <v>128696</v>
      </c>
      <c r="E25" s="105">
        <v>98103</v>
      </c>
      <c r="F25" s="105">
        <v>81450</v>
      </c>
      <c r="G25" s="105">
        <v>68851</v>
      </c>
      <c r="H25" s="105">
        <v>59549</v>
      </c>
      <c r="I25" s="105">
        <v>36463</v>
      </c>
      <c r="J25" s="105">
        <v>31818</v>
      </c>
      <c r="K25" s="105">
        <v>26878</v>
      </c>
      <c r="L25" s="105">
        <v>23371</v>
      </c>
      <c r="M25" s="105">
        <v>20757</v>
      </c>
      <c r="N25" s="105">
        <v>18793</v>
      </c>
    </row>
    <row r="26" spans="1:14" x14ac:dyDescent="0.25">
      <c r="A26" s="14"/>
      <c r="B26" s="104">
        <v>2013</v>
      </c>
      <c r="C26" s="105">
        <v>199050</v>
      </c>
      <c r="D26" s="105">
        <v>151815</v>
      </c>
      <c r="E26" s="105">
        <v>120527</v>
      </c>
      <c r="F26" s="115">
        <v>102085</v>
      </c>
      <c r="G26" s="105">
        <v>89365</v>
      </c>
      <c r="H26" s="105">
        <v>79207</v>
      </c>
      <c r="I26" s="105">
        <v>38191</v>
      </c>
      <c r="J26" s="105">
        <v>33803</v>
      </c>
      <c r="K26" s="105">
        <v>28725</v>
      </c>
      <c r="L26" s="115">
        <v>25031</v>
      </c>
      <c r="M26" s="105">
        <v>22314</v>
      </c>
      <c r="N26" s="105">
        <v>20196</v>
      </c>
    </row>
    <row r="27" spans="1:14" x14ac:dyDescent="0.25">
      <c r="A27" s="7"/>
      <c r="B27" s="104">
        <v>2012</v>
      </c>
      <c r="C27" s="105">
        <v>132960</v>
      </c>
      <c r="D27" s="105">
        <v>94289</v>
      </c>
      <c r="E27" s="105">
        <v>69598</v>
      </c>
      <c r="F27" s="105">
        <v>56441</v>
      </c>
      <c r="G27" s="105">
        <v>47879</v>
      </c>
      <c r="H27" s="105">
        <v>42260</v>
      </c>
      <c r="I27" s="105">
        <v>29185</v>
      </c>
      <c r="J27" s="105">
        <v>25054</v>
      </c>
      <c r="K27" s="105">
        <v>20888</v>
      </c>
      <c r="L27" s="105">
        <v>17842</v>
      </c>
      <c r="M27" s="105">
        <v>15666</v>
      </c>
      <c r="N27" s="105">
        <v>14157</v>
      </c>
    </row>
    <row r="28" spans="1:14" x14ac:dyDescent="0.25">
      <c r="A28" s="7"/>
      <c r="B28" s="104">
        <v>2011</v>
      </c>
      <c r="C28" s="105">
        <v>141749</v>
      </c>
      <c r="D28" s="105">
        <v>99452</v>
      </c>
      <c r="E28" s="105">
        <v>71659</v>
      </c>
      <c r="F28" s="105">
        <v>57768</v>
      </c>
      <c r="G28" s="105">
        <v>48661</v>
      </c>
      <c r="H28" s="105">
        <v>42346</v>
      </c>
      <c r="I28" s="105">
        <v>32564</v>
      </c>
      <c r="J28" s="105">
        <v>27668</v>
      </c>
      <c r="K28" s="105">
        <v>22490</v>
      </c>
      <c r="L28" s="105">
        <v>19103</v>
      </c>
      <c r="M28" s="105">
        <v>16656</v>
      </c>
      <c r="N28" s="105">
        <v>14831</v>
      </c>
    </row>
    <row r="29" spans="1:14" x14ac:dyDescent="0.25">
      <c r="A29" s="7"/>
      <c r="B29" s="104">
        <v>2010</v>
      </c>
      <c r="C29" s="105">
        <v>136759</v>
      </c>
      <c r="D29" s="105">
        <v>95729</v>
      </c>
      <c r="E29" s="105">
        <v>66393</v>
      </c>
      <c r="F29" s="105">
        <v>51064</v>
      </c>
      <c r="G29" s="105">
        <v>42199</v>
      </c>
      <c r="H29" s="105">
        <v>36092</v>
      </c>
      <c r="I29" s="105">
        <v>37251</v>
      </c>
      <c r="J29" s="105">
        <v>31257</v>
      </c>
      <c r="K29" s="105">
        <v>25358</v>
      </c>
      <c r="L29" s="105">
        <v>20622</v>
      </c>
      <c r="M29" s="105">
        <v>17843</v>
      </c>
      <c r="N29" s="105">
        <v>15677</v>
      </c>
    </row>
    <row r="30" spans="1:14" x14ac:dyDescent="0.25">
      <c r="A30" s="7"/>
      <c r="B30" s="104">
        <v>2009</v>
      </c>
      <c r="C30" s="105">
        <v>148477</v>
      </c>
      <c r="D30" s="105">
        <v>103338</v>
      </c>
      <c r="E30" s="105">
        <v>72516</v>
      </c>
      <c r="F30" s="105">
        <v>55184</v>
      </c>
      <c r="G30" s="105">
        <v>44250</v>
      </c>
      <c r="H30" s="105">
        <v>37377</v>
      </c>
      <c r="I30" s="105">
        <v>33317</v>
      </c>
      <c r="J30" s="105">
        <v>28061</v>
      </c>
      <c r="K30" s="105">
        <v>23015</v>
      </c>
      <c r="L30" s="105">
        <v>18725</v>
      </c>
      <c r="M30" s="105">
        <v>15708</v>
      </c>
      <c r="N30" s="105">
        <v>13658</v>
      </c>
    </row>
    <row r="31" spans="1:14" x14ac:dyDescent="0.25">
      <c r="A31" s="7"/>
      <c r="B31" s="104">
        <v>2008</v>
      </c>
      <c r="C31" s="105">
        <v>179293</v>
      </c>
      <c r="D31" s="105">
        <v>128105</v>
      </c>
      <c r="E31" s="105">
        <v>87222</v>
      </c>
      <c r="F31" s="105">
        <v>66742</v>
      </c>
      <c r="G31" s="105">
        <v>53026</v>
      </c>
      <c r="H31" s="105">
        <v>43547</v>
      </c>
      <c r="I31" s="105">
        <v>38452</v>
      </c>
      <c r="J31" s="105">
        <v>31609</v>
      </c>
      <c r="K31" s="105">
        <v>26152</v>
      </c>
      <c r="L31" s="105">
        <v>21668</v>
      </c>
      <c r="M31" s="105">
        <v>18003</v>
      </c>
      <c r="N31" s="105">
        <v>15290</v>
      </c>
    </row>
    <row r="32" spans="1:14" x14ac:dyDescent="0.25">
      <c r="B32" s="99" t="s">
        <v>25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</row>
    <row r="33" spans="1:14" x14ac:dyDescent="0.25">
      <c r="A33" s="14"/>
      <c r="B33" s="100" t="s">
        <v>26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4" x14ac:dyDescent="0.25">
      <c r="A34" s="14"/>
      <c r="B34" s="101">
        <v>2024</v>
      </c>
      <c r="C34" s="102">
        <v>201033</v>
      </c>
      <c r="D34" s="180"/>
      <c r="E34" s="182"/>
      <c r="F34" s="182"/>
      <c r="G34" s="182"/>
      <c r="H34" s="182"/>
      <c r="I34" s="102">
        <v>3587</v>
      </c>
      <c r="J34" s="180"/>
      <c r="K34" s="182"/>
      <c r="L34" s="182"/>
      <c r="M34" s="182"/>
      <c r="N34" s="182"/>
    </row>
    <row r="35" spans="1:14" x14ac:dyDescent="0.25">
      <c r="A35" s="14"/>
      <c r="B35" s="104">
        <v>2023</v>
      </c>
      <c r="C35" s="105">
        <v>199810</v>
      </c>
      <c r="D35" s="105">
        <v>138948</v>
      </c>
      <c r="E35" s="181"/>
      <c r="F35" s="183"/>
      <c r="G35" s="183"/>
      <c r="H35" s="183"/>
      <c r="I35" s="105">
        <v>3839</v>
      </c>
      <c r="J35" s="105">
        <v>2535</v>
      </c>
      <c r="K35" s="181"/>
      <c r="L35" s="183"/>
      <c r="M35" s="183"/>
      <c r="N35" s="183"/>
    </row>
    <row r="36" spans="1:14" x14ac:dyDescent="0.25">
      <c r="A36" s="14"/>
      <c r="B36" s="104">
        <v>2022</v>
      </c>
      <c r="C36" s="105">
        <v>188488</v>
      </c>
      <c r="D36" s="105">
        <v>130531</v>
      </c>
      <c r="E36" s="105">
        <v>93115</v>
      </c>
      <c r="F36" s="181"/>
      <c r="G36" s="183"/>
      <c r="H36" s="183"/>
      <c r="I36" s="105">
        <v>3046</v>
      </c>
      <c r="J36" s="105">
        <v>2057</v>
      </c>
      <c r="K36" s="105">
        <v>1506</v>
      </c>
      <c r="L36" s="181"/>
      <c r="M36" s="183"/>
      <c r="N36" s="183"/>
    </row>
    <row r="37" spans="1:14" x14ac:dyDescent="0.25">
      <c r="A37" s="14"/>
      <c r="B37" s="104">
        <v>2021</v>
      </c>
      <c r="C37" s="105">
        <v>145290</v>
      </c>
      <c r="D37" s="105">
        <v>102819</v>
      </c>
      <c r="E37" s="105">
        <v>72914</v>
      </c>
      <c r="F37" s="105">
        <v>57332</v>
      </c>
      <c r="G37" s="181"/>
      <c r="H37" s="183"/>
      <c r="I37" s="105">
        <v>2446</v>
      </c>
      <c r="J37" s="105">
        <v>1707</v>
      </c>
      <c r="K37" s="105">
        <v>1228</v>
      </c>
      <c r="L37" s="105">
        <v>981</v>
      </c>
      <c r="M37" s="181"/>
      <c r="N37" s="183"/>
    </row>
    <row r="38" spans="1:14" x14ac:dyDescent="0.25">
      <c r="A38" s="14"/>
      <c r="B38" s="104">
        <v>2020</v>
      </c>
      <c r="C38" s="105">
        <v>117680</v>
      </c>
      <c r="D38" s="105">
        <v>83196</v>
      </c>
      <c r="E38" s="105">
        <v>60590</v>
      </c>
      <c r="F38" s="105">
        <v>47659</v>
      </c>
      <c r="G38" s="105">
        <v>39351</v>
      </c>
      <c r="H38" s="181"/>
      <c r="I38" s="105">
        <v>4655</v>
      </c>
      <c r="J38" s="105">
        <v>1991</v>
      </c>
      <c r="K38" s="105">
        <v>1488</v>
      </c>
      <c r="L38" s="105">
        <v>1162</v>
      </c>
      <c r="M38" s="105">
        <v>953</v>
      </c>
      <c r="N38" s="181"/>
    </row>
    <row r="39" spans="1:14" x14ac:dyDescent="0.25">
      <c r="A39" s="14"/>
      <c r="B39" s="104">
        <v>2019</v>
      </c>
      <c r="C39" s="105">
        <v>148974</v>
      </c>
      <c r="D39" s="105">
        <v>102859</v>
      </c>
      <c r="E39" s="105">
        <v>72889</v>
      </c>
      <c r="F39" s="105">
        <v>58813</v>
      </c>
      <c r="G39" s="105">
        <v>48342</v>
      </c>
      <c r="H39" s="105">
        <v>41138</v>
      </c>
      <c r="I39" s="105">
        <v>6266</v>
      </c>
      <c r="J39" s="105">
        <v>4357</v>
      </c>
      <c r="K39" s="105">
        <v>2325</v>
      </c>
      <c r="L39" s="105">
        <v>1841</v>
      </c>
      <c r="M39" s="105">
        <v>1484</v>
      </c>
      <c r="N39" s="105">
        <v>1221</v>
      </c>
    </row>
    <row r="40" spans="1:14" x14ac:dyDescent="0.25">
      <c r="A40" s="14"/>
      <c r="B40" s="104">
        <v>2018</v>
      </c>
      <c r="C40" s="105">
        <v>153969</v>
      </c>
      <c r="D40" s="105">
        <v>110463</v>
      </c>
      <c r="E40" s="105">
        <v>79605</v>
      </c>
      <c r="F40" s="105">
        <v>63885</v>
      </c>
      <c r="G40" s="105">
        <v>54809</v>
      </c>
      <c r="H40" s="105">
        <v>47401</v>
      </c>
      <c r="I40" s="105">
        <v>7326</v>
      </c>
      <c r="J40" s="105">
        <v>5232</v>
      </c>
      <c r="K40" s="105">
        <v>3788</v>
      </c>
      <c r="L40" s="105">
        <v>2176</v>
      </c>
      <c r="M40" s="105">
        <v>1777</v>
      </c>
      <c r="N40" s="105">
        <v>1479</v>
      </c>
    </row>
    <row r="41" spans="1:14" x14ac:dyDescent="0.25">
      <c r="A41" s="14"/>
      <c r="B41" s="104">
        <v>2017</v>
      </c>
      <c r="C41" s="105">
        <v>150336</v>
      </c>
      <c r="D41" s="105">
        <v>100212</v>
      </c>
      <c r="E41" s="105">
        <v>70959</v>
      </c>
      <c r="F41" s="105">
        <v>54824</v>
      </c>
      <c r="G41" s="105">
        <v>44902</v>
      </c>
      <c r="H41" s="105">
        <v>39072</v>
      </c>
      <c r="I41" s="105">
        <v>7408</v>
      </c>
      <c r="J41" s="105">
        <v>5550</v>
      </c>
      <c r="K41" s="105">
        <v>4193</v>
      </c>
      <c r="L41" s="105">
        <v>3278</v>
      </c>
      <c r="M41" s="105">
        <v>1971</v>
      </c>
      <c r="N41" s="105">
        <v>1648</v>
      </c>
    </row>
    <row r="42" spans="1:14" x14ac:dyDescent="0.25">
      <c r="A42" s="14"/>
      <c r="B42" s="104">
        <v>2016</v>
      </c>
      <c r="C42" s="105">
        <v>144493</v>
      </c>
      <c r="D42" s="105">
        <v>100517</v>
      </c>
      <c r="E42" s="105">
        <v>72016</v>
      </c>
      <c r="F42" s="105">
        <v>56713</v>
      </c>
      <c r="G42" s="105">
        <v>46076</v>
      </c>
      <c r="H42" s="105">
        <v>38809</v>
      </c>
      <c r="I42" s="105">
        <v>7961</v>
      </c>
      <c r="J42" s="105">
        <v>6094</v>
      </c>
      <c r="K42" s="105">
        <v>4810</v>
      </c>
      <c r="L42" s="105">
        <v>3794</v>
      </c>
      <c r="M42" s="105">
        <v>3054</v>
      </c>
      <c r="N42" s="105">
        <v>1894</v>
      </c>
    </row>
    <row r="43" spans="1:14" x14ac:dyDescent="0.25">
      <c r="A43" s="14"/>
      <c r="B43" s="104">
        <v>2015</v>
      </c>
      <c r="C43" s="105">
        <v>145592</v>
      </c>
      <c r="D43" s="105">
        <v>100411</v>
      </c>
      <c r="E43" s="105">
        <v>74000</v>
      </c>
      <c r="F43" s="105">
        <v>58292</v>
      </c>
      <c r="G43" s="105">
        <v>47614</v>
      </c>
      <c r="H43" s="105">
        <v>39657</v>
      </c>
      <c r="I43" s="105">
        <v>7941</v>
      </c>
      <c r="J43" s="105">
        <v>6053</v>
      </c>
      <c r="K43" s="105">
        <v>4845</v>
      </c>
      <c r="L43" s="105">
        <v>3909</v>
      </c>
      <c r="M43" s="105">
        <v>3156</v>
      </c>
      <c r="N43" s="105">
        <v>2556</v>
      </c>
    </row>
    <row r="44" spans="1:14" x14ac:dyDescent="0.25">
      <c r="A44" s="14"/>
      <c r="B44" s="104">
        <v>2014</v>
      </c>
      <c r="C44" s="105">
        <v>143286</v>
      </c>
      <c r="D44" s="105">
        <v>98450</v>
      </c>
      <c r="E44" s="105">
        <v>71366</v>
      </c>
      <c r="F44" s="105">
        <v>57572</v>
      </c>
      <c r="G44" s="105">
        <v>47057</v>
      </c>
      <c r="H44" s="105">
        <v>39277</v>
      </c>
      <c r="I44" s="105">
        <v>8198</v>
      </c>
      <c r="J44" s="105">
        <v>6195</v>
      </c>
      <c r="K44" s="105">
        <v>4879</v>
      </c>
      <c r="L44" s="105">
        <v>3959</v>
      </c>
      <c r="M44" s="105">
        <v>3292</v>
      </c>
      <c r="N44" s="105">
        <v>2727</v>
      </c>
    </row>
    <row r="45" spans="1:14" x14ac:dyDescent="0.25">
      <c r="A45" s="14"/>
      <c r="B45" s="104">
        <v>2013</v>
      </c>
      <c r="C45" s="105">
        <v>167182</v>
      </c>
      <c r="D45" s="105">
        <v>122346</v>
      </c>
      <c r="E45" s="105">
        <v>94294</v>
      </c>
      <c r="F45" s="115">
        <v>78534</v>
      </c>
      <c r="G45" s="105">
        <v>67808</v>
      </c>
      <c r="H45" s="105">
        <v>59280</v>
      </c>
      <c r="I45" s="105">
        <v>11206</v>
      </c>
      <c r="J45" s="105">
        <v>9004</v>
      </c>
      <c r="K45" s="105">
        <v>7201</v>
      </c>
      <c r="L45" s="115">
        <v>6022</v>
      </c>
      <c r="M45" s="105">
        <v>5159</v>
      </c>
      <c r="N45" s="105">
        <v>4475</v>
      </c>
    </row>
    <row r="46" spans="1:14" x14ac:dyDescent="0.25">
      <c r="A46" s="7"/>
      <c r="B46" s="104">
        <v>2012</v>
      </c>
      <c r="C46" s="105">
        <v>106073</v>
      </c>
      <c r="D46" s="105">
        <v>69940</v>
      </c>
      <c r="E46" s="105">
        <v>48412</v>
      </c>
      <c r="F46" s="105">
        <v>37780</v>
      </c>
      <c r="G46" s="105">
        <v>31059</v>
      </c>
      <c r="H46" s="105">
        <v>26703</v>
      </c>
      <c r="I46" s="105">
        <v>6886</v>
      </c>
      <c r="J46" s="105">
        <v>5079</v>
      </c>
      <c r="K46" s="105">
        <v>3956</v>
      </c>
      <c r="L46" s="105">
        <v>3115</v>
      </c>
      <c r="M46" s="105">
        <v>2587</v>
      </c>
      <c r="N46" s="105">
        <v>2232</v>
      </c>
    </row>
    <row r="47" spans="1:14" x14ac:dyDescent="0.25">
      <c r="A47" s="7"/>
      <c r="B47" s="104">
        <v>2011</v>
      </c>
      <c r="C47" s="105">
        <v>111726</v>
      </c>
      <c r="D47" s="105">
        <v>72234</v>
      </c>
      <c r="E47" s="105">
        <v>48304</v>
      </c>
      <c r="F47" s="105">
        <v>37372</v>
      </c>
      <c r="G47" s="105">
        <v>30334</v>
      </c>
      <c r="H47" s="105">
        <v>25698</v>
      </c>
      <c r="I47" s="105">
        <v>7533</v>
      </c>
      <c r="J47" s="105">
        <v>5398</v>
      </c>
      <c r="K47" s="105">
        <v>3979</v>
      </c>
      <c r="L47" s="105">
        <v>3116</v>
      </c>
      <c r="M47" s="105">
        <v>2526</v>
      </c>
      <c r="N47" s="105">
        <v>2149</v>
      </c>
    </row>
    <row r="48" spans="1:14" x14ac:dyDescent="0.25">
      <c r="A48" s="7"/>
      <c r="B48" s="104">
        <v>2010</v>
      </c>
      <c r="C48" s="105">
        <v>111095</v>
      </c>
      <c r="D48" s="105">
        <v>72181</v>
      </c>
      <c r="E48" s="105">
        <v>46104</v>
      </c>
      <c r="F48" s="105">
        <v>33694</v>
      </c>
      <c r="G48" s="105">
        <v>26779</v>
      </c>
      <c r="H48" s="105">
        <v>22158</v>
      </c>
      <c r="I48" s="105">
        <v>13582</v>
      </c>
      <c r="J48" s="105">
        <v>10582</v>
      </c>
      <c r="K48" s="105">
        <v>8281</v>
      </c>
      <c r="L48" s="105">
        <v>6342</v>
      </c>
      <c r="M48" s="105">
        <v>5437</v>
      </c>
      <c r="N48" s="105">
        <v>4624</v>
      </c>
    </row>
    <row r="49" spans="1:14" x14ac:dyDescent="0.25">
      <c r="A49" s="7"/>
      <c r="B49" s="104">
        <v>2009</v>
      </c>
      <c r="C49" s="105">
        <v>121379</v>
      </c>
      <c r="D49" s="105">
        <v>78905</v>
      </c>
      <c r="E49" s="105">
        <v>51274</v>
      </c>
      <c r="F49" s="105">
        <v>37025</v>
      </c>
      <c r="G49" s="105">
        <v>28453</v>
      </c>
      <c r="H49" s="105">
        <v>23299</v>
      </c>
      <c r="I49" s="105">
        <v>9981</v>
      </c>
      <c r="J49" s="105">
        <v>7332</v>
      </c>
      <c r="K49" s="105">
        <v>5569</v>
      </c>
      <c r="L49" s="105">
        <v>4232</v>
      </c>
      <c r="M49" s="105">
        <v>3335</v>
      </c>
      <c r="N49" s="105">
        <v>2800</v>
      </c>
    </row>
    <row r="50" spans="1:14" x14ac:dyDescent="0.25">
      <c r="A50" s="7"/>
      <c r="B50" s="104">
        <v>2008</v>
      </c>
      <c r="C50" s="105">
        <v>147214</v>
      </c>
      <c r="D50" s="105">
        <v>98837</v>
      </c>
      <c r="E50" s="105">
        <v>61625</v>
      </c>
      <c r="F50" s="105">
        <v>44727</v>
      </c>
      <c r="G50" s="105">
        <v>34043</v>
      </c>
      <c r="H50" s="105">
        <v>26822</v>
      </c>
      <c r="I50" s="105">
        <v>11116</v>
      </c>
      <c r="J50" s="105">
        <v>7226</v>
      </c>
      <c r="K50" s="105">
        <v>5383</v>
      </c>
      <c r="L50" s="105">
        <v>4276</v>
      </c>
      <c r="M50" s="105">
        <v>3443</v>
      </c>
      <c r="N50" s="105">
        <v>2721</v>
      </c>
    </row>
    <row r="51" spans="1:14" x14ac:dyDescent="0.25">
      <c r="A51" s="14"/>
      <c r="B51" s="100" t="s">
        <v>27</v>
      </c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</row>
    <row r="52" spans="1:14" x14ac:dyDescent="0.25">
      <c r="A52" s="14"/>
      <c r="B52" s="101">
        <v>2024</v>
      </c>
      <c r="C52" s="102">
        <v>44468</v>
      </c>
      <c r="D52" s="180"/>
      <c r="E52" s="182"/>
      <c r="F52" s="182"/>
      <c r="G52" s="182"/>
      <c r="H52" s="182"/>
      <c r="I52" s="102">
        <v>37479</v>
      </c>
      <c r="J52" s="180"/>
      <c r="K52" s="182"/>
      <c r="L52" s="182"/>
      <c r="M52" s="182"/>
      <c r="N52" s="182"/>
    </row>
    <row r="53" spans="1:14" x14ac:dyDescent="0.25">
      <c r="A53" s="14"/>
      <c r="B53" s="104">
        <v>2023</v>
      </c>
      <c r="C53" s="105">
        <v>45797</v>
      </c>
      <c r="D53" s="105">
        <v>42252</v>
      </c>
      <c r="E53" s="181"/>
      <c r="F53" s="183"/>
      <c r="G53" s="183"/>
      <c r="H53" s="183"/>
      <c r="I53" s="105">
        <v>38423</v>
      </c>
      <c r="J53" s="105">
        <v>34274</v>
      </c>
      <c r="K53" s="181"/>
      <c r="L53" s="183"/>
      <c r="M53" s="183"/>
      <c r="N53" s="183"/>
    </row>
    <row r="54" spans="1:14" x14ac:dyDescent="0.25">
      <c r="A54" s="14"/>
      <c r="B54" s="104">
        <v>2022</v>
      </c>
      <c r="C54" s="105">
        <v>42577</v>
      </c>
      <c r="D54" s="105">
        <v>39442</v>
      </c>
      <c r="E54" s="105">
        <v>36014</v>
      </c>
      <c r="F54" s="181"/>
      <c r="G54" s="183"/>
      <c r="H54" s="183"/>
      <c r="I54" s="105">
        <v>35196</v>
      </c>
      <c r="J54" s="105">
        <v>31566</v>
      </c>
      <c r="K54" s="105">
        <v>27817</v>
      </c>
      <c r="L54" s="181"/>
      <c r="M54" s="183"/>
      <c r="N54" s="183"/>
    </row>
    <row r="55" spans="1:14" x14ac:dyDescent="0.25">
      <c r="A55" s="14"/>
      <c r="B55" s="104">
        <v>2021</v>
      </c>
      <c r="C55" s="105">
        <v>38878</v>
      </c>
      <c r="D55" s="105">
        <v>35915</v>
      </c>
      <c r="E55" s="105">
        <v>32675</v>
      </c>
      <c r="F55" s="105">
        <v>29927</v>
      </c>
      <c r="G55" s="181"/>
      <c r="H55" s="183"/>
      <c r="I55" s="105">
        <v>31128</v>
      </c>
      <c r="J55" s="105">
        <v>28081</v>
      </c>
      <c r="K55" s="105">
        <v>24694</v>
      </c>
      <c r="L55" s="105">
        <v>22016</v>
      </c>
      <c r="M55" s="181"/>
      <c r="N55" s="183"/>
    </row>
    <row r="56" spans="1:14" x14ac:dyDescent="0.25">
      <c r="A56" s="14"/>
      <c r="B56" s="104">
        <v>2020</v>
      </c>
      <c r="C56" s="105">
        <v>35610</v>
      </c>
      <c r="D56" s="105">
        <v>32714</v>
      </c>
      <c r="E56" s="105">
        <v>29770</v>
      </c>
      <c r="F56" s="105">
        <v>27212</v>
      </c>
      <c r="G56" s="105">
        <v>25042</v>
      </c>
      <c r="H56" s="181"/>
      <c r="I56" s="105">
        <v>28274</v>
      </c>
      <c r="J56" s="105">
        <v>25300</v>
      </c>
      <c r="K56" s="105">
        <v>22376</v>
      </c>
      <c r="L56" s="105">
        <v>20037</v>
      </c>
      <c r="M56" s="105">
        <v>18066</v>
      </c>
      <c r="N56" s="181"/>
    </row>
    <row r="57" spans="1:14" x14ac:dyDescent="0.25">
      <c r="A57" s="14"/>
      <c r="B57" s="104">
        <v>2019</v>
      </c>
      <c r="C57" s="105">
        <v>45977</v>
      </c>
      <c r="D57" s="105">
        <v>42407</v>
      </c>
      <c r="E57" s="105">
        <v>38673</v>
      </c>
      <c r="F57" s="105">
        <v>35473</v>
      </c>
      <c r="G57" s="105">
        <v>32950</v>
      </c>
      <c r="H57" s="105">
        <v>30735</v>
      </c>
      <c r="I57" s="105">
        <v>37643</v>
      </c>
      <c r="J57" s="105">
        <v>33850</v>
      </c>
      <c r="K57" s="105">
        <v>29833</v>
      </c>
      <c r="L57" s="105">
        <v>26920</v>
      </c>
      <c r="M57" s="105">
        <v>24601</v>
      </c>
      <c r="N57" s="105">
        <v>22594</v>
      </c>
    </row>
    <row r="58" spans="1:14" x14ac:dyDescent="0.25">
      <c r="A58" s="14"/>
      <c r="B58" s="104">
        <v>2018</v>
      </c>
      <c r="C58" s="105">
        <v>41021</v>
      </c>
      <c r="D58" s="105">
        <v>37857</v>
      </c>
      <c r="E58" s="105">
        <v>34192</v>
      </c>
      <c r="F58" s="105">
        <v>31557</v>
      </c>
      <c r="G58" s="105">
        <v>29156</v>
      </c>
      <c r="H58" s="105">
        <v>27352</v>
      </c>
      <c r="I58" s="105">
        <v>31710</v>
      </c>
      <c r="J58" s="105">
        <v>28808</v>
      </c>
      <c r="K58" s="105">
        <v>25107</v>
      </c>
      <c r="L58" s="105">
        <v>22492</v>
      </c>
      <c r="M58" s="105">
        <v>20456</v>
      </c>
      <c r="N58" s="105">
        <v>18863</v>
      </c>
    </row>
    <row r="59" spans="1:14" x14ac:dyDescent="0.25">
      <c r="A59" s="14"/>
      <c r="B59" s="104">
        <v>2017</v>
      </c>
      <c r="C59" s="105">
        <v>36908</v>
      </c>
      <c r="D59" s="105">
        <v>34015</v>
      </c>
      <c r="E59" s="105">
        <v>30768</v>
      </c>
      <c r="F59" s="105">
        <v>27915</v>
      </c>
      <c r="G59" s="105">
        <v>25998</v>
      </c>
      <c r="H59" s="105">
        <v>24340</v>
      </c>
      <c r="I59" s="105">
        <v>29655</v>
      </c>
      <c r="J59" s="105">
        <v>26870</v>
      </c>
      <c r="K59" s="105">
        <v>23607</v>
      </c>
      <c r="L59" s="105">
        <v>20809</v>
      </c>
      <c r="M59" s="105">
        <v>18942</v>
      </c>
      <c r="N59" s="105">
        <v>17480</v>
      </c>
    </row>
    <row r="60" spans="1:14" x14ac:dyDescent="0.25">
      <c r="A60" s="14"/>
      <c r="B60" s="104">
        <v>2016</v>
      </c>
      <c r="C60" s="105">
        <v>33939</v>
      </c>
      <c r="D60" s="105">
        <v>31173</v>
      </c>
      <c r="E60" s="105">
        <v>28068</v>
      </c>
      <c r="F60" s="105">
        <v>25688</v>
      </c>
      <c r="G60" s="105">
        <v>23724</v>
      </c>
      <c r="H60" s="105">
        <v>22353</v>
      </c>
      <c r="I60" s="105">
        <v>27585</v>
      </c>
      <c r="J60" s="105">
        <v>24981</v>
      </c>
      <c r="K60" s="105">
        <v>21725</v>
      </c>
      <c r="L60" s="105">
        <v>19496</v>
      </c>
      <c r="M60" s="105">
        <v>17601</v>
      </c>
      <c r="N60" s="105">
        <v>16308</v>
      </c>
    </row>
    <row r="61" spans="1:14" x14ac:dyDescent="0.25">
      <c r="A61" s="14"/>
      <c r="B61" s="104">
        <v>2015</v>
      </c>
      <c r="C61" s="105">
        <v>34577</v>
      </c>
      <c r="D61" s="105">
        <v>31607</v>
      </c>
      <c r="E61" s="105">
        <v>28077</v>
      </c>
      <c r="F61" s="105">
        <v>25419</v>
      </c>
      <c r="G61" s="105">
        <v>23497</v>
      </c>
      <c r="H61" s="105">
        <v>21892</v>
      </c>
      <c r="I61" s="105">
        <v>28955</v>
      </c>
      <c r="J61" s="105">
        <v>26332</v>
      </c>
      <c r="K61" s="105">
        <v>22765</v>
      </c>
      <c r="L61" s="105">
        <v>20194</v>
      </c>
      <c r="M61" s="105">
        <v>18389</v>
      </c>
      <c r="N61" s="105">
        <v>16803</v>
      </c>
    </row>
    <row r="62" spans="1:14" x14ac:dyDescent="0.25">
      <c r="A62" s="14"/>
      <c r="B62" s="104">
        <v>2014</v>
      </c>
      <c r="C62" s="105">
        <v>33274</v>
      </c>
      <c r="D62" s="105">
        <v>30246</v>
      </c>
      <c r="E62" s="105">
        <v>26737</v>
      </c>
      <c r="F62" s="105">
        <v>23878</v>
      </c>
      <c r="G62" s="105">
        <v>21794</v>
      </c>
      <c r="H62" s="105">
        <v>20272</v>
      </c>
      <c r="I62" s="105">
        <v>28265</v>
      </c>
      <c r="J62" s="105">
        <v>25623</v>
      </c>
      <c r="K62" s="105">
        <v>21999</v>
      </c>
      <c r="L62" s="105">
        <v>19412</v>
      </c>
      <c r="M62" s="105">
        <v>17465</v>
      </c>
      <c r="N62" s="105">
        <v>16066</v>
      </c>
    </row>
    <row r="63" spans="1:14" x14ac:dyDescent="0.25">
      <c r="A63" s="14"/>
      <c r="B63" s="104">
        <v>2013</v>
      </c>
      <c r="C63" s="105">
        <v>31868</v>
      </c>
      <c r="D63" s="105">
        <v>29469</v>
      </c>
      <c r="E63" s="105">
        <v>26233</v>
      </c>
      <c r="F63" s="115">
        <v>23551</v>
      </c>
      <c r="G63" s="105">
        <v>21557</v>
      </c>
      <c r="H63" s="105">
        <v>19927</v>
      </c>
      <c r="I63" s="105">
        <v>26985</v>
      </c>
      <c r="J63" s="105">
        <v>24799</v>
      </c>
      <c r="K63" s="105">
        <v>21524</v>
      </c>
      <c r="L63" s="115">
        <v>19009</v>
      </c>
      <c r="M63" s="105">
        <v>17155</v>
      </c>
      <c r="N63" s="105">
        <v>15721</v>
      </c>
    </row>
    <row r="64" spans="1:14" x14ac:dyDescent="0.25">
      <c r="A64" s="7"/>
      <c r="B64" s="104">
        <v>2012</v>
      </c>
      <c r="C64" s="105">
        <v>26887</v>
      </c>
      <c r="D64" s="105">
        <v>24349</v>
      </c>
      <c r="E64" s="105">
        <v>21186</v>
      </c>
      <c r="F64" s="105">
        <v>18661</v>
      </c>
      <c r="G64" s="105">
        <v>16820</v>
      </c>
      <c r="H64" s="105">
        <v>15557</v>
      </c>
      <c r="I64" s="105">
        <v>22299</v>
      </c>
      <c r="J64" s="105">
        <v>19975</v>
      </c>
      <c r="K64" s="105">
        <v>16932</v>
      </c>
      <c r="L64" s="105">
        <v>14727</v>
      </c>
      <c r="M64" s="105">
        <v>13079</v>
      </c>
      <c r="N64" s="105">
        <v>11925</v>
      </c>
    </row>
    <row r="65" spans="1:14" x14ac:dyDescent="0.25">
      <c r="A65" s="7"/>
      <c r="B65" s="104">
        <v>2011</v>
      </c>
      <c r="C65" s="105">
        <v>30023</v>
      </c>
      <c r="D65" s="105">
        <v>27218</v>
      </c>
      <c r="E65" s="105">
        <v>23355</v>
      </c>
      <c r="F65" s="105">
        <v>20396</v>
      </c>
      <c r="G65" s="105">
        <v>18327</v>
      </c>
      <c r="H65" s="105">
        <v>16648</v>
      </c>
      <c r="I65" s="105">
        <v>25031</v>
      </c>
      <c r="J65" s="105">
        <v>22270</v>
      </c>
      <c r="K65" s="105">
        <v>18511</v>
      </c>
      <c r="L65" s="105">
        <v>15987</v>
      </c>
      <c r="M65" s="105">
        <v>14130</v>
      </c>
      <c r="N65" s="105">
        <v>12682</v>
      </c>
    </row>
    <row r="66" spans="1:14" x14ac:dyDescent="0.25">
      <c r="A66" s="7"/>
      <c r="B66" s="104">
        <v>2010</v>
      </c>
      <c r="C66" s="105">
        <v>25664</v>
      </c>
      <c r="D66" s="105">
        <v>23548</v>
      </c>
      <c r="E66" s="105">
        <v>20289</v>
      </c>
      <c r="F66" s="105">
        <v>17370</v>
      </c>
      <c r="G66" s="105">
        <v>15420</v>
      </c>
      <c r="H66" s="105">
        <v>13934</v>
      </c>
      <c r="I66" s="105">
        <v>23669</v>
      </c>
      <c r="J66" s="105">
        <v>20675</v>
      </c>
      <c r="K66" s="105">
        <v>17077</v>
      </c>
      <c r="L66" s="105">
        <v>14280</v>
      </c>
      <c r="M66" s="105">
        <v>12406</v>
      </c>
      <c r="N66" s="105">
        <v>11053</v>
      </c>
    </row>
    <row r="67" spans="1:14" x14ac:dyDescent="0.25">
      <c r="A67" s="7"/>
      <c r="B67" s="104">
        <v>2009</v>
      </c>
      <c r="C67" s="105">
        <v>27098</v>
      </c>
      <c r="D67" s="105">
        <v>24433</v>
      </c>
      <c r="E67" s="105">
        <v>21242</v>
      </c>
      <c r="F67" s="105">
        <v>18159</v>
      </c>
      <c r="G67" s="105">
        <v>15797</v>
      </c>
      <c r="H67" s="105">
        <v>14078</v>
      </c>
      <c r="I67" s="105">
        <v>23336</v>
      </c>
      <c r="J67" s="105">
        <v>20729</v>
      </c>
      <c r="K67" s="105">
        <v>17446</v>
      </c>
      <c r="L67" s="105">
        <v>14493</v>
      </c>
      <c r="M67" s="105">
        <v>12373</v>
      </c>
      <c r="N67" s="105">
        <v>10858</v>
      </c>
    </row>
    <row r="68" spans="1:14" x14ac:dyDescent="0.25">
      <c r="A68" s="7"/>
      <c r="B68" s="104">
        <v>2008</v>
      </c>
      <c r="C68" s="105">
        <v>32079</v>
      </c>
      <c r="D68" s="105">
        <v>29268</v>
      </c>
      <c r="E68" s="105">
        <v>25597</v>
      </c>
      <c r="F68" s="105">
        <v>22015</v>
      </c>
      <c r="G68" s="105">
        <v>18983</v>
      </c>
      <c r="H68" s="105">
        <v>16725</v>
      </c>
      <c r="I68" s="105">
        <v>27336</v>
      </c>
      <c r="J68" s="105">
        <v>24383</v>
      </c>
      <c r="K68" s="105">
        <v>20769</v>
      </c>
      <c r="L68" s="105">
        <v>17392</v>
      </c>
      <c r="M68" s="105">
        <v>14560</v>
      </c>
      <c r="N68" s="105">
        <v>12569</v>
      </c>
    </row>
    <row r="69" spans="1:14" x14ac:dyDescent="0.25">
      <c r="B69" s="99" t="s">
        <v>60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</row>
    <row r="70" spans="1:14" x14ac:dyDescent="0.25">
      <c r="A70" s="14"/>
      <c r="B70" s="100" t="s">
        <v>34</v>
      </c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</row>
    <row r="71" spans="1:14" x14ac:dyDescent="0.25">
      <c r="A71" s="14"/>
      <c r="B71" s="101">
        <v>2024</v>
      </c>
      <c r="C71" s="102">
        <v>10020</v>
      </c>
      <c r="D71" s="180"/>
      <c r="E71" s="182"/>
      <c r="F71" s="182"/>
      <c r="G71" s="182"/>
      <c r="H71" s="182"/>
      <c r="I71" s="102">
        <v>1556</v>
      </c>
      <c r="J71" s="180"/>
      <c r="K71" s="182"/>
      <c r="L71" s="182"/>
      <c r="M71" s="182"/>
      <c r="N71" s="182"/>
    </row>
    <row r="72" spans="1:14" x14ac:dyDescent="0.25">
      <c r="A72" s="14"/>
      <c r="B72" s="104">
        <v>2023</v>
      </c>
      <c r="C72" s="105">
        <v>10409</v>
      </c>
      <c r="D72" s="105">
        <v>7286</v>
      </c>
      <c r="E72" s="181"/>
      <c r="F72" s="183"/>
      <c r="G72" s="183"/>
      <c r="H72" s="183"/>
      <c r="I72" s="105">
        <v>1653</v>
      </c>
      <c r="J72" s="105">
        <v>1337</v>
      </c>
      <c r="K72" s="181"/>
      <c r="L72" s="183"/>
      <c r="M72" s="183"/>
      <c r="N72" s="183"/>
    </row>
    <row r="73" spans="1:14" x14ac:dyDescent="0.25">
      <c r="A73" s="14"/>
      <c r="B73" s="104">
        <v>2022</v>
      </c>
      <c r="C73" s="105">
        <v>9614</v>
      </c>
      <c r="D73" s="105">
        <v>6532</v>
      </c>
      <c r="E73" s="105">
        <v>5288</v>
      </c>
      <c r="F73" s="181"/>
      <c r="G73" s="183"/>
      <c r="H73" s="183"/>
      <c r="I73" s="105">
        <v>1438</v>
      </c>
      <c r="J73" s="105">
        <v>1201</v>
      </c>
      <c r="K73" s="105">
        <v>1028</v>
      </c>
      <c r="L73" s="181"/>
      <c r="M73" s="183"/>
      <c r="N73" s="183"/>
    </row>
    <row r="74" spans="1:14" x14ac:dyDescent="0.25">
      <c r="A74" s="14"/>
      <c r="B74" s="104">
        <v>2021</v>
      </c>
      <c r="C74" s="105">
        <v>9779</v>
      </c>
      <c r="D74" s="105">
        <v>6729</v>
      </c>
      <c r="E74" s="105">
        <v>5363</v>
      </c>
      <c r="F74" s="105">
        <v>4605</v>
      </c>
      <c r="G74" s="181"/>
      <c r="H74" s="183"/>
      <c r="I74" s="105">
        <v>1379</v>
      </c>
      <c r="J74" s="105">
        <v>1184</v>
      </c>
      <c r="K74" s="105">
        <v>1030</v>
      </c>
      <c r="L74" s="105">
        <v>916</v>
      </c>
      <c r="M74" s="181"/>
      <c r="N74" s="183"/>
    </row>
    <row r="75" spans="1:14" x14ac:dyDescent="0.25">
      <c r="A75" s="14"/>
      <c r="B75" s="104">
        <v>2020</v>
      </c>
      <c r="C75" s="105">
        <v>9055</v>
      </c>
      <c r="D75" s="105">
        <v>6338</v>
      </c>
      <c r="E75" s="105">
        <v>5110</v>
      </c>
      <c r="F75" s="105">
        <v>4332</v>
      </c>
      <c r="G75" s="105">
        <v>3818</v>
      </c>
      <c r="H75" s="181"/>
      <c r="I75" s="105">
        <v>1432</v>
      </c>
      <c r="J75" s="105">
        <v>1049</v>
      </c>
      <c r="K75" s="105">
        <v>909</v>
      </c>
      <c r="L75" s="105">
        <v>826</v>
      </c>
      <c r="M75" s="105">
        <v>728</v>
      </c>
      <c r="N75" s="181"/>
    </row>
    <row r="76" spans="1:14" x14ac:dyDescent="0.25">
      <c r="A76" s="14"/>
      <c r="B76" s="104">
        <v>2019</v>
      </c>
      <c r="C76" s="105">
        <v>10238</v>
      </c>
      <c r="D76" s="105">
        <v>7345</v>
      </c>
      <c r="E76" s="105">
        <v>6050</v>
      </c>
      <c r="F76" s="105">
        <v>5241</v>
      </c>
      <c r="G76" s="105">
        <v>4558</v>
      </c>
      <c r="H76" s="105">
        <v>4134</v>
      </c>
      <c r="I76" s="105">
        <v>1650</v>
      </c>
      <c r="J76" s="105">
        <v>1369</v>
      </c>
      <c r="K76" s="105">
        <v>1106</v>
      </c>
      <c r="L76" s="105">
        <v>986</v>
      </c>
      <c r="M76" s="105">
        <v>891</v>
      </c>
      <c r="N76" s="105">
        <v>811</v>
      </c>
    </row>
    <row r="77" spans="1:14" x14ac:dyDescent="0.25">
      <c r="A77" s="14"/>
      <c r="B77" s="104">
        <v>2018</v>
      </c>
      <c r="C77" s="105">
        <v>13804</v>
      </c>
      <c r="D77" s="105">
        <v>10370</v>
      </c>
      <c r="E77" s="105">
        <v>8646</v>
      </c>
      <c r="F77" s="105">
        <v>7665</v>
      </c>
      <c r="G77" s="105">
        <v>6887</v>
      </c>
      <c r="H77" s="105">
        <v>6185</v>
      </c>
      <c r="I77" s="105">
        <v>1576</v>
      </c>
      <c r="J77" s="105">
        <v>1313</v>
      </c>
      <c r="K77" s="105">
        <v>1113</v>
      </c>
      <c r="L77" s="105">
        <v>895</v>
      </c>
      <c r="M77" s="105">
        <v>793</v>
      </c>
      <c r="N77" s="105">
        <v>727</v>
      </c>
    </row>
    <row r="78" spans="1:14" x14ac:dyDescent="0.25">
      <c r="A78" s="14"/>
      <c r="B78" s="104">
        <v>2017</v>
      </c>
      <c r="C78" s="105">
        <v>12809</v>
      </c>
      <c r="D78" s="105">
        <v>8257</v>
      </c>
      <c r="E78" s="105">
        <v>6611</v>
      </c>
      <c r="F78" s="105">
        <v>5652</v>
      </c>
      <c r="G78" s="105">
        <v>5023</v>
      </c>
      <c r="H78" s="105">
        <v>4499</v>
      </c>
      <c r="I78" s="105">
        <v>1816</v>
      </c>
      <c r="J78" s="105">
        <v>1523</v>
      </c>
      <c r="K78" s="105">
        <v>1316</v>
      </c>
      <c r="L78" s="105">
        <v>1147</v>
      </c>
      <c r="M78" s="105">
        <v>941</v>
      </c>
      <c r="N78" s="105">
        <v>858</v>
      </c>
    </row>
    <row r="79" spans="1:14" x14ac:dyDescent="0.25">
      <c r="A79" s="14"/>
      <c r="B79" s="104">
        <v>2016</v>
      </c>
      <c r="C79" s="105">
        <v>13228</v>
      </c>
      <c r="D79" s="105">
        <v>8882</v>
      </c>
      <c r="E79" s="105">
        <v>7115</v>
      </c>
      <c r="F79" s="105">
        <v>6070</v>
      </c>
      <c r="G79" s="105">
        <v>5264</v>
      </c>
      <c r="H79" s="105">
        <v>4684</v>
      </c>
      <c r="I79" s="105">
        <v>1754</v>
      </c>
      <c r="J79" s="105">
        <v>1510</v>
      </c>
      <c r="K79" s="105">
        <v>1286</v>
      </c>
      <c r="L79" s="105">
        <v>1130</v>
      </c>
      <c r="M79" s="105">
        <v>1001</v>
      </c>
      <c r="N79" s="105">
        <v>837</v>
      </c>
    </row>
    <row r="80" spans="1:14" x14ac:dyDescent="0.25">
      <c r="A80" s="14"/>
      <c r="B80" s="104">
        <v>2015</v>
      </c>
      <c r="C80" s="105">
        <v>17092</v>
      </c>
      <c r="D80" s="105">
        <v>11549</v>
      </c>
      <c r="E80" s="105">
        <v>9208</v>
      </c>
      <c r="F80" s="105">
        <v>7722</v>
      </c>
      <c r="G80" s="105">
        <v>6687</v>
      </c>
      <c r="H80" s="105">
        <v>5878</v>
      </c>
      <c r="I80" s="105">
        <v>1981</v>
      </c>
      <c r="J80" s="105">
        <v>1704</v>
      </c>
      <c r="K80" s="105">
        <v>1484</v>
      </c>
      <c r="L80" s="105">
        <v>1325</v>
      </c>
      <c r="M80" s="105">
        <v>1197</v>
      </c>
      <c r="N80" s="105">
        <v>1059</v>
      </c>
    </row>
    <row r="81" spans="1:14" x14ac:dyDescent="0.25">
      <c r="A81" s="14"/>
      <c r="B81" s="104">
        <v>2014</v>
      </c>
      <c r="C81" s="105">
        <v>29582</v>
      </c>
      <c r="D81" s="105">
        <v>21919</v>
      </c>
      <c r="E81" s="105">
        <v>17781</v>
      </c>
      <c r="F81" s="105">
        <v>15128</v>
      </c>
      <c r="G81" s="105">
        <v>13054</v>
      </c>
      <c r="H81" s="105">
        <v>11384</v>
      </c>
      <c r="I81" s="105">
        <v>1952</v>
      </c>
      <c r="J81" s="105">
        <v>1687</v>
      </c>
      <c r="K81" s="105">
        <v>1480</v>
      </c>
      <c r="L81" s="105">
        <v>1308</v>
      </c>
      <c r="M81" s="105">
        <v>1188</v>
      </c>
      <c r="N81" s="105">
        <v>1076</v>
      </c>
    </row>
    <row r="82" spans="1:14" x14ac:dyDescent="0.25">
      <c r="A82" s="14"/>
      <c r="B82" s="104">
        <v>2013</v>
      </c>
      <c r="C82" s="105">
        <v>56411</v>
      </c>
      <c r="D82" s="105">
        <v>47315</v>
      </c>
      <c r="E82" s="105">
        <v>41863</v>
      </c>
      <c r="F82" s="115">
        <v>37434</v>
      </c>
      <c r="G82" s="105">
        <v>33882</v>
      </c>
      <c r="H82" s="105">
        <v>30723</v>
      </c>
      <c r="I82" s="105">
        <v>2371</v>
      </c>
      <c r="J82" s="105">
        <v>2126</v>
      </c>
      <c r="K82" s="105">
        <v>1852</v>
      </c>
      <c r="L82" s="115">
        <v>1673</v>
      </c>
      <c r="M82" s="105">
        <v>1539</v>
      </c>
      <c r="N82" s="105">
        <v>1409</v>
      </c>
    </row>
    <row r="83" spans="1:14" x14ac:dyDescent="0.25">
      <c r="A83" s="7"/>
      <c r="B83" s="104">
        <v>2012</v>
      </c>
      <c r="C83" s="105">
        <v>7553</v>
      </c>
      <c r="D83" s="105">
        <v>5895</v>
      </c>
      <c r="E83" s="105">
        <v>5134</v>
      </c>
      <c r="F83" s="105">
        <v>4618</v>
      </c>
      <c r="G83" s="105">
        <v>4177</v>
      </c>
      <c r="H83" s="105">
        <v>3824</v>
      </c>
      <c r="I83" s="105">
        <v>1494</v>
      </c>
      <c r="J83" s="105">
        <v>1314</v>
      </c>
      <c r="K83" s="105">
        <v>1152</v>
      </c>
      <c r="L83" s="105">
        <v>1040</v>
      </c>
      <c r="M83" s="105">
        <v>946</v>
      </c>
      <c r="N83" s="105">
        <v>887</v>
      </c>
    </row>
    <row r="84" spans="1:14" x14ac:dyDescent="0.25">
      <c r="A84" s="7"/>
      <c r="B84" s="104">
        <v>2011</v>
      </c>
      <c r="C84" s="105">
        <v>7461</v>
      </c>
      <c r="D84" s="105">
        <v>5699</v>
      </c>
      <c r="E84" s="105">
        <v>4905</v>
      </c>
      <c r="F84" s="105">
        <v>4487</v>
      </c>
      <c r="G84" s="105">
        <v>4116</v>
      </c>
      <c r="H84" s="105">
        <v>3759</v>
      </c>
      <c r="I84" s="105">
        <v>1413</v>
      </c>
      <c r="J84" s="105">
        <v>1232</v>
      </c>
      <c r="K84" s="105">
        <v>1095</v>
      </c>
      <c r="L84" s="105">
        <v>999</v>
      </c>
      <c r="M84" s="105">
        <v>910</v>
      </c>
      <c r="N84" s="105">
        <v>831</v>
      </c>
    </row>
    <row r="85" spans="1:14" x14ac:dyDescent="0.25">
      <c r="A85" s="7"/>
      <c r="B85" s="104">
        <v>2010</v>
      </c>
      <c r="C85" s="105">
        <v>3719</v>
      </c>
      <c r="D85" s="105">
        <v>2747</v>
      </c>
      <c r="E85" s="105">
        <v>2146</v>
      </c>
      <c r="F85" s="105">
        <v>1786</v>
      </c>
      <c r="G85" s="105">
        <v>1604</v>
      </c>
      <c r="H85" s="105">
        <v>1461</v>
      </c>
      <c r="I85" s="105">
        <v>1480</v>
      </c>
      <c r="J85" s="105">
        <v>1260</v>
      </c>
      <c r="K85" s="105">
        <v>1093</v>
      </c>
      <c r="L85" s="105">
        <v>950</v>
      </c>
      <c r="M85" s="105">
        <v>865</v>
      </c>
      <c r="N85" s="105">
        <v>784</v>
      </c>
    </row>
    <row r="86" spans="1:14" x14ac:dyDescent="0.25">
      <c r="A86" s="7"/>
      <c r="B86" s="104">
        <v>2009</v>
      </c>
      <c r="C86" s="105">
        <v>3656</v>
      </c>
      <c r="D86" s="105">
        <v>2761</v>
      </c>
      <c r="E86" s="105">
        <v>2302</v>
      </c>
      <c r="F86" s="105">
        <v>1896</v>
      </c>
      <c r="G86" s="105">
        <v>1654</v>
      </c>
      <c r="H86" s="105">
        <v>1501</v>
      </c>
      <c r="I86" s="105">
        <v>1076</v>
      </c>
      <c r="J86" s="105">
        <v>905</v>
      </c>
      <c r="K86" s="105">
        <v>792</v>
      </c>
      <c r="L86" s="105">
        <v>700</v>
      </c>
      <c r="M86" s="105">
        <v>626</v>
      </c>
      <c r="N86" s="105">
        <v>584</v>
      </c>
    </row>
    <row r="87" spans="1:14" x14ac:dyDescent="0.25">
      <c r="A87" s="7"/>
      <c r="B87" s="104">
        <v>2008</v>
      </c>
      <c r="C87" s="105">
        <v>4498</v>
      </c>
      <c r="D87" s="105">
        <v>3404</v>
      </c>
      <c r="E87" s="105">
        <v>2804</v>
      </c>
      <c r="F87" s="105">
        <v>2453</v>
      </c>
      <c r="G87" s="105">
        <v>2090</v>
      </c>
      <c r="H87" s="105">
        <v>1866</v>
      </c>
      <c r="I87" s="105">
        <v>1323</v>
      </c>
      <c r="J87" s="105">
        <v>1071</v>
      </c>
      <c r="K87" s="105">
        <v>905</v>
      </c>
      <c r="L87" s="105">
        <v>812</v>
      </c>
      <c r="M87" s="105">
        <v>715</v>
      </c>
      <c r="N87" s="105">
        <v>653</v>
      </c>
    </row>
    <row r="88" spans="1:14" x14ac:dyDescent="0.25">
      <c r="A88" s="14"/>
      <c r="B88" s="100" t="s">
        <v>35</v>
      </c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</row>
    <row r="89" spans="1:14" x14ac:dyDescent="0.25">
      <c r="A89" s="14"/>
      <c r="B89" s="101">
        <v>2024</v>
      </c>
      <c r="C89" s="102">
        <v>34</v>
      </c>
      <c r="D89" s="180"/>
      <c r="E89" s="182"/>
      <c r="F89" s="182"/>
      <c r="G89" s="182"/>
      <c r="H89" s="182"/>
      <c r="I89" s="102">
        <v>20</v>
      </c>
      <c r="J89" s="180"/>
      <c r="K89" s="182"/>
      <c r="L89" s="182"/>
      <c r="M89" s="182"/>
      <c r="N89" s="182"/>
    </row>
    <row r="90" spans="1:14" x14ac:dyDescent="0.25">
      <c r="A90" s="14"/>
      <c r="B90" s="104">
        <v>2023</v>
      </c>
      <c r="C90" s="105">
        <v>36</v>
      </c>
      <c r="D90" s="105">
        <v>26</v>
      </c>
      <c r="E90" s="181"/>
      <c r="F90" s="183"/>
      <c r="G90" s="183"/>
      <c r="H90" s="183"/>
      <c r="I90" s="105">
        <v>14</v>
      </c>
      <c r="J90" s="105">
        <v>13</v>
      </c>
      <c r="K90" s="181"/>
      <c r="L90" s="183"/>
      <c r="M90" s="183"/>
      <c r="N90" s="183"/>
    </row>
    <row r="91" spans="1:14" x14ac:dyDescent="0.25">
      <c r="A91" s="14"/>
      <c r="B91" s="104">
        <v>2022</v>
      </c>
      <c r="C91" s="105">
        <v>52</v>
      </c>
      <c r="D91" s="105">
        <v>48</v>
      </c>
      <c r="E91" s="105">
        <v>41</v>
      </c>
      <c r="F91" s="181"/>
      <c r="G91" s="183"/>
      <c r="H91" s="183"/>
      <c r="I91" s="105">
        <v>25</v>
      </c>
      <c r="J91" s="105">
        <v>21</v>
      </c>
      <c r="K91" s="105">
        <v>19</v>
      </c>
      <c r="L91" s="181"/>
      <c r="M91" s="183"/>
      <c r="N91" s="183"/>
    </row>
    <row r="92" spans="1:14" x14ac:dyDescent="0.25">
      <c r="A92" s="14"/>
      <c r="B92" s="104">
        <v>2021</v>
      </c>
      <c r="C92" s="105">
        <v>58</v>
      </c>
      <c r="D92" s="105">
        <v>48</v>
      </c>
      <c r="E92" s="105">
        <v>44</v>
      </c>
      <c r="F92" s="105">
        <v>37</v>
      </c>
      <c r="G92" s="181"/>
      <c r="H92" s="183"/>
      <c r="I92" s="105">
        <v>32</v>
      </c>
      <c r="J92" s="105">
        <v>29</v>
      </c>
      <c r="K92" s="105">
        <v>28</v>
      </c>
      <c r="L92" s="105">
        <v>25</v>
      </c>
      <c r="M92" s="181"/>
      <c r="N92" s="183"/>
    </row>
    <row r="93" spans="1:14" x14ac:dyDescent="0.25">
      <c r="A93" s="14"/>
      <c r="B93" s="104">
        <v>2020</v>
      </c>
      <c r="C93" s="105">
        <v>55</v>
      </c>
      <c r="D93" s="105">
        <v>42</v>
      </c>
      <c r="E93" s="105">
        <v>32</v>
      </c>
      <c r="F93" s="105">
        <v>26</v>
      </c>
      <c r="G93" s="105">
        <v>24</v>
      </c>
      <c r="H93" s="181"/>
      <c r="I93" s="105">
        <v>31</v>
      </c>
      <c r="J93" s="105">
        <v>24</v>
      </c>
      <c r="K93" s="105">
        <v>22</v>
      </c>
      <c r="L93" s="105">
        <v>21</v>
      </c>
      <c r="M93" s="105">
        <v>19</v>
      </c>
      <c r="N93" s="181"/>
    </row>
    <row r="94" spans="1:14" x14ac:dyDescent="0.25">
      <c r="A94" s="14"/>
      <c r="B94" s="104">
        <v>2019</v>
      </c>
      <c r="C94" s="105">
        <v>39</v>
      </c>
      <c r="D94" s="105">
        <v>34</v>
      </c>
      <c r="E94" s="105">
        <v>26</v>
      </c>
      <c r="F94" s="105">
        <v>23</v>
      </c>
      <c r="G94" s="105">
        <v>22</v>
      </c>
      <c r="H94" s="105">
        <v>19</v>
      </c>
      <c r="I94" s="105">
        <v>25</v>
      </c>
      <c r="J94" s="105">
        <v>24</v>
      </c>
      <c r="K94" s="105">
        <v>20</v>
      </c>
      <c r="L94" s="105">
        <v>19</v>
      </c>
      <c r="M94" s="105">
        <v>17</v>
      </c>
      <c r="N94" s="105">
        <v>17</v>
      </c>
    </row>
    <row r="95" spans="1:14" x14ac:dyDescent="0.25">
      <c r="A95" s="14"/>
      <c r="B95" s="104">
        <v>2018</v>
      </c>
      <c r="C95" s="105">
        <v>61</v>
      </c>
      <c r="D95" s="105">
        <v>55</v>
      </c>
      <c r="E95" s="105">
        <v>48</v>
      </c>
      <c r="F95" s="105">
        <v>43</v>
      </c>
      <c r="G95" s="105">
        <v>39</v>
      </c>
      <c r="H95" s="105">
        <v>38</v>
      </c>
      <c r="I95" s="105">
        <v>22</v>
      </c>
      <c r="J95" s="105">
        <v>18</v>
      </c>
      <c r="K95" s="105">
        <v>11</v>
      </c>
      <c r="L95" s="105">
        <v>11</v>
      </c>
      <c r="M95" s="105">
        <v>10</v>
      </c>
      <c r="N95" s="105">
        <v>10</v>
      </c>
    </row>
    <row r="96" spans="1:14" x14ac:dyDescent="0.25">
      <c r="A96" s="14"/>
      <c r="B96" s="104">
        <v>2017</v>
      </c>
      <c r="C96" s="105">
        <v>71</v>
      </c>
      <c r="D96" s="105">
        <v>52</v>
      </c>
      <c r="E96" s="105">
        <v>40</v>
      </c>
      <c r="F96" s="105">
        <v>37</v>
      </c>
      <c r="G96" s="105">
        <v>34</v>
      </c>
      <c r="H96" s="105">
        <v>33</v>
      </c>
      <c r="I96" s="105">
        <v>25</v>
      </c>
      <c r="J96" s="105">
        <v>20</v>
      </c>
      <c r="K96" s="105">
        <v>16</v>
      </c>
      <c r="L96" s="105">
        <v>12</v>
      </c>
      <c r="M96" s="105">
        <v>11</v>
      </c>
      <c r="N96" s="105">
        <v>10</v>
      </c>
    </row>
    <row r="97" spans="1:14" x14ac:dyDescent="0.25">
      <c r="A97" s="14"/>
      <c r="B97" s="104">
        <v>2016</v>
      </c>
      <c r="C97" s="105">
        <v>67</v>
      </c>
      <c r="D97" s="105">
        <v>55</v>
      </c>
      <c r="E97" s="105">
        <v>39</v>
      </c>
      <c r="F97" s="105">
        <v>37</v>
      </c>
      <c r="G97" s="105">
        <v>33</v>
      </c>
      <c r="H97" s="105">
        <v>28</v>
      </c>
      <c r="I97" s="105">
        <v>31</v>
      </c>
      <c r="J97" s="105">
        <v>30</v>
      </c>
      <c r="K97" s="105">
        <v>29</v>
      </c>
      <c r="L97" s="105">
        <v>27</v>
      </c>
      <c r="M97" s="105">
        <v>24</v>
      </c>
      <c r="N97" s="105">
        <v>22</v>
      </c>
    </row>
    <row r="98" spans="1:14" x14ac:dyDescent="0.25">
      <c r="A98" s="14"/>
      <c r="B98" s="104">
        <v>2015</v>
      </c>
      <c r="C98" s="105">
        <v>66</v>
      </c>
      <c r="D98" s="105">
        <v>49</v>
      </c>
      <c r="E98" s="105">
        <v>39</v>
      </c>
      <c r="F98" s="105">
        <v>38</v>
      </c>
      <c r="G98" s="105">
        <v>35</v>
      </c>
      <c r="H98" s="105">
        <v>34</v>
      </c>
      <c r="I98" s="105">
        <v>30</v>
      </c>
      <c r="J98" s="105">
        <v>26</v>
      </c>
      <c r="K98" s="105">
        <v>23</v>
      </c>
      <c r="L98" s="105">
        <v>20</v>
      </c>
      <c r="M98" s="105">
        <v>16</v>
      </c>
      <c r="N98" s="105">
        <v>15</v>
      </c>
    </row>
    <row r="99" spans="1:14" x14ac:dyDescent="0.25">
      <c r="A99" s="14"/>
      <c r="B99" s="104">
        <v>2014</v>
      </c>
      <c r="C99" s="105">
        <v>91</v>
      </c>
      <c r="D99" s="105">
        <v>61</v>
      </c>
      <c r="E99" s="105">
        <v>52</v>
      </c>
      <c r="F99" s="105">
        <v>46</v>
      </c>
      <c r="G99" s="105">
        <v>42</v>
      </c>
      <c r="H99" s="105">
        <v>40</v>
      </c>
      <c r="I99" s="105">
        <v>21</v>
      </c>
      <c r="J99" s="105">
        <v>16</v>
      </c>
      <c r="K99" s="105">
        <v>14</v>
      </c>
      <c r="L99" s="105">
        <v>12</v>
      </c>
      <c r="M99" s="105">
        <v>11</v>
      </c>
      <c r="N99" s="105">
        <v>11</v>
      </c>
    </row>
    <row r="100" spans="1:14" x14ac:dyDescent="0.25">
      <c r="A100" s="14"/>
      <c r="B100" s="104">
        <v>2013</v>
      </c>
      <c r="C100" s="105">
        <v>100</v>
      </c>
      <c r="D100" s="105">
        <v>77</v>
      </c>
      <c r="E100" s="105">
        <v>63</v>
      </c>
      <c r="F100" s="115">
        <v>56</v>
      </c>
      <c r="G100" s="105">
        <v>52</v>
      </c>
      <c r="H100" s="105">
        <v>46</v>
      </c>
      <c r="I100" s="105">
        <v>33</v>
      </c>
      <c r="J100" s="105">
        <v>29</v>
      </c>
      <c r="K100" s="105">
        <v>21</v>
      </c>
      <c r="L100" s="115">
        <v>20</v>
      </c>
      <c r="M100" s="105">
        <v>19</v>
      </c>
      <c r="N100" s="105">
        <v>17</v>
      </c>
    </row>
    <row r="101" spans="1:14" x14ac:dyDescent="0.25">
      <c r="A101" s="7"/>
      <c r="B101" s="104">
        <v>2012</v>
      </c>
      <c r="C101" s="105">
        <v>41</v>
      </c>
      <c r="D101" s="105">
        <v>39</v>
      </c>
      <c r="E101" s="105">
        <v>31</v>
      </c>
      <c r="F101" s="105">
        <v>29</v>
      </c>
      <c r="G101" s="105">
        <v>25</v>
      </c>
      <c r="H101" s="105">
        <v>25</v>
      </c>
      <c r="I101" s="105">
        <v>19</v>
      </c>
      <c r="J101" s="105">
        <v>17</v>
      </c>
      <c r="K101" s="105">
        <v>13</v>
      </c>
      <c r="L101" s="105">
        <v>12</v>
      </c>
      <c r="M101" s="105">
        <v>11</v>
      </c>
      <c r="N101" s="105">
        <v>11</v>
      </c>
    </row>
    <row r="102" spans="1:14" x14ac:dyDescent="0.25">
      <c r="A102" s="7"/>
      <c r="B102" s="104">
        <v>2011</v>
      </c>
      <c r="C102" s="105">
        <v>49</v>
      </c>
      <c r="D102" s="105">
        <v>37</v>
      </c>
      <c r="E102" s="105">
        <v>26</v>
      </c>
      <c r="F102" s="105">
        <v>23</v>
      </c>
      <c r="G102" s="105">
        <v>19</v>
      </c>
      <c r="H102" s="105">
        <v>18</v>
      </c>
      <c r="I102" s="105">
        <v>22</v>
      </c>
      <c r="J102" s="105">
        <v>20</v>
      </c>
      <c r="K102" s="105">
        <v>12</v>
      </c>
      <c r="L102" s="105">
        <v>9</v>
      </c>
      <c r="M102" s="105">
        <v>9</v>
      </c>
      <c r="N102" s="105">
        <v>7</v>
      </c>
    </row>
    <row r="103" spans="1:14" x14ac:dyDescent="0.25">
      <c r="A103" s="7"/>
      <c r="B103" s="104">
        <v>2010</v>
      </c>
      <c r="C103" s="105">
        <v>63</v>
      </c>
      <c r="D103" s="105">
        <v>56</v>
      </c>
      <c r="E103" s="105">
        <v>43</v>
      </c>
      <c r="F103" s="105">
        <v>37</v>
      </c>
      <c r="G103" s="105">
        <v>31</v>
      </c>
      <c r="H103" s="105">
        <v>26</v>
      </c>
      <c r="I103" s="105">
        <v>46</v>
      </c>
      <c r="J103" s="105">
        <v>38</v>
      </c>
      <c r="K103" s="105">
        <v>33</v>
      </c>
      <c r="L103" s="105">
        <v>27</v>
      </c>
      <c r="M103" s="105">
        <v>25</v>
      </c>
      <c r="N103" s="105">
        <v>20</v>
      </c>
    </row>
    <row r="104" spans="1:14" x14ac:dyDescent="0.25">
      <c r="A104" s="7"/>
      <c r="B104" s="104">
        <v>2009</v>
      </c>
      <c r="C104" s="105">
        <v>81</v>
      </c>
      <c r="D104" s="105">
        <v>64</v>
      </c>
      <c r="E104" s="105">
        <v>52</v>
      </c>
      <c r="F104" s="105">
        <v>41</v>
      </c>
      <c r="G104" s="105">
        <v>31</v>
      </c>
      <c r="H104" s="105">
        <v>28</v>
      </c>
      <c r="I104" s="105">
        <v>42</v>
      </c>
      <c r="J104" s="105">
        <v>33</v>
      </c>
      <c r="K104" s="105">
        <v>25</v>
      </c>
      <c r="L104" s="105">
        <v>23</v>
      </c>
      <c r="M104" s="105">
        <v>21</v>
      </c>
      <c r="N104" s="105">
        <v>20</v>
      </c>
    </row>
    <row r="105" spans="1:14" x14ac:dyDescent="0.25">
      <c r="A105" s="7"/>
      <c r="B105" s="104">
        <v>2008</v>
      </c>
      <c r="C105" s="105">
        <v>115</v>
      </c>
      <c r="D105" s="105">
        <v>92</v>
      </c>
      <c r="E105" s="105">
        <v>68</v>
      </c>
      <c r="F105" s="105">
        <v>57</v>
      </c>
      <c r="G105" s="105">
        <v>49</v>
      </c>
      <c r="H105" s="105">
        <v>43</v>
      </c>
      <c r="I105" s="105">
        <v>64</v>
      </c>
      <c r="J105" s="105">
        <v>53</v>
      </c>
      <c r="K105" s="105">
        <v>42</v>
      </c>
      <c r="L105" s="105">
        <v>34</v>
      </c>
      <c r="M105" s="105">
        <v>30</v>
      </c>
      <c r="N105" s="105">
        <v>28</v>
      </c>
    </row>
    <row r="106" spans="1:14" x14ac:dyDescent="0.25">
      <c r="A106" s="14"/>
      <c r="B106" s="100" t="s">
        <v>36</v>
      </c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</row>
    <row r="107" spans="1:14" x14ac:dyDescent="0.25">
      <c r="A107" s="14"/>
      <c r="B107" s="101">
        <v>2024</v>
      </c>
      <c r="C107" s="102">
        <v>5522</v>
      </c>
      <c r="D107" s="180"/>
      <c r="E107" s="182"/>
      <c r="F107" s="182"/>
      <c r="G107" s="182"/>
      <c r="H107" s="182"/>
      <c r="I107" s="102">
        <v>1930</v>
      </c>
      <c r="J107" s="180"/>
      <c r="K107" s="182"/>
      <c r="L107" s="182"/>
      <c r="M107" s="182"/>
      <c r="N107" s="182"/>
    </row>
    <row r="108" spans="1:14" x14ac:dyDescent="0.25">
      <c r="A108" s="14"/>
      <c r="B108" s="104">
        <v>2023</v>
      </c>
      <c r="C108" s="105">
        <v>5494</v>
      </c>
      <c r="D108" s="105">
        <v>4434</v>
      </c>
      <c r="E108" s="181"/>
      <c r="F108" s="183"/>
      <c r="G108" s="183"/>
      <c r="H108" s="183"/>
      <c r="I108" s="105">
        <v>2051</v>
      </c>
      <c r="J108" s="105">
        <v>1811</v>
      </c>
      <c r="K108" s="181"/>
      <c r="L108" s="183"/>
      <c r="M108" s="183"/>
      <c r="N108" s="183"/>
    </row>
    <row r="109" spans="1:14" x14ac:dyDescent="0.25">
      <c r="A109" s="14"/>
      <c r="B109" s="104">
        <v>2022</v>
      </c>
      <c r="C109" s="105">
        <v>5452</v>
      </c>
      <c r="D109" s="105">
        <v>4403</v>
      </c>
      <c r="E109" s="105">
        <v>3661</v>
      </c>
      <c r="F109" s="181"/>
      <c r="G109" s="183"/>
      <c r="H109" s="183"/>
      <c r="I109" s="105">
        <v>2004</v>
      </c>
      <c r="J109" s="105">
        <v>1766</v>
      </c>
      <c r="K109" s="105">
        <v>1538</v>
      </c>
      <c r="L109" s="181"/>
      <c r="M109" s="183"/>
      <c r="N109" s="183"/>
    </row>
    <row r="110" spans="1:14" x14ac:dyDescent="0.25">
      <c r="A110" s="14"/>
      <c r="B110" s="104">
        <v>2021</v>
      </c>
      <c r="C110" s="105">
        <v>5215</v>
      </c>
      <c r="D110" s="105">
        <v>4361</v>
      </c>
      <c r="E110" s="105">
        <v>3652</v>
      </c>
      <c r="F110" s="105">
        <v>3184</v>
      </c>
      <c r="G110" s="181"/>
      <c r="H110" s="183"/>
      <c r="I110" s="105">
        <v>2041</v>
      </c>
      <c r="J110" s="105">
        <v>1859</v>
      </c>
      <c r="K110" s="105">
        <v>1641</v>
      </c>
      <c r="L110" s="105">
        <v>1450</v>
      </c>
      <c r="M110" s="181"/>
      <c r="N110" s="183"/>
    </row>
    <row r="111" spans="1:14" x14ac:dyDescent="0.25">
      <c r="A111" s="14"/>
      <c r="B111" s="104">
        <v>2020</v>
      </c>
      <c r="C111" s="105">
        <v>4717</v>
      </c>
      <c r="D111" s="105">
        <v>3951</v>
      </c>
      <c r="E111" s="105">
        <v>3348</v>
      </c>
      <c r="F111" s="105">
        <v>2946</v>
      </c>
      <c r="G111" s="105">
        <v>2608</v>
      </c>
      <c r="H111" s="181"/>
      <c r="I111" s="105">
        <v>1937</v>
      </c>
      <c r="J111" s="105">
        <v>1710</v>
      </c>
      <c r="K111" s="105">
        <v>1519</v>
      </c>
      <c r="L111" s="105">
        <v>1357</v>
      </c>
      <c r="M111" s="105">
        <v>1234</v>
      </c>
      <c r="N111" s="181"/>
    </row>
    <row r="112" spans="1:14" x14ac:dyDescent="0.25">
      <c r="A112" s="14"/>
      <c r="B112" s="104">
        <v>2019</v>
      </c>
      <c r="C112" s="105">
        <v>5781</v>
      </c>
      <c r="D112" s="105">
        <v>4787</v>
      </c>
      <c r="E112" s="105">
        <v>4039</v>
      </c>
      <c r="F112" s="105">
        <v>3547</v>
      </c>
      <c r="G112" s="105">
        <v>3167</v>
      </c>
      <c r="H112" s="105">
        <v>2861</v>
      </c>
      <c r="I112" s="105">
        <v>2606</v>
      </c>
      <c r="J112" s="105">
        <v>2300</v>
      </c>
      <c r="K112" s="105">
        <v>2002</v>
      </c>
      <c r="L112" s="105">
        <v>1805</v>
      </c>
      <c r="M112" s="105">
        <v>1638</v>
      </c>
      <c r="N112" s="105">
        <v>1476</v>
      </c>
    </row>
    <row r="113" spans="1:14" x14ac:dyDescent="0.25">
      <c r="A113" s="14"/>
      <c r="B113" s="104">
        <v>2018</v>
      </c>
      <c r="C113" s="105">
        <v>6047</v>
      </c>
      <c r="D113" s="105">
        <v>5040</v>
      </c>
      <c r="E113" s="105">
        <v>4255</v>
      </c>
      <c r="F113" s="105">
        <v>3783</v>
      </c>
      <c r="G113" s="105">
        <v>3459</v>
      </c>
      <c r="H113" s="105">
        <v>3150</v>
      </c>
      <c r="I113" s="105">
        <v>2430</v>
      </c>
      <c r="J113" s="105">
        <v>2162</v>
      </c>
      <c r="K113" s="105">
        <v>1869</v>
      </c>
      <c r="L113" s="105">
        <v>1643</v>
      </c>
      <c r="M113" s="105">
        <v>1522</v>
      </c>
      <c r="N113" s="105">
        <v>1401</v>
      </c>
    </row>
    <row r="114" spans="1:14" x14ac:dyDescent="0.25">
      <c r="A114" s="14"/>
      <c r="B114" s="104">
        <v>2017</v>
      </c>
      <c r="C114" s="105">
        <v>5777</v>
      </c>
      <c r="D114" s="105">
        <v>4527</v>
      </c>
      <c r="E114" s="105">
        <v>3797</v>
      </c>
      <c r="F114" s="105">
        <v>3231</v>
      </c>
      <c r="G114" s="105">
        <v>2901</v>
      </c>
      <c r="H114" s="105">
        <v>2655</v>
      </c>
      <c r="I114" s="105">
        <v>2424</v>
      </c>
      <c r="J114" s="105">
        <v>2199</v>
      </c>
      <c r="K114" s="105">
        <v>1932</v>
      </c>
      <c r="L114" s="105">
        <v>1696</v>
      </c>
      <c r="M114" s="105">
        <v>1533</v>
      </c>
      <c r="N114" s="105">
        <v>1409</v>
      </c>
    </row>
    <row r="115" spans="1:14" x14ac:dyDescent="0.25">
      <c r="A115" s="14"/>
      <c r="B115" s="104">
        <v>2016</v>
      </c>
      <c r="C115" s="105">
        <v>5899</v>
      </c>
      <c r="D115" s="105">
        <v>4709</v>
      </c>
      <c r="E115" s="105">
        <v>3953</v>
      </c>
      <c r="F115" s="105">
        <v>3440</v>
      </c>
      <c r="G115" s="105">
        <v>3030</v>
      </c>
      <c r="H115" s="105">
        <v>2761</v>
      </c>
      <c r="I115" s="105">
        <v>2515</v>
      </c>
      <c r="J115" s="105">
        <v>2260</v>
      </c>
      <c r="K115" s="105">
        <v>1970</v>
      </c>
      <c r="L115" s="105">
        <v>1744</v>
      </c>
      <c r="M115" s="105">
        <v>1582</v>
      </c>
      <c r="N115" s="105">
        <v>1464</v>
      </c>
    </row>
    <row r="116" spans="1:14" x14ac:dyDescent="0.25">
      <c r="A116" s="14"/>
      <c r="B116" s="104">
        <v>2015</v>
      </c>
      <c r="C116" s="105">
        <v>6529</v>
      </c>
      <c r="D116" s="105">
        <v>5220</v>
      </c>
      <c r="E116" s="105">
        <v>4423</v>
      </c>
      <c r="F116" s="105">
        <v>3858</v>
      </c>
      <c r="G116" s="105">
        <v>3396</v>
      </c>
      <c r="H116" s="105">
        <v>3047</v>
      </c>
      <c r="I116" s="105">
        <v>2723</v>
      </c>
      <c r="J116" s="105">
        <v>2468</v>
      </c>
      <c r="K116" s="105">
        <v>2182</v>
      </c>
      <c r="L116" s="105">
        <v>1943</v>
      </c>
      <c r="M116" s="105">
        <v>1785</v>
      </c>
      <c r="N116" s="105">
        <v>1611</v>
      </c>
    </row>
    <row r="117" spans="1:14" x14ac:dyDescent="0.25">
      <c r="A117" s="14"/>
      <c r="B117" s="104">
        <v>2014</v>
      </c>
      <c r="C117" s="105">
        <v>6555</v>
      </c>
      <c r="D117" s="105">
        <v>5242</v>
      </c>
      <c r="E117" s="105">
        <v>4370</v>
      </c>
      <c r="F117" s="105">
        <v>3839</v>
      </c>
      <c r="G117" s="105">
        <v>3401</v>
      </c>
      <c r="H117" s="105">
        <v>3012</v>
      </c>
      <c r="I117" s="105">
        <v>2908</v>
      </c>
      <c r="J117" s="105">
        <v>2607</v>
      </c>
      <c r="K117" s="105">
        <v>2299</v>
      </c>
      <c r="L117" s="105">
        <v>2038</v>
      </c>
      <c r="M117" s="105">
        <v>1864</v>
      </c>
      <c r="N117" s="105">
        <v>1681</v>
      </c>
    </row>
    <row r="118" spans="1:14" x14ac:dyDescent="0.25">
      <c r="A118" s="14"/>
      <c r="B118" s="104">
        <v>2013</v>
      </c>
      <c r="C118" s="105">
        <v>6759</v>
      </c>
      <c r="D118" s="105">
        <v>5537</v>
      </c>
      <c r="E118" s="105">
        <v>4626</v>
      </c>
      <c r="F118" s="115">
        <v>4012</v>
      </c>
      <c r="G118" s="105">
        <v>3554</v>
      </c>
      <c r="H118" s="105">
        <v>3200</v>
      </c>
      <c r="I118" s="105">
        <v>2976</v>
      </c>
      <c r="J118" s="105">
        <v>2695</v>
      </c>
      <c r="K118" s="105">
        <v>2359</v>
      </c>
      <c r="L118" s="115">
        <v>2108</v>
      </c>
      <c r="M118" s="105">
        <v>1904</v>
      </c>
      <c r="N118" s="105">
        <v>1736</v>
      </c>
    </row>
    <row r="119" spans="1:14" x14ac:dyDescent="0.25">
      <c r="A119" s="7"/>
      <c r="B119" s="104">
        <v>2012</v>
      </c>
      <c r="C119" s="105">
        <v>5226</v>
      </c>
      <c r="D119" s="105">
        <v>4168</v>
      </c>
      <c r="E119" s="105">
        <v>3457</v>
      </c>
      <c r="F119" s="105">
        <v>2942</v>
      </c>
      <c r="G119" s="105">
        <v>2597</v>
      </c>
      <c r="H119" s="105">
        <v>2371</v>
      </c>
      <c r="I119" s="105">
        <v>2326</v>
      </c>
      <c r="J119" s="105">
        <v>2079</v>
      </c>
      <c r="K119" s="105">
        <v>1790</v>
      </c>
      <c r="L119" s="105">
        <v>1560</v>
      </c>
      <c r="M119" s="105">
        <v>1401</v>
      </c>
      <c r="N119" s="105">
        <v>1273</v>
      </c>
    </row>
    <row r="120" spans="1:14" x14ac:dyDescent="0.25">
      <c r="A120" s="7"/>
      <c r="B120" s="104">
        <v>2011</v>
      </c>
      <c r="C120" s="105">
        <v>5770</v>
      </c>
      <c r="D120" s="105">
        <v>4606</v>
      </c>
      <c r="E120" s="105">
        <v>3724</v>
      </c>
      <c r="F120" s="105">
        <v>3210</v>
      </c>
      <c r="G120" s="105">
        <v>2808</v>
      </c>
      <c r="H120" s="105">
        <v>2470</v>
      </c>
      <c r="I120" s="105">
        <v>2528</v>
      </c>
      <c r="J120" s="105">
        <v>2228</v>
      </c>
      <c r="K120" s="105">
        <v>1895</v>
      </c>
      <c r="L120" s="105">
        <v>1663</v>
      </c>
      <c r="M120" s="105">
        <v>1467</v>
      </c>
      <c r="N120" s="105">
        <v>1324</v>
      </c>
    </row>
    <row r="121" spans="1:14" x14ac:dyDescent="0.25">
      <c r="A121" s="7"/>
      <c r="B121" s="104">
        <v>2010</v>
      </c>
      <c r="C121" s="105">
        <v>4455</v>
      </c>
      <c r="D121" s="105">
        <v>3586</v>
      </c>
      <c r="E121" s="105">
        <v>2906</v>
      </c>
      <c r="F121" s="105">
        <v>2409</v>
      </c>
      <c r="G121" s="105">
        <v>2114</v>
      </c>
      <c r="H121" s="105">
        <v>1893</v>
      </c>
      <c r="I121" s="105">
        <v>2471</v>
      </c>
      <c r="J121" s="105">
        <v>2185</v>
      </c>
      <c r="K121" s="105">
        <v>1844</v>
      </c>
      <c r="L121" s="105">
        <v>1567</v>
      </c>
      <c r="M121" s="105">
        <v>1389</v>
      </c>
      <c r="N121" s="105">
        <v>1260</v>
      </c>
    </row>
    <row r="122" spans="1:14" x14ac:dyDescent="0.25">
      <c r="A122" s="7"/>
      <c r="B122" s="104">
        <v>2009</v>
      </c>
      <c r="C122" s="105">
        <v>5051</v>
      </c>
      <c r="D122" s="105">
        <v>3946</v>
      </c>
      <c r="E122" s="105">
        <v>3210</v>
      </c>
      <c r="F122" s="105">
        <v>2630</v>
      </c>
      <c r="G122" s="105">
        <v>2200</v>
      </c>
      <c r="H122" s="105">
        <v>1937</v>
      </c>
      <c r="I122" s="105">
        <v>2437</v>
      </c>
      <c r="J122" s="105">
        <v>2114</v>
      </c>
      <c r="K122" s="105">
        <v>1829</v>
      </c>
      <c r="L122" s="105">
        <v>1540</v>
      </c>
      <c r="M122" s="105">
        <v>1329</v>
      </c>
      <c r="N122" s="105">
        <v>1173</v>
      </c>
    </row>
    <row r="123" spans="1:14" x14ac:dyDescent="0.25">
      <c r="A123" s="7"/>
      <c r="B123" s="104">
        <v>2008</v>
      </c>
      <c r="C123" s="105">
        <v>6430</v>
      </c>
      <c r="D123" s="105">
        <v>5081</v>
      </c>
      <c r="E123" s="105">
        <v>3774</v>
      </c>
      <c r="F123" s="105">
        <v>3116</v>
      </c>
      <c r="G123" s="105">
        <v>2577</v>
      </c>
      <c r="H123" s="105">
        <v>2201</v>
      </c>
      <c r="I123" s="105">
        <v>2874</v>
      </c>
      <c r="J123" s="105">
        <v>2468</v>
      </c>
      <c r="K123" s="105">
        <v>2092</v>
      </c>
      <c r="L123" s="105">
        <v>1806</v>
      </c>
      <c r="M123" s="105">
        <v>1536</v>
      </c>
      <c r="N123" s="105">
        <v>1346</v>
      </c>
    </row>
    <row r="124" spans="1:14" x14ac:dyDescent="0.25">
      <c r="A124" s="14"/>
      <c r="B124" s="100" t="s">
        <v>236</v>
      </c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</row>
    <row r="125" spans="1:14" x14ac:dyDescent="0.25">
      <c r="A125" s="14"/>
      <c r="B125" s="101">
        <v>2024</v>
      </c>
      <c r="C125" s="102">
        <v>820</v>
      </c>
      <c r="D125" s="180"/>
      <c r="E125" s="182"/>
      <c r="F125" s="182"/>
      <c r="G125" s="182"/>
      <c r="H125" s="182"/>
      <c r="I125" s="102">
        <v>56</v>
      </c>
      <c r="J125" s="180"/>
      <c r="K125" s="182"/>
      <c r="L125" s="182"/>
      <c r="M125" s="182"/>
      <c r="N125" s="182"/>
    </row>
    <row r="126" spans="1:14" x14ac:dyDescent="0.25">
      <c r="A126" s="14"/>
      <c r="B126" s="104">
        <v>2023</v>
      </c>
      <c r="C126" s="105">
        <v>841</v>
      </c>
      <c r="D126" s="105">
        <v>562</v>
      </c>
      <c r="E126" s="181"/>
      <c r="F126" s="183"/>
      <c r="G126" s="183"/>
      <c r="H126" s="183"/>
      <c r="I126" s="105">
        <v>57</v>
      </c>
      <c r="J126" s="105">
        <v>52</v>
      </c>
      <c r="K126" s="181"/>
      <c r="L126" s="183"/>
      <c r="M126" s="183"/>
      <c r="N126" s="183"/>
    </row>
    <row r="127" spans="1:14" x14ac:dyDescent="0.25">
      <c r="A127" s="14"/>
      <c r="B127" s="104">
        <v>2022</v>
      </c>
      <c r="C127" s="105">
        <v>1645</v>
      </c>
      <c r="D127" s="105">
        <v>959</v>
      </c>
      <c r="E127" s="105">
        <v>722</v>
      </c>
      <c r="F127" s="181"/>
      <c r="G127" s="183"/>
      <c r="H127" s="183"/>
      <c r="I127" s="105">
        <v>47</v>
      </c>
      <c r="J127" s="105">
        <v>40</v>
      </c>
      <c r="K127" s="105">
        <v>37</v>
      </c>
      <c r="L127" s="181"/>
      <c r="M127" s="183"/>
      <c r="N127" s="183"/>
    </row>
    <row r="128" spans="1:14" x14ac:dyDescent="0.25">
      <c r="A128" s="14"/>
      <c r="B128" s="104">
        <v>2021</v>
      </c>
      <c r="C128" s="105">
        <v>339</v>
      </c>
      <c r="D128" s="105">
        <v>322</v>
      </c>
      <c r="E128" s="105">
        <v>257</v>
      </c>
      <c r="F128" s="105">
        <v>187</v>
      </c>
      <c r="G128" s="181"/>
      <c r="H128" s="183"/>
      <c r="I128" s="105">
        <v>30</v>
      </c>
      <c r="J128" s="105">
        <v>27</v>
      </c>
      <c r="K128" s="105">
        <v>22</v>
      </c>
      <c r="L128" s="105">
        <v>19</v>
      </c>
      <c r="M128" s="181"/>
      <c r="N128" s="183"/>
    </row>
    <row r="129" spans="1:14" x14ac:dyDescent="0.25">
      <c r="A129" s="14"/>
      <c r="B129" s="104">
        <v>2020</v>
      </c>
      <c r="C129" s="105">
        <v>207</v>
      </c>
      <c r="D129" s="105">
        <v>192</v>
      </c>
      <c r="E129" s="105">
        <v>177</v>
      </c>
      <c r="F129" s="105">
        <v>154</v>
      </c>
      <c r="G129" s="105">
        <v>139</v>
      </c>
      <c r="H129" s="181"/>
      <c r="I129" s="105">
        <v>31</v>
      </c>
      <c r="J129" s="105">
        <v>28</v>
      </c>
      <c r="K129" s="105">
        <v>25</v>
      </c>
      <c r="L129" s="105">
        <v>22</v>
      </c>
      <c r="M129" s="105">
        <v>21</v>
      </c>
      <c r="N129" s="181"/>
    </row>
    <row r="130" spans="1:14" x14ac:dyDescent="0.25">
      <c r="A130" s="14"/>
      <c r="B130" s="104">
        <v>2019</v>
      </c>
      <c r="C130" s="105">
        <v>257</v>
      </c>
      <c r="D130" s="105">
        <v>251</v>
      </c>
      <c r="E130" s="105">
        <v>221</v>
      </c>
      <c r="F130" s="105">
        <v>207</v>
      </c>
      <c r="G130" s="105">
        <v>179</v>
      </c>
      <c r="H130" s="105">
        <v>170</v>
      </c>
      <c r="I130" s="105">
        <v>34</v>
      </c>
      <c r="J130" s="105">
        <v>31</v>
      </c>
      <c r="K130" s="105">
        <v>22</v>
      </c>
      <c r="L130" s="105">
        <v>19</v>
      </c>
      <c r="M130" s="105">
        <v>16</v>
      </c>
      <c r="N130" s="105">
        <v>15</v>
      </c>
    </row>
    <row r="131" spans="1:14" x14ac:dyDescent="0.25">
      <c r="A131" s="14"/>
      <c r="B131" s="104">
        <v>2018</v>
      </c>
      <c r="C131" s="105">
        <v>407</v>
      </c>
      <c r="D131" s="105">
        <v>380</v>
      </c>
      <c r="E131" s="105">
        <v>364</v>
      </c>
      <c r="F131" s="105">
        <v>333</v>
      </c>
      <c r="G131" s="105">
        <v>318</v>
      </c>
      <c r="H131" s="105">
        <v>259</v>
      </c>
      <c r="I131" s="105">
        <v>21</v>
      </c>
      <c r="J131" s="105">
        <v>17</v>
      </c>
      <c r="K131" s="105">
        <v>14</v>
      </c>
      <c r="L131" s="105">
        <v>12</v>
      </c>
      <c r="M131" s="105">
        <v>12</v>
      </c>
      <c r="N131" s="105">
        <v>10</v>
      </c>
    </row>
    <row r="132" spans="1:14" x14ac:dyDescent="0.25">
      <c r="A132" s="14"/>
      <c r="B132" s="104">
        <v>2017</v>
      </c>
      <c r="C132" s="105">
        <v>220</v>
      </c>
      <c r="D132" s="105">
        <v>193</v>
      </c>
      <c r="E132" s="105">
        <v>180</v>
      </c>
      <c r="F132" s="105">
        <v>175</v>
      </c>
      <c r="G132" s="105">
        <v>150</v>
      </c>
      <c r="H132" s="105">
        <v>141</v>
      </c>
      <c r="I132" s="105">
        <v>25</v>
      </c>
      <c r="J132" s="105">
        <v>24</v>
      </c>
      <c r="K132" s="105">
        <v>23</v>
      </c>
      <c r="L132" s="105">
        <v>18</v>
      </c>
      <c r="M132" s="105">
        <v>15</v>
      </c>
      <c r="N132" s="105">
        <v>13</v>
      </c>
    </row>
    <row r="133" spans="1:14" x14ac:dyDescent="0.25">
      <c r="A133" s="14"/>
      <c r="B133" s="104">
        <v>2016</v>
      </c>
      <c r="C133" s="105">
        <v>2759</v>
      </c>
      <c r="D133" s="105">
        <v>2634</v>
      </c>
      <c r="E133" s="105">
        <v>2528</v>
      </c>
      <c r="F133" s="105">
        <v>2439</v>
      </c>
      <c r="G133" s="105">
        <v>2353</v>
      </c>
      <c r="H133" s="105">
        <v>2007</v>
      </c>
      <c r="I133" s="105">
        <v>25</v>
      </c>
      <c r="J133" s="105">
        <v>23</v>
      </c>
      <c r="K133" s="105">
        <v>21</v>
      </c>
      <c r="L133" s="105">
        <v>19</v>
      </c>
      <c r="M133" s="105">
        <v>18</v>
      </c>
      <c r="N133" s="105">
        <v>16</v>
      </c>
    </row>
    <row r="134" spans="1:14" x14ac:dyDescent="0.25">
      <c r="A134" s="14"/>
      <c r="B134" s="104">
        <v>2015</v>
      </c>
      <c r="C134" s="105">
        <v>308</v>
      </c>
      <c r="D134" s="105">
        <v>270</v>
      </c>
      <c r="E134" s="105">
        <v>253</v>
      </c>
      <c r="F134" s="105">
        <v>239</v>
      </c>
      <c r="G134" s="105">
        <v>231</v>
      </c>
      <c r="H134" s="105">
        <v>222</v>
      </c>
      <c r="I134" s="105">
        <v>29</v>
      </c>
      <c r="J134" s="105">
        <v>25</v>
      </c>
      <c r="K134" s="105">
        <v>23</v>
      </c>
      <c r="L134" s="105">
        <v>18</v>
      </c>
      <c r="M134" s="105">
        <v>18</v>
      </c>
      <c r="N134" s="105">
        <v>16</v>
      </c>
    </row>
    <row r="135" spans="1:14" x14ac:dyDescent="0.25">
      <c r="A135" s="14"/>
      <c r="B135" s="104">
        <v>2014</v>
      </c>
      <c r="C135" s="105">
        <v>133</v>
      </c>
      <c r="D135" s="105">
        <v>123</v>
      </c>
      <c r="E135" s="105">
        <v>111</v>
      </c>
      <c r="F135" s="105">
        <v>103</v>
      </c>
      <c r="G135" s="105">
        <v>96</v>
      </c>
      <c r="H135" s="105">
        <v>94</v>
      </c>
      <c r="I135" s="105">
        <v>28</v>
      </c>
      <c r="J135" s="105">
        <v>23</v>
      </c>
      <c r="K135" s="105">
        <v>19</v>
      </c>
      <c r="L135" s="105">
        <v>17</v>
      </c>
      <c r="M135" s="105">
        <v>16</v>
      </c>
      <c r="N135" s="105">
        <v>15</v>
      </c>
    </row>
    <row r="136" spans="1:14" x14ac:dyDescent="0.25">
      <c r="A136" s="14"/>
      <c r="B136" s="104">
        <v>2013</v>
      </c>
      <c r="C136" s="105">
        <v>125</v>
      </c>
      <c r="D136" s="105">
        <v>78</v>
      </c>
      <c r="E136" s="105">
        <v>73</v>
      </c>
      <c r="F136" s="115">
        <v>70</v>
      </c>
      <c r="G136" s="105">
        <v>69</v>
      </c>
      <c r="H136" s="105">
        <v>66</v>
      </c>
      <c r="I136" s="105">
        <v>26</v>
      </c>
      <c r="J136" s="105">
        <v>24</v>
      </c>
      <c r="K136" s="105">
        <v>23</v>
      </c>
      <c r="L136" s="115">
        <v>22</v>
      </c>
      <c r="M136" s="105">
        <v>22</v>
      </c>
      <c r="N136" s="105">
        <v>21</v>
      </c>
    </row>
    <row r="137" spans="1:14" x14ac:dyDescent="0.25">
      <c r="A137" s="7"/>
      <c r="B137" s="104">
        <v>2012</v>
      </c>
      <c r="C137" s="105">
        <v>154</v>
      </c>
      <c r="D137" s="105">
        <v>99</v>
      </c>
      <c r="E137" s="105">
        <v>70</v>
      </c>
      <c r="F137" s="105">
        <v>64</v>
      </c>
      <c r="G137" s="105">
        <v>63</v>
      </c>
      <c r="H137" s="105">
        <v>62</v>
      </c>
      <c r="I137" s="105">
        <v>19</v>
      </c>
      <c r="J137" s="105">
        <v>16</v>
      </c>
      <c r="K137" s="105">
        <v>14</v>
      </c>
      <c r="L137" s="105">
        <v>13</v>
      </c>
      <c r="M137" s="105">
        <v>11</v>
      </c>
      <c r="N137" s="105">
        <v>10</v>
      </c>
    </row>
    <row r="138" spans="1:14" x14ac:dyDescent="0.25">
      <c r="A138" s="7"/>
      <c r="B138" s="104">
        <v>2011</v>
      </c>
      <c r="C138" s="105">
        <v>105</v>
      </c>
      <c r="D138" s="105">
        <v>77</v>
      </c>
      <c r="E138" s="105">
        <v>71</v>
      </c>
      <c r="F138" s="105">
        <v>60</v>
      </c>
      <c r="G138" s="105">
        <v>56</v>
      </c>
      <c r="H138" s="105">
        <v>54</v>
      </c>
      <c r="I138" s="105">
        <v>39</v>
      </c>
      <c r="J138" s="105">
        <v>35</v>
      </c>
      <c r="K138" s="105">
        <v>31</v>
      </c>
      <c r="L138" s="105">
        <v>25</v>
      </c>
      <c r="M138" s="105">
        <v>22</v>
      </c>
      <c r="N138" s="105">
        <v>21</v>
      </c>
    </row>
    <row r="139" spans="1:14" x14ac:dyDescent="0.25">
      <c r="A139" s="7"/>
      <c r="B139" s="104">
        <v>2010</v>
      </c>
      <c r="C139" s="105">
        <v>86</v>
      </c>
      <c r="D139" s="105">
        <v>71</v>
      </c>
      <c r="E139" s="105">
        <v>64</v>
      </c>
      <c r="F139" s="105">
        <v>56</v>
      </c>
      <c r="G139" s="105">
        <v>50</v>
      </c>
      <c r="H139" s="105">
        <v>46</v>
      </c>
      <c r="I139" s="105">
        <v>40</v>
      </c>
      <c r="J139" s="105">
        <v>38</v>
      </c>
      <c r="K139" s="105">
        <v>29</v>
      </c>
      <c r="L139" s="105">
        <v>26</v>
      </c>
      <c r="M139" s="105">
        <v>22</v>
      </c>
      <c r="N139" s="105">
        <v>20</v>
      </c>
    </row>
    <row r="140" spans="1:14" x14ac:dyDescent="0.25">
      <c r="A140" s="7"/>
      <c r="B140" s="104">
        <v>2009</v>
      </c>
      <c r="C140" s="105">
        <v>63</v>
      </c>
      <c r="D140" s="105">
        <v>57</v>
      </c>
      <c r="E140" s="105">
        <v>55</v>
      </c>
      <c r="F140" s="105">
        <v>48</v>
      </c>
      <c r="G140" s="105">
        <v>40</v>
      </c>
      <c r="H140" s="105">
        <v>35</v>
      </c>
      <c r="I140" s="105">
        <v>25</v>
      </c>
      <c r="J140" s="105">
        <v>24</v>
      </c>
      <c r="K140" s="105">
        <v>22</v>
      </c>
      <c r="L140" s="105">
        <v>18</v>
      </c>
      <c r="M140" s="105">
        <v>14</v>
      </c>
      <c r="N140" s="105">
        <v>13</v>
      </c>
    </row>
    <row r="141" spans="1:14" x14ac:dyDescent="0.25">
      <c r="A141" s="7"/>
      <c r="B141" s="104">
        <v>2008</v>
      </c>
      <c r="C141" s="105">
        <v>90</v>
      </c>
      <c r="D141" s="105">
        <v>83</v>
      </c>
      <c r="E141" s="105">
        <v>78</v>
      </c>
      <c r="F141" s="105">
        <v>72</v>
      </c>
      <c r="G141" s="105">
        <v>60</v>
      </c>
      <c r="H141" s="105">
        <v>56</v>
      </c>
      <c r="I141" s="105">
        <v>31</v>
      </c>
      <c r="J141" s="105">
        <v>26</v>
      </c>
      <c r="K141" s="105">
        <v>17</v>
      </c>
      <c r="L141" s="105">
        <v>14</v>
      </c>
      <c r="M141" s="105">
        <v>13</v>
      </c>
      <c r="N141" s="105">
        <v>13</v>
      </c>
    </row>
    <row r="142" spans="1:14" x14ac:dyDescent="0.25">
      <c r="A142" s="14"/>
      <c r="B142" s="100" t="s">
        <v>37</v>
      </c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</row>
    <row r="143" spans="1:14" x14ac:dyDescent="0.25">
      <c r="A143" s="14"/>
      <c r="B143" s="101">
        <v>2024</v>
      </c>
      <c r="C143" s="102">
        <v>101</v>
      </c>
      <c r="D143" s="180"/>
      <c r="E143" s="182"/>
      <c r="F143" s="182"/>
      <c r="G143" s="182"/>
      <c r="H143" s="182"/>
      <c r="I143" s="102">
        <v>25</v>
      </c>
      <c r="J143" s="180"/>
      <c r="K143" s="182"/>
      <c r="L143" s="182"/>
      <c r="M143" s="182"/>
      <c r="N143" s="182"/>
    </row>
    <row r="144" spans="1:14" x14ac:dyDescent="0.25">
      <c r="A144" s="14"/>
      <c r="B144" s="104">
        <v>2023</v>
      </c>
      <c r="C144" s="105">
        <v>72</v>
      </c>
      <c r="D144" s="105">
        <v>59</v>
      </c>
      <c r="E144" s="181"/>
      <c r="F144" s="183"/>
      <c r="G144" s="183"/>
      <c r="H144" s="183"/>
      <c r="I144" s="105">
        <v>40</v>
      </c>
      <c r="J144" s="105">
        <v>36</v>
      </c>
      <c r="K144" s="181"/>
      <c r="L144" s="183"/>
      <c r="M144" s="183"/>
      <c r="N144" s="183"/>
    </row>
    <row r="145" spans="1:14" x14ac:dyDescent="0.25">
      <c r="A145" s="14"/>
      <c r="B145" s="104">
        <v>2022</v>
      </c>
      <c r="C145" s="105">
        <v>89</v>
      </c>
      <c r="D145" s="105">
        <v>73</v>
      </c>
      <c r="E145" s="105">
        <v>58</v>
      </c>
      <c r="F145" s="181"/>
      <c r="G145" s="183"/>
      <c r="H145" s="183"/>
      <c r="I145" s="105">
        <v>45</v>
      </c>
      <c r="J145" s="105">
        <v>36</v>
      </c>
      <c r="K145" s="105">
        <v>31</v>
      </c>
      <c r="L145" s="181"/>
      <c r="M145" s="183"/>
      <c r="N145" s="183"/>
    </row>
    <row r="146" spans="1:14" x14ac:dyDescent="0.25">
      <c r="A146" s="14"/>
      <c r="B146" s="104">
        <v>2021</v>
      </c>
      <c r="C146" s="105">
        <v>93</v>
      </c>
      <c r="D146" s="105">
        <v>76</v>
      </c>
      <c r="E146" s="105">
        <v>59</v>
      </c>
      <c r="F146" s="105">
        <v>53</v>
      </c>
      <c r="G146" s="181"/>
      <c r="H146" s="183"/>
      <c r="I146" s="105">
        <v>38</v>
      </c>
      <c r="J146" s="105">
        <v>35</v>
      </c>
      <c r="K146" s="105">
        <v>33</v>
      </c>
      <c r="L146" s="105">
        <v>30</v>
      </c>
      <c r="M146" s="181"/>
      <c r="N146" s="183"/>
    </row>
    <row r="147" spans="1:14" x14ac:dyDescent="0.25">
      <c r="A147" s="14"/>
      <c r="B147" s="104">
        <v>2020</v>
      </c>
      <c r="C147" s="105">
        <v>79</v>
      </c>
      <c r="D147" s="105">
        <v>71</v>
      </c>
      <c r="E147" s="105">
        <v>63</v>
      </c>
      <c r="F147" s="105">
        <v>57</v>
      </c>
      <c r="G147" s="105">
        <v>51</v>
      </c>
      <c r="H147" s="181"/>
      <c r="I147" s="105">
        <v>53</v>
      </c>
      <c r="J147" s="105">
        <v>48</v>
      </c>
      <c r="K147" s="105">
        <v>44</v>
      </c>
      <c r="L147" s="105">
        <v>40</v>
      </c>
      <c r="M147" s="105">
        <v>35</v>
      </c>
      <c r="N147" s="181"/>
    </row>
    <row r="148" spans="1:14" x14ac:dyDescent="0.25">
      <c r="A148" s="14"/>
      <c r="B148" s="104">
        <v>2019</v>
      </c>
      <c r="C148" s="105">
        <v>123</v>
      </c>
      <c r="D148" s="105">
        <v>104</v>
      </c>
      <c r="E148" s="105">
        <v>86</v>
      </c>
      <c r="F148" s="105">
        <v>78</v>
      </c>
      <c r="G148" s="105">
        <v>72</v>
      </c>
      <c r="H148" s="105">
        <v>69</v>
      </c>
      <c r="I148" s="105">
        <v>69</v>
      </c>
      <c r="J148" s="105">
        <v>59</v>
      </c>
      <c r="K148" s="105">
        <v>54</v>
      </c>
      <c r="L148" s="105">
        <v>49</v>
      </c>
      <c r="M148" s="105">
        <v>46</v>
      </c>
      <c r="N148" s="105">
        <v>41</v>
      </c>
    </row>
    <row r="149" spans="1:14" x14ac:dyDescent="0.25">
      <c r="A149" s="14"/>
      <c r="B149" s="104">
        <v>2018</v>
      </c>
      <c r="C149" s="105">
        <v>181</v>
      </c>
      <c r="D149" s="105">
        <v>143</v>
      </c>
      <c r="E149" s="105">
        <v>120</v>
      </c>
      <c r="F149" s="105">
        <v>107</v>
      </c>
      <c r="G149" s="105">
        <v>93</v>
      </c>
      <c r="H149" s="105">
        <v>80</v>
      </c>
      <c r="I149" s="105">
        <v>42</v>
      </c>
      <c r="J149" s="105">
        <v>38</v>
      </c>
      <c r="K149" s="105">
        <v>30</v>
      </c>
      <c r="L149" s="105">
        <v>27</v>
      </c>
      <c r="M149" s="105">
        <v>23</v>
      </c>
      <c r="N149" s="105">
        <v>22</v>
      </c>
    </row>
    <row r="150" spans="1:14" x14ac:dyDescent="0.25">
      <c r="A150" s="14"/>
      <c r="B150" s="104">
        <v>2017</v>
      </c>
      <c r="C150" s="105">
        <v>84</v>
      </c>
      <c r="D150" s="105">
        <v>66</v>
      </c>
      <c r="E150" s="105">
        <v>59</v>
      </c>
      <c r="F150" s="105">
        <v>53</v>
      </c>
      <c r="G150" s="105">
        <v>45</v>
      </c>
      <c r="H150" s="105">
        <v>42</v>
      </c>
      <c r="I150" s="105">
        <v>49</v>
      </c>
      <c r="J150" s="105">
        <v>44</v>
      </c>
      <c r="K150" s="105">
        <v>41</v>
      </c>
      <c r="L150" s="105">
        <v>35</v>
      </c>
      <c r="M150" s="105">
        <v>31</v>
      </c>
      <c r="N150" s="105">
        <v>27</v>
      </c>
    </row>
    <row r="151" spans="1:14" x14ac:dyDescent="0.25">
      <c r="A151" s="14"/>
      <c r="B151" s="104">
        <v>2016</v>
      </c>
      <c r="C151" s="105">
        <v>99</v>
      </c>
      <c r="D151" s="105">
        <v>84</v>
      </c>
      <c r="E151" s="105">
        <v>63</v>
      </c>
      <c r="F151" s="105">
        <v>55</v>
      </c>
      <c r="G151" s="105">
        <v>49</v>
      </c>
      <c r="H151" s="105">
        <v>43</v>
      </c>
      <c r="I151" s="105">
        <v>46</v>
      </c>
      <c r="J151" s="105">
        <v>41</v>
      </c>
      <c r="K151" s="105">
        <v>34</v>
      </c>
      <c r="L151" s="105">
        <v>31</v>
      </c>
      <c r="M151" s="105">
        <v>27</v>
      </c>
      <c r="N151" s="105">
        <v>24</v>
      </c>
    </row>
    <row r="152" spans="1:14" x14ac:dyDescent="0.25">
      <c r="A152" s="14"/>
      <c r="B152" s="104">
        <v>2015</v>
      </c>
      <c r="C152" s="105">
        <v>167</v>
      </c>
      <c r="D152" s="105">
        <v>150</v>
      </c>
      <c r="E152" s="105">
        <v>125</v>
      </c>
      <c r="F152" s="105">
        <v>83</v>
      </c>
      <c r="G152" s="105">
        <v>73</v>
      </c>
      <c r="H152" s="105">
        <v>64</v>
      </c>
      <c r="I152" s="105">
        <v>72</v>
      </c>
      <c r="J152" s="105">
        <v>63</v>
      </c>
      <c r="K152" s="105">
        <v>56</v>
      </c>
      <c r="L152" s="105">
        <v>52</v>
      </c>
      <c r="M152" s="105">
        <v>48</v>
      </c>
      <c r="N152" s="105">
        <v>42</v>
      </c>
    </row>
    <row r="153" spans="1:14" x14ac:dyDescent="0.25">
      <c r="A153" s="14"/>
      <c r="B153" s="104">
        <v>2014</v>
      </c>
      <c r="C153" s="105">
        <v>123</v>
      </c>
      <c r="D153" s="105">
        <v>107</v>
      </c>
      <c r="E153" s="105">
        <v>88</v>
      </c>
      <c r="F153" s="105">
        <v>81</v>
      </c>
      <c r="G153" s="105">
        <v>65</v>
      </c>
      <c r="H153" s="105">
        <v>63</v>
      </c>
      <c r="I153" s="105">
        <v>84</v>
      </c>
      <c r="J153" s="105">
        <v>79</v>
      </c>
      <c r="K153" s="105">
        <v>65</v>
      </c>
      <c r="L153" s="105">
        <v>60</v>
      </c>
      <c r="M153" s="105">
        <v>51</v>
      </c>
      <c r="N153" s="105">
        <v>48</v>
      </c>
    </row>
    <row r="154" spans="1:14" x14ac:dyDescent="0.25">
      <c r="A154" s="14"/>
      <c r="B154" s="104">
        <v>2013</v>
      </c>
      <c r="C154" s="105">
        <v>141</v>
      </c>
      <c r="D154" s="105">
        <v>120</v>
      </c>
      <c r="E154" s="105">
        <v>99</v>
      </c>
      <c r="F154" s="115">
        <v>84</v>
      </c>
      <c r="G154" s="105">
        <v>79</v>
      </c>
      <c r="H154" s="105">
        <v>72</v>
      </c>
      <c r="I154" s="105">
        <v>71</v>
      </c>
      <c r="J154" s="105">
        <v>64</v>
      </c>
      <c r="K154" s="105">
        <v>52</v>
      </c>
      <c r="L154" s="115">
        <v>47</v>
      </c>
      <c r="M154" s="105">
        <v>41</v>
      </c>
      <c r="N154" s="105">
        <v>36</v>
      </c>
    </row>
    <row r="155" spans="1:14" x14ac:dyDescent="0.25">
      <c r="A155" s="7"/>
      <c r="B155" s="104">
        <v>2012</v>
      </c>
      <c r="C155" s="105">
        <v>133</v>
      </c>
      <c r="D155" s="105">
        <v>116</v>
      </c>
      <c r="E155" s="105">
        <v>104</v>
      </c>
      <c r="F155" s="105">
        <v>75</v>
      </c>
      <c r="G155" s="105">
        <v>58</v>
      </c>
      <c r="H155" s="105">
        <v>49</v>
      </c>
      <c r="I155" s="105">
        <v>79</v>
      </c>
      <c r="J155" s="105">
        <v>74</v>
      </c>
      <c r="K155" s="105">
        <v>60</v>
      </c>
      <c r="L155" s="105">
        <v>46</v>
      </c>
      <c r="M155" s="105">
        <v>38</v>
      </c>
      <c r="N155" s="105">
        <v>32</v>
      </c>
    </row>
    <row r="156" spans="1:14" x14ac:dyDescent="0.25">
      <c r="A156" s="7"/>
      <c r="B156" s="104">
        <v>2011</v>
      </c>
      <c r="C156" s="105">
        <v>147</v>
      </c>
      <c r="D156" s="105">
        <v>117</v>
      </c>
      <c r="E156" s="105">
        <v>98</v>
      </c>
      <c r="F156" s="105">
        <v>81</v>
      </c>
      <c r="G156" s="105">
        <v>70</v>
      </c>
      <c r="H156" s="105">
        <v>60</v>
      </c>
      <c r="I156" s="105">
        <v>84</v>
      </c>
      <c r="J156" s="105">
        <v>75</v>
      </c>
      <c r="K156" s="105">
        <v>65</v>
      </c>
      <c r="L156" s="105">
        <v>56</v>
      </c>
      <c r="M156" s="105">
        <v>51</v>
      </c>
      <c r="N156" s="105">
        <v>49</v>
      </c>
    </row>
    <row r="157" spans="1:14" x14ac:dyDescent="0.25">
      <c r="A157" s="7"/>
      <c r="B157" s="104">
        <v>2010</v>
      </c>
      <c r="C157" s="105">
        <v>109</v>
      </c>
      <c r="D157" s="105">
        <v>99</v>
      </c>
      <c r="E157" s="105">
        <v>85</v>
      </c>
      <c r="F157" s="105">
        <v>72</v>
      </c>
      <c r="G157" s="105">
        <v>66</v>
      </c>
      <c r="H157" s="105">
        <v>57</v>
      </c>
      <c r="I157" s="105">
        <v>74</v>
      </c>
      <c r="J157" s="105">
        <v>70</v>
      </c>
      <c r="K157" s="105">
        <v>59</v>
      </c>
      <c r="L157" s="105">
        <v>47</v>
      </c>
      <c r="M157" s="105">
        <v>42</v>
      </c>
      <c r="N157" s="105">
        <v>37</v>
      </c>
    </row>
    <row r="158" spans="1:14" x14ac:dyDescent="0.25">
      <c r="A158" s="7"/>
      <c r="B158" s="104">
        <v>2009</v>
      </c>
      <c r="C158" s="105">
        <v>109</v>
      </c>
      <c r="D158" s="105">
        <v>97</v>
      </c>
      <c r="E158" s="105">
        <v>87</v>
      </c>
      <c r="F158" s="105">
        <v>80</v>
      </c>
      <c r="G158" s="105">
        <v>67</v>
      </c>
      <c r="H158" s="105">
        <v>62</v>
      </c>
      <c r="I158" s="105">
        <v>75</v>
      </c>
      <c r="J158" s="105">
        <v>68</v>
      </c>
      <c r="K158" s="105">
        <v>57</v>
      </c>
      <c r="L158" s="105">
        <v>52</v>
      </c>
      <c r="M158" s="105">
        <v>44</v>
      </c>
      <c r="N158" s="105">
        <v>41</v>
      </c>
    </row>
    <row r="159" spans="1:14" x14ac:dyDescent="0.25">
      <c r="A159" s="7"/>
      <c r="B159" s="104">
        <v>2008</v>
      </c>
      <c r="C159" s="105">
        <v>176</v>
      </c>
      <c r="D159" s="105">
        <v>154</v>
      </c>
      <c r="E159" s="105">
        <v>123</v>
      </c>
      <c r="F159" s="105">
        <v>105</v>
      </c>
      <c r="G159" s="105">
        <v>92</v>
      </c>
      <c r="H159" s="105">
        <v>78</v>
      </c>
      <c r="I159" s="105">
        <v>106</v>
      </c>
      <c r="J159" s="105">
        <v>97</v>
      </c>
      <c r="K159" s="105">
        <v>82</v>
      </c>
      <c r="L159" s="105">
        <v>73</v>
      </c>
      <c r="M159" s="105">
        <v>67</v>
      </c>
      <c r="N159" s="105">
        <v>59</v>
      </c>
    </row>
    <row r="160" spans="1:14" x14ac:dyDescent="0.25">
      <c r="B160" s="100" t="s">
        <v>38</v>
      </c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</row>
    <row r="161" spans="1:14" x14ac:dyDescent="0.25">
      <c r="B161" s="101">
        <v>2024</v>
      </c>
      <c r="C161" s="102">
        <v>15389</v>
      </c>
      <c r="D161" s="180"/>
      <c r="E161" s="182"/>
      <c r="F161" s="182"/>
      <c r="G161" s="182"/>
      <c r="H161" s="182"/>
      <c r="I161" s="102">
        <v>5569</v>
      </c>
      <c r="J161" s="180"/>
      <c r="K161" s="182"/>
      <c r="L161" s="182"/>
      <c r="M161" s="182"/>
      <c r="N161" s="182"/>
    </row>
    <row r="162" spans="1:14" x14ac:dyDescent="0.25">
      <c r="B162" s="104">
        <v>2023</v>
      </c>
      <c r="C162" s="105">
        <v>14319</v>
      </c>
      <c r="D162" s="105">
        <v>11334</v>
      </c>
      <c r="E162" s="181"/>
      <c r="F162" s="183"/>
      <c r="G162" s="183"/>
      <c r="H162" s="183"/>
      <c r="I162" s="105">
        <v>5259</v>
      </c>
      <c r="J162" s="105">
        <v>4707</v>
      </c>
      <c r="K162" s="181"/>
      <c r="L162" s="183"/>
      <c r="M162" s="183"/>
      <c r="N162" s="183"/>
    </row>
    <row r="163" spans="1:14" x14ac:dyDescent="0.25">
      <c r="B163" s="104">
        <v>2022</v>
      </c>
      <c r="C163" s="105">
        <v>12948</v>
      </c>
      <c r="D163" s="105">
        <v>10305</v>
      </c>
      <c r="E163" s="105">
        <v>8422</v>
      </c>
      <c r="F163" s="181"/>
      <c r="G163" s="183"/>
      <c r="H163" s="183"/>
      <c r="I163" s="105">
        <v>4851</v>
      </c>
      <c r="J163" s="105">
        <v>4336</v>
      </c>
      <c r="K163" s="105">
        <v>3856</v>
      </c>
      <c r="L163" s="181"/>
      <c r="M163" s="183"/>
      <c r="N163" s="183"/>
    </row>
    <row r="164" spans="1:14" x14ac:dyDescent="0.25">
      <c r="B164" s="104">
        <v>2021</v>
      </c>
      <c r="C164" s="105">
        <v>11774</v>
      </c>
      <c r="D164" s="105">
        <v>9637</v>
      </c>
      <c r="E164" s="105">
        <v>7925</v>
      </c>
      <c r="F164" s="105">
        <v>6893</v>
      </c>
      <c r="G164" s="181"/>
      <c r="H164" s="183"/>
      <c r="I164" s="105">
        <v>4518</v>
      </c>
      <c r="J164" s="105">
        <v>4101</v>
      </c>
      <c r="K164" s="105">
        <v>3618</v>
      </c>
      <c r="L164" s="105">
        <v>3251</v>
      </c>
      <c r="M164" s="181"/>
      <c r="N164" s="183"/>
    </row>
    <row r="165" spans="1:14" x14ac:dyDescent="0.25">
      <c r="B165" s="104">
        <v>2020</v>
      </c>
      <c r="C165" s="105">
        <v>9794</v>
      </c>
      <c r="D165" s="105">
        <v>8104</v>
      </c>
      <c r="E165" s="105">
        <v>6758</v>
      </c>
      <c r="F165" s="105">
        <v>5884</v>
      </c>
      <c r="G165" s="105">
        <v>5256</v>
      </c>
      <c r="H165" s="181"/>
      <c r="I165" s="105">
        <v>4276</v>
      </c>
      <c r="J165" s="105">
        <v>3687</v>
      </c>
      <c r="K165" s="105">
        <v>3260</v>
      </c>
      <c r="L165" s="105">
        <v>2918</v>
      </c>
      <c r="M165" s="105">
        <v>2651</v>
      </c>
      <c r="N165" s="181"/>
    </row>
    <row r="166" spans="1:14" x14ac:dyDescent="0.25">
      <c r="B166" s="104">
        <v>2019</v>
      </c>
      <c r="C166" s="105">
        <v>12019</v>
      </c>
      <c r="D166" s="105">
        <v>9970</v>
      </c>
      <c r="E166" s="105">
        <v>8451</v>
      </c>
      <c r="F166" s="105">
        <v>7418</v>
      </c>
      <c r="G166" s="105">
        <v>6603</v>
      </c>
      <c r="H166" s="105">
        <v>5953</v>
      </c>
      <c r="I166" s="105">
        <v>5452</v>
      </c>
      <c r="J166" s="105">
        <v>4911</v>
      </c>
      <c r="K166" s="105">
        <v>4365</v>
      </c>
      <c r="L166" s="105">
        <v>3904</v>
      </c>
      <c r="M166" s="105">
        <v>3568</v>
      </c>
      <c r="N166" s="105">
        <v>3281</v>
      </c>
    </row>
    <row r="167" spans="1:14" x14ac:dyDescent="0.25">
      <c r="A167" s="14"/>
      <c r="B167" s="104">
        <v>2018</v>
      </c>
      <c r="C167" s="105">
        <v>11345</v>
      </c>
      <c r="D167" s="105">
        <v>9429</v>
      </c>
      <c r="E167" s="105">
        <v>7985</v>
      </c>
      <c r="F167" s="105">
        <v>7145</v>
      </c>
      <c r="G167" s="105">
        <v>6415</v>
      </c>
      <c r="H167" s="105">
        <v>5878</v>
      </c>
      <c r="I167" s="105">
        <v>4397</v>
      </c>
      <c r="J167" s="105">
        <v>3902</v>
      </c>
      <c r="K167" s="105">
        <v>3374</v>
      </c>
      <c r="L167" s="105">
        <v>2996</v>
      </c>
      <c r="M167" s="105">
        <v>2695</v>
      </c>
      <c r="N167" s="105">
        <v>2487</v>
      </c>
    </row>
    <row r="168" spans="1:14" x14ac:dyDescent="0.25">
      <c r="B168" s="104">
        <v>2017</v>
      </c>
      <c r="C168" s="105">
        <v>10013</v>
      </c>
      <c r="D168" s="105">
        <v>7534</v>
      </c>
      <c r="E168" s="105">
        <v>6322</v>
      </c>
      <c r="F168" s="105">
        <v>5479</v>
      </c>
      <c r="G168" s="105">
        <v>4954</v>
      </c>
      <c r="H168" s="105">
        <v>4503</v>
      </c>
      <c r="I168" s="105">
        <v>3876</v>
      </c>
      <c r="J168" s="105">
        <v>3440</v>
      </c>
      <c r="K168" s="105">
        <v>3015</v>
      </c>
      <c r="L168" s="105">
        <v>2644</v>
      </c>
      <c r="M168" s="105">
        <v>2387</v>
      </c>
      <c r="N168" s="105">
        <v>2194</v>
      </c>
    </row>
    <row r="169" spans="1:14" x14ac:dyDescent="0.25">
      <c r="B169" s="104">
        <v>2016</v>
      </c>
      <c r="C169" s="105">
        <v>9165</v>
      </c>
      <c r="D169" s="105">
        <v>6982</v>
      </c>
      <c r="E169" s="105">
        <v>5778</v>
      </c>
      <c r="F169" s="105">
        <v>5015</v>
      </c>
      <c r="G169" s="105">
        <v>4452</v>
      </c>
      <c r="H169" s="105">
        <v>4112</v>
      </c>
      <c r="I169" s="105">
        <v>3415</v>
      </c>
      <c r="J169" s="105">
        <v>3029</v>
      </c>
      <c r="K169" s="105">
        <v>2618</v>
      </c>
      <c r="L169" s="105">
        <v>2338</v>
      </c>
      <c r="M169" s="105">
        <v>2102</v>
      </c>
      <c r="N169" s="105">
        <v>1933</v>
      </c>
    </row>
    <row r="170" spans="1:14" x14ac:dyDescent="0.25">
      <c r="B170" s="104">
        <v>2015</v>
      </c>
      <c r="C170" s="105">
        <v>9268</v>
      </c>
      <c r="D170" s="105">
        <v>6833</v>
      </c>
      <c r="E170" s="105">
        <v>5712</v>
      </c>
      <c r="F170" s="105">
        <v>4960</v>
      </c>
      <c r="G170" s="105">
        <v>4427</v>
      </c>
      <c r="H170" s="105">
        <v>3975</v>
      </c>
      <c r="I170" s="105">
        <v>3362</v>
      </c>
      <c r="J170" s="105">
        <v>2991</v>
      </c>
      <c r="K170" s="105">
        <v>2585</v>
      </c>
      <c r="L170" s="105">
        <v>2290</v>
      </c>
      <c r="M170" s="105">
        <v>2083</v>
      </c>
      <c r="N170" s="105">
        <v>1908</v>
      </c>
    </row>
    <row r="171" spans="1:14" x14ac:dyDescent="0.25">
      <c r="B171" s="104">
        <v>2014</v>
      </c>
      <c r="C171" s="105">
        <v>8468</v>
      </c>
      <c r="D171" s="105">
        <v>6137</v>
      </c>
      <c r="E171" s="105">
        <v>4976</v>
      </c>
      <c r="F171" s="105">
        <v>4261</v>
      </c>
      <c r="G171" s="105">
        <v>3681</v>
      </c>
      <c r="H171" s="105">
        <v>3287</v>
      </c>
      <c r="I171" s="105">
        <v>3329</v>
      </c>
      <c r="J171" s="105">
        <v>2922</v>
      </c>
      <c r="K171" s="105">
        <v>2499</v>
      </c>
      <c r="L171" s="105">
        <v>2178</v>
      </c>
      <c r="M171" s="105">
        <v>1947</v>
      </c>
      <c r="N171" s="105">
        <v>1773</v>
      </c>
    </row>
    <row r="172" spans="1:14" x14ac:dyDescent="0.25">
      <c r="B172" s="104">
        <v>2013</v>
      </c>
      <c r="C172" s="105">
        <v>8695</v>
      </c>
      <c r="D172" s="105">
        <v>6570</v>
      </c>
      <c r="E172" s="105">
        <v>5342</v>
      </c>
      <c r="F172" s="115">
        <v>4570</v>
      </c>
      <c r="G172" s="105">
        <v>4084</v>
      </c>
      <c r="H172" s="105">
        <v>3672</v>
      </c>
      <c r="I172" s="105">
        <v>3531</v>
      </c>
      <c r="J172" s="105">
        <v>3111</v>
      </c>
      <c r="K172" s="105">
        <v>2656</v>
      </c>
      <c r="L172" s="115">
        <v>2314</v>
      </c>
      <c r="M172" s="105">
        <v>2084</v>
      </c>
      <c r="N172" s="105">
        <v>1902</v>
      </c>
    </row>
    <row r="173" spans="1:14" x14ac:dyDescent="0.25">
      <c r="A173" s="14"/>
      <c r="B173" s="104">
        <v>2012</v>
      </c>
      <c r="C173" s="105">
        <v>6762</v>
      </c>
      <c r="D173" s="105">
        <v>4869</v>
      </c>
      <c r="E173" s="105">
        <v>3828</v>
      </c>
      <c r="F173" s="105">
        <v>3207</v>
      </c>
      <c r="G173" s="105">
        <v>2797</v>
      </c>
      <c r="H173" s="105">
        <v>2515</v>
      </c>
      <c r="I173" s="105">
        <v>2808</v>
      </c>
      <c r="J173" s="105">
        <v>2366</v>
      </c>
      <c r="K173" s="105">
        <v>1959</v>
      </c>
      <c r="L173" s="105">
        <v>1653</v>
      </c>
      <c r="M173" s="105">
        <v>1446</v>
      </c>
      <c r="N173" s="105">
        <v>1296</v>
      </c>
    </row>
    <row r="174" spans="1:14" x14ac:dyDescent="0.25">
      <c r="A174" s="7"/>
      <c r="B174" s="104">
        <v>2011</v>
      </c>
      <c r="C174" s="105">
        <v>8090</v>
      </c>
      <c r="D174" s="105">
        <v>5754</v>
      </c>
      <c r="E174" s="105">
        <v>4269</v>
      </c>
      <c r="F174" s="105">
        <v>3508</v>
      </c>
      <c r="G174" s="105">
        <v>3012</v>
      </c>
      <c r="H174" s="105">
        <v>2694</v>
      </c>
      <c r="I174" s="105">
        <v>3490</v>
      </c>
      <c r="J174" s="105">
        <v>2896</v>
      </c>
      <c r="K174" s="105">
        <v>2279</v>
      </c>
      <c r="L174" s="105">
        <v>1904</v>
      </c>
      <c r="M174" s="105">
        <v>1674</v>
      </c>
      <c r="N174" s="105">
        <v>1483</v>
      </c>
    </row>
    <row r="175" spans="1:14" x14ac:dyDescent="0.25">
      <c r="A175" s="7"/>
      <c r="B175" s="104">
        <v>2010</v>
      </c>
      <c r="C175" s="105">
        <v>8628</v>
      </c>
      <c r="D175" s="105">
        <v>6287</v>
      </c>
      <c r="E175" s="105">
        <v>4527</v>
      </c>
      <c r="F175" s="105">
        <v>3483</v>
      </c>
      <c r="G175" s="105">
        <v>2893</v>
      </c>
      <c r="H175" s="105">
        <v>2532</v>
      </c>
      <c r="I175" s="105">
        <v>4143</v>
      </c>
      <c r="J175" s="105">
        <v>3396</v>
      </c>
      <c r="K175" s="105">
        <v>2677</v>
      </c>
      <c r="L175" s="105">
        <v>2082</v>
      </c>
      <c r="M175" s="105">
        <v>1752</v>
      </c>
      <c r="N175" s="105">
        <v>1500</v>
      </c>
    </row>
    <row r="176" spans="1:14" x14ac:dyDescent="0.25">
      <c r="A176" s="7"/>
      <c r="B176" s="104">
        <v>2009</v>
      </c>
      <c r="C176" s="105">
        <v>10268</v>
      </c>
      <c r="D176" s="105">
        <v>6846</v>
      </c>
      <c r="E176" s="105">
        <v>4943</v>
      </c>
      <c r="F176" s="105">
        <v>3722</v>
      </c>
      <c r="G176" s="105">
        <v>2880</v>
      </c>
      <c r="H176" s="105">
        <v>2437</v>
      </c>
      <c r="I176" s="105">
        <v>3927</v>
      </c>
      <c r="J176" s="105">
        <v>3237</v>
      </c>
      <c r="K176" s="105">
        <v>2587</v>
      </c>
      <c r="L176" s="105">
        <v>1992</v>
      </c>
      <c r="M176" s="105">
        <v>1602</v>
      </c>
      <c r="N176" s="105">
        <v>1348</v>
      </c>
    </row>
    <row r="177" spans="1:14" x14ac:dyDescent="0.25">
      <c r="A177" s="7"/>
      <c r="B177" s="104">
        <v>2008</v>
      </c>
      <c r="C177" s="105">
        <v>15001</v>
      </c>
      <c r="D177" s="105">
        <v>10731</v>
      </c>
      <c r="E177" s="105">
        <v>6898</v>
      </c>
      <c r="F177" s="105">
        <v>5275</v>
      </c>
      <c r="G177" s="105">
        <v>4097</v>
      </c>
      <c r="H177" s="105">
        <v>3191</v>
      </c>
      <c r="I177" s="105">
        <v>5114</v>
      </c>
      <c r="J177" s="105">
        <v>4190</v>
      </c>
      <c r="K177" s="105">
        <v>3447</v>
      </c>
      <c r="L177" s="105">
        <v>2757</v>
      </c>
      <c r="M177" s="105">
        <v>2170</v>
      </c>
      <c r="N177" s="105">
        <v>1742</v>
      </c>
    </row>
    <row r="178" spans="1:14" x14ac:dyDescent="0.25">
      <c r="A178" s="7"/>
      <c r="B178" s="100" t="s">
        <v>47</v>
      </c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</row>
    <row r="179" spans="1:14" x14ac:dyDescent="0.25">
      <c r="A179" s="7"/>
      <c r="B179" s="101">
        <v>2024</v>
      </c>
      <c r="C179" s="102">
        <v>20897</v>
      </c>
      <c r="D179" s="180"/>
      <c r="E179" s="182"/>
      <c r="F179" s="182"/>
      <c r="G179" s="182"/>
      <c r="H179" s="182"/>
      <c r="I179" s="102">
        <v>6113</v>
      </c>
      <c r="J179" s="180"/>
      <c r="K179" s="182"/>
      <c r="L179" s="182"/>
      <c r="M179" s="182"/>
      <c r="N179" s="182"/>
    </row>
    <row r="180" spans="1:14" x14ac:dyDescent="0.25">
      <c r="A180" s="7"/>
      <c r="B180" s="104">
        <v>2023</v>
      </c>
      <c r="C180" s="105">
        <v>20858</v>
      </c>
      <c r="D180" s="105">
        <v>15673</v>
      </c>
      <c r="E180" s="181"/>
      <c r="F180" s="183"/>
      <c r="G180" s="183"/>
      <c r="H180" s="183"/>
      <c r="I180" s="105">
        <v>6374</v>
      </c>
      <c r="J180" s="105">
        <v>5424</v>
      </c>
      <c r="K180" s="181"/>
      <c r="L180" s="183"/>
      <c r="M180" s="183"/>
      <c r="N180" s="183"/>
    </row>
    <row r="181" spans="1:14" x14ac:dyDescent="0.25">
      <c r="A181" s="7"/>
      <c r="B181" s="104">
        <v>2022</v>
      </c>
      <c r="C181" s="105">
        <v>19821</v>
      </c>
      <c r="D181" s="105">
        <v>15124</v>
      </c>
      <c r="E181" s="105">
        <v>12069</v>
      </c>
      <c r="F181" s="181"/>
      <c r="G181" s="183"/>
      <c r="H181" s="183"/>
      <c r="I181" s="105">
        <v>6068</v>
      </c>
      <c r="J181" s="105">
        <v>5253</v>
      </c>
      <c r="K181" s="105">
        <v>4499</v>
      </c>
      <c r="L181" s="181"/>
      <c r="M181" s="183"/>
      <c r="N181" s="183"/>
    </row>
    <row r="182" spans="1:14" x14ac:dyDescent="0.25">
      <c r="A182" s="7"/>
      <c r="B182" s="104">
        <v>2021</v>
      </c>
      <c r="C182" s="105">
        <v>20055</v>
      </c>
      <c r="D182" s="105">
        <v>15522</v>
      </c>
      <c r="E182" s="105">
        <v>12213</v>
      </c>
      <c r="F182" s="105">
        <v>10250</v>
      </c>
      <c r="G182" s="181"/>
      <c r="H182" s="183"/>
      <c r="I182" s="105">
        <v>6180</v>
      </c>
      <c r="J182" s="105">
        <v>5425</v>
      </c>
      <c r="K182" s="105">
        <v>4631</v>
      </c>
      <c r="L182" s="105">
        <v>4075</v>
      </c>
      <c r="M182" s="181"/>
      <c r="N182" s="183"/>
    </row>
    <row r="183" spans="1:14" x14ac:dyDescent="0.25">
      <c r="A183" s="7"/>
      <c r="B183" s="104">
        <v>2020</v>
      </c>
      <c r="C183" s="105">
        <v>18474</v>
      </c>
      <c r="D183" s="105">
        <v>14652</v>
      </c>
      <c r="E183" s="105">
        <v>11784</v>
      </c>
      <c r="F183" s="105">
        <v>9859</v>
      </c>
      <c r="G183" s="105">
        <v>8506</v>
      </c>
      <c r="H183" s="181"/>
      <c r="I183" s="105">
        <v>6393</v>
      </c>
      <c r="J183" s="105">
        <v>5182</v>
      </c>
      <c r="K183" s="105">
        <v>4449</v>
      </c>
      <c r="L183" s="105">
        <v>3912</v>
      </c>
      <c r="M183" s="105">
        <v>3470</v>
      </c>
      <c r="N183" s="181"/>
    </row>
    <row r="184" spans="1:14" x14ac:dyDescent="0.25">
      <c r="A184" s="7"/>
      <c r="B184" s="104">
        <v>2019</v>
      </c>
      <c r="C184" s="105">
        <v>21383</v>
      </c>
      <c r="D184" s="105">
        <v>16939</v>
      </c>
      <c r="E184" s="105">
        <v>13782</v>
      </c>
      <c r="F184" s="105">
        <v>11925</v>
      </c>
      <c r="G184" s="105">
        <v>10410</v>
      </c>
      <c r="H184" s="105">
        <v>9325</v>
      </c>
      <c r="I184" s="105">
        <v>8090</v>
      </c>
      <c r="J184" s="105">
        <v>6940</v>
      </c>
      <c r="K184" s="105">
        <v>5836</v>
      </c>
      <c r="L184" s="105">
        <v>5212</v>
      </c>
      <c r="M184" s="105">
        <v>4710</v>
      </c>
      <c r="N184" s="105">
        <v>4284</v>
      </c>
    </row>
    <row r="185" spans="1:14" x14ac:dyDescent="0.25">
      <c r="A185" s="14"/>
      <c r="B185" s="104">
        <v>2018</v>
      </c>
      <c r="C185" s="105">
        <v>22558</v>
      </c>
      <c r="D185" s="105">
        <v>18171</v>
      </c>
      <c r="E185" s="105">
        <v>14666</v>
      </c>
      <c r="F185" s="105">
        <v>12673</v>
      </c>
      <c r="G185" s="105">
        <v>11341</v>
      </c>
      <c r="H185" s="105">
        <v>10166</v>
      </c>
      <c r="I185" s="105">
        <v>7661</v>
      </c>
      <c r="J185" s="105">
        <v>6604</v>
      </c>
      <c r="K185" s="105">
        <v>5533</v>
      </c>
      <c r="L185" s="105">
        <v>4676</v>
      </c>
      <c r="M185" s="105">
        <v>4208</v>
      </c>
      <c r="N185" s="105">
        <v>3806</v>
      </c>
    </row>
    <row r="186" spans="1:14" x14ac:dyDescent="0.25">
      <c r="A186" s="7"/>
      <c r="B186" s="104">
        <v>2017</v>
      </c>
      <c r="C186" s="105">
        <v>22445</v>
      </c>
      <c r="D186" s="105">
        <v>16440</v>
      </c>
      <c r="E186" s="105">
        <v>13083</v>
      </c>
      <c r="F186" s="105">
        <v>10897</v>
      </c>
      <c r="G186" s="105">
        <v>9596</v>
      </c>
      <c r="H186" s="105">
        <v>8677</v>
      </c>
      <c r="I186" s="105">
        <v>8009</v>
      </c>
      <c r="J186" s="105">
        <v>6924</v>
      </c>
      <c r="K186" s="105">
        <v>5839</v>
      </c>
      <c r="L186" s="105">
        <v>5038</v>
      </c>
      <c r="M186" s="105">
        <v>4382</v>
      </c>
      <c r="N186" s="105">
        <v>3999</v>
      </c>
    </row>
    <row r="187" spans="1:14" x14ac:dyDescent="0.25">
      <c r="A187" s="7"/>
      <c r="B187" s="104">
        <v>2016</v>
      </c>
      <c r="C187" s="105">
        <v>23564</v>
      </c>
      <c r="D187" s="105">
        <v>17848</v>
      </c>
      <c r="E187" s="105">
        <v>14007</v>
      </c>
      <c r="F187" s="105">
        <v>11910</v>
      </c>
      <c r="G187" s="105">
        <v>10252</v>
      </c>
      <c r="H187" s="105">
        <v>9226</v>
      </c>
      <c r="I187" s="105">
        <v>8563</v>
      </c>
      <c r="J187" s="105">
        <v>7487</v>
      </c>
      <c r="K187" s="105">
        <v>6334</v>
      </c>
      <c r="L187" s="105">
        <v>5531</v>
      </c>
      <c r="M187" s="105">
        <v>4864</v>
      </c>
      <c r="N187" s="105">
        <v>4259</v>
      </c>
    </row>
    <row r="188" spans="1:14" x14ac:dyDescent="0.25">
      <c r="A188" s="7"/>
      <c r="B188" s="104">
        <v>2015</v>
      </c>
      <c r="C188" s="105">
        <v>25991</v>
      </c>
      <c r="D188" s="105">
        <v>19963</v>
      </c>
      <c r="E188" s="105">
        <v>15873</v>
      </c>
      <c r="F188" s="105">
        <v>13314</v>
      </c>
      <c r="G188" s="105">
        <v>11539</v>
      </c>
      <c r="H188" s="105">
        <v>10175</v>
      </c>
      <c r="I188" s="105">
        <v>9672</v>
      </c>
      <c r="J188" s="105">
        <v>8578</v>
      </c>
      <c r="K188" s="105">
        <v>7289</v>
      </c>
      <c r="L188" s="105">
        <v>6323</v>
      </c>
      <c r="M188" s="105">
        <v>5607</v>
      </c>
      <c r="N188" s="105">
        <v>5040</v>
      </c>
    </row>
    <row r="189" spans="1:14" x14ac:dyDescent="0.25">
      <c r="A189" s="7"/>
      <c r="B189" s="104">
        <v>2014</v>
      </c>
      <c r="C189" s="105">
        <v>25476</v>
      </c>
      <c r="D189" s="105">
        <v>19441</v>
      </c>
      <c r="E189" s="105">
        <v>15244</v>
      </c>
      <c r="F189" s="105">
        <v>12811</v>
      </c>
      <c r="G189" s="105">
        <v>10995</v>
      </c>
      <c r="H189" s="105">
        <v>9658</v>
      </c>
      <c r="I189" s="105">
        <v>9680</v>
      </c>
      <c r="J189" s="105">
        <v>8450</v>
      </c>
      <c r="K189" s="105">
        <v>7128</v>
      </c>
      <c r="L189" s="105">
        <v>6208</v>
      </c>
      <c r="M189" s="105">
        <v>5491</v>
      </c>
      <c r="N189" s="105">
        <v>4953</v>
      </c>
    </row>
    <row r="190" spans="1:14" x14ac:dyDescent="0.25">
      <c r="A190" s="7"/>
      <c r="B190" s="104">
        <v>2013</v>
      </c>
      <c r="C190" s="105">
        <v>28293</v>
      </c>
      <c r="D190" s="105">
        <v>22082</v>
      </c>
      <c r="E190" s="105">
        <v>17740</v>
      </c>
      <c r="F190" s="115">
        <v>14983</v>
      </c>
      <c r="G190" s="105">
        <v>13049</v>
      </c>
      <c r="H190" s="105">
        <v>11593</v>
      </c>
      <c r="I190" s="105">
        <v>10405</v>
      </c>
      <c r="J190" s="105">
        <v>9270</v>
      </c>
      <c r="K190" s="105">
        <v>7934</v>
      </c>
      <c r="L190" s="115">
        <v>6907</v>
      </c>
      <c r="M190" s="105">
        <v>6100</v>
      </c>
      <c r="N190" s="105">
        <v>5528</v>
      </c>
    </row>
    <row r="191" spans="1:14" x14ac:dyDescent="0.25">
      <c r="A191" s="14"/>
      <c r="B191" s="104">
        <v>2012</v>
      </c>
      <c r="C191" s="105">
        <v>23077</v>
      </c>
      <c r="D191" s="105">
        <v>17306</v>
      </c>
      <c r="E191" s="105">
        <v>13273</v>
      </c>
      <c r="F191" s="105">
        <v>11018</v>
      </c>
      <c r="G191" s="105">
        <v>9460</v>
      </c>
      <c r="H191" s="105">
        <v>8429</v>
      </c>
      <c r="I191" s="105">
        <v>8043</v>
      </c>
      <c r="J191" s="105">
        <v>6940</v>
      </c>
      <c r="K191" s="105">
        <v>5739</v>
      </c>
      <c r="L191" s="105">
        <v>4878</v>
      </c>
      <c r="M191" s="105">
        <v>4279</v>
      </c>
      <c r="N191" s="105">
        <v>3878</v>
      </c>
    </row>
    <row r="192" spans="1:14" x14ac:dyDescent="0.25">
      <c r="A192" s="7"/>
      <c r="B192" s="104">
        <v>2011</v>
      </c>
      <c r="C192" s="105">
        <v>23860</v>
      </c>
      <c r="D192" s="105">
        <v>17631</v>
      </c>
      <c r="E192" s="105">
        <v>13240</v>
      </c>
      <c r="F192" s="105">
        <v>10817</v>
      </c>
      <c r="G192" s="105">
        <v>9234</v>
      </c>
      <c r="H192" s="105">
        <v>8078</v>
      </c>
      <c r="I192" s="105">
        <v>8756</v>
      </c>
      <c r="J192" s="105">
        <v>7440</v>
      </c>
      <c r="K192" s="105">
        <v>6019</v>
      </c>
      <c r="L192" s="105">
        <v>5086</v>
      </c>
      <c r="M192" s="105">
        <v>4404</v>
      </c>
      <c r="N192" s="105">
        <v>3905</v>
      </c>
    </row>
    <row r="193" spans="1:14" x14ac:dyDescent="0.25">
      <c r="A193" s="7"/>
      <c r="B193" s="104">
        <v>2010</v>
      </c>
      <c r="C193" s="105">
        <v>22528</v>
      </c>
      <c r="D193" s="105">
        <v>16929</v>
      </c>
      <c r="E193" s="105">
        <v>12589</v>
      </c>
      <c r="F193" s="105">
        <v>9886</v>
      </c>
      <c r="G193" s="105">
        <v>8305</v>
      </c>
      <c r="H193" s="105">
        <v>7223</v>
      </c>
      <c r="I193" s="105">
        <v>11525</v>
      </c>
      <c r="J193" s="105">
        <v>9923</v>
      </c>
      <c r="K193" s="105">
        <v>8102</v>
      </c>
      <c r="L193" s="105">
        <v>6593</v>
      </c>
      <c r="M193" s="105">
        <v>5729</v>
      </c>
      <c r="N193" s="105">
        <v>5030</v>
      </c>
    </row>
    <row r="194" spans="1:14" x14ac:dyDescent="0.25">
      <c r="A194" s="7"/>
      <c r="B194" s="104">
        <v>2009</v>
      </c>
      <c r="C194" s="105">
        <v>24475</v>
      </c>
      <c r="D194" s="105">
        <v>17924</v>
      </c>
      <c r="E194" s="105">
        <v>13426</v>
      </c>
      <c r="F194" s="105">
        <v>10596</v>
      </c>
      <c r="G194" s="105">
        <v>8624</v>
      </c>
      <c r="H194" s="105">
        <v>7383</v>
      </c>
      <c r="I194" s="105">
        <v>9502</v>
      </c>
      <c r="J194" s="105">
        <v>8061</v>
      </c>
      <c r="K194" s="105">
        <v>6689</v>
      </c>
      <c r="L194" s="105">
        <v>5481</v>
      </c>
      <c r="M194" s="105">
        <v>4601</v>
      </c>
      <c r="N194" s="105">
        <v>3983</v>
      </c>
    </row>
    <row r="195" spans="1:14" x14ac:dyDescent="0.25">
      <c r="A195" s="7"/>
      <c r="B195" s="104">
        <v>2008</v>
      </c>
      <c r="C195" s="105">
        <v>29965</v>
      </c>
      <c r="D195" s="105">
        <v>22551</v>
      </c>
      <c r="E195" s="105">
        <v>16058</v>
      </c>
      <c r="F195" s="105">
        <v>12719</v>
      </c>
      <c r="G195" s="105">
        <v>10274</v>
      </c>
      <c r="H195" s="105">
        <v>8409</v>
      </c>
      <c r="I195" s="105">
        <v>10802</v>
      </c>
      <c r="J195" s="105">
        <v>8640</v>
      </c>
      <c r="K195" s="105">
        <v>7094</v>
      </c>
      <c r="L195" s="105">
        <v>5889</v>
      </c>
      <c r="M195" s="105">
        <v>4915</v>
      </c>
      <c r="N195" s="105">
        <v>4171</v>
      </c>
    </row>
    <row r="196" spans="1:14" x14ac:dyDescent="0.25">
      <c r="A196" s="7"/>
      <c r="B196" s="100" t="s">
        <v>39</v>
      </c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</row>
    <row r="197" spans="1:14" x14ac:dyDescent="0.25">
      <c r="A197" s="7"/>
      <c r="B197" s="101">
        <v>2024</v>
      </c>
      <c r="C197" s="102">
        <v>17621</v>
      </c>
      <c r="D197" s="180"/>
      <c r="E197" s="182"/>
      <c r="F197" s="182"/>
      <c r="G197" s="182"/>
      <c r="H197" s="182"/>
      <c r="I197" s="102">
        <v>3949</v>
      </c>
      <c r="J197" s="180"/>
      <c r="K197" s="182"/>
      <c r="L197" s="182"/>
      <c r="M197" s="182"/>
      <c r="N197" s="182"/>
    </row>
    <row r="198" spans="1:14" x14ac:dyDescent="0.25">
      <c r="A198" s="7"/>
      <c r="B198" s="104">
        <v>2023</v>
      </c>
      <c r="C198" s="105">
        <v>16213</v>
      </c>
      <c r="D198" s="105">
        <v>12271</v>
      </c>
      <c r="E198" s="181"/>
      <c r="F198" s="183"/>
      <c r="G198" s="183"/>
      <c r="H198" s="183"/>
      <c r="I198" s="105">
        <v>4856</v>
      </c>
      <c r="J198" s="105">
        <v>4294</v>
      </c>
      <c r="K198" s="181"/>
      <c r="L198" s="183"/>
      <c r="M198" s="183"/>
      <c r="N198" s="183"/>
    </row>
    <row r="199" spans="1:14" x14ac:dyDescent="0.25">
      <c r="A199" s="7"/>
      <c r="B199" s="104">
        <v>2022</v>
      </c>
      <c r="C199" s="105">
        <v>10572</v>
      </c>
      <c r="D199" s="105">
        <v>8107</v>
      </c>
      <c r="E199" s="105">
        <v>6162</v>
      </c>
      <c r="F199" s="181"/>
      <c r="G199" s="183"/>
      <c r="H199" s="183"/>
      <c r="I199" s="105">
        <v>3248</v>
      </c>
      <c r="J199" s="105">
        <v>2960</v>
      </c>
      <c r="K199" s="105">
        <v>2546</v>
      </c>
      <c r="L199" s="181"/>
      <c r="M199" s="183"/>
      <c r="N199" s="183"/>
    </row>
    <row r="200" spans="1:14" x14ac:dyDescent="0.25">
      <c r="A200" s="7"/>
      <c r="B200" s="104">
        <v>2021</v>
      </c>
      <c r="C200" s="105">
        <v>6703</v>
      </c>
      <c r="D200" s="105">
        <v>4752</v>
      </c>
      <c r="E200" s="105">
        <v>3611</v>
      </c>
      <c r="F200" s="105">
        <v>2833</v>
      </c>
      <c r="G200" s="181"/>
      <c r="H200" s="183"/>
      <c r="I200" s="105">
        <v>1646</v>
      </c>
      <c r="J200" s="105">
        <v>1449</v>
      </c>
      <c r="K200" s="105">
        <v>1283</v>
      </c>
      <c r="L200" s="105">
        <v>1125</v>
      </c>
      <c r="M200" s="181"/>
      <c r="N200" s="183"/>
    </row>
    <row r="201" spans="1:14" x14ac:dyDescent="0.25">
      <c r="A201" s="7"/>
      <c r="B201" s="104">
        <v>2020</v>
      </c>
      <c r="C201" s="105">
        <v>5829</v>
      </c>
      <c r="D201" s="105">
        <v>4080</v>
      </c>
      <c r="E201" s="105">
        <v>3034</v>
      </c>
      <c r="F201" s="105">
        <v>2458</v>
      </c>
      <c r="G201" s="105">
        <v>2060</v>
      </c>
      <c r="H201" s="181"/>
      <c r="I201" s="105">
        <v>1803</v>
      </c>
      <c r="J201" s="105">
        <v>1463</v>
      </c>
      <c r="K201" s="105">
        <v>1269</v>
      </c>
      <c r="L201" s="105">
        <v>1116</v>
      </c>
      <c r="M201" s="105">
        <v>989</v>
      </c>
      <c r="N201" s="181"/>
    </row>
    <row r="202" spans="1:14" x14ac:dyDescent="0.25">
      <c r="A202" s="7"/>
      <c r="B202" s="104">
        <v>2019</v>
      </c>
      <c r="C202" s="105">
        <v>7665</v>
      </c>
      <c r="D202" s="105">
        <v>6011</v>
      </c>
      <c r="E202" s="105">
        <v>4576</v>
      </c>
      <c r="F202" s="105">
        <v>3859</v>
      </c>
      <c r="G202" s="105">
        <v>3396</v>
      </c>
      <c r="H202" s="105">
        <v>2975</v>
      </c>
      <c r="I202" s="105">
        <v>3205</v>
      </c>
      <c r="J202" s="105">
        <v>2839</v>
      </c>
      <c r="K202" s="105">
        <v>2326</v>
      </c>
      <c r="L202" s="105">
        <v>2041</v>
      </c>
      <c r="M202" s="105">
        <v>1839</v>
      </c>
      <c r="N202" s="105">
        <v>1615</v>
      </c>
    </row>
    <row r="203" spans="1:14" x14ac:dyDescent="0.25">
      <c r="A203" s="14"/>
      <c r="B203" s="104">
        <v>2018</v>
      </c>
      <c r="C203" s="105">
        <v>4233</v>
      </c>
      <c r="D203" s="105">
        <v>3391</v>
      </c>
      <c r="E203" s="105">
        <v>2669</v>
      </c>
      <c r="F203" s="105">
        <v>2189</v>
      </c>
      <c r="G203" s="105">
        <v>1952</v>
      </c>
      <c r="H203" s="105">
        <v>1757</v>
      </c>
      <c r="I203" s="105">
        <v>1672</v>
      </c>
      <c r="J203" s="105">
        <v>1506</v>
      </c>
      <c r="K203" s="105">
        <v>1288</v>
      </c>
      <c r="L203" s="105">
        <v>1082</v>
      </c>
      <c r="M203" s="105">
        <v>964</v>
      </c>
      <c r="N203" s="105">
        <v>868</v>
      </c>
    </row>
    <row r="204" spans="1:14" x14ac:dyDescent="0.25">
      <c r="A204" s="7"/>
      <c r="B204" s="104">
        <v>2017</v>
      </c>
      <c r="C204" s="105">
        <v>2367</v>
      </c>
      <c r="D204" s="105">
        <v>1688</v>
      </c>
      <c r="E204" s="105">
        <v>1363</v>
      </c>
      <c r="F204" s="105">
        <v>1141</v>
      </c>
      <c r="G204" s="105">
        <v>993</v>
      </c>
      <c r="H204" s="105">
        <v>915</v>
      </c>
      <c r="I204" s="105">
        <v>1114</v>
      </c>
      <c r="J204" s="105">
        <v>999</v>
      </c>
      <c r="K204" s="105">
        <v>861</v>
      </c>
      <c r="L204" s="105">
        <v>736</v>
      </c>
      <c r="M204" s="105">
        <v>634</v>
      </c>
      <c r="N204" s="105">
        <v>583</v>
      </c>
    </row>
    <row r="205" spans="1:14" x14ac:dyDescent="0.25">
      <c r="A205" s="7"/>
      <c r="B205" s="104">
        <v>2016</v>
      </c>
      <c r="C205" s="105">
        <v>1696</v>
      </c>
      <c r="D205" s="105">
        <v>1330</v>
      </c>
      <c r="E205" s="105">
        <v>1091</v>
      </c>
      <c r="F205" s="105">
        <v>965</v>
      </c>
      <c r="G205" s="105">
        <v>859</v>
      </c>
      <c r="H205" s="105">
        <v>791</v>
      </c>
      <c r="I205" s="105">
        <v>954</v>
      </c>
      <c r="J205" s="105">
        <v>866</v>
      </c>
      <c r="K205" s="105">
        <v>746</v>
      </c>
      <c r="L205" s="105">
        <v>675</v>
      </c>
      <c r="M205" s="105">
        <v>598</v>
      </c>
      <c r="N205" s="105">
        <v>526</v>
      </c>
    </row>
    <row r="206" spans="1:14" x14ac:dyDescent="0.25">
      <c r="A206" s="7"/>
      <c r="B206" s="104">
        <v>2015</v>
      </c>
      <c r="C206" s="105">
        <v>1526</v>
      </c>
      <c r="D206" s="105">
        <v>1213</v>
      </c>
      <c r="E206" s="105">
        <v>1051</v>
      </c>
      <c r="F206" s="105">
        <v>932</v>
      </c>
      <c r="G206" s="105">
        <v>842</v>
      </c>
      <c r="H206" s="105">
        <v>757</v>
      </c>
      <c r="I206" s="105">
        <v>988</v>
      </c>
      <c r="J206" s="105">
        <v>874</v>
      </c>
      <c r="K206" s="105">
        <v>757</v>
      </c>
      <c r="L206" s="105">
        <v>679</v>
      </c>
      <c r="M206" s="105">
        <v>607</v>
      </c>
      <c r="N206" s="105">
        <v>542</v>
      </c>
    </row>
    <row r="207" spans="1:14" x14ac:dyDescent="0.25">
      <c r="A207" s="7"/>
      <c r="B207" s="104">
        <v>2014</v>
      </c>
      <c r="C207" s="105">
        <v>1468</v>
      </c>
      <c r="D207" s="105">
        <v>1184</v>
      </c>
      <c r="E207" s="105">
        <v>983</v>
      </c>
      <c r="F207" s="105">
        <v>867</v>
      </c>
      <c r="G207" s="105">
        <v>792</v>
      </c>
      <c r="H207" s="105">
        <v>733</v>
      </c>
      <c r="I207" s="105">
        <v>986</v>
      </c>
      <c r="J207" s="105">
        <v>887</v>
      </c>
      <c r="K207" s="105">
        <v>753</v>
      </c>
      <c r="L207" s="105">
        <v>657</v>
      </c>
      <c r="M207" s="105">
        <v>605</v>
      </c>
      <c r="N207" s="105">
        <v>557</v>
      </c>
    </row>
    <row r="208" spans="1:14" x14ac:dyDescent="0.25">
      <c r="A208" s="7"/>
      <c r="B208" s="104">
        <v>2013</v>
      </c>
      <c r="C208" s="105">
        <v>1563</v>
      </c>
      <c r="D208" s="105">
        <v>1293</v>
      </c>
      <c r="E208" s="105">
        <v>1074</v>
      </c>
      <c r="F208" s="115">
        <v>964</v>
      </c>
      <c r="G208" s="105">
        <v>891</v>
      </c>
      <c r="H208" s="105">
        <v>808</v>
      </c>
      <c r="I208" s="105">
        <v>989</v>
      </c>
      <c r="J208" s="105">
        <v>878</v>
      </c>
      <c r="K208" s="105">
        <v>718</v>
      </c>
      <c r="L208" s="115">
        <v>639</v>
      </c>
      <c r="M208" s="105">
        <v>591</v>
      </c>
      <c r="N208" s="105">
        <v>542</v>
      </c>
    </row>
    <row r="209" spans="1:14" x14ac:dyDescent="0.25">
      <c r="A209" s="14"/>
      <c r="B209" s="104">
        <v>2012</v>
      </c>
      <c r="C209" s="105">
        <v>1299</v>
      </c>
      <c r="D209" s="105">
        <v>1097</v>
      </c>
      <c r="E209" s="105">
        <v>903</v>
      </c>
      <c r="F209" s="105">
        <v>778</v>
      </c>
      <c r="G209" s="105">
        <v>709</v>
      </c>
      <c r="H209" s="105">
        <v>660</v>
      </c>
      <c r="I209" s="105">
        <v>917</v>
      </c>
      <c r="J209" s="105">
        <v>799</v>
      </c>
      <c r="K209" s="105">
        <v>648</v>
      </c>
      <c r="L209" s="105">
        <v>558</v>
      </c>
      <c r="M209" s="105">
        <v>502</v>
      </c>
      <c r="N209" s="105">
        <v>459</v>
      </c>
    </row>
    <row r="210" spans="1:14" x14ac:dyDescent="0.25">
      <c r="A210" s="7"/>
      <c r="B210" s="104">
        <v>2011</v>
      </c>
      <c r="C210" s="105">
        <v>1389</v>
      </c>
      <c r="D210" s="105">
        <v>1120</v>
      </c>
      <c r="E210" s="105">
        <v>926</v>
      </c>
      <c r="F210" s="105">
        <v>777</v>
      </c>
      <c r="G210" s="105">
        <v>678</v>
      </c>
      <c r="H210" s="105">
        <v>598</v>
      </c>
      <c r="I210" s="105">
        <v>919</v>
      </c>
      <c r="J210" s="105">
        <v>831</v>
      </c>
      <c r="K210" s="105">
        <v>683</v>
      </c>
      <c r="L210" s="105">
        <v>573</v>
      </c>
      <c r="M210" s="105">
        <v>491</v>
      </c>
      <c r="N210" s="105">
        <v>436</v>
      </c>
    </row>
    <row r="211" spans="1:14" x14ac:dyDescent="0.25">
      <c r="A211" s="7"/>
      <c r="B211" s="104">
        <v>2010</v>
      </c>
      <c r="C211" s="105">
        <v>1172</v>
      </c>
      <c r="D211" s="105">
        <v>957</v>
      </c>
      <c r="E211" s="105">
        <v>780</v>
      </c>
      <c r="F211" s="105">
        <v>666</v>
      </c>
      <c r="G211" s="105">
        <v>594</v>
      </c>
      <c r="H211" s="105">
        <v>536</v>
      </c>
      <c r="I211" s="105">
        <v>901</v>
      </c>
      <c r="J211" s="105">
        <v>788</v>
      </c>
      <c r="K211" s="105">
        <v>675</v>
      </c>
      <c r="L211" s="105">
        <v>579</v>
      </c>
      <c r="M211" s="105">
        <v>521</v>
      </c>
      <c r="N211" s="105">
        <v>462</v>
      </c>
    </row>
    <row r="212" spans="1:14" x14ac:dyDescent="0.25">
      <c r="A212" s="7"/>
      <c r="B212" s="104">
        <v>2009</v>
      </c>
      <c r="C212" s="105">
        <v>1266</v>
      </c>
      <c r="D212" s="105">
        <v>1036</v>
      </c>
      <c r="E212" s="105">
        <v>883</v>
      </c>
      <c r="F212" s="105">
        <v>752</v>
      </c>
      <c r="G212" s="105">
        <v>641</v>
      </c>
      <c r="H212" s="105">
        <v>559</v>
      </c>
      <c r="I212" s="105">
        <v>872</v>
      </c>
      <c r="J212" s="105">
        <v>772</v>
      </c>
      <c r="K212" s="105">
        <v>678</v>
      </c>
      <c r="L212" s="105">
        <v>590</v>
      </c>
      <c r="M212" s="105">
        <v>502</v>
      </c>
      <c r="N212" s="105">
        <v>446</v>
      </c>
    </row>
    <row r="213" spans="1:14" x14ac:dyDescent="0.25">
      <c r="A213" s="7"/>
      <c r="B213" s="104">
        <v>2008</v>
      </c>
      <c r="C213" s="105">
        <v>1710</v>
      </c>
      <c r="D213" s="105">
        <v>1411</v>
      </c>
      <c r="E213" s="105">
        <v>1165</v>
      </c>
      <c r="F213" s="105">
        <v>1006</v>
      </c>
      <c r="G213" s="105">
        <v>872</v>
      </c>
      <c r="H213" s="105">
        <v>766</v>
      </c>
      <c r="I213" s="105">
        <v>1144</v>
      </c>
      <c r="J213" s="105">
        <v>991</v>
      </c>
      <c r="K213" s="105">
        <v>878</v>
      </c>
      <c r="L213" s="105">
        <v>774</v>
      </c>
      <c r="M213" s="105">
        <v>679</v>
      </c>
      <c r="N213" s="105">
        <v>592</v>
      </c>
    </row>
    <row r="214" spans="1:14" x14ac:dyDescent="0.25">
      <c r="A214" s="7"/>
      <c r="B214" s="100" t="s">
        <v>40</v>
      </c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</row>
    <row r="215" spans="1:14" x14ac:dyDescent="0.25">
      <c r="A215" s="7"/>
      <c r="B215" s="101">
        <v>2024</v>
      </c>
      <c r="C215" s="102">
        <v>14689</v>
      </c>
      <c r="D215" s="180"/>
      <c r="E215" s="182"/>
      <c r="F215" s="182"/>
      <c r="G215" s="182"/>
      <c r="H215" s="182"/>
      <c r="I215" s="102">
        <v>4870</v>
      </c>
      <c r="J215" s="180"/>
      <c r="K215" s="182"/>
      <c r="L215" s="182"/>
      <c r="M215" s="182"/>
      <c r="N215" s="182"/>
    </row>
    <row r="216" spans="1:14" x14ac:dyDescent="0.25">
      <c r="A216" s="7"/>
      <c r="B216" s="104">
        <v>2023</v>
      </c>
      <c r="C216" s="105">
        <v>18385</v>
      </c>
      <c r="D216" s="105">
        <v>14964</v>
      </c>
      <c r="E216" s="181"/>
      <c r="F216" s="183"/>
      <c r="G216" s="183"/>
      <c r="H216" s="183"/>
      <c r="I216" s="105">
        <v>5078</v>
      </c>
      <c r="J216" s="105">
        <v>4337</v>
      </c>
      <c r="K216" s="181"/>
      <c r="L216" s="183"/>
      <c r="M216" s="183"/>
      <c r="N216" s="183"/>
    </row>
    <row r="217" spans="1:14" x14ac:dyDescent="0.25">
      <c r="A217" s="7"/>
      <c r="B217" s="104">
        <v>2022</v>
      </c>
      <c r="C217" s="105">
        <v>16522</v>
      </c>
      <c r="D217" s="105">
        <v>13797</v>
      </c>
      <c r="E217" s="105">
        <v>11363</v>
      </c>
      <c r="F217" s="181"/>
      <c r="G217" s="183"/>
      <c r="H217" s="183"/>
      <c r="I217" s="105">
        <v>4456</v>
      </c>
      <c r="J217" s="105">
        <v>3839</v>
      </c>
      <c r="K217" s="105">
        <v>3274</v>
      </c>
      <c r="L217" s="181"/>
      <c r="M217" s="183"/>
      <c r="N217" s="183"/>
    </row>
    <row r="218" spans="1:14" x14ac:dyDescent="0.25">
      <c r="A218" s="7"/>
      <c r="B218" s="104">
        <v>2021</v>
      </c>
      <c r="C218" s="105">
        <v>11043</v>
      </c>
      <c r="D218" s="105">
        <v>9204</v>
      </c>
      <c r="E218" s="105">
        <v>7519</v>
      </c>
      <c r="F218" s="105">
        <v>6414</v>
      </c>
      <c r="G218" s="181"/>
      <c r="H218" s="183"/>
      <c r="I218" s="105">
        <v>3740</v>
      </c>
      <c r="J218" s="105">
        <v>3274</v>
      </c>
      <c r="K218" s="105">
        <v>2761</v>
      </c>
      <c r="L218" s="105">
        <v>2391</v>
      </c>
      <c r="M218" s="181"/>
      <c r="N218" s="183"/>
    </row>
    <row r="219" spans="1:14" x14ac:dyDescent="0.25">
      <c r="A219" s="7"/>
      <c r="B219" s="104">
        <v>2020</v>
      </c>
      <c r="C219" s="105">
        <v>10739</v>
      </c>
      <c r="D219" s="105">
        <v>8596</v>
      </c>
      <c r="E219" s="105">
        <v>7040</v>
      </c>
      <c r="F219" s="105">
        <v>5920</v>
      </c>
      <c r="G219" s="105">
        <v>5134</v>
      </c>
      <c r="H219" s="181"/>
      <c r="I219" s="105">
        <v>3987</v>
      </c>
      <c r="J219" s="105">
        <v>3123</v>
      </c>
      <c r="K219" s="105">
        <v>2668</v>
      </c>
      <c r="L219" s="105">
        <v>2291</v>
      </c>
      <c r="M219" s="105">
        <v>2005</v>
      </c>
      <c r="N219" s="181"/>
    </row>
    <row r="220" spans="1:14" x14ac:dyDescent="0.25">
      <c r="A220" s="7"/>
      <c r="B220" s="104">
        <v>2019</v>
      </c>
      <c r="C220" s="105">
        <v>17662</v>
      </c>
      <c r="D220" s="105">
        <v>13662</v>
      </c>
      <c r="E220" s="105">
        <v>10778</v>
      </c>
      <c r="F220" s="105">
        <v>9370</v>
      </c>
      <c r="G220" s="105">
        <v>8212</v>
      </c>
      <c r="H220" s="105">
        <v>7315</v>
      </c>
      <c r="I220" s="105">
        <v>5577</v>
      </c>
      <c r="J220" s="105">
        <v>4643</v>
      </c>
      <c r="K220" s="105">
        <v>3652</v>
      </c>
      <c r="L220" s="105">
        <v>3191</v>
      </c>
      <c r="M220" s="105">
        <v>2828</v>
      </c>
      <c r="N220" s="105">
        <v>2562</v>
      </c>
    </row>
    <row r="221" spans="1:14" x14ac:dyDescent="0.25">
      <c r="A221" s="14"/>
      <c r="B221" s="104">
        <v>2018</v>
      </c>
      <c r="C221" s="105">
        <v>20514</v>
      </c>
      <c r="D221" s="105">
        <v>16995</v>
      </c>
      <c r="E221" s="105">
        <v>13136</v>
      </c>
      <c r="F221" s="105">
        <v>10865</v>
      </c>
      <c r="G221" s="105">
        <v>9705</v>
      </c>
      <c r="H221" s="105">
        <v>8683</v>
      </c>
      <c r="I221" s="105">
        <v>5462</v>
      </c>
      <c r="J221" s="105">
        <v>4626</v>
      </c>
      <c r="K221" s="105">
        <v>3738</v>
      </c>
      <c r="L221" s="105">
        <v>3017</v>
      </c>
      <c r="M221" s="105">
        <v>2650</v>
      </c>
      <c r="N221" s="105">
        <v>2387</v>
      </c>
    </row>
    <row r="222" spans="1:14" x14ac:dyDescent="0.25">
      <c r="A222" s="7"/>
      <c r="B222" s="104">
        <v>2017</v>
      </c>
      <c r="C222" s="105">
        <v>18738</v>
      </c>
      <c r="D222" s="105">
        <v>15133</v>
      </c>
      <c r="E222" s="105">
        <v>12252</v>
      </c>
      <c r="F222" s="105">
        <v>9849</v>
      </c>
      <c r="G222" s="105">
        <v>8281</v>
      </c>
      <c r="H222" s="105">
        <v>7450</v>
      </c>
      <c r="I222" s="105">
        <v>5492</v>
      </c>
      <c r="J222" s="105">
        <v>4663</v>
      </c>
      <c r="K222" s="105">
        <v>3857</v>
      </c>
      <c r="L222" s="105">
        <v>3221</v>
      </c>
      <c r="M222" s="105">
        <v>2646</v>
      </c>
      <c r="N222" s="105">
        <v>2374</v>
      </c>
    </row>
    <row r="223" spans="1:14" x14ac:dyDescent="0.25">
      <c r="A223" s="7"/>
      <c r="B223" s="104">
        <v>2016</v>
      </c>
      <c r="C223" s="105">
        <v>17007</v>
      </c>
      <c r="D223" s="105">
        <v>13698</v>
      </c>
      <c r="E223" s="105">
        <v>10875</v>
      </c>
      <c r="F223" s="105">
        <v>9168</v>
      </c>
      <c r="G223" s="105">
        <v>7592</v>
      </c>
      <c r="H223" s="105">
        <v>6473</v>
      </c>
      <c r="I223" s="105">
        <v>5350</v>
      </c>
      <c r="J223" s="105">
        <v>4493</v>
      </c>
      <c r="K223" s="105">
        <v>3713</v>
      </c>
      <c r="L223" s="105">
        <v>3184</v>
      </c>
      <c r="M223" s="105">
        <v>2756</v>
      </c>
      <c r="N223" s="105">
        <v>2306</v>
      </c>
    </row>
    <row r="224" spans="1:14" x14ac:dyDescent="0.25">
      <c r="A224" s="7"/>
      <c r="B224" s="104">
        <v>2015</v>
      </c>
      <c r="C224" s="105">
        <v>18359</v>
      </c>
      <c r="D224" s="105">
        <v>14855</v>
      </c>
      <c r="E224" s="105">
        <v>11945</v>
      </c>
      <c r="F224" s="105">
        <v>9997</v>
      </c>
      <c r="G224" s="105">
        <v>8649</v>
      </c>
      <c r="H224" s="105">
        <v>7138</v>
      </c>
      <c r="I224" s="105">
        <v>5501</v>
      </c>
      <c r="J224" s="105">
        <v>4637</v>
      </c>
      <c r="K224" s="105">
        <v>3820</v>
      </c>
      <c r="L224" s="105">
        <v>3206</v>
      </c>
      <c r="M224" s="105">
        <v>2787</v>
      </c>
      <c r="N224" s="105">
        <v>2415</v>
      </c>
    </row>
    <row r="225" spans="1:14" x14ac:dyDescent="0.25">
      <c r="A225" s="7"/>
      <c r="B225" s="104">
        <v>2014</v>
      </c>
      <c r="C225" s="105">
        <v>13016</v>
      </c>
      <c r="D225" s="105">
        <v>10218</v>
      </c>
      <c r="E225" s="105">
        <v>7896</v>
      </c>
      <c r="F225" s="105">
        <v>6549</v>
      </c>
      <c r="G225" s="105">
        <v>5532</v>
      </c>
      <c r="H225" s="105">
        <v>4849</v>
      </c>
      <c r="I225" s="105">
        <v>5230</v>
      </c>
      <c r="J225" s="105">
        <v>4360</v>
      </c>
      <c r="K225" s="105">
        <v>3506</v>
      </c>
      <c r="L225" s="105">
        <v>2933</v>
      </c>
      <c r="M225" s="105">
        <v>2534</v>
      </c>
      <c r="N225" s="105">
        <v>2252</v>
      </c>
    </row>
    <row r="226" spans="1:14" x14ac:dyDescent="0.25">
      <c r="A226" s="7"/>
      <c r="B226" s="104">
        <v>2013</v>
      </c>
      <c r="C226" s="105">
        <v>12270</v>
      </c>
      <c r="D226" s="105">
        <v>9634</v>
      </c>
      <c r="E226" s="105">
        <v>7396</v>
      </c>
      <c r="F226" s="115">
        <v>6105</v>
      </c>
      <c r="G226" s="105">
        <v>5212</v>
      </c>
      <c r="H226" s="105">
        <v>4565</v>
      </c>
      <c r="I226" s="105">
        <v>5390</v>
      </c>
      <c r="J226" s="105">
        <v>4581</v>
      </c>
      <c r="K226" s="105">
        <v>3660</v>
      </c>
      <c r="L226" s="115">
        <v>3051</v>
      </c>
      <c r="M226" s="105">
        <v>2650</v>
      </c>
      <c r="N226" s="105">
        <v>2329</v>
      </c>
    </row>
    <row r="227" spans="1:14" x14ac:dyDescent="0.25">
      <c r="A227" s="14"/>
      <c r="B227" s="104">
        <v>2012</v>
      </c>
      <c r="C227" s="105">
        <v>10784</v>
      </c>
      <c r="D227" s="105">
        <v>8059</v>
      </c>
      <c r="E227" s="105">
        <v>6068</v>
      </c>
      <c r="F227" s="105">
        <v>4890</v>
      </c>
      <c r="G227" s="105">
        <v>4116</v>
      </c>
      <c r="H227" s="105">
        <v>3574</v>
      </c>
      <c r="I227" s="105">
        <v>4049</v>
      </c>
      <c r="J227" s="105">
        <v>3264</v>
      </c>
      <c r="K227" s="105">
        <v>2605</v>
      </c>
      <c r="L227" s="105">
        <v>2103</v>
      </c>
      <c r="M227" s="105">
        <v>1775</v>
      </c>
      <c r="N227" s="105">
        <v>1565</v>
      </c>
    </row>
    <row r="228" spans="1:14" x14ac:dyDescent="0.25">
      <c r="A228" s="7"/>
      <c r="B228" s="104">
        <v>2011</v>
      </c>
      <c r="C228" s="105">
        <v>10670</v>
      </c>
      <c r="D228" s="105">
        <v>7976</v>
      </c>
      <c r="E228" s="105">
        <v>5653</v>
      </c>
      <c r="F228" s="105">
        <v>4571</v>
      </c>
      <c r="G228" s="105">
        <v>3782</v>
      </c>
      <c r="H228" s="105">
        <v>3289</v>
      </c>
      <c r="I228" s="105">
        <v>4333</v>
      </c>
      <c r="J228" s="105">
        <v>3419</v>
      </c>
      <c r="K228" s="105">
        <v>2546</v>
      </c>
      <c r="L228" s="105">
        <v>2022</v>
      </c>
      <c r="M228" s="105">
        <v>1681</v>
      </c>
      <c r="N228" s="105">
        <v>1449</v>
      </c>
    </row>
    <row r="229" spans="1:14" x14ac:dyDescent="0.25">
      <c r="A229" s="7"/>
      <c r="B229" s="104">
        <v>2010</v>
      </c>
      <c r="C229" s="105">
        <v>9393</v>
      </c>
      <c r="D229" s="105">
        <v>7171</v>
      </c>
      <c r="E229" s="105">
        <v>5118</v>
      </c>
      <c r="F229" s="105">
        <v>3812</v>
      </c>
      <c r="G229" s="105">
        <v>3169</v>
      </c>
      <c r="H229" s="105">
        <v>2680</v>
      </c>
      <c r="I229" s="105">
        <v>4667</v>
      </c>
      <c r="J229" s="105">
        <v>3761</v>
      </c>
      <c r="K229" s="105">
        <v>2852</v>
      </c>
      <c r="L229" s="105">
        <v>2237</v>
      </c>
      <c r="M229" s="105">
        <v>1870</v>
      </c>
      <c r="N229" s="105">
        <v>1577</v>
      </c>
    </row>
    <row r="230" spans="1:14" x14ac:dyDescent="0.25">
      <c r="A230" s="7"/>
      <c r="B230" s="104">
        <v>2009</v>
      </c>
      <c r="C230" s="105">
        <v>10146</v>
      </c>
      <c r="D230" s="105">
        <v>7427</v>
      </c>
      <c r="E230" s="105">
        <v>5429</v>
      </c>
      <c r="F230" s="105">
        <v>4188</v>
      </c>
      <c r="G230" s="105">
        <v>3250</v>
      </c>
      <c r="H230" s="105">
        <v>2721</v>
      </c>
      <c r="I230" s="105">
        <v>4411</v>
      </c>
      <c r="J230" s="105">
        <v>3491</v>
      </c>
      <c r="K230" s="105">
        <v>2667</v>
      </c>
      <c r="L230" s="105">
        <v>2118</v>
      </c>
      <c r="M230" s="105">
        <v>1718</v>
      </c>
      <c r="N230" s="105">
        <v>1456</v>
      </c>
    </row>
    <row r="231" spans="1:14" x14ac:dyDescent="0.25">
      <c r="A231" s="7"/>
      <c r="B231" s="104">
        <v>2008</v>
      </c>
      <c r="C231" s="105">
        <v>11682</v>
      </c>
      <c r="D231" s="105">
        <v>9053</v>
      </c>
      <c r="E231" s="105">
        <v>6084</v>
      </c>
      <c r="F231" s="105">
        <v>4765</v>
      </c>
      <c r="G231" s="105">
        <v>3869</v>
      </c>
      <c r="H231" s="105">
        <v>3142</v>
      </c>
      <c r="I231" s="105">
        <v>4769</v>
      </c>
      <c r="J231" s="105">
        <v>3734</v>
      </c>
      <c r="K231" s="105">
        <v>2954</v>
      </c>
      <c r="L231" s="105">
        <v>2397</v>
      </c>
      <c r="M231" s="105">
        <v>1953</v>
      </c>
      <c r="N231" s="105">
        <v>1626</v>
      </c>
    </row>
    <row r="232" spans="1:14" x14ac:dyDescent="0.25">
      <c r="A232" s="7"/>
      <c r="B232" s="100" t="s">
        <v>41</v>
      </c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</row>
    <row r="233" spans="1:14" x14ac:dyDescent="0.25">
      <c r="A233" s="7"/>
      <c r="B233" s="101">
        <v>2024</v>
      </c>
      <c r="C233" s="102">
        <v>8232</v>
      </c>
      <c r="D233" s="180"/>
      <c r="E233" s="182"/>
      <c r="F233" s="182"/>
      <c r="G233" s="182"/>
      <c r="H233" s="182"/>
      <c r="I233" s="102">
        <v>2245</v>
      </c>
      <c r="J233" s="180"/>
      <c r="K233" s="182"/>
      <c r="L233" s="182"/>
      <c r="M233" s="182"/>
      <c r="N233" s="182"/>
    </row>
    <row r="234" spans="1:14" x14ac:dyDescent="0.25">
      <c r="A234" s="7"/>
      <c r="B234" s="104">
        <v>2023</v>
      </c>
      <c r="C234" s="105">
        <v>8418</v>
      </c>
      <c r="D234" s="105">
        <v>6620</v>
      </c>
      <c r="E234" s="181"/>
      <c r="F234" s="183"/>
      <c r="G234" s="183"/>
      <c r="H234" s="183"/>
      <c r="I234" s="105">
        <v>2150</v>
      </c>
      <c r="J234" s="105">
        <v>1923</v>
      </c>
      <c r="K234" s="181"/>
      <c r="L234" s="183"/>
      <c r="M234" s="183"/>
      <c r="N234" s="183"/>
    </row>
    <row r="235" spans="1:14" x14ac:dyDescent="0.25">
      <c r="A235" s="7"/>
      <c r="B235" s="104">
        <v>2022</v>
      </c>
      <c r="C235" s="105">
        <v>7528</v>
      </c>
      <c r="D235" s="105">
        <v>5961</v>
      </c>
      <c r="E235" s="105">
        <v>4369</v>
      </c>
      <c r="F235" s="181"/>
      <c r="G235" s="183"/>
      <c r="H235" s="183"/>
      <c r="I235" s="105">
        <v>2171</v>
      </c>
      <c r="J235" s="105">
        <v>1962</v>
      </c>
      <c r="K235" s="105">
        <v>1721</v>
      </c>
      <c r="L235" s="181"/>
      <c r="M235" s="183"/>
      <c r="N235" s="183"/>
    </row>
    <row r="236" spans="1:14" x14ac:dyDescent="0.25">
      <c r="A236" s="7"/>
      <c r="B236" s="104">
        <v>2021</v>
      </c>
      <c r="C236" s="105">
        <v>5525</v>
      </c>
      <c r="D236" s="105">
        <v>4278</v>
      </c>
      <c r="E236" s="105">
        <v>3178</v>
      </c>
      <c r="F236" s="105">
        <v>2656</v>
      </c>
      <c r="G236" s="181"/>
      <c r="H236" s="183"/>
      <c r="I236" s="105">
        <v>1771</v>
      </c>
      <c r="J236" s="105">
        <v>1603</v>
      </c>
      <c r="K236" s="105">
        <v>1388</v>
      </c>
      <c r="L236" s="105">
        <v>1229</v>
      </c>
      <c r="M236" s="181"/>
      <c r="N236" s="183"/>
    </row>
    <row r="237" spans="1:14" x14ac:dyDescent="0.25">
      <c r="A237" s="7"/>
      <c r="B237" s="104">
        <v>2020</v>
      </c>
      <c r="C237" s="105">
        <v>3332</v>
      </c>
      <c r="D237" s="105">
        <v>2748</v>
      </c>
      <c r="E237" s="105">
        <v>2236</v>
      </c>
      <c r="F237" s="105">
        <v>1885</v>
      </c>
      <c r="G237" s="105">
        <v>1658</v>
      </c>
      <c r="H237" s="181"/>
      <c r="I237" s="105">
        <v>1361</v>
      </c>
      <c r="J237" s="105">
        <v>1232</v>
      </c>
      <c r="K237" s="105">
        <v>1086</v>
      </c>
      <c r="L237" s="105">
        <v>970</v>
      </c>
      <c r="M237" s="105">
        <v>873</v>
      </c>
      <c r="N237" s="181"/>
    </row>
    <row r="238" spans="1:14" x14ac:dyDescent="0.25">
      <c r="A238" s="7"/>
      <c r="B238" s="104">
        <v>2019</v>
      </c>
      <c r="C238" s="105">
        <v>4216</v>
      </c>
      <c r="D238" s="105">
        <v>3280</v>
      </c>
      <c r="E238" s="105">
        <v>2528</v>
      </c>
      <c r="F238" s="105">
        <v>2166</v>
      </c>
      <c r="G238" s="105">
        <v>1874</v>
      </c>
      <c r="H238" s="105">
        <v>1712</v>
      </c>
      <c r="I238" s="105">
        <v>1675</v>
      </c>
      <c r="J238" s="105">
        <v>1522</v>
      </c>
      <c r="K238" s="105">
        <v>1316</v>
      </c>
      <c r="L238" s="105">
        <v>1165</v>
      </c>
      <c r="M238" s="105">
        <v>1065</v>
      </c>
      <c r="N238" s="105">
        <v>983</v>
      </c>
    </row>
    <row r="239" spans="1:14" x14ac:dyDescent="0.25">
      <c r="A239" s="14"/>
      <c r="B239" s="104">
        <v>2018</v>
      </c>
      <c r="C239" s="105">
        <v>3727</v>
      </c>
      <c r="D239" s="105">
        <v>2981</v>
      </c>
      <c r="E239" s="105">
        <v>2230</v>
      </c>
      <c r="F239" s="105">
        <v>1886</v>
      </c>
      <c r="G239" s="105">
        <v>1661</v>
      </c>
      <c r="H239" s="105">
        <v>1512</v>
      </c>
      <c r="I239" s="105">
        <v>1508</v>
      </c>
      <c r="J239" s="105">
        <v>1368</v>
      </c>
      <c r="K239" s="105">
        <v>1145</v>
      </c>
      <c r="L239" s="105">
        <v>1012</v>
      </c>
      <c r="M239" s="105">
        <v>916</v>
      </c>
      <c r="N239" s="105">
        <v>855</v>
      </c>
    </row>
    <row r="240" spans="1:14" x14ac:dyDescent="0.25">
      <c r="A240" s="7"/>
      <c r="B240" s="104">
        <v>2017</v>
      </c>
      <c r="C240" s="105">
        <v>3263</v>
      </c>
      <c r="D240" s="105">
        <v>2514</v>
      </c>
      <c r="E240" s="105">
        <v>1886</v>
      </c>
      <c r="F240" s="105">
        <v>1561</v>
      </c>
      <c r="G240" s="105">
        <v>1409</v>
      </c>
      <c r="H240" s="105">
        <v>1267</v>
      </c>
      <c r="I240" s="105">
        <v>1260</v>
      </c>
      <c r="J240" s="105">
        <v>1124</v>
      </c>
      <c r="K240" s="105">
        <v>963</v>
      </c>
      <c r="L240" s="105">
        <v>831</v>
      </c>
      <c r="M240" s="105">
        <v>749</v>
      </c>
      <c r="N240" s="105">
        <v>688</v>
      </c>
    </row>
    <row r="241" spans="1:14" x14ac:dyDescent="0.25">
      <c r="A241" s="7"/>
      <c r="B241" s="104">
        <v>2016</v>
      </c>
      <c r="C241" s="105">
        <v>2850</v>
      </c>
      <c r="D241" s="105">
        <v>2210</v>
      </c>
      <c r="E241" s="105">
        <v>1725</v>
      </c>
      <c r="F241" s="105">
        <v>1456</v>
      </c>
      <c r="G241" s="105">
        <v>1257</v>
      </c>
      <c r="H241" s="105">
        <v>1143</v>
      </c>
      <c r="I241" s="105">
        <v>1161</v>
      </c>
      <c r="J241" s="105">
        <v>1028</v>
      </c>
      <c r="K241" s="105">
        <v>878</v>
      </c>
      <c r="L241" s="105">
        <v>775</v>
      </c>
      <c r="M241" s="105">
        <v>692</v>
      </c>
      <c r="N241" s="105">
        <v>628</v>
      </c>
    </row>
    <row r="242" spans="1:14" x14ac:dyDescent="0.25">
      <c r="A242" s="7"/>
      <c r="B242" s="104">
        <v>2015</v>
      </c>
      <c r="C242" s="105">
        <v>2694</v>
      </c>
      <c r="D242" s="105">
        <v>2079</v>
      </c>
      <c r="E242" s="105">
        <v>1657</v>
      </c>
      <c r="F242" s="105">
        <v>1359</v>
      </c>
      <c r="G242" s="105">
        <v>1182</v>
      </c>
      <c r="H242" s="105">
        <v>1062</v>
      </c>
      <c r="I242" s="105">
        <v>1139</v>
      </c>
      <c r="J242" s="105">
        <v>1020</v>
      </c>
      <c r="K242" s="105">
        <v>851</v>
      </c>
      <c r="L242" s="105">
        <v>738</v>
      </c>
      <c r="M242" s="105">
        <v>651</v>
      </c>
      <c r="N242" s="105">
        <v>582</v>
      </c>
    </row>
    <row r="243" spans="1:14" x14ac:dyDescent="0.25">
      <c r="A243" s="7"/>
      <c r="B243" s="104">
        <v>2014</v>
      </c>
      <c r="C243" s="105">
        <v>2451</v>
      </c>
      <c r="D243" s="105">
        <v>1873</v>
      </c>
      <c r="E243" s="105">
        <v>1469</v>
      </c>
      <c r="F243" s="105">
        <v>1248</v>
      </c>
      <c r="G243" s="105">
        <v>1044</v>
      </c>
      <c r="H243" s="105">
        <v>932</v>
      </c>
      <c r="I243" s="105">
        <v>1108</v>
      </c>
      <c r="J243" s="105">
        <v>1009</v>
      </c>
      <c r="K243" s="105">
        <v>834</v>
      </c>
      <c r="L243" s="105">
        <v>713</v>
      </c>
      <c r="M243" s="105">
        <v>615</v>
      </c>
      <c r="N243" s="105">
        <v>553</v>
      </c>
    </row>
    <row r="244" spans="1:14" x14ac:dyDescent="0.25">
      <c r="A244" s="7"/>
      <c r="B244" s="104">
        <v>2013</v>
      </c>
      <c r="C244" s="105">
        <v>2362</v>
      </c>
      <c r="D244" s="105">
        <v>1843</v>
      </c>
      <c r="E244" s="105">
        <v>1481</v>
      </c>
      <c r="F244" s="115">
        <v>1257</v>
      </c>
      <c r="G244" s="105">
        <v>1098</v>
      </c>
      <c r="H244" s="105">
        <v>954</v>
      </c>
      <c r="I244" s="105">
        <v>1076</v>
      </c>
      <c r="J244" s="105">
        <v>985</v>
      </c>
      <c r="K244" s="105">
        <v>834</v>
      </c>
      <c r="L244" s="115">
        <v>734</v>
      </c>
      <c r="M244" s="105">
        <v>639</v>
      </c>
      <c r="N244" s="105">
        <v>563</v>
      </c>
    </row>
    <row r="245" spans="1:14" x14ac:dyDescent="0.25">
      <c r="A245" s="14"/>
      <c r="B245" s="104">
        <v>2012</v>
      </c>
      <c r="C245" s="105">
        <v>2283</v>
      </c>
      <c r="D245" s="105">
        <v>1711</v>
      </c>
      <c r="E245" s="105">
        <v>1313</v>
      </c>
      <c r="F245" s="105">
        <v>1086</v>
      </c>
      <c r="G245" s="105">
        <v>904</v>
      </c>
      <c r="H245" s="105">
        <v>802</v>
      </c>
      <c r="I245" s="105">
        <v>906</v>
      </c>
      <c r="J245" s="105">
        <v>805</v>
      </c>
      <c r="K245" s="105">
        <v>666</v>
      </c>
      <c r="L245" s="105">
        <v>585</v>
      </c>
      <c r="M245" s="105">
        <v>505</v>
      </c>
      <c r="N245" s="105">
        <v>454</v>
      </c>
    </row>
    <row r="246" spans="1:14" x14ac:dyDescent="0.25">
      <c r="A246" s="7"/>
      <c r="B246" s="104">
        <v>2011</v>
      </c>
      <c r="C246" s="105">
        <v>2451</v>
      </c>
      <c r="D246" s="105">
        <v>1852</v>
      </c>
      <c r="E246" s="105">
        <v>1445</v>
      </c>
      <c r="F246" s="105">
        <v>1163</v>
      </c>
      <c r="G246" s="105">
        <v>1001</v>
      </c>
      <c r="H246" s="105">
        <v>872</v>
      </c>
      <c r="I246" s="105">
        <v>1030</v>
      </c>
      <c r="J246" s="105">
        <v>913</v>
      </c>
      <c r="K246" s="105">
        <v>769</v>
      </c>
      <c r="L246" s="105">
        <v>649</v>
      </c>
      <c r="M246" s="105">
        <v>558</v>
      </c>
      <c r="N246" s="105">
        <v>502</v>
      </c>
    </row>
    <row r="247" spans="1:14" x14ac:dyDescent="0.25">
      <c r="A247" s="7"/>
      <c r="B247" s="104">
        <v>2010</v>
      </c>
      <c r="C247" s="105">
        <v>1998</v>
      </c>
      <c r="D247" s="105">
        <v>1490</v>
      </c>
      <c r="E247" s="105">
        <v>1085</v>
      </c>
      <c r="F247" s="105">
        <v>844</v>
      </c>
      <c r="G247" s="105">
        <v>710</v>
      </c>
      <c r="H247" s="105">
        <v>607</v>
      </c>
      <c r="I247" s="105">
        <v>823</v>
      </c>
      <c r="J247" s="105">
        <v>719</v>
      </c>
      <c r="K247" s="105">
        <v>586</v>
      </c>
      <c r="L247" s="105">
        <v>479</v>
      </c>
      <c r="M247" s="105">
        <v>415</v>
      </c>
      <c r="N247" s="105">
        <v>364</v>
      </c>
    </row>
    <row r="248" spans="1:14" x14ac:dyDescent="0.25">
      <c r="A248" s="7"/>
      <c r="B248" s="104">
        <v>2009</v>
      </c>
      <c r="C248" s="105">
        <v>2017</v>
      </c>
      <c r="D248" s="105">
        <v>1475</v>
      </c>
      <c r="E248" s="105">
        <v>1114</v>
      </c>
      <c r="F248" s="105">
        <v>898</v>
      </c>
      <c r="G248" s="105">
        <v>736</v>
      </c>
      <c r="H248" s="105">
        <v>630</v>
      </c>
      <c r="I248" s="105">
        <v>780</v>
      </c>
      <c r="J248" s="105">
        <v>697</v>
      </c>
      <c r="K248" s="105">
        <v>572</v>
      </c>
      <c r="L248" s="105">
        <v>474</v>
      </c>
      <c r="M248" s="105">
        <v>409</v>
      </c>
      <c r="N248" s="105">
        <v>359</v>
      </c>
    </row>
    <row r="249" spans="1:14" x14ac:dyDescent="0.25">
      <c r="A249" s="7"/>
      <c r="B249" s="104">
        <v>2008</v>
      </c>
      <c r="C249" s="105">
        <v>2659</v>
      </c>
      <c r="D249" s="105">
        <v>1973</v>
      </c>
      <c r="E249" s="105">
        <v>1420</v>
      </c>
      <c r="F249" s="105">
        <v>1101</v>
      </c>
      <c r="G249" s="105">
        <v>887</v>
      </c>
      <c r="H249" s="105">
        <v>764</v>
      </c>
      <c r="I249" s="105">
        <v>909</v>
      </c>
      <c r="J249" s="105">
        <v>776</v>
      </c>
      <c r="K249" s="105">
        <v>638</v>
      </c>
      <c r="L249" s="105">
        <v>534</v>
      </c>
      <c r="M249" s="105">
        <v>448</v>
      </c>
      <c r="N249" s="105">
        <v>394</v>
      </c>
    </row>
    <row r="250" spans="1:14" x14ac:dyDescent="0.25">
      <c r="A250" s="7"/>
      <c r="B250" s="100" t="s">
        <v>42</v>
      </c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</row>
    <row r="251" spans="1:14" x14ac:dyDescent="0.25">
      <c r="A251" s="7"/>
      <c r="B251" s="101">
        <v>2024</v>
      </c>
      <c r="C251" s="102">
        <v>7446</v>
      </c>
      <c r="D251" s="180"/>
      <c r="E251" s="182"/>
      <c r="F251" s="182"/>
      <c r="G251" s="182"/>
      <c r="H251" s="182"/>
      <c r="I251" s="102">
        <v>3054</v>
      </c>
      <c r="J251" s="180"/>
      <c r="K251" s="182"/>
      <c r="L251" s="182"/>
      <c r="M251" s="182"/>
      <c r="N251" s="182"/>
    </row>
    <row r="252" spans="1:14" x14ac:dyDescent="0.25">
      <c r="A252" s="7"/>
      <c r="B252" s="104">
        <v>2023</v>
      </c>
      <c r="C252" s="105">
        <v>7567</v>
      </c>
      <c r="D252" s="105">
        <v>6361</v>
      </c>
      <c r="E252" s="181"/>
      <c r="F252" s="183"/>
      <c r="G252" s="183"/>
      <c r="H252" s="183"/>
      <c r="I252" s="105">
        <v>3261</v>
      </c>
      <c r="J252" s="105">
        <v>2831</v>
      </c>
      <c r="K252" s="181"/>
      <c r="L252" s="183"/>
      <c r="M252" s="183"/>
      <c r="N252" s="183"/>
    </row>
    <row r="253" spans="1:14" x14ac:dyDescent="0.25">
      <c r="A253" s="7"/>
      <c r="B253" s="104">
        <v>2022</v>
      </c>
      <c r="C253" s="105">
        <v>8432</v>
      </c>
      <c r="D253" s="105">
        <v>7083</v>
      </c>
      <c r="E253" s="105">
        <v>6173</v>
      </c>
      <c r="F253" s="181"/>
      <c r="G253" s="183"/>
      <c r="H253" s="183"/>
      <c r="I253" s="105">
        <v>3363</v>
      </c>
      <c r="J253" s="105">
        <v>2913</v>
      </c>
      <c r="K253" s="105">
        <v>2560</v>
      </c>
      <c r="L253" s="181"/>
      <c r="M253" s="183"/>
      <c r="N253" s="183"/>
    </row>
    <row r="254" spans="1:14" x14ac:dyDescent="0.25">
      <c r="A254" s="7"/>
      <c r="B254" s="104">
        <v>2021</v>
      </c>
      <c r="C254" s="105">
        <v>7873</v>
      </c>
      <c r="D254" s="105">
        <v>6767</v>
      </c>
      <c r="E254" s="105">
        <v>5910</v>
      </c>
      <c r="F254" s="105">
        <v>5348</v>
      </c>
      <c r="G254" s="181"/>
      <c r="H254" s="183"/>
      <c r="I254" s="105">
        <v>2960</v>
      </c>
      <c r="J254" s="105">
        <v>2611</v>
      </c>
      <c r="K254" s="105">
        <v>2294</v>
      </c>
      <c r="L254" s="105">
        <v>2049</v>
      </c>
      <c r="M254" s="181"/>
      <c r="N254" s="183"/>
    </row>
    <row r="255" spans="1:14" x14ac:dyDescent="0.25">
      <c r="A255" s="7"/>
      <c r="B255" s="104">
        <v>2020</v>
      </c>
      <c r="C255" s="105">
        <v>6210</v>
      </c>
      <c r="D255" s="105">
        <v>5290</v>
      </c>
      <c r="E255" s="105">
        <v>4595</v>
      </c>
      <c r="F255" s="105">
        <v>4145</v>
      </c>
      <c r="G255" s="105">
        <v>3792</v>
      </c>
      <c r="H255" s="181"/>
      <c r="I255" s="105">
        <v>2513</v>
      </c>
      <c r="J255" s="105">
        <v>2139</v>
      </c>
      <c r="K255" s="105">
        <v>1880</v>
      </c>
      <c r="L255" s="105">
        <v>1705</v>
      </c>
      <c r="M255" s="105">
        <v>1546</v>
      </c>
      <c r="N255" s="181"/>
    </row>
    <row r="256" spans="1:14" x14ac:dyDescent="0.25">
      <c r="A256" s="7"/>
      <c r="B256" s="104">
        <v>2019</v>
      </c>
      <c r="C256" s="105">
        <v>7598</v>
      </c>
      <c r="D256" s="105">
        <v>6494</v>
      </c>
      <c r="E256" s="105">
        <v>5695</v>
      </c>
      <c r="F256" s="105">
        <v>5136</v>
      </c>
      <c r="G256" s="105">
        <v>4738</v>
      </c>
      <c r="H256" s="105">
        <v>4369</v>
      </c>
      <c r="I256" s="105">
        <v>3057</v>
      </c>
      <c r="J256" s="105">
        <v>2705</v>
      </c>
      <c r="K256" s="105">
        <v>2339</v>
      </c>
      <c r="L256" s="105">
        <v>2129</v>
      </c>
      <c r="M256" s="105">
        <v>1956</v>
      </c>
      <c r="N256" s="105">
        <v>1802</v>
      </c>
    </row>
    <row r="257" spans="1:14" x14ac:dyDescent="0.25">
      <c r="A257" s="14"/>
      <c r="B257" s="104">
        <v>2018</v>
      </c>
      <c r="C257" s="105">
        <v>7709</v>
      </c>
      <c r="D257" s="105">
        <v>6652</v>
      </c>
      <c r="E257" s="105">
        <v>5757</v>
      </c>
      <c r="F257" s="105">
        <v>5260</v>
      </c>
      <c r="G257" s="105">
        <v>4848</v>
      </c>
      <c r="H257" s="105">
        <v>4504</v>
      </c>
      <c r="I257" s="105">
        <v>2903</v>
      </c>
      <c r="J257" s="105">
        <v>2563</v>
      </c>
      <c r="K257" s="105">
        <v>2232</v>
      </c>
      <c r="L257" s="105">
        <v>1978</v>
      </c>
      <c r="M257" s="105">
        <v>1816</v>
      </c>
      <c r="N257" s="105">
        <v>1662</v>
      </c>
    </row>
    <row r="258" spans="1:14" x14ac:dyDescent="0.25">
      <c r="A258" s="7"/>
      <c r="B258" s="104">
        <v>2017</v>
      </c>
      <c r="C258" s="105">
        <v>6973</v>
      </c>
      <c r="D258" s="105">
        <v>5925</v>
      </c>
      <c r="E258" s="105">
        <v>5100</v>
      </c>
      <c r="F258" s="105">
        <v>4567</v>
      </c>
      <c r="G258" s="105">
        <v>4205</v>
      </c>
      <c r="H258" s="105">
        <v>3932</v>
      </c>
      <c r="I258" s="105">
        <v>2457</v>
      </c>
      <c r="J258" s="105">
        <v>2179</v>
      </c>
      <c r="K258" s="105">
        <v>1933</v>
      </c>
      <c r="L258" s="105">
        <v>1733</v>
      </c>
      <c r="M258" s="105">
        <v>1566</v>
      </c>
      <c r="N258" s="105">
        <v>1430</v>
      </c>
    </row>
    <row r="259" spans="1:14" x14ac:dyDescent="0.25">
      <c r="A259" s="7"/>
      <c r="B259" s="104">
        <v>2016</v>
      </c>
      <c r="C259" s="105">
        <v>5517</v>
      </c>
      <c r="D259" s="105">
        <v>4752</v>
      </c>
      <c r="E259" s="105">
        <v>4163</v>
      </c>
      <c r="F259" s="105">
        <v>3745</v>
      </c>
      <c r="G259" s="105">
        <v>3426</v>
      </c>
      <c r="H259" s="105">
        <v>3184</v>
      </c>
      <c r="I259" s="105">
        <v>1960</v>
      </c>
      <c r="J259" s="105">
        <v>1702</v>
      </c>
      <c r="K259" s="105">
        <v>1481</v>
      </c>
      <c r="L259" s="105">
        <v>1333</v>
      </c>
      <c r="M259" s="105">
        <v>1197</v>
      </c>
      <c r="N259" s="105">
        <v>1095</v>
      </c>
    </row>
    <row r="260" spans="1:14" x14ac:dyDescent="0.25">
      <c r="A260" s="7"/>
      <c r="B260" s="104">
        <v>2015</v>
      </c>
      <c r="C260" s="105">
        <v>4461</v>
      </c>
      <c r="D260" s="105">
        <v>3757</v>
      </c>
      <c r="E260" s="105">
        <v>3239</v>
      </c>
      <c r="F260" s="105">
        <v>2905</v>
      </c>
      <c r="G260" s="105">
        <v>2664</v>
      </c>
      <c r="H260" s="105">
        <v>2486</v>
      </c>
      <c r="I260" s="105">
        <v>1570</v>
      </c>
      <c r="J260" s="105">
        <v>1368</v>
      </c>
      <c r="K260" s="105">
        <v>1178</v>
      </c>
      <c r="L260" s="105">
        <v>1077</v>
      </c>
      <c r="M260" s="105">
        <v>989</v>
      </c>
      <c r="N260" s="105">
        <v>913</v>
      </c>
    </row>
    <row r="261" spans="1:14" x14ac:dyDescent="0.25">
      <c r="A261" s="7"/>
      <c r="B261" s="104">
        <v>2014</v>
      </c>
      <c r="C261" s="105">
        <v>3530</v>
      </c>
      <c r="D261" s="105">
        <v>2886</v>
      </c>
      <c r="E261" s="105">
        <v>2548</v>
      </c>
      <c r="F261" s="105">
        <v>2317</v>
      </c>
      <c r="G261" s="105">
        <v>2089</v>
      </c>
      <c r="H261" s="105">
        <v>1943</v>
      </c>
      <c r="I261" s="105">
        <v>1302</v>
      </c>
      <c r="J261" s="105">
        <v>1129</v>
      </c>
      <c r="K261" s="105">
        <v>969</v>
      </c>
      <c r="L261" s="105">
        <v>857</v>
      </c>
      <c r="M261" s="105">
        <v>769</v>
      </c>
      <c r="N261" s="105">
        <v>716</v>
      </c>
    </row>
    <row r="262" spans="1:14" x14ac:dyDescent="0.25">
      <c r="A262" s="7"/>
      <c r="B262" s="104">
        <v>2013</v>
      </c>
      <c r="C262" s="105">
        <v>2729</v>
      </c>
      <c r="D262" s="105">
        <v>2246</v>
      </c>
      <c r="E262" s="105">
        <v>1932</v>
      </c>
      <c r="F262" s="115">
        <v>1738</v>
      </c>
      <c r="G262" s="105">
        <v>1607</v>
      </c>
      <c r="H262" s="105">
        <v>1482</v>
      </c>
      <c r="I262" s="105">
        <v>1077</v>
      </c>
      <c r="J262" s="105">
        <v>902</v>
      </c>
      <c r="K262" s="105">
        <v>762</v>
      </c>
      <c r="L262" s="115">
        <v>670</v>
      </c>
      <c r="M262" s="105">
        <v>606</v>
      </c>
      <c r="N262" s="105">
        <v>558</v>
      </c>
    </row>
    <row r="263" spans="1:14" x14ac:dyDescent="0.25">
      <c r="A263" s="14"/>
      <c r="B263" s="104">
        <v>2012</v>
      </c>
      <c r="C263" s="105">
        <v>2532</v>
      </c>
      <c r="D263" s="105">
        <v>2049</v>
      </c>
      <c r="E263" s="105">
        <v>1729</v>
      </c>
      <c r="F263" s="105">
        <v>1518</v>
      </c>
      <c r="G263" s="105">
        <v>1367</v>
      </c>
      <c r="H263" s="105">
        <v>1279</v>
      </c>
      <c r="I263" s="105">
        <v>987</v>
      </c>
      <c r="J263" s="105">
        <v>809</v>
      </c>
      <c r="K263" s="105">
        <v>673</v>
      </c>
      <c r="L263" s="105">
        <v>574</v>
      </c>
      <c r="M263" s="105">
        <v>520</v>
      </c>
      <c r="N263" s="105">
        <v>485</v>
      </c>
    </row>
    <row r="264" spans="1:14" x14ac:dyDescent="0.25">
      <c r="A264" s="7"/>
      <c r="B264" s="104">
        <v>2011</v>
      </c>
      <c r="C264" s="105">
        <v>2419</v>
      </c>
      <c r="D264" s="105">
        <v>1903</v>
      </c>
      <c r="E264" s="105">
        <v>1587</v>
      </c>
      <c r="F264" s="105">
        <v>1369</v>
      </c>
      <c r="G264" s="105">
        <v>1252</v>
      </c>
      <c r="H264" s="105">
        <v>1146</v>
      </c>
      <c r="I264" s="105">
        <v>1006</v>
      </c>
      <c r="J264" s="105">
        <v>797</v>
      </c>
      <c r="K264" s="105">
        <v>621</v>
      </c>
      <c r="L264" s="105">
        <v>519</v>
      </c>
      <c r="M264" s="105">
        <v>459</v>
      </c>
      <c r="N264" s="105">
        <v>399</v>
      </c>
    </row>
    <row r="265" spans="1:14" x14ac:dyDescent="0.25">
      <c r="A265" s="7"/>
      <c r="B265" s="104">
        <v>2010</v>
      </c>
      <c r="C265" s="105">
        <v>2546</v>
      </c>
      <c r="D265" s="105">
        <v>2042</v>
      </c>
      <c r="E265" s="105">
        <v>1662</v>
      </c>
      <c r="F265" s="105">
        <v>1395</v>
      </c>
      <c r="G265" s="105">
        <v>1230</v>
      </c>
      <c r="H265" s="105">
        <v>1119</v>
      </c>
      <c r="I265" s="105">
        <v>1323</v>
      </c>
      <c r="J265" s="105">
        <v>951</v>
      </c>
      <c r="K265" s="105">
        <v>752</v>
      </c>
      <c r="L265" s="105">
        <v>601</v>
      </c>
      <c r="M265" s="105">
        <v>517</v>
      </c>
      <c r="N265" s="105">
        <v>467</v>
      </c>
    </row>
    <row r="266" spans="1:14" x14ac:dyDescent="0.25">
      <c r="A266" s="7"/>
      <c r="B266" s="104">
        <v>2009</v>
      </c>
      <c r="C266" s="105">
        <v>2519</v>
      </c>
      <c r="D266" s="105">
        <v>2042</v>
      </c>
      <c r="E266" s="105">
        <v>1722</v>
      </c>
      <c r="F266" s="105">
        <v>1463</v>
      </c>
      <c r="G266" s="105">
        <v>1274</v>
      </c>
      <c r="H266" s="105">
        <v>1151</v>
      </c>
      <c r="I266" s="105">
        <v>1108</v>
      </c>
      <c r="J266" s="105">
        <v>917</v>
      </c>
      <c r="K266" s="105">
        <v>747</v>
      </c>
      <c r="L266" s="105">
        <v>594</v>
      </c>
      <c r="M266" s="105">
        <v>482</v>
      </c>
      <c r="N266" s="105">
        <v>425</v>
      </c>
    </row>
    <row r="267" spans="1:14" x14ac:dyDescent="0.25">
      <c r="A267" s="7"/>
      <c r="B267" s="104">
        <v>2008</v>
      </c>
      <c r="C267" s="105">
        <v>3379</v>
      </c>
      <c r="D267" s="105">
        <v>2777</v>
      </c>
      <c r="E267" s="105">
        <v>2324</v>
      </c>
      <c r="F267" s="105">
        <v>1941</v>
      </c>
      <c r="G267" s="105">
        <v>1645</v>
      </c>
      <c r="H267" s="105">
        <v>1434</v>
      </c>
      <c r="I267" s="105">
        <v>1504</v>
      </c>
      <c r="J267" s="105">
        <v>1248</v>
      </c>
      <c r="K267" s="105">
        <v>992</v>
      </c>
      <c r="L267" s="105">
        <v>785</v>
      </c>
      <c r="M267" s="105">
        <v>605</v>
      </c>
      <c r="N267" s="105">
        <v>489</v>
      </c>
    </row>
    <row r="268" spans="1:14" x14ac:dyDescent="0.25">
      <c r="A268" s="7"/>
      <c r="B268" s="100" t="s">
        <v>237</v>
      </c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</row>
    <row r="269" spans="1:14" x14ac:dyDescent="0.25">
      <c r="A269" s="7"/>
      <c r="B269" s="101">
        <v>2024</v>
      </c>
      <c r="C269" s="102">
        <v>21155</v>
      </c>
      <c r="D269" s="180"/>
      <c r="E269" s="182"/>
      <c r="F269" s="182"/>
      <c r="G269" s="182"/>
      <c r="H269" s="182"/>
      <c r="I269" s="102">
        <v>4637</v>
      </c>
      <c r="J269" s="180"/>
      <c r="K269" s="182"/>
      <c r="L269" s="182"/>
      <c r="M269" s="182"/>
      <c r="N269" s="182"/>
    </row>
    <row r="270" spans="1:14" x14ac:dyDescent="0.25">
      <c r="A270" s="7"/>
      <c r="B270" s="104">
        <v>2023</v>
      </c>
      <c r="C270" s="105">
        <v>20687</v>
      </c>
      <c r="D270" s="105">
        <v>16061</v>
      </c>
      <c r="E270" s="181"/>
      <c r="F270" s="183"/>
      <c r="G270" s="183"/>
      <c r="H270" s="183"/>
      <c r="I270" s="105">
        <v>4498</v>
      </c>
      <c r="J270" s="105">
        <v>3945</v>
      </c>
      <c r="K270" s="181"/>
      <c r="L270" s="183"/>
      <c r="M270" s="183"/>
      <c r="N270" s="183"/>
    </row>
    <row r="271" spans="1:14" x14ac:dyDescent="0.25">
      <c r="A271" s="7"/>
      <c r="B271" s="104">
        <v>2022</v>
      </c>
      <c r="C271" s="105">
        <v>19710</v>
      </c>
      <c r="D271" s="105">
        <v>15307</v>
      </c>
      <c r="E271" s="105">
        <v>12193</v>
      </c>
      <c r="F271" s="181"/>
      <c r="G271" s="183"/>
      <c r="H271" s="183"/>
      <c r="I271" s="105">
        <v>4265</v>
      </c>
      <c r="J271" s="105">
        <v>3793</v>
      </c>
      <c r="K271" s="105">
        <v>3341</v>
      </c>
      <c r="L271" s="181"/>
      <c r="M271" s="183"/>
      <c r="N271" s="183"/>
    </row>
    <row r="272" spans="1:14" x14ac:dyDescent="0.25">
      <c r="A272" s="7"/>
      <c r="B272" s="104">
        <v>2021</v>
      </c>
      <c r="C272" s="105">
        <v>17964</v>
      </c>
      <c r="D272" s="105">
        <v>14190</v>
      </c>
      <c r="E272" s="105">
        <v>11160</v>
      </c>
      <c r="F272" s="105">
        <v>9394</v>
      </c>
      <c r="G272" s="181"/>
      <c r="H272" s="183"/>
      <c r="I272" s="105">
        <v>4044</v>
      </c>
      <c r="J272" s="105">
        <v>3590</v>
      </c>
      <c r="K272" s="105">
        <v>3142</v>
      </c>
      <c r="L272" s="105">
        <v>2818</v>
      </c>
      <c r="M272" s="181"/>
      <c r="N272" s="183"/>
    </row>
    <row r="273" spans="1:14" x14ac:dyDescent="0.25">
      <c r="A273" s="7"/>
      <c r="B273" s="104">
        <v>2020</v>
      </c>
      <c r="C273" s="105">
        <v>14664</v>
      </c>
      <c r="D273" s="105">
        <v>11659</v>
      </c>
      <c r="E273" s="105">
        <v>9341</v>
      </c>
      <c r="F273" s="105">
        <v>7992</v>
      </c>
      <c r="G273" s="105">
        <v>6982</v>
      </c>
      <c r="H273" s="181"/>
      <c r="I273" s="105">
        <v>3708</v>
      </c>
      <c r="J273" s="105">
        <v>3167</v>
      </c>
      <c r="K273" s="105">
        <v>2816</v>
      </c>
      <c r="L273" s="105">
        <v>2539</v>
      </c>
      <c r="M273" s="105">
        <v>2296</v>
      </c>
      <c r="N273" s="181"/>
    </row>
    <row r="274" spans="1:14" x14ac:dyDescent="0.25">
      <c r="A274" s="7"/>
      <c r="B274" s="104">
        <v>2019</v>
      </c>
      <c r="C274" s="105">
        <v>16276</v>
      </c>
      <c r="D274" s="105">
        <v>12736</v>
      </c>
      <c r="E274" s="105">
        <v>10349</v>
      </c>
      <c r="F274" s="105">
        <v>8884</v>
      </c>
      <c r="G274" s="105">
        <v>7863</v>
      </c>
      <c r="H274" s="105">
        <v>7112</v>
      </c>
      <c r="I274" s="105">
        <v>4637</v>
      </c>
      <c r="J274" s="105">
        <v>4086</v>
      </c>
      <c r="K274" s="105">
        <v>3524</v>
      </c>
      <c r="L274" s="105">
        <v>3189</v>
      </c>
      <c r="M274" s="105">
        <v>2926</v>
      </c>
      <c r="N274" s="105">
        <v>2714</v>
      </c>
    </row>
    <row r="275" spans="1:14" x14ac:dyDescent="0.25">
      <c r="A275" s="14"/>
      <c r="B275" s="104">
        <v>2018</v>
      </c>
      <c r="C275" s="105">
        <v>16968</v>
      </c>
      <c r="D275" s="105">
        <v>13348</v>
      </c>
      <c r="E275" s="105">
        <v>10810</v>
      </c>
      <c r="F275" s="105">
        <v>9398</v>
      </c>
      <c r="G275" s="105">
        <v>8362</v>
      </c>
      <c r="H275" s="105">
        <v>7591</v>
      </c>
      <c r="I275" s="105">
        <v>4216</v>
      </c>
      <c r="J275" s="105">
        <v>3717</v>
      </c>
      <c r="K275" s="105">
        <v>3266</v>
      </c>
      <c r="L275" s="105">
        <v>2833</v>
      </c>
      <c r="M275" s="105">
        <v>2577</v>
      </c>
      <c r="N275" s="105">
        <v>2404</v>
      </c>
    </row>
    <row r="276" spans="1:14" x14ac:dyDescent="0.25">
      <c r="A276" s="7"/>
      <c r="B276" s="104">
        <v>2017</v>
      </c>
      <c r="C276" s="105">
        <v>17023</v>
      </c>
      <c r="D276" s="105">
        <v>12322</v>
      </c>
      <c r="E276" s="105">
        <v>9722</v>
      </c>
      <c r="F276" s="105">
        <v>8214</v>
      </c>
      <c r="G276" s="105">
        <v>7244</v>
      </c>
      <c r="H276" s="105">
        <v>6538</v>
      </c>
      <c r="I276" s="105">
        <v>3948</v>
      </c>
      <c r="J276" s="105">
        <v>3513</v>
      </c>
      <c r="K276" s="105">
        <v>3079</v>
      </c>
      <c r="L276" s="105">
        <v>2719</v>
      </c>
      <c r="M276" s="105">
        <v>2417</v>
      </c>
      <c r="N276" s="105">
        <v>2254</v>
      </c>
    </row>
    <row r="277" spans="1:14" x14ac:dyDescent="0.25">
      <c r="A277" s="7"/>
      <c r="B277" s="104">
        <v>2016</v>
      </c>
      <c r="C277" s="105">
        <v>15528</v>
      </c>
      <c r="D277" s="105">
        <v>11564</v>
      </c>
      <c r="E277" s="105">
        <v>8889</v>
      </c>
      <c r="F277" s="105">
        <v>7408</v>
      </c>
      <c r="G277" s="105">
        <v>6442</v>
      </c>
      <c r="H277" s="105">
        <v>5833</v>
      </c>
      <c r="I277" s="105">
        <v>3559</v>
      </c>
      <c r="J277" s="105">
        <v>3174</v>
      </c>
      <c r="K277" s="105">
        <v>2785</v>
      </c>
      <c r="L277" s="105">
        <v>2484</v>
      </c>
      <c r="M277" s="105">
        <v>2242</v>
      </c>
      <c r="N277" s="105">
        <v>2038</v>
      </c>
    </row>
    <row r="278" spans="1:14" x14ac:dyDescent="0.25">
      <c r="A278" s="7"/>
      <c r="B278" s="104">
        <v>2015</v>
      </c>
      <c r="C278" s="105">
        <v>15204</v>
      </c>
      <c r="D278" s="105">
        <v>11076</v>
      </c>
      <c r="E278" s="105">
        <v>8873</v>
      </c>
      <c r="F278" s="105">
        <v>7399</v>
      </c>
      <c r="G278" s="105">
        <v>6350</v>
      </c>
      <c r="H278" s="105">
        <v>5705</v>
      </c>
      <c r="I278" s="105">
        <v>3589</v>
      </c>
      <c r="J278" s="105">
        <v>3174</v>
      </c>
      <c r="K278" s="105">
        <v>2766</v>
      </c>
      <c r="L278" s="105">
        <v>2450</v>
      </c>
      <c r="M278" s="105">
        <v>2207</v>
      </c>
      <c r="N278" s="105">
        <v>2014</v>
      </c>
    </row>
    <row r="279" spans="1:14" x14ac:dyDescent="0.25">
      <c r="A279" s="7"/>
      <c r="B279" s="104">
        <v>2014</v>
      </c>
      <c r="C279" s="105">
        <v>13760</v>
      </c>
      <c r="D279" s="105">
        <v>10040</v>
      </c>
      <c r="E279" s="105">
        <v>7890</v>
      </c>
      <c r="F279" s="105">
        <v>6741</v>
      </c>
      <c r="G279" s="105">
        <v>5770</v>
      </c>
      <c r="H279" s="105">
        <v>5068</v>
      </c>
      <c r="I279" s="105">
        <v>3676</v>
      </c>
      <c r="J279" s="105">
        <v>3286</v>
      </c>
      <c r="K279" s="105">
        <v>2785</v>
      </c>
      <c r="L279" s="105">
        <v>2461</v>
      </c>
      <c r="M279" s="105">
        <v>2195</v>
      </c>
      <c r="N279" s="105">
        <v>2022</v>
      </c>
    </row>
    <row r="280" spans="1:14" x14ac:dyDescent="0.25">
      <c r="A280" s="7"/>
      <c r="B280" s="104">
        <v>2013</v>
      </c>
      <c r="C280" s="105">
        <v>12599</v>
      </c>
      <c r="D280" s="105">
        <v>9235</v>
      </c>
      <c r="E280" s="105">
        <v>7295</v>
      </c>
      <c r="F280" s="115">
        <v>6184</v>
      </c>
      <c r="G280" s="105">
        <v>5414</v>
      </c>
      <c r="H280" s="105">
        <v>4827</v>
      </c>
      <c r="I280" s="105">
        <v>3847</v>
      </c>
      <c r="J280" s="105">
        <v>3463</v>
      </c>
      <c r="K280" s="105">
        <v>3015</v>
      </c>
      <c r="L280" s="115">
        <v>2666</v>
      </c>
      <c r="M280" s="105">
        <v>2416</v>
      </c>
      <c r="N280" s="105">
        <v>2221</v>
      </c>
    </row>
    <row r="281" spans="1:14" x14ac:dyDescent="0.25">
      <c r="A281" s="14"/>
      <c r="B281" s="104">
        <v>2012</v>
      </c>
      <c r="C281" s="105">
        <v>11689</v>
      </c>
      <c r="D281" s="105">
        <v>8279</v>
      </c>
      <c r="E281" s="105">
        <v>6438</v>
      </c>
      <c r="F281" s="105">
        <v>5358</v>
      </c>
      <c r="G281" s="105">
        <v>4641</v>
      </c>
      <c r="H281" s="105">
        <v>4184</v>
      </c>
      <c r="I281" s="105">
        <v>2746</v>
      </c>
      <c r="J281" s="105">
        <v>2421</v>
      </c>
      <c r="K281" s="105">
        <v>2111</v>
      </c>
      <c r="L281" s="105">
        <v>1857</v>
      </c>
      <c r="M281" s="105">
        <v>1645</v>
      </c>
      <c r="N281" s="105">
        <v>1491</v>
      </c>
    </row>
    <row r="282" spans="1:14" x14ac:dyDescent="0.25">
      <c r="A282" s="7"/>
      <c r="B282" s="104">
        <v>2011</v>
      </c>
      <c r="C282" s="105">
        <v>12570</v>
      </c>
      <c r="D282" s="105">
        <v>8923</v>
      </c>
      <c r="E282" s="105">
        <v>6804</v>
      </c>
      <c r="F282" s="105">
        <v>5635</v>
      </c>
      <c r="G282" s="105">
        <v>4851</v>
      </c>
      <c r="H282" s="105">
        <v>4309</v>
      </c>
      <c r="I282" s="105">
        <v>3312</v>
      </c>
      <c r="J282" s="105">
        <v>2910</v>
      </c>
      <c r="K282" s="105">
        <v>2462</v>
      </c>
      <c r="L282" s="105">
        <v>2164</v>
      </c>
      <c r="M282" s="105">
        <v>1932</v>
      </c>
      <c r="N282" s="105">
        <v>1742</v>
      </c>
    </row>
    <row r="283" spans="1:14" x14ac:dyDescent="0.25">
      <c r="A283" s="7"/>
      <c r="B283" s="104">
        <v>2010</v>
      </c>
      <c r="C283" s="105">
        <v>12367</v>
      </c>
      <c r="D283" s="105">
        <v>8716</v>
      </c>
      <c r="E283" s="105">
        <v>6447</v>
      </c>
      <c r="F283" s="105">
        <v>5175</v>
      </c>
      <c r="G283" s="105">
        <v>4391</v>
      </c>
      <c r="H283" s="105">
        <v>3889</v>
      </c>
      <c r="I283" s="105">
        <v>3883</v>
      </c>
      <c r="J283" s="105">
        <v>3270</v>
      </c>
      <c r="K283" s="105">
        <v>2745</v>
      </c>
      <c r="L283" s="105">
        <v>2310</v>
      </c>
      <c r="M283" s="105">
        <v>2000</v>
      </c>
      <c r="N283" s="105">
        <v>1803</v>
      </c>
    </row>
    <row r="284" spans="1:14" x14ac:dyDescent="0.25">
      <c r="A284" s="7"/>
      <c r="B284" s="104">
        <v>2009</v>
      </c>
      <c r="C284" s="105">
        <v>12635</v>
      </c>
      <c r="D284" s="105">
        <v>9289</v>
      </c>
      <c r="E284" s="105">
        <v>6957</v>
      </c>
      <c r="F284" s="105">
        <v>5516</v>
      </c>
      <c r="G284" s="105">
        <v>4607</v>
      </c>
      <c r="H284" s="105">
        <v>4015</v>
      </c>
      <c r="I284" s="105">
        <v>3493</v>
      </c>
      <c r="J284" s="105">
        <v>3034</v>
      </c>
      <c r="K284" s="105">
        <v>2516</v>
      </c>
      <c r="L284" s="105">
        <v>2098</v>
      </c>
      <c r="M284" s="105">
        <v>1807</v>
      </c>
      <c r="N284" s="105">
        <v>1590</v>
      </c>
    </row>
    <row r="285" spans="1:14" x14ac:dyDescent="0.25">
      <c r="A285" s="7"/>
      <c r="B285" s="104">
        <v>2008</v>
      </c>
      <c r="C285" s="105">
        <v>15868</v>
      </c>
      <c r="D285" s="105">
        <v>12074</v>
      </c>
      <c r="E285" s="105">
        <v>9074</v>
      </c>
      <c r="F285" s="105">
        <v>7061</v>
      </c>
      <c r="G285" s="105">
        <v>5763</v>
      </c>
      <c r="H285" s="105">
        <v>4889</v>
      </c>
      <c r="I285" s="105">
        <v>3867</v>
      </c>
      <c r="J285" s="105">
        <v>3322</v>
      </c>
      <c r="K285" s="105">
        <v>2825</v>
      </c>
      <c r="L285" s="105">
        <v>2346</v>
      </c>
      <c r="M285" s="105">
        <v>1998</v>
      </c>
      <c r="N285" s="105">
        <v>1717</v>
      </c>
    </row>
    <row r="286" spans="1:14" x14ac:dyDescent="0.25">
      <c r="A286" s="7"/>
      <c r="B286" s="100" t="s">
        <v>43</v>
      </c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</row>
    <row r="287" spans="1:14" x14ac:dyDescent="0.25">
      <c r="A287" s="7"/>
      <c r="B287" s="101">
        <v>2024</v>
      </c>
      <c r="C287" s="102">
        <v>75849</v>
      </c>
      <c r="D287" s="180"/>
      <c r="E287" s="182"/>
      <c r="F287" s="182"/>
      <c r="G287" s="182"/>
      <c r="H287" s="182"/>
      <c r="I287" s="102">
        <v>2064</v>
      </c>
      <c r="J287" s="180"/>
      <c r="K287" s="182"/>
      <c r="L287" s="182"/>
      <c r="M287" s="182"/>
      <c r="N287" s="182"/>
    </row>
    <row r="288" spans="1:14" x14ac:dyDescent="0.25">
      <c r="A288" s="7"/>
      <c r="B288" s="104">
        <v>2023</v>
      </c>
      <c r="C288" s="105">
        <v>76142</v>
      </c>
      <c r="D288" s="105">
        <v>49431</v>
      </c>
      <c r="E288" s="181"/>
      <c r="F288" s="183"/>
      <c r="G288" s="183"/>
      <c r="H288" s="183"/>
      <c r="I288" s="105">
        <v>2011</v>
      </c>
      <c r="J288" s="105">
        <v>1723</v>
      </c>
      <c r="K288" s="181"/>
      <c r="L288" s="183"/>
      <c r="M288" s="183"/>
      <c r="N288" s="183"/>
    </row>
    <row r="289" spans="1:14" x14ac:dyDescent="0.25">
      <c r="A289" s="7"/>
      <c r="B289" s="104">
        <v>2022</v>
      </c>
      <c r="C289" s="105">
        <v>72656</v>
      </c>
      <c r="D289" s="105">
        <v>46372</v>
      </c>
      <c r="E289" s="105">
        <v>30567</v>
      </c>
      <c r="F289" s="181"/>
      <c r="G289" s="183"/>
      <c r="H289" s="183"/>
      <c r="I289" s="105">
        <v>1731</v>
      </c>
      <c r="J289" s="105">
        <v>1480</v>
      </c>
      <c r="K289" s="105">
        <v>1281</v>
      </c>
      <c r="L289" s="181"/>
      <c r="M289" s="183"/>
      <c r="N289" s="183"/>
    </row>
    <row r="290" spans="1:14" x14ac:dyDescent="0.25">
      <c r="A290" s="7"/>
      <c r="B290" s="104">
        <v>2021</v>
      </c>
      <c r="C290" s="105">
        <v>50081</v>
      </c>
      <c r="D290" s="105">
        <v>32681</v>
      </c>
      <c r="E290" s="105">
        <v>21302</v>
      </c>
      <c r="F290" s="105">
        <v>15936</v>
      </c>
      <c r="G290" s="181"/>
      <c r="H290" s="183"/>
      <c r="I290" s="105">
        <v>1408</v>
      </c>
      <c r="J290" s="105">
        <v>1220</v>
      </c>
      <c r="K290" s="105">
        <v>1041</v>
      </c>
      <c r="L290" s="105">
        <v>912</v>
      </c>
      <c r="M290" s="181"/>
      <c r="N290" s="183"/>
    </row>
    <row r="291" spans="1:14" x14ac:dyDescent="0.25">
      <c r="A291" s="7"/>
      <c r="B291" s="104">
        <v>2020</v>
      </c>
      <c r="C291" s="105">
        <v>38012</v>
      </c>
      <c r="D291" s="105">
        <v>24771</v>
      </c>
      <c r="E291" s="105">
        <v>16415</v>
      </c>
      <c r="F291" s="105">
        <v>12202</v>
      </c>
      <c r="G291" s="105">
        <v>9666</v>
      </c>
      <c r="H291" s="181"/>
      <c r="I291" s="105">
        <v>1436</v>
      </c>
      <c r="J291" s="105">
        <v>1149</v>
      </c>
      <c r="K291" s="105">
        <v>982</v>
      </c>
      <c r="L291" s="105">
        <v>838</v>
      </c>
      <c r="M291" s="105">
        <v>744</v>
      </c>
      <c r="N291" s="181"/>
    </row>
    <row r="292" spans="1:14" x14ac:dyDescent="0.25">
      <c r="A292" s="7"/>
      <c r="B292" s="104">
        <v>2019</v>
      </c>
      <c r="C292" s="105">
        <v>54143</v>
      </c>
      <c r="D292" s="105">
        <v>34351</v>
      </c>
      <c r="E292" s="105">
        <v>21924</v>
      </c>
      <c r="F292" s="105">
        <v>16653</v>
      </c>
      <c r="G292" s="105">
        <v>13096</v>
      </c>
      <c r="H292" s="105">
        <v>10785</v>
      </c>
      <c r="I292" s="105">
        <v>2119</v>
      </c>
      <c r="J292" s="105">
        <v>1794</v>
      </c>
      <c r="K292" s="105">
        <v>1442</v>
      </c>
      <c r="L292" s="105">
        <v>1293</v>
      </c>
      <c r="M292" s="105">
        <v>1154</v>
      </c>
      <c r="N292" s="105">
        <v>1055</v>
      </c>
    </row>
    <row r="293" spans="1:14" x14ac:dyDescent="0.25">
      <c r="A293" s="14"/>
      <c r="B293" s="104">
        <v>2018</v>
      </c>
      <c r="C293" s="105">
        <v>49885</v>
      </c>
      <c r="D293" s="105">
        <v>31774</v>
      </c>
      <c r="E293" s="105">
        <v>19925</v>
      </c>
      <c r="F293" s="105">
        <v>14677</v>
      </c>
      <c r="G293" s="105">
        <v>11850</v>
      </c>
      <c r="H293" s="105">
        <v>9852</v>
      </c>
      <c r="I293" s="105">
        <v>1977</v>
      </c>
      <c r="J293" s="105">
        <v>1689</v>
      </c>
      <c r="K293" s="105">
        <v>1393</v>
      </c>
      <c r="L293" s="105">
        <v>1160</v>
      </c>
      <c r="M293" s="105">
        <v>1026</v>
      </c>
      <c r="N293" s="105">
        <v>931</v>
      </c>
    </row>
    <row r="294" spans="1:14" x14ac:dyDescent="0.25">
      <c r="A294" s="7"/>
      <c r="B294" s="104">
        <v>2017</v>
      </c>
      <c r="C294" s="105">
        <v>50014</v>
      </c>
      <c r="D294" s="105">
        <v>31400</v>
      </c>
      <c r="E294" s="105">
        <v>19183</v>
      </c>
      <c r="F294" s="105">
        <v>13685</v>
      </c>
      <c r="G294" s="105">
        <v>10538</v>
      </c>
      <c r="H294" s="105">
        <v>8853</v>
      </c>
      <c r="I294" s="105">
        <v>1778</v>
      </c>
      <c r="J294" s="105">
        <v>1531</v>
      </c>
      <c r="K294" s="105">
        <v>1289</v>
      </c>
      <c r="L294" s="105">
        <v>1102</v>
      </c>
      <c r="M294" s="105">
        <v>920</v>
      </c>
      <c r="N294" s="105">
        <v>836</v>
      </c>
    </row>
    <row r="295" spans="1:14" x14ac:dyDescent="0.25">
      <c r="A295" s="7"/>
      <c r="B295" s="104">
        <v>2016</v>
      </c>
      <c r="C295" s="105">
        <v>46084</v>
      </c>
      <c r="D295" s="105">
        <v>30052</v>
      </c>
      <c r="E295" s="105">
        <v>18930</v>
      </c>
      <c r="F295" s="105">
        <v>13280</v>
      </c>
      <c r="G295" s="105">
        <v>10075</v>
      </c>
      <c r="H295" s="105">
        <v>8097</v>
      </c>
      <c r="I295" s="105">
        <v>1757</v>
      </c>
      <c r="J295" s="105">
        <v>1516</v>
      </c>
      <c r="K295" s="105">
        <v>1281</v>
      </c>
      <c r="L295" s="105">
        <v>1084</v>
      </c>
      <c r="M295" s="105">
        <v>945</v>
      </c>
      <c r="N295" s="105">
        <v>800</v>
      </c>
    </row>
    <row r="296" spans="1:14" x14ac:dyDescent="0.25">
      <c r="A296" s="7"/>
      <c r="B296" s="104">
        <v>2015</v>
      </c>
      <c r="C296" s="105">
        <v>44131</v>
      </c>
      <c r="D296" s="105">
        <v>28920</v>
      </c>
      <c r="E296" s="105">
        <v>18915</v>
      </c>
      <c r="F296" s="105">
        <v>13731</v>
      </c>
      <c r="G296" s="105">
        <v>10402</v>
      </c>
      <c r="H296" s="105">
        <v>8286</v>
      </c>
      <c r="I296" s="105">
        <v>1751</v>
      </c>
      <c r="J296" s="105">
        <v>1492</v>
      </c>
      <c r="K296" s="105">
        <v>1237</v>
      </c>
      <c r="L296" s="105">
        <v>1056</v>
      </c>
      <c r="M296" s="105">
        <v>933</v>
      </c>
      <c r="N296" s="105">
        <v>844</v>
      </c>
    </row>
    <row r="297" spans="1:14" x14ac:dyDescent="0.25">
      <c r="A297" s="7"/>
      <c r="B297" s="104">
        <v>2014</v>
      </c>
      <c r="C297" s="105">
        <v>40571</v>
      </c>
      <c r="D297" s="105">
        <v>26207</v>
      </c>
      <c r="E297" s="105">
        <v>16637</v>
      </c>
      <c r="F297" s="105">
        <v>12394</v>
      </c>
      <c r="G297" s="105">
        <v>9500</v>
      </c>
      <c r="H297" s="105">
        <v>7359</v>
      </c>
      <c r="I297" s="105">
        <v>1739</v>
      </c>
      <c r="J297" s="105">
        <v>1509</v>
      </c>
      <c r="K297" s="105">
        <v>1265</v>
      </c>
      <c r="L297" s="105">
        <v>1084</v>
      </c>
      <c r="M297" s="105">
        <v>955</v>
      </c>
      <c r="N297" s="105">
        <v>847</v>
      </c>
    </row>
    <row r="298" spans="1:14" x14ac:dyDescent="0.25">
      <c r="A298" s="7"/>
      <c r="B298" s="104">
        <v>2013</v>
      </c>
      <c r="C298" s="105">
        <v>37550</v>
      </c>
      <c r="D298" s="105">
        <v>23791</v>
      </c>
      <c r="E298" s="105">
        <v>14705</v>
      </c>
      <c r="F298" s="115">
        <v>10695</v>
      </c>
      <c r="G298" s="105">
        <v>8443</v>
      </c>
      <c r="H298" s="105">
        <v>6768</v>
      </c>
      <c r="I298" s="105">
        <v>1732</v>
      </c>
      <c r="J298" s="105">
        <v>1470</v>
      </c>
      <c r="K298" s="105">
        <v>1238</v>
      </c>
      <c r="L298" s="115">
        <v>1048</v>
      </c>
      <c r="M298" s="105">
        <v>911</v>
      </c>
      <c r="N298" s="105">
        <v>828</v>
      </c>
    </row>
    <row r="299" spans="1:14" x14ac:dyDescent="0.25">
      <c r="A299" s="14"/>
      <c r="B299" s="104">
        <v>2012</v>
      </c>
      <c r="C299" s="105">
        <v>35160</v>
      </c>
      <c r="D299" s="105">
        <v>21466</v>
      </c>
      <c r="E299" s="105">
        <v>12897</v>
      </c>
      <c r="F299" s="105">
        <v>9176</v>
      </c>
      <c r="G299" s="105">
        <v>7083</v>
      </c>
      <c r="H299" s="105">
        <v>5750</v>
      </c>
      <c r="I299" s="105">
        <v>1325</v>
      </c>
      <c r="J299" s="105">
        <v>1121</v>
      </c>
      <c r="K299" s="105">
        <v>925</v>
      </c>
      <c r="L299" s="105">
        <v>786</v>
      </c>
      <c r="M299" s="105">
        <v>685</v>
      </c>
      <c r="N299" s="105">
        <v>600</v>
      </c>
    </row>
    <row r="300" spans="1:14" x14ac:dyDescent="0.25">
      <c r="A300" s="7"/>
      <c r="B300" s="104">
        <v>2011</v>
      </c>
      <c r="C300" s="105">
        <v>36515</v>
      </c>
      <c r="D300" s="105">
        <v>22019</v>
      </c>
      <c r="E300" s="105">
        <v>12902</v>
      </c>
      <c r="F300" s="105">
        <v>9184</v>
      </c>
      <c r="G300" s="105">
        <v>6996</v>
      </c>
      <c r="H300" s="105">
        <v>5651</v>
      </c>
      <c r="I300" s="105">
        <v>1459</v>
      </c>
      <c r="J300" s="105">
        <v>1232</v>
      </c>
      <c r="K300" s="105">
        <v>984</v>
      </c>
      <c r="L300" s="105">
        <v>833</v>
      </c>
      <c r="M300" s="105">
        <v>712</v>
      </c>
      <c r="N300" s="105">
        <v>634</v>
      </c>
    </row>
    <row r="301" spans="1:14" x14ac:dyDescent="0.25">
      <c r="A301" s="7"/>
      <c r="B301" s="104">
        <v>2010</v>
      </c>
      <c r="C301" s="105">
        <v>39195</v>
      </c>
      <c r="D301" s="105">
        <v>23288</v>
      </c>
      <c r="E301" s="105">
        <v>13056</v>
      </c>
      <c r="F301" s="105">
        <v>8994</v>
      </c>
      <c r="G301" s="105">
        <v>6759</v>
      </c>
      <c r="H301" s="105">
        <v>5346</v>
      </c>
      <c r="I301" s="105">
        <v>1512</v>
      </c>
      <c r="J301" s="105">
        <v>1210</v>
      </c>
      <c r="K301" s="105">
        <v>949</v>
      </c>
      <c r="L301" s="105">
        <v>742</v>
      </c>
      <c r="M301" s="105">
        <v>631</v>
      </c>
      <c r="N301" s="105">
        <v>547</v>
      </c>
    </row>
    <row r="302" spans="1:14" x14ac:dyDescent="0.25">
      <c r="A302" s="7"/>
      <c r="B302" s="104">
        <v>2009</v>
      </c>
      <c r="C302" s="105">
        <v>41919</v>
      </c>
      <c r="D302" s="105">
        <v>24844</v>
      </c>
      <c r="E302" s="105">
        <v>13835</v>
      </c>
      <c r="F302" s="105">
        <v>9198</v>
      </c>
      <c r="G302" s="105">
        <v>6822</v>
      </c>
      <c r="H302" s="105">
        <v>5393</v>
      </c>
      <c r="I302" s="105">
        <v>1521</v>
      </c>
      <c r="J302" s="105">
        <v>1253</v>
      </c>
      <c r="K302" s="105">
        <v>1009</v>
      </c>
      <c r="L302" s="105">
        <v>776</v>
      </c>
      <c r="M302" s="105">
        <v>625</v>
      </c>
      <c r="N302" s="105">
        <v>535</v>
      </c>
    </row>
    <row r="303" spans="1:14" x14ac:dyDescent="0.25">
      <c r="A303" s="7"/>
      <c r="B303" s="104">
        <v>2008</v>
      </c>
      <c r="C303" s="105">
        <v>51751</v>
      </c>
      <c r="D303" s="105">
        <v>31145</v>
      </c>
      <c r="E303" s="105">
        <v>17321</v>
      </c>
      <c r="F303" s="105">
        <v>11470</v>
      </c>
      <c r="G303" s="105">
        <v>8185</v>
      </c>
      <c r="H303" s="105">
        <v>6258</v>
      </c>
      <c r="I303" s="105">
        <v>1738</v>
      </c>
      <c r="J303" s="105">
        <v>1407</v>
      </c>
      <c r="K303" s="105">
        <v>1128</v>
      </c>
      <c r="L303" s="105">
        <v>895</v>
      </c>
      <c r="M303" s="105">
        <v>711</v>
      </c>
      <c r="N303" s="105">
        <v>572</v>
      </c>
    </row>
    <row r="304" spans="1:14" x14ac:dyDescent="0.25">
      <c r="A304" s="7"/>
      <c r="B304" s="100" t="s">
        <v>44</v>
      </c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</row>
    <row r="305" spans="1:14" x14ac:dyDescent="0.25">
      <c r="A305" s="7"/>
      <c r="B305" s="101">
        <v>2024</v>
      </c>
      <c r="C305" s="102">
        <v>11001</v>
      </c>
      <c r="D305" s="180"/>
      <c r="E305" s="182"/>
      <c r="F305" s="182"/>
      <c r="G305" s="182"/>
      <c r="H305" s="182"/>
      <c r="I305" s="102">
        <v>490</v>
      </c>
      <c r="J305" s="180"/>
      <c r="K305" s="182"/>
      <c r="L305" s="182"/>
      <c r="M305" s="182"/>
      <c r="N305" s="182"/>
    </row>
    <row r="306" spans="1:14" x14ac:dyDescent="0.25">
      <c r="A306" s="7"/>
      <c r="B306" s="104">
        <v>2023</v>
      </c>
      <c r="C306" s="105">
        <v>11232</v>
      </c>
      <c r="D306" s="105">
        <v>8273</v>
      </c>
      <c r="E306" s="181"/>
      <c r="F306" s="183"/>
      <c r="G306" s="183"/>
      <c r="H306" s="183"/>
      <c r="I306" s="105">
        <v>464</v>
      </c>
      <c r="J306" s="105">
        <v>393</v>
      </c>
      <c r="K306" s="181"/>
      <c r="L306" s="183"/>
      <c r="M306" s="183"/>
      <c r="N306" s="183"/>
    </row>
    <row r="307" spans="1:14" x14ac:dyDescent="0.25">
      <c r="A307" s="7"/>
      <c r="B307" s="104">
        <v>2022</v>
      </c>
      <c r="C307" s="105">
        <v>11679</v>
      </c>
      <c r="D307" s="105">
        <v>8772</v>
      </c>
      <c r="E307" s="105">
        <v>6175</v>
      </c>
      <c r="F307" s="181"/>
      <c r="G307" s="183"/>
      <c r="H307" s="183"/>
      <c r="I307" s="105">
        <v>444</v>
      </c>
      <c r="J307" s="105">
        <v>386</v>
      </c>
      <c r="K307" s="105">
        <v>329</v>
      </c>
      <c r="L307" s="181"/>
      <c r="M307" s="183"/>
      <c r="N307" s="183"/>
    </row>
    <row r="308" spans="1:14" x14ac:dyDescent="0.25">
      <c r="A308" s="7"/>
      <c r="B308" s="104">
        <v>2021</v>
      </c>
      <c r="C308" s="105">
        <v>9591</v>
      </c>
      <c r="D308" s="105">
        <v>7367</v>
      </c>
      <c r="E308" s="105">
        <v>5365</v>
      </c>
      <c r="F308" s="105">
        <v>4211</v>
      </c>
      <c r="G308" s="181"/>
      <c r="H308" s="183"/>
      <c r="I308" s="105">
        <v>406</v>
      </c>
      <c r="J308" s="105">
        <v>376</v>
      </c>
      <c r="K308" s="105">
        <v>323</v>
      </c>
      <c r="L308" s="105">
        <v>292</v>
      </c>
      <c r="M308" s="181"/>
      <c r="N308" s="183"/>
    </row>
    <row r="309" spans="1:14" x14ac:dyDescent="0.25">
      <c r="A309" s="7"/>
      <c r="B309" s="104">
        <v>2020</v>
      </c>
      <c r="C309" s="105">
        <v>8178</v>
      </c>
      <c r="D309" s="105">
        <v>6026</v>
      </c>
      <c r="E309" s="105">
        <v>4509</v>
      </c>
      <c r="F309" s="105">
        <v>3618</v>
      </c>
      <c r="G309" s="105">
        <v>3022</v>
      </c>
      <c r="H309" s="181"/>
      <c r="I309" s="105">
        <v>442</v>
      </c>
      <c r="J309" s="105">
        <v>353</v>
      </c>
      <c r="K309" s="105">
        <v>307</v>
      </c>
      <c r="L309" s="105">
        <v>280</v>
      </c>
      <c r="M309" s="105">
        <v>254</v>
      </c>
      <c r="N309" s="181"/>
    </row>
    <row r="310" spans="1:14" x14ac:dyDescent="0.25">
      <c r="A310" s="7"/>
      <c r="B310" s="104">
        <v>2019</v>
      </c>
      <c r="C310" s="105">
        <v>9675</v>
      </c>
      <c r="D310" s="105">
        <v>7011</v>
      </c>
      <c r="E310" s="105">
        <v>5086</v>
      </c>
      <c r="F310" s="105">
        <v>4155</v>
      </c>
      <c r="G310" s="105">
        <v>3467</v>
      </c>
      <c r="H310" s="105">
        <v>2948</v>
      </c>
      <c r="I310" s="105">
        <v>619</v>
      </c>
      <c r="J310" s="105">
        <v>550</v>
      </c>
      <c r="K310" s="105">
        <v>442</v>
      </c>
      <c r="L310" s="105">
        <v>387</v>
      </c>
      <c r="M310" s="105">
        <v>344</v>
      </c>
      <c r="N310" s="105">
        <v>307</v>
      </c>
    </row>
    <row r="311" spans="1:14" x14ac:dyDescent="0.25">
      <c r="A311" s="14"/>
      <c r="B311" s="104">
        <v>2018</v>
      </c>
      <c r="C311" s="105">
        <v>10367</v>
      </c>
      <c r="D311" s="105">
        <v>7437</v>
      </c>
      <c r="E311" s="105">
        <v>5341</v>
      </c>
      <c r="F311" s="105">
        <v>4247</v>
      </c>
      <c r="G311" s="105">
        <v>3568</v>
      </c>
      <c r="H311" s="105">
        <v>3089</v>
      </c>
      <c r="I311" s="105">
        <v>534</v>
      </c>
      <c r="J311" s="105">
        <v>459</v>
      </c>
      <c r="K311" s="105">
        <v>399</v>
      </c>
      <c r="L311" s="105">
        <v>321</v>
      </c>
      <c r="M311" s="105">
        <v>286</v>
      </c>
      <c r="N311" s="105">
        <v>255</v>
      </c>
    </row>
    <row r="312" spans="1:14" x14ac:dyDescent="0.25">
      <c r="A312" s="7"/>
      <c r="B312" s="104">
        <v>2017</v>
      </c>
      <c r="C312" s="105">
        <v>9955</v>
      </c>
      <c r="D312" s="105">
        <v>6964</v>
      </c>
      <c r="E312" s="105">
        <v>5023</v>
      </c>
      <c r="F312" s="105">
        <v>3929</v>
      </c>
      <c r="G312" s="105">
        <v>3176</v>
      </c>
      <c r="H312" s="105">
        <v>2760</v>
      </c>
      <c r="I312" s="105">
        <v>540</v>
      </c>
      <c r="J312" s="105">
        <v>475</v>
      </c>
      <c r="K312" s="105">
        <v>397</v>
      </c>
      <c r="L312" s="105">
        <v>340</v>
      </c>
      <c r="M312" s="105">
        <v>267</v>
      </c>
      <c r="N312" s="105">
        <v>234</v>
      </c>
    </row>
    <row r="313" spans="1:14" x14ac:dyDescent="0.25">
      <c r="A313" s="7"/>
      <c r="B313" s="104">
        <v>2016</v>
      </c>
      <c r="C313" s="105">
        <v>9059</v>
      </c>
      <c r="D313" s="105">
        <v>6505</v>
      </c>
      <c r="E313" s="105">
        <v>4576</v>
      </c>
      <c r="F313" s="105">
        <v>3594</v>
      </c>
      <c r="G313" s="105">
        <v>2959</v>
      </c>
      <c r="H313" s="105">
        <v>2489</v>
      </c>
      <c r="I313" s="105">
        <v>564</v>
      </c>
      <c r="J313" s="105">
        <v>498</v>
      </c>
      <c r="K313" s="105">
        <v>417</v>
      </c>
      <c r="L313" s="105">
        <v>355</v>
      </c>
      <c r="M313" s="105">
        <v>318</v>
      </c>
      <c r="N313" s="105">
        <v>269</v>
      </c>
    </row>
    <row r="314" spans="1:14" x14ac:dyDescent="0.25">
      <c r="A314" s="7"/>
      <c r="B314" s="104">
        <v>2015</v>
      </c>
      <c r="C314" s="105">
        <v>9512</v>
      </c>
      <c r="D314" s="105">
        <v>6685</v>
      </c>
      <c r="E314" s="105">
        <v>4955</v>
      </c>
      <c r="F314" s="105">
        <v>3841</v>
      </c>
      <c r="G314" s="105">
        <v>3169</v>
      </c>
      <c r="H314" s="105">
        <v>2691</v>
      </c>
      <c r="I314" s="105">
        <v>681</v>
      </c>
      <c r="J314" s="105">
        <v>597</v>
      </c>
      <c r="K314" s="105">
        <v>492</v>
      </c>
      <c r="L314" s="105">
        <v>398</v>
      </c>
      <c r="M314" s="105">
        <v>348</v>
      </c>
      <c r="N314" s="105">
        <v>307</v>
      </c>
    </row>
    <row r="315" spans="1:14" x14ac:dyDescent="0.25">
      <c r="A315" s="7"/>
      <c r="B315" s="104">
        <v>2014</v>
      </c>
      <c r="C315" s="105">
        <v>9544</v>
      </c>
      <c r="D315" s="105">
        <v>6432</v>
      </c>
      <c r="E315" s="105">
        <v>4536</v>
      </c>
      <c r="F315" s="105">
        <v>3581</v>
      </c>
      <c r="G315" s="105">
        <v>2875</v>
      </c>
      <c r="H315" s="105">
        <v>2405</v>
      </c>
      <c r="I315" s="105">
        <v>667</v>
      </c>
      <c r="J315" s="105">
        <v>587</v>
      </c>
      <c r="K315" s="105">
        <v>482</v>
      </c>
      <c r="L315" s="105">
        <v>401</v>
      </c>
      <c r="M315" s="105">
        <v>338</v>
      </c>
      <c r="N315" s="105">
        <v>301</v>
      </c>
    </row>
    <row r="316" spans="1:14" x14ac:dyDescent="0.25">
      <c r="A316" s="7"/>
      <c r="B316" s="104">
        <v>2013</v>
      </c>
      <c r="C316" s="105">
        <v>9280</v>
      </c>
      <c r="D316" s="105">
        <v>6396</v>
      </c>
      <c r="E316" s="105">
        <v>4427</v>
      </c>
      <c r="F316" s="115">
        <v>3395</v>
      </c>
      <c r="G316" s="105">
        <v>2707</v>
      </c>
      <c r="H316" s="105">
        <v>2240</v>
      </c>
      <c r="I316" s="105">
        <v>611</v>
      </c>
      <c r="J316" s="105">
        <v>557</v>
      </c>
      <c r="K316" s="105">
        <v>465</v>
      </c>
      <c r="L316" s="115">
        <v>390</v>
      </c>
      <c r="M316" s="105">
        <v>327</v>
      </c>
      <c r="N316" s="105">
        <v>286</v>
      </c>
    </row>
    <row r="317" spans="1:14" x14ac:dyDescent="0.25">
      <c r="A317" s="14"/>
      <c r="B317" s="104">
        <v>2012</v>
      </c>
      <c r="C317" s="105">
        <v>8047</v>
      </c>
      <c r="D317" s="105">
        <v>5462</v>
      </c>
      <c r="E317" s="105">
        <v>3729</v>
      </c>
      <c r="F317" s="105">
        <v>2774</v>
      </c>
      <c r="G317" s="105">
        <v>2191</v>
      </c>
      <c r="H317" s="105">
        <v>1859</v>
      </c>
      <c r="I317" s="105">
        <v>447</v>
      </c>
      <c r="J317" s="105">
        <v>394</v>
      </c>
      <c r="K317" s="105">
        <v>321</v>
      </c>
      <c r="L317" s="105">
        <v>261</v>
      </c>
      <c r="M317" s="105">
        <v>224</v>
      </c>
      <c r="N317" s="105">
        <v>209</v>
      </c>
    </row>
    <row r="318" spans="1:14" x14ac:dyDescent="0.25">
      <c r="A318" s="7"/>
      <c r="B318" s="104">
        <v>2011</v>
      </c>
      <c r="C318" s="105">
        <v>9501</v>
      </c>
      <c r="D318" s="105">
        <v>6317</v>
      </c>
      <c r="E318" s="105">
        <v>4103</v>
      </c>
      <c r="F318" s="105">
        <v>3015</v>
      </c>
      <c r="G318" s="105">
        <v>2325</v>
      </c>
      <c r="H318" s="105">
        <v>1903</v>
      </c>
      <c r="I318" s="105">
        <v>471</v>
      </c>
      <c r="J318" s="105">
        <v>416</v>
      </c>
      <c r="K318" s="105">
        <v>335</v>
      </c>
      <c r="L318" s="105">
        <v>283</v>
      </c>
      <c r="M318" s="105">
        <v>234</v>
      </c>
      <c r="N318" s="105">
        <v>199</v>
      </c>
    </row>
    <row r="319" spans="1:14" x14ac:dyDescent="0.25">
      <c r="A319" s="7"/>
      <c r="B319" s="104">
        <v>2010</v>
      </c>
      <c r="C319" s="105">
        <v>11300</v>
      </c>
      <c r="D319" s="105">
        <v>7903</v>
      </c>
      <c r="E319" s="105">
        <v>5004</v>
      </c>
      <c r="F319" s="105">
        <v>3596</v>
      </c>
      <c r="G319" s="105">
        <v>2733</v>
      </c>
      <c r="H319" s="105">
        <v>2151</v>
      </c>
      <c r="I319" s="105">
        <v>501</v>
      </c>
      <c r="J319" s="105">
        <v>437</v>
      </c>
      <c r="K319" s="105">
        <v>357</v>
      </c>
      <c r="L319" s="105">
        <v>275</v>
      </c>
      <c r="M319" s="105">
        <v>237</v>
      </c>
      <c r="N319" s="105">
        <v>200</v>
      </c>
    </row>
    <row r="320" spans="1:14" x14ac:dyDescent="0.25">
      <c r="A320" s="7"/>
      <c r="B320" s="104">
        <v>2009</v>
      </c>
      <c r="C320" s="105">
        <v>13015</v>
      </c>
      <c r="D320" s="105">
        <v>9468</v>
      </c>
      <c r="E320" s="105">
        <v>6318</v>
      </c>
      <c r="F320" s="105">
        <v>4489</v>
      </c>
      <c r="G320" s="105">
        <v>3383</v>
      </c>
      <c r="H320" s="105">
        <v>2576</v>
      </c>
      <c r="I320" s="105">
        <v>478</v>
      </c>
      <c r="J320" s="105">
        <v>408</v>
      </c>
      <c r="K320" s="105">
        <v>322</v>
      </c>
      <c r="L320" s="105">
        <v>254</v>
      </c>
      <c r="M320" s="105">
        <v>207</v>
      </c>
      <c r="N320" s="105">
        <v>185</v>
      </c>
    </row>
    <row r="321" spans="1:14" x14ac:dyDescent="0.25">
      <c r="A321" s="7"/>
      <c r="B321" s="104">
        <v>2008</v>
      </c>
      <c r="C321" s="105">
        <v>12020</v>
      </c>
      <c r="D321" s="105">
        <v>9287</v>
      </c>
      <c r="E321" s="105">
        <v>6405</v>
      </c>
      <c r="F321" s="105">
        <v>4618</v>
      </c>
      <c r="G321" s="105">
        <v>3522</v>
      </c>
      <c r="H321" s="105">
        <v>2750</v>
      </c>
      <c r="I321" s="105">
        <v>563</v>
      </c>
      <c r="J321" s="105">
        <v>485</v>
      </c>
      <c r="K321" s="105">
        <v>419</v>
      </c>
      <c r="L321" s="105">
        <v>332</v>
      </c>
      <c r="M321" s="105">
        <v>283</v>
      </c>
      <c r="N321" s="105">
        <v>244</v>
      </c>
    </row>
    <row r="322" spans="1:14" x14ac:dyDescent="0.25">
      <c r="A322" s="7"/>
      <c r="B322" s="100" t="s">
        <v>45</v>
      </c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</row>
    <row r="323" spans="1:14" x14ac:dyDescent="0.25">
      <c r="A323" s="7"/>
      <c r="B323" s="101">
        <v>2024</v>
      </c>
      <c r="C323" s="102">
        <v>15798</v>
      </c>
      <c r="D323" s="180"/>
      <c r="E323" s="182"/>
      <c r="F323" s="182"/>
      <c r="G323" s="182"/>
      <c r="H323" s="182"/>
      <c r="I323" s="102">
        <v>2449</v>
      </c>
      <c r="J323" s="180"/>
      <c r="K323" s="182"/>
      <c r="L323" s="182"/>
      <c r="M323" s="182"/>
      <c r="N323" s="182"/>
    </row>
    <row r="324" spans="1:14" x14ac:dyDescent="0.25">
      <c r="A324" s="7"/>
      <c r="B324" s="104">
        <v>2023</v>
      </c>
      <c r="C324" s="105">
        <v>14867</v>
      </c>
      <c r="D324" s="105">
        <v>12309</v>
      </c>
      <c r="E324" s="181"/>
      <c r="F324" s="183"/>
      <c r="G324" s="183"/>
      <c r="H324" s="183"/>
      <c r="I324" s="105">
        <v>2409</v>
      </c>
      <c r="J324" s="105">
        <v>2206</v>
      </c>
      <c r="K324" s="181"/>
      <c r="L324" s="183"/>
      <c r="M324" s="183"/>
      <c r="N324" s="183"/>
    </row>
    <row r="325" spans="1:14" x14ac:dyDescent="0.25">
      <c r="A325" s="7"/>
      <c r="B325" s="104">
        <v>2022</v>
      </c>
      <c r="C325" s="105">
        <v>15886</v>
      </c>
      <c r="D325" s="105">
        <v>12686</v>
      </c>
      <c r="E325" s="105">
        <v>10250</v>
      </c>
      <c r="F325" s="181"/>
      <c r="G325" s="183"/>
      <c r="H325" s="183"/>
      <c r="I325" s="105">
        <v>2191</v>
      </c>
      <c r="J325" s="105">
        <v>1986</v>
      </c>
      <c r="K325" s="105">
        <v>1843</v>
      </c>
      <c r="L325" s="181"/>
      <c r="M325" s="183"/>
      <c r="N325" s="183"/>
    </row>
    <row r="326" spans="1:14" x14ac:dyDescent="0.25">
      <c r="A326" s="7"/>
      <c r="B326" s="104">
        <v>2021</v>
      </c>
      <c r="C326" s="105">
        <v>15024</v>
      </c>
      <c r="D326" s="105">
        <v>12425</v>
      </c>
      <c r="E326" s="105">
        <v>9693</v>
      </c>
      <c r="F326" s="105">
        <v>8188</v>
      </c>
      <c r="G326" s="181"/>
      <c r="H326" s="183"/>
      <c r="I326" s="105">
        <v>1859</v>
      </c>
      <c r="J326" s="105">
        <v>1666</v>
      </c>
      <c r="K326" s="105">
        <v>1535</v>
      </c>
      <c r="L326" s="105">
        <v>1431</v>
      </c>
      <c r="M326" s="181"/>
      <c r="N326" s="183"/>
    </row>
    <row r="327" spans="1:14" x14ac:dyDescent="0.25">
      <c r="A327" s="7"/>
      <c r="B327" s="104">
        <v>2020</v>
      </c>
      <c r="C327" s="105">
        <v>12372</v>
      </c>
      <c r="D327" s="105">
        <v>10496</v>
      </c>
      <c r="E327" s="105">
        <v>8565</v>
      </c>
      <c r="F327" s="105">
        <v>7126</v>
      </c>
      <c r="G327" s="105">
        <v>6119</v>
      </c>
      <c r="H327" s="181"/>
      <c r="I327" s="105">
        <v>1693</v>
      </c>
      <c r="J327" s="105">
        <v>1482</v>
      </c>
      <c r="K327" s="105">
        <v>1353</v>
      </c>
      <c r="L327" s="105">
        <v>1259</v>
      </c>
      <c r="M327" s="105">
        <v>1171</v>
      </c>
      <c r="N327" s="181"/>
    </row>
    <row r="328" spans="1:14" x14ac:dyDescent="0.25">
      <c r="A328" s="7"/>
      <c r="B328" s="104">
        <v>2019</v>
      </c>
      <c r="C328" s="105">
        <v>12881</v>
      </c>
      <c r="D328" s="105">
        <v>10818</v>
      </c>
      <c r="E328" s="105">
        <v>8982</v>
      </c>
      <c r="F328" s="105">
        <v>7823</v>
      </c>
      <c r="G328" s="105">
        <v>6826</v>
      </c>
      <c r="H328" s="105">
        <v>6046</v>
      </c>
      <c r="I328" s="105">
        <v>2414</v>
      </c>
      <c r="J328" s="105">
        <v>2189</v>
      </c>
      <c r="K328" s="105">
        <v>1960</v>
      </c>
      <c r="L328" s="105">
        <v>1828</v>
      </c>
      <c r="M328" s="105">
        <v>1721</v>
      </c>
      <c r="N328" s="105">
        <v>1618</v>
      </c>
    </row>
    <row r="329" spans="1:14" x14ac:dyDescent="0.25">
      <c r="A329" s="14"/>
      <c r="B329" s="104">
        <v>2018</v>
      </c>
      <c r="C329" s="105">
        <v>12600</v>
      </c>
      <c r="D329" s="105">
        <v>10584</v>
      </c>
      <c r="E329" s="105">
        <v>8625</v>
      </c>
      <c r="F329" s="105">
        <v>7446</v>
      </c>
      <c r="G329" s="105">
        <v>6637</v>
      </c>
      <c r="H329" s="105">
        <v>5829</v>
      </c>
      <c r="I329" s="105">
        <v>2022</v>
      </c>
      <c r="J329" s="105">
        <v>1821</v>
      </c>
      <c r="K329" s="105">
        <v>1655</v>
      </c>
      <c r="L329" s="105">
        <v>1509</v>
      </c>
      <c r="M329" s="105">
        <v>1414</v>
      </c>
      <c r="N329" s="105">
        <v>1331</v>
      </c>
    </row>
    <row r="330" spans="1:14" x14ac:dyDescent="0.25">
      <c r="A330" s="7"/>
      <c r="B330" s="104">
        <v>2017</v>
      </c>
      <c r="C330" s="105">
        <v>12527</v>
      </c>
      <c r="D330" s="105">
        <v>10118</v>
      </c>
      <c r="E330" s="105">
        <v>8192</v>
      </c>
      <c r="F330" s="105">
        <v>6843</v>
      </c>
      <c r="G330" s="105">
        <v>5957</v>
      </c>
      <c r="H330" s="105">
        <v>5330</v>
      </c>
      <c r="I330" s="105">
        <v>1761</v>
      </c>
      <c r="J330" s="105">
        <v>1591</v>
      </c>
      <c r="K330" s="105">
        <v>1428</v>
      </c>
      <c r="L330" s="105">
        <v>1315</v>
      </c>
      <c r="M330" s="105">
        <v>1192</v>
      </c>
      <c r="N330" s="105">
        <v>1126</v>
      </c>
    </row>
    <row r="331" spans="1:14" x14ac:dyDescent="0.25">
      <c r="A331" s="7"/>
      <c r="B331" s="104">
        <v>2016</v>
      </c>
      <c r="C331" s="105">
        <v>12089</v>
      </c>
      <c r="D331" s="105">
        <v>9852</v>
      </c>
      <c r="E331" s="105">
        <v>8025</v>
      </c>
      <c r="F331" s="105">
        <v>6764</v>
      </c>
      <c r="G331" s="105">
        <v>5780</v>
      </c>
      <c r="H331" s="105">
        <v>5075</v>
      </c>
      <c r="I331" s="105">
        <v>1644</v>
      </c>
      <c r="J331" s="105">
        <v>1479</v>
      </c>
      <c r="K331" s="105">
        <v>1339</v>
      </c>
      <c r="L331" s="105">
        <v>1197</v>
      </c>
      <c r="M331" s="105">
        <v>1102</v>
      </c>
      <c r="N331" s="105">
        <v>996</v>
      </c>
    </row>
    <row r="332" spans="1:14" x14ac:dyDescent="0.25">
      <c r="A332" s="7"/>
      <c r="B332" s="104">
        <v>2015</v>
      </c>
      <c r="C332" s="105">
        <v>11668</v>
      </c>
      <c r="D332" s="105">
        <v>9505</v>
      </c>
      <c r="E332" s="105">
        <v>7783</v>
      </c>
      <c r="F332" s="105">
        <v>6608</v>
      </c>
      <c r="G332" s="105">
        <v>5622</v>
      </c>
      <c r="H332" s="105">
        <v>4904</v>
      </c>
      <c r="I332" s="105">
        <v>1642</v>
      </c>
      <c r="J332" s="105">
        <v>1485</v>
      </c>
      <c r="K332" s="105">
        <v>1309</v>
      </c>
      <c r="L332" s="105">
        <v>1194</v>
      </c>
      <c r="M332" s="105">
        <v>1101</v>
      </c>
      <c r="N332" s="105">
        <v>1026</v>
      </c>
    </row>
    <row r="333" spans="1:14" x14ac:dyDescent="0.25">
      <c r="A333" s="7"/>
      <c r="B333" s="104">
        <v>2014</v>
      </c>
      <c r="C333" s="105">
        <v>9803</v>
      </c>
      <c r="D333" s="105">
        <v>7983</v>
      </c>
      <c r="E333" s="105">
        <v>6527</v>
      </c>
      <c r="F333" s="105">
        <v>5559</v>
      </c>
      <c r="G333" s="105">
        <v>4846</v>
      </c>
      <c r="H333" s="105">
        <v>4217</v>
      </c>
      <c r="I333" s="105">
        <v>1638</v>
      </c>
      <c r="J333" s="105">
        <v>1460</v>
      </c>
      <c r="K333" s="105">
        <v>1276</v>
      </c>
      <c r="L333" s="105">
        <v>1179</v>
      </c>
      <c r="M333" s="105">
        <v>1076</v>
      </c>
      <c r="N333" s="105">
        <v>995</v>
      </c>
    </row>
    <row r="334" spans="1:14" x14ac:dyDescent="0.25">
      <c r="A334" s="7"/>
      <c r="B334" s="104">
        <v>2013</v>
      </c>
      <c r="C334" s="105">
        <v>8576</v>
      </c>
      <c r="D334" s="105">
        <v>7031</v>
      </c>
      <c r="E334" s="105">
        <v>5657</v>
      </c>
      <c r="F334" s="115">
        <v>4832</v>
      </c>
      <c r="G334" s="105">
        <v>4232</v>
      </c>
      <c r="H334" s="105">
        <v>3747</v>
      </c>
      <c r="I334" s="105">
        <v>1753</v>
      </c>
      <c r="J334" s="105">
        <v>1602</v>
      </c>
      <c r="K334" s="105">
        <v>1410</v>
      </c>
      <c r="L334" s="115">
        <v>1267</v>
      </c>
      <c r="M334" s="105">
        <v>1163</v>
      </c>
      <c r="N334" s="105">
        <v>1076</v>
      </c>
    </row>
    <row r="335" spans="1:14" x14ac:dyDescent="0.25">
      <c r="A335" s="14"/>
      <c r="B335" s="104">
        <v>2012</v>
      </c>
      <c r="C335" s="105">
        <v>8295</v>
      </c>
      <c r="D335" s="105">
        <v>6647</v>
      </c>
      <c r="E335" s="105">
        <v>5354</v>
      </c>
      <c r="F335" s="105">
        <v>4542</v>
      </c>
      <c r="G335" s="105">
        <v>3913</v>
      </c>
      <c r="H335" s="105">
        <v>3513</v>
      </c>
      <c r="I335" s="105">
        <v>1387</v>
      </c>
      <c r="J335" s="105">
        <v>1248</v>
      </c>
      <c r="K335" s="105">
        <v>1108</v>
      </c>
      <c r="L335" s="105">
        <v>1004</v>
      </c>
      <c r="M335" s="105">
        <v>897</v>
      </c>
      <c r="N335" s="105">
        <v>832</v>
      </c>
    </row>
    <row r="336" spans="1:14" x14ac:dyDescent="0.25">
      <c r="A336" s="7"/>
      <c r="B336" s="104">
        <v>2011</v>
      </c>
      <c r="C336" s="105">
        <v>9713</v>
      </c>
      <c r="D336" s="105">
        <v>7903</v>
      </c>
      <c r="E336" s="105">
        <v>6419</v>
      </c>
      <c r="F336" s="105">
        <v>5465</v>
      </c>
      <c r="G336" s="105">
        <v>4755</v>
      </c>
      <c r="H336" s="105">
        <v>4190</v>
      </c>
      <c r="I336" s="105">
        <v>1831</v>
      </c>
      <c r="J336" s="105">
        <v>1662</v>
      </c>
      <c r="K336" s="105">
        <v>1492</v>
      </c>
      <c r="L336" s="105">
        <v>1349</v>
      </c>
      <c r="M336" s="105">
        <v>1235</v>
      </c>
      <c r="N336" s="105">
        <v>1141</v>
      </c>
    </row>
    <row r="337" spans="1:14" x14ac:dyDescent="0.25">
      <c r="A337" s="7"/>
      <c r="B337" s="104">
        <v>2010</v>
      </c>
      <c r="C337" s="105">
        <v>9462</v>
      </c>
      <c r="D337" s="105">
        <v>7538</v>
      </c>
      <c r="E337" s="105">
        <v>5953</v>
      </c>
      <c r="F337" s="105">
        <v>4942</v>
      </c>
      <c r="G337" s="105">
        <v>4312</v>
      </c>
      <c r="H337" s="105">
        <v>3730</v>
      </c>
      <c r="I337" s="105">
        <v>1708</v>
      </c>
      <c r="J337" s="105">
        <v>1398</v>
      </c>
      <c r="K337" s="105">
        <v>1199</v>
      </c>
      <c r="L337" s="105">
        <v>1035</v>
      </c>
      <c r="M337" s="105">
        <v>930</v>
      </c>
      <c r="N337" s="105">
        <v>852</v>
      </c>
    </row>
    <row r="338" spans="1:14" x14ac:dyDescent="0.25">
      <c r="A338" s="7"/>
      <c r="B338" s="104">
        <v>2009</v>
      </c>
      <c r="C338" s="105">
        <v>10297</v>
      </c>
      <c r="D338" s="105">
        <v>8451</v>
      </c>
      <c r="E338" s="105">
        <v>6712</v>
      </c>
      <c r="F338" s="105">
        <v>5454</v>
      </c>
      <c r="G338" s="105">
        <v>4647</v>
      </c>
      <c r="H338" s="105">
        <v>4069</v>
      </c>
      <c r="I338" s="105">
        <v>1490</v>
      </c>
      <c r="J338" s="105">
        <v>1274</v>
      </c>
      <c r="K338" s="105">
        <v>1075</v>
      </c>
      <c r="L338" s="105">
        <v>918</v>
      </c>
      <c r="M338" s="105">
        <v>813</v>
      </c>
      <c r="N338" s="105">
        <v>741</v>
      </c>
    </row>
    <row r="339" spans="1:14" x14ac:dyDescent="0.25">
      <c r="A339" s="7"/>
      <c r="B339" s="104">
        <v>2008</v>
      </c>
      <c r="C339" s="105">
        <v>10387</v>
      </c>
      <c r="D339" s="105">
        <v>8601</v>
      </c>
      <c r="E339" s="105">
        <v>6928</v>
      </c>
      <c r="F339" s="105">
        <v>5790</v>
      </c>
      <c r="G339" s="105">
        <v>4908</v>
      </c>
      <c r="H339" s="105">
        <v>4267</v>
      </c>
      <c r="I339" s="105">
        <v>1471</v>
      </c>
      <c r="J339" s="105">
        <v>1284</v>
      </c>
      <c r="K339" s="105">
        <v>1138</v>
      </c>
      <c r="L339" s="105">
        <v>1009</v>
      </c>
      <c r="M339" s="105">
        <v>900</v>
      </c>
      <c r="N339" s="105">
        <v>827</v>
      </c>
    </row>
    <row r="340" spans="1:14" x14ac:dyDescent="0.25">
      <c r="A340" s="7"/>
      <c r="B340" s="100" t="s">
        <v>46</v>
      </c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</row>
    <row r="341" spans="1:14" x14ac:dyDescent="0.25">
      <c r="A341" s="7"/>
      <c r="B341" s="101">
        <v>2024</v>
      </c>
      <c r="C341" s="102">
        <v>8524</v>
      </c>
      <c r="D341" s="180"/>
      <c r="E341" s="182"/>
      <c r="F341" s="182"/>
      <c r="G341" s="182"/>
      <c r="H341" s="182"/>
      <c r="I341" s="102">
        <v>962</v>
      </c>
      <c r="J341" s="180"/>
      <c r="K341" s="182"/>
      <c r="L341" s="182"/>
      <c r="M341" s="182"/>
      <c r="N341" s="182"/>
    </row>
    <row r="342" spans="1:14" x14ac:dyDescent="0.25">
      <c r="A342" s="7"/>
      <c r="B342" s="104">
        <v>2023</v>
      </c>
      <c r="C342" s="105">
        <v>8402</v>
      </c>
      <c r="D342" s="105">
        <v>6353</v>
      </c>
      <c r="E342" s="181"/>
      <c r="F342" s="183"/>
      <c r="G342" s="183"/>
      <c r="H342" s="183"/>
      <c r="I342" s="105">
        <v>976</v>
      </c>
      <c r="J342" s="105">
        <v>842</v>
      </c>
      <c r="K342" s="181"/>
      <c r="L342" s="183"/>
      <c r="M342" s="183"/>
      <c r="N342" s="183"/>
    </row>
    <row r="343" spans="1:14" x14ac:dyDescent="0.25">
      <c r="A343" s="7"/>
      <c r="B343" s="104">
        <v>2022</v>
      </c>
      <c r="C343" s="105">
        <v>8717</v>
      </c>
      <c r="D343" s="105">
        <v>6606</v>
      </c>
      <c r="E343" s="105">
        <v>5208</v>
      </c>
      <c r="F343" s="181"/>
      <c r="G343" s="183"/>
      <c r="H343" s="183"/>
      <c r="I343" s="105">
        <v>897</v>
      </c>
      <c r="J343" s="105">
        <v>792</v>
      </c>
      <c r="K343" s="105">
        <v>701</v>
      </c>
      <c r="L343" s="181"/>
      <c r="M343" s="183"/>
      <c r="N343" s="183"/>
    </row>
    <row r="344" spans="1:14" x14ac:dyDescent="0.25">
      <c r="A344" s="7"/>
      <c r="B344" s="104">
        <v>2021</v>
      </c>
      <c r="C344" s="105">
        <v>5960</v>
      </c>
      <c r="D344" s="105">
        <v>4576</v>
      </c>
      <c r="E344" s="105">
        <v>3560</v>
      </c>
      <c r="F344" s="105">
        <v>2933</v>
      </c>
      <c r="G344" s="181"/>
      <c r="H344" s="183"/>
      <c r="I344" s="105">
        <v>660</v>
      </c>
      <c r="J344" s="105">
        <v>593</v>
      </c>
      <c r="K344" s="105">
        <v>524</v>
      </c>
      <c r="L344" s="105">
        <v>461</v>
      </c>
      <c r="M344" s="181"/>
      <c r="N344" s="183"/>
    </row>
    <row r="345" spans="1:14" x14ac:dyDescent="0.25">
      <c r="A345" s="7"/>
      <c r="B345" s="104">
        <v>2020</v>
      </c>
      <c r="C345" s="105">
        <v>4597</v>
      </c>
      <c r="D345" s="105">
        <v>3328</v>
      </c>
      <c r="E345" s="105">
        <v>2634</v>
      </c>
      <c r="F345" s="105">
        <v>2171</v>
      </c>
      <c r="G345" s="105">
        <v>1861</v>
      </c>
      <c r="H345" s="181"/>
      <c r="I345" s="105">
        <v>680</v>
      </c>
      <c r="J345" s="105">
        <v>557</v>
      </c>
      <c r="K345" s="105">
        <v>512</v>
      </c>
      <c r="L345" s="105">
        <v>455</v>
      </c>
      <c r="M345" s="105">
        <v>409</v>
      </c>
      <c r="N345" s="181"/>
    </row>
    <row r="346" spans="1:14" x14ac:dyDescent="0.25">
      <c r="A346" s="7"/>
      <c r="B346" s="104">
        <v>2019</v>
      </c>
      <c r="C346" s="105">
        <v>6312</v>
      </c>
      <c r="D346" s="105">
        <v>4488</v>
      </c>
      <c r="E346" s="105">
        <v>3393</v>
      </c>
      <c r="F346" s="105">
        <v>2906</v>
      </c>
      <c r="G346" s="105">
        <v>2489</v>
      </c>
      <c r="H346" s="105">
        <v>2195</v>
      </c>
      <c r="I346" s="105">
        <v>1219</v>
      </c>
      <c r="J346" s="105">
        <v>1021</v>
      </c>
      <c r="K346" s="105">
        <v>798</v>
      </c>
      <c r="L346" s="105">
        <v>717</v>
      </c>
      <c r="M346" s="105">
        <v>653</v>
      </c>
      <c r="N346" s="105">
        <v>601</v>
      </c>
    </row>
    <row r="347" spans="1:14" x14ac:dyDescent="0.25">
      <c r="A347" s="14"/>
      <c r="B347" s="104">
        <v>2018</v>
      </c>
      <c r="C347" s="105">
        <v>6370</v>
      </c>
      <c r="D347" s="105">
        <v>4796</v>
      </c>
      <c r="E347" s="105">
        <v>3632</v>
      </c>
      <c r="F347" s="105">
        <v>2918</v>
      </c>
      <c r="G347" s="105">
        <v>2528</v>
      </c>
      <c r="H347" s="105">
        <v>2271</v>
      </c>
      <c r="I347" s="105">
        <v>1304</v>
      </c>
      <c r="J347" s="105">
        <v>1141</v>
      </c>
      <c r="K347" s="105">
        <v>945</v>
      </c>
      <c r="L347" s="105">
        <v>792</v>
      </c>
      <c r="M347" s="105">
        <v>717</v>
      </c>
      <c r="N347" s="105">
        <v>648</v>
      </c>
    </row>
    <row r="348" spans="1:14" x14ac:dyDescent="0.25">
      <c r="A348" s="7"/>
      <c r="B348" s="104">
        <v>2017</v>
      </c>
      <c r="C348" s="105">
        <v>6849</v>
      </c>
      <c r="D348" s="105">
        <v>4858</v>
      </c>
      <c r="E348" s="105">
        <v>3762</v>
      </c>
      <c r="F348" s="105">
        <v>2991</v>
      </c>
      <c r="G348" s="105">
        <v>2516</v>
      </c>
      <c r="H348" s="105">
        <v>2239</v>
      </c>
      <c r="I348" s="105">
        <v>1219</v>
      </c>
      <c r="J348" s="105">
        <v>1074</v>
      </c>
      <c r="K348" s="105">
        <v>912</v>
      </c>
      <c r="L348" s="105">
        <v>772</v>
      </c>
      <c r="M348" s="105">
        <v>638</v>
      </c>
      <c r="N348" s="105">
        <v>569</v>
      </c>
    </row>
    <row r="349" spans="1:14" x14ac:dyDescent="0.25">
      <c r="A349" s="7"/>
      <c r="B349" s="104">
        <v>2016</v>
      </c>
      <c r="C349" s="105">
        <v>6325</v>
      </c>
      <c r="D349" s="105">
        <v>4641</v>
      </c>
      <c r="E349" s="105">
        <v>3523</v>
      </c>
      <c r="F349" s="105">
        <v>2866</v>
      </c>
      <c r="G349" s="105">
        <v>2287</v>
      </c>
      <c r="H349" s="105">
        <v>1920</v>
      </c>
      <c r="I349" s="105">
        <v>936</v>
      </c>
      <c r="J349" s="105">
        <v>830</v>
      </c>
      <c r="K349" s="105">
        <v>676</v>
      </c>
      <c r="L349" s="105">
        <v>604</v>
      </c>
      <c r="M349" s="105">
        <v>533</v>
      </c>
      <c r="N349" s="105">
        <v>449</v>
      </c>
    </row>
    <row r="350" spans="1:14" x14ac:dyDescent="0.25">
      <c r="A350" s="7"/>
      <c r="B350" s="104">
        <v>2015</v>
      </c>
      <c r="C350" s="105">
        <v>5604</v>
      </c>
      <c r="D350" s="105">
        <v>3919</v>
      </c>
      <c r="E350" s="105">
        <v>3079</v>
      </c>
      <c r="F350" s="105">
        <v>2500</v>
      </c>
      <c r="G350" s="105">
        <v>2098</v>
      </c>
      <c r="H350" s="105">
        <v>1771</v>
      </c>
      <c r="I350" s="105">
        <v>757</v>
      </c>
      <c r="J350" s="105">
        <v>658</v>
      </c>
      <c r="K350" s="105">
        <v>553</v>
      </c>
      <c r="L350" s="105">
        <v>492</v>
      </c>
      <c r="M350" s="105">
        <v>438</v>
      </c>
      <c r="N350" s="105">
        <v>391</v>
      </c>
    </row>
    <row r="351" spans="1:14" x14ac:dyDescent="0.25">
      <c r="A351" s="7"/>
      <c r="B351" s="104">
        <v>2014</v>
      </c>
      <c r="C351" s="105">
        <v>4895</v>
      </c>
      <c r="D351" s="105">
        <v>3335</v>
      </c>
      <c r="E351" s="105">
        <v>2531</v>
      </c>
      <c r="F351" s="105">
        <v>2054</v>
      </c>
      <c r="G351" s="105">
        <v>1683</v>
      </c>
      <c r="H351" s="105">
        <v>1441</v>
      </c>
      <c r="I351" s="105">
        <v>638</v>
      </c>
      <c r="J351" s="105">
        <v>569</v>
      </c>
      <c r="K351" s="105">
        <v>466</v>
      </c>
      <c r="L351" s="105">
        <v>387</v>
      </c>
      <c r="M351" s="105">
        <v>345</v>
      </c>
      <c r="N351" s="105">
        <v>310</v>
      </c>
    </row>
    <row r="352" spans="1:14" x14ac:dyDescent="0.25">
      <c r="A352" s="7"/>
      <c r="B352" s="104">
        <v>2013</v>
      </c>
      <c r="C352" s="105">
        <v>4367</v>
      </c>
      <c r="D352" s="105">
        <v>3006</v>
      </c>
      <c r="E352" s="105">
        <v>2262</v>
      </c>
      <c r="F352" s="115">
        <v>1840</v>
      </c>
      <c r="G352" s="105">
        <v>1573</v>
      </c>
      <c r="H352" s="105">
        <v>1345</v>
      </c>
      <c r="I352" s="105">
        <v>691</v>
      </c>
      <c r="J352" s="105">
        <v>619</v>
      </c>
      <c r="K352" s="105">
        <v>526</v>
      </c>
      <c r="L352" s="115">
        <v>456</v>
      </c>
      <c r="M352" s="105">
        <v>403</v>
      </c>
      <c r="N352" s="105">
        <v>358</v>
      </c>
    </row>
    <row r="353" spans="1:14" x14ac:dyDescent="0.25">
      <c r="A353" s="14"/>
      <c r="B353" s="104">
        <v>2012</v>
      </c>
      <c r="C353" s="105">
        <v>4039</v>
      </c>
      <c r="D353" s="105">
        <v>2653</v>
      </c>
      <c r="E353" s="105">
        <v>1881</v>
      </c>
      <c r="F353" s="105">
        <v>1507</v>
      </c>
      <c r="G353" s="105">
        <v>1277</v>
      </c>
      <c r="H353" s="105">
        <v>1124</v>
      </c>
      <c r="I353" s="105">
        <v>496</v>
      </c>
      <c r="J353" s="105">
        <v>416</v>
      </c>
      <c r="K353" s="105">
        <v>334</v>
      </c>
      <c r="L353" s="105">
        <v>284</v>
      </c>
      <c r="M353" s="105">
        <v>246</v>
      </c>
      <c r="N353" s="105">
        <v>220</v>
      </c>
    </row>
    <row r="354" spans="1:14" x14ac:dyDescent="0.25">
      <c r="A354" s="7"/>
      <c r="B354" s="104">
        <v>2011</v>
      </c>
      <c r="C354" s="105">
        <v>5060</v>
      </c>
      <c r="D354" s="105">
        <v>3315</v>
      </c>
      <c r="E354" s="105">
        <v>2345</v>
      </c>
      <c r="F354" s="105">
        <v>1835</v>
      </c>
      <c r="G354" s="105">
        <v>1513</v>
      </c>
      <c r="H354" s="105">
        <v>1313</v>
      </c>
      <c r="I354" s="105">
        <v>514</v>
      </c>
      <c r="J354" s="105">
        <v>433</v>
      </c>
      <c r="K354" s="105">
        <v>345</v>
      </c>
      <c r="L354" s="105">
        <v>288</v>
      </c>
      <c r="M354" s="105">
        <v>256</v>
      </c>
      <c r="N354" s="105">
        <v>226</v>
      </c>
    </row>
    <row r="355" spans="1:14" x14ac:dyDescent="0.25">
      <c r="A355" s="7"/>
      <c r="B355" s="104">
        <v>2010</v>
      </c>
      <c r="C355" s="105">
        <v>3853</v>
      </c>
      <c r="D355" s="105">
        <v>2608</v>
      </c>
      <c r="E355" s="105">
        <v>1821</v>
      </c>
      <c r="F355" s="105">
        <v>1414</v>
      </c>
      <c r="G355" s="105">
        <v>1112</v>
      </c>
      <c r="H355" s="105">
        <v>937</v>
      </c>
      <c r="I355" s="105">
        <v>554</v>
      </c>
      <c r="J355" s="105">
        <v>451</v>
      </c>
      <c r="K355" s="105">
        <v>355</v>
      </c>
      <c r="L355" s="105">
        <v>282</v>
      </c>
      <c r="M355" s="105">
        <v>225</v>
      </c>
      <c r="N355" s="105">
        <v>194</v>
      </c>
    </row>
    <row r="356" spans="1:14" x14ac:dyDescent="0.25">
      <c r="A356" s="7"/>
      <c r="B356" s="104">
        <v>2009</v>
      </c>
      <c r="C356" s="105">
        <v>4394</v>
      </c>
      <c r="D356" s="105">
        <v>2976</v>
      </c>
      <c r="E356" s="105">
        <v>2095</v>
      </c>
      <c r="F356" s="105">
        <v>1585</v>
      </c>
      <c r="G356" s="105">
        <v>1243</v>
      </c>
      <c r="H356" s="105">
        <v>1025</v>
      </c>
      <c r="I356" s="105">
        <v>554</v>
      </c>
      <c r="J356" s="105">
        <v>480</v>
      </c>
      <c r="K356" s="105">
        <v>395</v>
      </c>
      <c r="L356" s="105">
        <v>313</v>
      </c>
      <c r="M356" s="105">
        <v>256</v>
      </c>
      <c r="N356" s="105">
        <v>213</v>
      </c>
    </row>
    <row r="357" spans="1:14" x14ac:dyDescent="0.25">
      <c r="A357" s="7"/>
      <c r="B357" s="104">
        <v>2008</v>
      </c>
      <c r="C357" s="105">
        <v>5455</v>
      </c>
      <c r="D357" s="105">
        <v>3847</v>
      </c>
      <c r="E357" s="105">
        <v>2625</v>
      </c>
      <c r="F357" s="105">
        <v>2031</v>
      </c>
      <c r="G357" s="105">
        <v>1581</v>
      </c>
      <c r="H357" s="105">
        <v>1309</v>
      </c>
      <c r="I357" s="105">
        <v>577</v>
      </c>
      <c r="J357" s="105">
        <v>477</v>
      </c>
      <c r="K357" s="105">
        <v>394</v>
      </c>
      <c r="L357" s="105">
        <v>329</v>
      </c>
      <c r="M357" s="105">
        <v>276</v>
      </c>
      <c r="N357" s="105">
        <v>244</v>
      </c>
    </row>
    <row r="358" spans="1:14" x14ac:dyDescent="0.25">
      <c r="A358" s="7"/>
      <c r="B358" s="100" t="s">
        <v>175</v>
      </c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</row>
    <row r="359" spans="1:14" x14ac:dyDescent="0.25">
      <c r="A359" s="7"/>
      <c r="B359" s="101">
        <v>2024</v>
      </c>
      <c r="C359" s="102">
        <v>12403</v>
      </c>
      <c r="D359" s="180"/>
      <c r="E359" s="182"/>
      <c r="F359" s="182"/>
      <c r="G359" s="182"/>
      <c r="H359" s="182"/>
      <c r="I359" s="102">
        <v>1077</v>
      </c>
      <c r="J359" s="180"/>
      <c r="K359" s="182"/>
      <c r="L359" s="182"/>
      <c r="M359" s="182"/>
      <c r="N359" s="182"/>
    </row>
    <row r="360" spans="1:14" x14ac:dyDescent="0.25">
      <c r="A360" s="7"/>
      <c r="B360" s="104">
        <v>2023</v>
      </c>
      <c r="C360" s="105">
        <v>11665</v>
      </c>
      <c r="D360" s="105">
        <v>9183</v>
      </c>
      <c r="E360" s="181"/>
      <c r="F360" s="183"/>
      <c r="G360" s="183"/>
      <c r="H360" s="183"/>
      <c r="I360" s="105">
        <v>1111</v>
      </c>
      <c r="J360" s="105">
        <v>935</v>
      </c>
      <c r="K360" s="181"/>
      <c r="L360" s="183"/>
      <c r="M360" s="183"/>
      <c r="N360" s="183"/>
    </row>
    <row r="361" spans="1:14" x14ac:dyDescent="0.25">
      <c r="A361" s="7"/>
      <c r="B361" s="104">
        <v>2022</v>
      </c>
      <c r="C361" s="105">
        <v>9742</v>
      </c>
      <c r="D361" s="105">
        <v>7838</v>
      </c>
      <c r="E361" s="105">
        <v>6408</v>
      </c>
      <c r="F361" s="181"/>
      <c r="G361" s="183"/>
      <c r="H361" s="183"/>
      <c r="I361" s="105">
        <v>998</v>
      </c>
      <c r="J361" s="105">
        <v>859</v>
      </c>
      <c r="K361" s="105">
        <v>719</v>
      </c>
      <c r="L361" s="181"/>
      <c r="M361" s="183"/>
      <c r="N361" s="183"/>
    </row>
    <row r="362" spans="1:14" x14ac:dyDescent="0.25">
      <c r="A362" s="7"/>
      <c r="B362" s="104">
        <v>2021</v>
      </c>
      <c r="C362" s="105">
        <v>7091</v>
      </c>
      <c r="D362" s="105">
        <v>5799</v>
      </c>
      <c r="E362" s="105">
        <v>4778</v>
      </c>
      <c r="F362" s="105">
        <v>4137</v>
      </c>
      <c r="G362" s="181"/>
      <c r="H362" s="183"/>
      <c r="I362" s="105">
        <v>862</v>
      </c>
      <c r="J362" s="105">
        <v>746</v>
      </c>
      <c r="K362" s="105">
        <v>628</v>
      </c>
      <c r="L362" s="105">
        <v>523</v>
      </c>
      <c r="M362" s="181"/>
      <c r="N362" s="183"/>
    </row>
    <row r="363" spans="1:14" x14ac:dyDescent="0.25">
      <c r="A363" s="7"/>
      <c r="B363" s="104">
        <v>2020</v>
      </c>
      <c r="C363" s="105">
        <v>6976</v>
      </c>
      <c r="D363" s="105">
        <v>5566</v>
      </c>
      <c r="E363" s="105">
        <v>4719</v>
      </c>
      <c r="F363" s="105">
        <v>4096</v>
      </c>
      <c r="G363" s="105">
        <v>3697</v>
      </c>
      <c r="H363" s="181"/>
      <c r="I363" s="105">
        <v>1153</v>
      </c>
      <c r="J363" s="105">
        <v>898</v>
      </c>
      <c r="K363" s="105">
        <v>763</v>
      </c>
      <c r="L363" s="105">
        <v>650</v>
      </c>
      <c r="M363" s="105">
        <v>574</v>
      </c>
      <c r="N363" s="181"/>
    </row>
    <row r="364" spans="1:14" x14ac:dyDescent="0.25">
      <c r="A364" s="7"/>
      <c r="B364" s="104">
        <v>2019</v>
      </c>
      <c r="C364" s="105">
        <v>8683</v>
      </c>
      <c r="D364" s="105">
        <v>6985</v>
      </c>
      <c r="E364" s="105">
        <v>5596</v>
      </c>
      <c r="F364" s="105">
        <v>4895</v>
      </c>
      <c r="G364" s="105">
        <v>4320</v>
      </c>
      <c r="H364" s="105">
        <v>3885</v>
      </c>
      <c r="I364" s="105">
        <v>1461</v>
      </c>
      <c r="J364" s="105">
        <v>1224</v>
      </c>
      <c r="K364" s="105">
        <v>954</v>
      </c>
      <c r="L364" s="105">
        <v>827</v>
      </c>
      <c r="M364" s="105">
        <v>713</v>
      </c>
      <c r="N364" s="105">
        <v>633</v>
      </c>
    </row>
    <row r="365" spans="1:14" x14ac:dyDescent="0.25">
      <c r="A365" s="14"/>
      <c r="B365" s="104">
        <v>2018</v>
      </c>
      <c r="C365" s="105">
        <v>8214</v>
      </c>
      <c r="D365" s="105">
        <v>6774</v>
      </c>
      <c r="E365" s="105">
        <v>5588</v>
      </c>
      <c r="F365" s="105">
        <v>4807</v>
      </c>
      <c r="G365" s="105">
        <v>4302</v>
      </c>
      <c r="H365" s="105">
        <v>3909</v>
      </c>
      <c r="I365" s="105">
        <v>1289</v>
      </c>
      <c r="J365" s="105">
        <v>1096</v>
      </c>
      <c r="K365" s="105">
        <v>890</v>
      </c>
      <c r="L365" s="105">
        <v>704</v>
      </c>
      <c r="M365" s="105">
        <v>604</v>
      </c>
      <c r="N365" s="105">
        <v>538</v>
      </c>
    </row>
    <row r="366" spans="1:14" x14ac:dyDescent="0.25">
      <c r="A366" s="7"/>
      <c r="B366" s="104">
        <v>2017</v>
      </c>
      <c r="C366" s="105">
        <v>8116</v>
      </c>
      <c r="D366" s="105">
        <v>6236</v>
      </c>
      <c r="E366" s="105">
        <v>5152</v>
      </c>
      <c r="F366" s="105">
        <v>4435</v>
      </c>
      <c r="G366" s="105">
        <v>3878</v>
      </c>
      <c r="H366" s="105">
        <v>3578</v>
      </c>
      <c r="I366" s="105">
        <v>1270</v>
      </c>
      <c r="J366" s="105">
        <v>1097</v>
      </c>
      <c r="K366" s="105">
        <v>899</v>
      </c>
      <c r="L366" s="105">
        <v>728</v>
      </c>
      <c r="M366" s="105">
        <v>584</v>
      </c>
      <c r="N366" s="105">
        <v>524</v>
      </c>
    </row>
    <row r="367" spans="1:14" x14ac:dyDescent="0.25">
      <c r="A367" s="7"/>
      <c r="B367" s="104">
        <v>2016</v>
      </c>
      <c r="C367" s="105">
        <v>7496</v>
      </c>
      <c r="D367" s="105">
        <v>5892</v>
      </c>
      <c r="E367" s="105">
        <v>4804</v>
      </c>
      <c r="F367" s="105">
        <v>4189</v>
      </c>
      <c r="G367" s="105">
        <v>3690</v>
      </c>
      <c r="H367" s="105">
        <v>3296</v>
      </c>
      <c r="I367" s="105">
        <v>1312</v>
      </c>
      <c r="J367" s="105">
        <v>1109</v>
      </c>
      <c r="K367" s="105">
        <v>927</v>
      </c>
      <c r="L367" s="105">
        <v>779</v>
      </c>
      <c r="M367" s="105">
        <v>654</v>
      </c>
      <c r="N367" s="105">
        <v>540</v>
      </c>
    </row>
    <row r="368" spans="1:14" x14ac:dyDescent="0.25">
      <c r="A368" s="7"/>
      <c r="B368" s="104">
        <v>2015</v>
      </c>
      <c r="C368" s="105">
        <v>7589</v>
      </c>
      <c r="D368" s="105">
        <v>5975</v>
      </c>
      <c r="E368" s="105">
        <v>4947</v>
      </c>
      <c r="F368" s="105">
        <v>4225</v>
      </c>
      <c r="G368" s="105">
        <v>3745</v>
      </c>
      <c r="H368" s="105">
        <v>3354</v>
      </c>
      <c r="I368" s="105">
        <v>1409</v>
      </c>
      <c r="J368" s="105">
        <v>1225</v>
      </c>
      <c r="K368" s="105">
        <v>1005</v>
      </c>
      <c r="L368" s="105">
        <v>842</v>
      </c>
      <c r="M368" s="105">
        <v>730</v>
      </c>
      <c r="N368" s="105">
        <v>634</v>
      </c>
    </row>
    <row r="369" spans="1:14" x14ac:dyDescent="0.25">
      <c r="A369" s="7"/>
      <c r="B369" s="104">
        <v>2014</v>
      </c>
      <c r="C369" s="105">
        <v>7094</v>
      </c>
      <c r="D369" s="105">
        <v>5508</v>
      </c>
      <c r="E369" s="105">
        <v>4464</v>
      </c>
      <c r="F369" s="105">
        <v>3871</v>
      </c>
      <c r="G369" s="105">
        <v>3386</v>
      </c>
      <c r="H369" s="105">
        <v>3064</v>
      </c>
      <c r="I369" s="105">
        <v>1477</v>
      </c>
      <c r="J369" s="105">
        <v>1238</v>
      </c>
      <c r="K369" s="105">
        <v>1038</v>
      </c>
      <c r="L369" s="105">
        <v>878</v>
      </c>
      <c r="M369" s="105">
        <v>757</v>
      </c>
      <c r="N369" s="105">
        <v>683</v>
      </c>
    </row>
    <row r="370" spans="1:14" x14ac:dyDescent="0.25">
      <c r="A370" s="7"/>
      <c r="B370" s="104">
        <v>2013</v>
      </c>
      <c r="C370" s="105">
        <v>7230</v>
      </c>
      <c r="D370" s="105">
        <v>5561</v>
      </c>
      <c r="E370" s="105">
        <v>4492</v>
      </c>
      <c r="F370" s="115">
        <v>3866</v>
      </c>
      <c r="G370" s="105">
        <v>3419</v>
      </c>
      <c r="H370" s="105">
        <v>3099</v>
      </c>
      <c r="I370" s="105">
        <v>1612</v>
      </c>
      <c r="J370" s="105">
        <v>1427</v>
      </c>
      <c r="K370" s="105">
        <v>1200</v>
      </c>
      <c r="L370" s="115">
        <v>1019</v>
      </c>
      <c r="M370" s="105">
        <v>899</v>
      </c>
      <c r="N370" s="105">
        <v>786</v>
      </c>
    </row>
    <row r="371" spans="1:14" x14ac:dyDescent="0.25">
      <c r="A371" s="14"/>
      <c r="B371" s="104">
        <v>2012</v>
      </c>
      <c r="C371" s="105">
        <v>5886</v>
      </c>
      <c r="D371" s="105">
        <v>4374</v>
      </c>
      <c r="E371" s="105">
        <v>3389</v>
      </c>
      <c r="F371" s="105">
        <v>2859</v>
      </c>
      <c r="G371" s="105">
        <v>2501</v>
      </c>
      <c r="H371" s="105">
        <v>2240</v>
      </c>
      <c r="I371" s="105">
        <v>1137</v>
      </c>
      <c r="J371" s="105">
        <v>971</v>
      </c>
      <c r="K371" s="105">
        <v>770</v>
      </c>
      <c r="L371" s="105">
        <v>628</v>
      </c>
      <c r="M371" s="105">
        <v>535</v>
      </c>
      <c r="N371" s="105">
        <v>455</v>
      </c>
    </row>
    <row r="372" spans="1:14" x14ac:dyDescent="0.25">
      <c r="A372" s="7"/>
      <c r="B372" s="104">
        <v>2011</v>
      </c>
      <c r="C372" s="105">
        <v>5979</v>
      </c>
      <c r="D372" s="105">
        <v>4203</v>
      </c>
      <c r="E372" s="105">
        <v>3142</v>
      </c>
      <c r="F372" s="105">
        <v>2568</v>
      </c>
      <c r="G372" s="105">
        <v>2193</v>
      </c>
      <c r="H372" s="105">
        <v>1942</v>
      </c>
      <c r="I372" s="105">
        <v>1357</v>
      </c>
      <c r="J372" s="105">
        <v>1129</v>
      </c>
      <c r="K372" s="105">
        <v>857</v>
      </c>
      <c r="L372" s="105">
        <v>681</v>
      </c>
      <c r="M372" s="105">
        <v>561</v>
      </c>
      <c r="N372" s="105">
        <v>483</v>
      </c>
    </row>
    <row r="373" spans="1:14" x14ac:dyDescent="0.25">
      <c r="A373" s="7"/>
      <c r="B373" s="104">
        <v>2010</v>
      </c>
      <c r="C373" s="105">
        <v>5885</v>
      </c>
      <c r="D373" s="105">
        <v>4241</v>
      </c>
      <c r="E373" s="105">
        <v>3107</v>
      </c>
      <c r="F373" s="105">
        <v>2497</v>
      </c>
      <c r="G373" s="105">
        <v>2126</v>
      </c>
      <c r="H373" s="105">
        <v>1859</v>
      </c>
      <c r="I373" s="105">
        <v>1600</v>
      </c>
      <c r="J373" s="105">
        <v>1362</v>
      </c>
      <c r="K373" s="105">
        <v>1051</v>
      </c>
      <c r="L373" s="105">
        <v>790</v>
      </c>
      <c r="M373" s="105">
        <v>673</v>
      </c>
      <c r="N373" s="105">
        <v>560</v>
      </c>
    </row>
    <row r="374" spans="1:14" x14ac:dyDescent="0.25">
      <c r="A374" s="7"/>
      <c r="B374" s="104">
        <v>2009</v>
      </c>
      <c r="C374" s="105">
        <v>6566</v>
      </c>
      <c r="D374" s="105">
        <v>4635</v>
      </c>
      <c r="E374" s="105">
        <v>3376</v>
      </c>
      <c r="F374" s="105">
        <v>2628</v>
      </c>
      <c r="G374" s="105">
        <v>2151</v>
      </c>
      <c r="H374" s="105">
        <v>1855</v>
      </c>
      <c r="I374" s="105">
        <v>1526</v>
      </c>
      <c r="J374" s="105">
        <v>1293</v>
      </c>
      <c r="K374" s="105">
        <v>1033</v>
      </c>
      <c r="L374" s="105">
        <v>784</v>
      </c>
      <c r="M374" s="105">
        <v>652</v>
      </c>
      <c r="N374" s="105">
        <v>546</v>
      </c>
    </row>
    <row r="375" spans="1:14" x14ac:dyDescent="0.25">
      <c r="A375" s="7"/>
      <c r="B375" s="104">
        <v>2008</v>
      </c>
      <c r="C375" s="105">
        <v>8107</v>
      </c>
      <c r="D375" s="105">
        <v>5841</v>
      </c>
      <c r="E375" s="105">
        <v>4073</v>
      </c>
      <c r="F375" s="105">
        <v>3162</v>
      </c>
      <c r="G375" s="105">
        <v>2555</v>
      </c>
      <c r="H375" s="105">
        <v>2124</v>
      </c>
      <c r="I375" s="105">
        <v>1596</v>
      </c>
      <c r="J375" s="105">
        <v>1340</v>
      </c>
      <c r="K375" s="105">
        <v>1107</v>
      </c>
      <c r="L375" s="105">
        <v>882</v>
      </c>
      <c r="M375" s="105">
        <v>704</v>
      </c>
      <c r="N375" s="105">
        <v>573</v>
      </c>
    </row>
    <row r="376" spans="1:14" x14ac:dyDescent="0.25">
      <c r="A376" s="7"/>
      <c r="B376" s="99" t="s">
        <v>8</v>
      </c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</row>
    <row r="377" spans="1:14" x14ac:dyDescent="0.25">
      <c r="A377" s="14"/>
      <c r="B377" s="100" t="s">
        <v>32</v>
      </c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</row>
    <row r="378" spans="1:14" x14ac:dyDescent="0.25">
      <c r="A378" s="14"/>
      <c r="B378" s="101">
        <v>2024</v>
      </c>
      <c r="C378" s="102">
        <v>78377</v>
      </c>
      <c r="D378" s="180"/>
      <c r="E378" s="182"/>
      <c r="F378" s="182"/>
      <c r="G378" s="182"/>
      <c r="H378" s="182"/>
      <c r="I378" s="102">
        <v>12821</v>
      </c>
      <c r="J378" s="180"/>
      <c r="K378" s="182"/>
      <c r="L378" s="182"/>
      <c r="M378" s="182"/>
      <c r="N378" s="182"/>
    </row>
    <row r="379" spans="1:14" x14ac:dyDescent="0.25">
      <c r="A379" s="14"/>
      <c r="B379" s="104">
        <v>2023</v>
      </c>
      <c r="C379" s="105">
        <v>76104</v>
      </c>
      <c r="D379" s="105">
        <v>56691</v>
      </c>
      <c r="E379" s="181"/>
      <c r="F379" s="183"/>
      <c r="G379" s="183"/>
      <c r="H379" s="183"/>
      <c r="I379" s="105">
        <v>12925</v>
      </c>
      <c r="J379" s="105">
        <v>11304</v>
      </c>
      <c r="K379" s="181"/>
      <c r="L379" s="183"/>
      <c r="M379" s="183"/>
      <c r="N379" s="183"/>
    </row>
    <row r="380" spans="1:14" x14ac:dyDescent="0.25">
      <c r="A380" s="14"/>
      <c r="B380" s="104">
        <v>2022</v>
      </c>
      <c r="C380" s="105">
        <v>72696</v>
      </c>
      <c r="D380" s="105">
        <v>53763</v>
      </c>
      <c r="E380" s="105">
        <v>41067</v>
      </c>
      <c r="F380" s="181"/>
      <c r="G380" s="183"/>
      <c r="H380" s="183"/>
      <c r="I380" s="105">
        <v>11756</v>
      </c>
      <c r="J380" s="105">
        <v>10396</v>
      </c>
      <c r="K380" s="105">
        <v>9093</v>
      </c>
      <c r="L380" s="181"/>
      <c r="M380" s="183"/>
      <c r="N380" s="183"/>
    </row>
    <row r="381" spans="1:14" x14ac:dyDescent="0.25">
      <c r="A381" s="14"/>
      <c r="B381" s="104">
        <v>2021</v>
      </c>
      <c r="C381" s="105">
        <v>57543</v>
      </c>
      <c r="D381" s="105">
        <v>44530</v>
      </c>
      <c r="E381" s="105">
        <v>34556</v>
      </c>
      <c r="F381" s="105">
        <v>28804</v>
      </c>
      <c r="G381" s="181"/>
      <c r="H381" s="181"/>
      <c r="I381" s="105">
        <v>11044</v>
      </c>
      <c r="J381" s="105">
        <v>9902</v>
      </c>
      <c r="K381" s="105">
        <v>8638</v>
      </c>
      <c r="L381" s="105">
        <v>7669</v>
      </c>
      <c r="M381" s="181"/>
      <c r="N381" s="181"/>
    </row>
    <row r="382" spans="1:14" x14ac:dyDescent="0.25">
      <c r="A382" s="14"/>
      <c r="B382" s="100" t="s">
        <v>29</v>
      </c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</row>
    <row r="383" spans="1:14" x14ac:dyDescent="0.25">
      <c r="A383" s="14"/>
      <c r="B383" s="101">
        <v>2024</v>
      </c>
      <c r="C383" s="102">
        <v>31233</v>
      </c>
      <c r="D383" s="180"/>
      <c r="E383" s="182"/>
      <c r="F383" s="182"/>
      <c r="G383" s="182"/>
      <c r="H383" s="182"/>
      <c r="I383" s="102">
        <v>4877</v>
      </c>
      <c r="J383" s="180"/>
      <c r="K383" s="182"/>
      <c r="L383" s="182"/>
      <c r="M383" s="182"/>
      <c r="N383" s="182"/>
    </row>
    <row r="384" spans="1:14" x14ac:dyDescent="0.25">
      <c r="A384" s="14"/>
      <c r="B384" s="104">
        <v>2023</v>
      </c>
      <c r="C384" s="105">
        <v>30926</v>
      </c>
      <c r="D384" s="105">
        <v>22659</v>
      </c>
      <c r="E384" s="181"/>
      <c r="F384" s="183"/>
      <c r="G384" s="183"/>
      <c r="H384" s="183"/>
      <c r="I384" s="105">
        <v>4871</v>
      </c>
      <c r="J384" s="105">
        <v>4211</v>
      </c>
      <c r="K384" s="181"/>
      <c r="L384" s="183"/>
      <c r="M384" s="183"/>
      <c r="N384" s="183"/>
    </row>
    <row r="385" spans="1:14" x14ac:dyDescent="0.25">
      <c r="A385" s="14"/>
      <c r="B385" s="104">
        <v>2022</v>
      </c>
      <c r="C385" s="105">
        <v>29136</v>
      </c>
      <c r="D385" s="105">
        <v>21225</v>
      </c>
      <c r="E385" s="105">
        <v>16170</v>
      </c>
      <c r="F385" s="181"/>
      <c r="G385" s="183"/>
      <c r="H385" s="183"/>
      <c r="I385" s="105">
        <v>4456</v>
      </c>
      <c r="J385" s="105">
        <v>3912</v>
      </c>
      <c r="K385" s="105">
        <v>3407</v>
      </c>
      <c r="L385" s="181"/>
      <c r="M385" s="183"/>
      <c r="N385" s="183"/>
    </row>
    <row r="386" spans="1:14" x14ac:dyDescent="0.25">
      <c r="A386" s="14"/>
      <c r="B386" s="104">
        <v>2021</v>
      </c>
      <c r="C386" s="105">
        <v>24391</v>
      </c>
      <c r="D386" s="105">
        <v>18318</v>
      </c>
      <c r="E386" s="105">
        <v>14109</v>
      </c>
      <c r="F386" s="105">
        <v>11797</v>
      </c>
      <c r="G386" s="181"/>
      <c r="H386" s="181"/>
      <c r="I386" s="105">
        <v>4258</v>
      </c>
      <c r="J386" s="105">
        <v>3784</v>
      </c>
      <c r="K386" s="105">
        <v>3341</v>
      </c>
      <c r="L386" s="105">
        <v>2987</v>
      </c>
      <c r="M386" s="181"/>
      <c r="N386" s="181"/>
    </row>
    <row r="387" spans="1:14" x14ac:dyDescent="0.25">
      <c r="A387" s="7"/>
      <c r="B387" s="100" t="s">
        <v>369</v>
      </c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</row>
    <row r="388" spans="1:14" x14ac:dyDescent="0.25">
      <c r="A388" s="7"/>
      <c r="B388" s="101">
        <v>2024</v>
      </c>
      <c r="C388" s="102">
        <v>15720</v>
      </c>
      <c r="D388" s="180"/>
      <c r="E388" s="182"/>
      <c r="F388" s="182"/>
      <c r="G388" s="182"/>
      <c r="H388" s="182"/>
      <c r="I388" s="102">
        <v>2729</v>
      </c>
      <c r="J388" s="180"/>
      <c r="K388" s="182"/>
      <c r="L388" s="182"/>
      <c r="M388" s="182"/>
      <c r="N388" s="182"/>
    </row>
    <row r="389" spans="1:14" x14ac:dyDescent="0.25">
      <c r="A389" s="7"/>
      <c r="B389" s="104">
        <v>2023</v>
      </c>
      <c r="C389" s="105">
        <v>15479</v>
      </c>
      <c r="D389" s="105">
        <v>11598</v>
      </c>
      <c r="E389" s="181"/>
      <c r="F389" s="183"/>
      <c r="G389" s="183"/>
      <c r="H389" s="183"/>
      <c r="I389" s="105">
        <v>2610</v>
      </c>
      <c r="J389" s="105">
        <v>2292</v>
      </c>
      <c r="K389" s="181"/>
      <c r="L389" s="183"/>
      <c r="M389" s="183"/>
      <c r="N389" s="183"/>
    </row>
    <row r="390" spans="1:14" x14ac:dyDescent="0.25">
      <c r="A390" s="7"/>
      <c r="B390" s="104">
        <v>2022</v>
      </c>
      <c r="C390" s="105">
        <v>14327</v>
      </c>
      <c r="D390" s="105">
        <v>10632</v>
      </c>
      <c r="E390" s="105">
        <v>8188</v>
      </c>
      <c r="F390" s="181"/>
      <c r="G390" s="183"/>
      <c r="H390" s="183"/>
      <c r="I390" s="105">
        <v>2502</v>
      </c>
      <c r="J390" s="105">
        <v>2162</v>
      </c>
      <c r="K390" s="105">
        <v>1896</v>
      </c>
      <c r="L390" s="181"/>
      <c r="M390" s="183"/>
      <c r="N390" s="183"/>
    </row>
    <row r="391" spans="1:14" x14ac:dyDescent="0.25">
      <c r="A391" s="7"/>
      <c r="B391" s="104">
        <v>2021</v>
      </c>
      <c r="C391" s="105">
        <v>11934</v>
      </c>
      <c r="D391" s="105">
        <v>9163</v>
      </c>
      <c r="E391" s="105">
        <v>7062</v>
      </c>
      <c r="F391" s="105">
        <v>5843</v>
      </c>
      <c r="G391" s="181"/>
      <c r="H391" s="181"/>
      <c r="I391" s="105">
        <v>2272</v>
      </c>
      <c r="J391" s="105">
        <v>2014</v>
      </c>
      <c r="K391" s="105">
        <v>1798</v>
      </c>
      <c r="L391" s="105">
        <v>1610</v>
      </c>
      <c r="M391" s="181"/>
      <c r="N391" s="181"/>
    </row>
    <row r="392" spans="1:14" x14ac:dyDescent="0.25">
      <c r="A392" s="14"/>
      <c r="B392" s="100" t="s">
        <v>370</v>
      </c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</row>
    <row r="393" spans="1:14" x14ac:dyDescent="0.25">
      <c r="A393" s="14"/>
      <c r="B393" s="101">
        <v>2024</v>
      </c>
      <c r="C393" s="102">
        <v>65659</v>
      </c>
      <c r="D393" s="180"/>
      <c r="E393" s="182"/>
      <c r="F393" s="182"/>
      <c r="G393" s="182"/>
      <c r="H393" s="182"/>
      <c r="I393" s="102">
        <v>11620</v>
      </c>
      <c r="J393" s="180"/>
      <c r="K393" s="182"/>
      <c r="L393" s="182"/>
      <c r="M393" s="182"/>
      <c r="N393" s="182"/>
    </row>
    <row r="394" spans="1:14" x14ac:dyDescent="0.25">
      <c r="A394" s="14"/>
      <c r="B394" s="104">
        <v>2023</v>
      </c>
      <c r="C394" s="105">
        <v>66687</v>
      </c>
      <c r="D394" s="105">
        <v>48407</v>
      </c>
      <c r="E394" s="181"/>
      <c r="F394" s="183"/>
      <c r="G394" s="183"/>
      <c r="H394" s="183"/>
      <c r="I394" s="105">
        <v>12830</v>
      </c>
      <c r="J394" s="105">
        <v>11141</v>
      </c>
      <c r="K394" s="181"/>
      <c r="L394" s="183"/>
      <c r="M394" s="183"/>
      <c r="N394" s="183"/>
    </row>
    <row r="395" spans="1:14" x14ac:dyDescent="0.25">
      <c r="A395" s="14"/>
      <c r="B395" s="104">
        <v>2022</v>
      </c>
      <c r="C395" s="105">
        <v>62869</v>
      </c>
      <c r="D395" s="105">
        <v>45990</v>
      </c>
      <c r="E395" s="105">
        <v>34425</v>
      </c>
      <c r="F395" s="181"/>
      <c r="G395" s="183"/>
      <c r="H395" s="183"/>
      <c r="I395" s="105">
        <v>11337</v>
      </c>
      <c r="J395" s="105">
        <v>9973</v>
      </c>
      <c r="K395" s="105">
        <v>8677</v>
      </c>
      <c r="L395" s="181"/>
      <c r="M395" s="183"/>
      <c r="N395" s="183"/>
    </row>
    <row r="396" spans="1:14" x14ac:dyDescent="0.25">
      <c r="A396" s="14"/>
      <c r="B396" s="104">
        <v>2021</v>
      </c>
      <c r="C396" s="105">
        <v>49506</v>
      </c>
      <c r="D396" s="105">
        <v>36486</v>
      </c>
      <c r="E396" s="105">
        <v>27068</v>
      </c>
      <c r="F396" s="105">
        <v>22085</v>
      </c>
      <c r="G396" s="181"/>
      <c r="H396" s="181"/>
      <c r="I396" s="105">
        <v>9074</v>
      </c>
      <c r="J396" s="105">
        <v>7979</v>
      </c>
      <c r="K396" s="105">
        <v>6872</v>
      </c>
      <c r="L396" s="105">
        <v>6035</v>
      </c>
      <c r="M396" s="181"/>
      <c r="N396" s="181"/>
    </row>
    <row r="397" spans="1:14" x14ac:dyDescent="0.25">
      <c r="A397" s="7"/>
      <c r="B397" s="100" t="s">
        <v>371</v>
      </c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</row>
    <row r="398" spans="1:14" x14ac:dyDescent="0.25">
      <c r="A398" s="7"/>
      <c r="B398" s="101">
        <v>2024</v>
      </c>
      <c r="C398" s="102">
        <v>19885</v>
      </c>
      <c r="D398" s="180"/>
      <c r="E398" s="182"/>
      <c r="F398" s="182"/>
      <c r="G398" s="182"/>
      <c r="H398" s="182"/>
      <c r="I398" s="102">
        <v>3228</v>
      </c>
      <c r="J398" s="180"/>
      <c r="K398" s="182"/>
      <c r="L398" s="182"/>
      <c r="M398" s="182"/>
      <c r="N398" s="182"/>
    </row>
    <row r="399" spans="1:14" x14ac:dyDescent="0.25">
      <c r="A399" s="7"/>
      <c r="B399" s="104">
        <v>2023</v>
      </c>
      <c r="C399" s="105">
        <v>20505</v>
      </c>
      <c r="D399" s="105">
        <v>14707</v>
      </c>
      <c r="E399" s="181"/>
      <c r="F399" s="183"/>
      <c r="G399" s="183"/>
      <c r="H399" s="183"/>
      <c r="I399" s="105">
        <v>3292</v>
      </c>
      <c r="J399" s="105">
        <v>2881</v>
      </c>
      <c r="K399" s="181"/>
      <c r="L399" s="183"/>
      <c r="M399" s="183"/>
      <c r="N399" s="183"/>
    </row>
    <row r="400" spans="1:14" x14ac:dyDescent="0.25">
      <c r="A400" s="7"/>
      <c r="B400" s="104">
        <v>2022</v>
      </c>
      <c r="C400" s="105">
        <v>18750</v>
      </c>
      <c r="D400" s="105">
        <v>13357</v>
      </c>
      <c r="E400" s="105">
        <v>9669</v>
      </c>
      <c r="F400" s="181"/>
      <c r="G400" s="183"/>
      <c r="H400" s="183"/>
      <c r="I400" s="105">
        <v>2997</v>
      </c>
      <c r="J400" s="105">
        <v>2620</v>
      </c>
      <c r="K400" s="105">
        <v>2229</v>
      </c>
      <c r="L400" s="181"/>
      <c r="M400" s="183"/>
      <c r="N400" s="183"/>
    </row>
    <row r="401" spans="1:14" x14ac:dyDescent="0.25">
      <c r="A401" s="7"/>
      <c r="B401" s="104">
        <v>2021</v>
      </c>
      <c r="C401" s="105">
        <v>14876</v>
      </c>
      <c r="D401" s="105">
        <v>10794</v>
      </c>
      <c r="E401" s="105">
        <v>7847</v>
      </c>
      <c r="F401" s="105">
        <v>6221</v>
      </c>
      <c r="G401" s="181"/>
      <c r="H401" s="181"/>
      <c r="I401" s="105">
        <v>2347</v>
      </c>
      <c r="J401" s="105">
        <v>2084</v>
      </c>
      <c r="K401" s="105">
        <v>1767</v>
      </c>
      <c r="L401" s="105">
        <v>1555</v>
      </c>
      <c r="M401" s="181"/>
      <c r="N401" s="181"/>
    </row>
    <row r="402" spans="1:14" x14ac:dyDescent="0.25">
      <c r="A402" s="14"/>
      <c r="B402" s="100" t="s">
        <v>30</v>
      </c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</row>
    <row r="403" spans="1:14" x14ac:dyDescent="0.25">
      <c r="A403" s="14"/>
      <c r="B403" s="101">
        <v>2024</v>
      </c>
      <c r="C403" s="102">
        <v>9187</v>
      </c>
      <c r="D403" s="180"/>
      <c r="E403" s="182"/>
      <c r="F403" s="182"/>
      <c r="G403" s="182"/>
      <c r="H403" s="182"/>
      <c r="I403" s="102">
        <v>1681</v>
      </c>
      <c r="J403" s="180"/>
      <c r="K403" s="182"/>
      <c r="L403" s="182"/>
      <c r="M403" s="182"/>
      <c r="N403" s="182"/>
    </row>
    <row r="404" spans="1:14" x14ac:dyDescent="0.25">
      <c r="A404" s="14"/>
      <c r="B404" s="104">
        <v>2023</v>
      </c>
      <c r="C404" s="105">
        <v>9009</v>
      </c>
      <c r="D404" s="105">
        <v>6644</v>
      </c>
      <c r="E404" s="181"/>
      <c r="F404" s="183"/>
      <c r="G404" s="183"/>
      <c r="H404" s="183"/>
      <c r="I404" s="105">
        <v>1701</v>
      </c>
      <c r="J404" s="105">
        <v>1463</v>
      </c>
      <c r="K404" s="181"/>
      <c r="L404" s="183"/>
      <c r="M404" s="183"/>
      <c r="N404" s="183"/>
    </row>
    <row r="405" spans="1:14" x14ac:dyDescent="0.25">
      <c r="A405" s="14"/>
      <c r="B405" s="104">
        <v>2022</v>
      </c>
      <c r="C405" s="105">
        <v>8414</v>
      </c>
      <c r="D405" s="105">
        <v>6199</v>
      </c>
      <c r="E405" s="105">
        <v>4770</v>
      </c>
      <c r="F405" s="181"/>
      <c r="G405" s="183"/>
      <c r="H405" s="183"/>
      <c r="I405" s="105">
        <v>1515</v>
      </c>
      <c r="J405" s="105">
        <v>1318</v>
      </c>
      <c r="K405" s="105">
        <v>1148</v>
      </c>
      <c r="L405" s="181"/>
      <c r="M405" s="183"/>
      <c r="N405" s="183"/>
    </row>
    <row r="406" spans="1:14" x14ac:dyDescent="0.25">
      <c r="A406" s="14"/>
      <c r="B406" s="104">
        <v>2021</v>
      </c>
      <c r="C406" s="105">
        <v>7364</v>
      </c>
      <c r="D406" s="105">
        <v>5406</v>
      </c>
      <c r="E406" s="105">
        <v>4144</v>
      </c>
      <c r="F406" s="105">
        <v>3470</v>
      </c>
      <c r="G406" s="181"/>
      <c r="H406" s="181"/>
      <c r="I406" s="105">
        <v>1450</v>
      </c>
      <c r="J406" s="105">
        <v>1263</v>
      </c>
      <c r="K406" s="105">
        <v>1097</v>
      </c>
      <c r="L406" s="105">
        <v>981</v>
      </c>
      <c r="M406" s="181"/>
      <c r="N406" s="181"/>
    </row>
    <row r="407" spans="1:14" x14ac:dyDescent="0.25">
      <c r="A407" s="14"/>
      <c r="B407" s="100" t="s">
        <v>31</v>
      </c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</row>
    <row r="408" spans="1:14" x14ac:dyDescent="0.25">
      <c r="A408" s="14"/>
      <c r="B408" s="101">
        <v>2024</v>
      </c>
      <c r="C408" s="102">
        <v>15625</v>
      </c>
      <c r="D408" s="180"/>
      <c r="E408" s="182"/>
      <c r="F408" s="182"/>
      <c r="G408" s="182"/>
      <c r="H408" s="182"/>
      <c r="I408" s="102">
        <v>2501</v>
      </c>
      <c r="J408" s="180"/>
      <c r="K408" s="182"/>
      <c r="L408" s="182"/>
      <c r="M408" s="182"/>
      <c r="N408" s="182"/>
    </row>
    <row r="409" spans="1:14" x14ac:dyDescent="0.25">
      <c r="A409" s="14"/>
      <c r="B409" s="104">
        <v>2023</v>
      </c>
      <c r="C409" s="105">
        <v>17203</v>
      </c>
      <c r="D409" s="105">
        <v>13001</v>
      </c>
      <c r="E409" s="181"/>
      <c r="F409" s="183"/>
      <c r="G409" s="183"/>
      <c r="H409" s="183"/>
      <c r="I409" s="105">
        <v>2495</v>
      </c>
      <c r="J409" s="105">
        <v>2198</v>
      </c>
      <c r="K409" s="181"/>
      <c r="L409" s="183"/>
      <c r="M409" s="183"/>
      <c r="N409" s="183"/>
    </row>
    <row r="410" spans="1:14" x14ac:dyDescent="0.25">
      <c r="A410" s="14"/>
      <c r="B410" s="104">
        <v>2022</v>
      </c>
      <c r="C410" s="105">
        <v>15628</v>
      </c>
      <c r="D410" s="105">
        <v>11822</v>
      </c>
      <c r="E410" s="105">
        <v>9293</v>
      </c>
      <c r="F410" s="181"/>
      <c r="G410" s="183"/>
      <c r="H410" s="183"/>
      <c r="I410" s="105">
        <v>2218</v>
      </c>
      <c r="J410" s="105">
        <v>1926</v>
      </c>
      <c r="K410" s="105">
        <v>1705</v>
      </c>
      <c r="L410" s="181"/>
      <c r="M410" s="183"/>
      <c r="N410" s="183"/>
    </row>
    <row r="411" spans="1:14" x14ac:dyDescent="0.25">
      <c r="A411" s="14"/>
      <c r="B411" s="104">
        <v>2021</v>
      </c>
      <c r="C411" s="105">
        <v>10593</v>
      </c>
      <c r="D411" s="105">
        <v>7979</v>
      </c>
      <c r="E411" s="105">
        <v>6102</v>
      </c>
      <c r="F411" s="105">
        <v>5019</v>
      </c>
      <c r="G411" s="181"/>
      <c r="H411" s="181"/>
      <c r="I411" s="105">
        <v>1801</v>
      </c>
      <c r="J411" s="105">
        <v>1599</v>
      </c>
      <c r="K411" s="105">
        <v>1393</v>
      </c>
      <c r="L411" s="105">
        <v>1237</v>
      </c>
      <c r="M411" s="181"/>
      <c r="N411" s="181"/>
    </row>
    <row r="412" spans="1:14" x14ac:dyDescent="0.25">
      <c r="B412" s="100" t="s">
        <v>372</v>
      </c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</row>
    <row r="413" spans="1:14" x14ac:dyDescent="0.25">
      <c r="B413" s="101">
        <v>2024</v>
      </c>
      <c r="C413" s="102">
        <v>4358</v>
      </c>
      <c r="D413" s="180"/>
      <c r="E413" s="182"/>
      <c r="F413" s="182"/>
      <c r="G413" s="182"/>
      <c r="H413" s="182"/>
      <c r="I413" s="102">
        <v>611</v>
      </c>
      <c r="J413" s="180"/>
      <c r="K413" s="182"/>
      <c r="L413" s="182"/>
      <c r="M413" s="182"/>
      <c r="N413" s="182"/>
    </row>
    <row r="414" spans="1:14" x14ac:dyDescent="0.25">
      <c r="B414" s="104">
        <v>2023</v>
      </c>
      <c r="C414" s="105">
        <v>4324</v>
      </c>
      <c r="D414" s="105">
        <v>3287</v>
      </c>
      <c r="E414" s="181"/>
      <c r="F414" s="183"/>
      <c r="G414" s="183"/>
      <c r="H414" s="183"/>
      <c r="I414" s="105">
        <v>540</v>
      </c>
      <c r="J414" s="105">
        <v>460</v>
      </c>
      <c r="K414" s="181"/>
      <c r="L414" s="183"/>
      <c r="M414" s="183"/>
      <c r="N414" s="183"/>
    </row>
    <row r="415" spans="1:14" x14ac:dyDescent="0.25">
      <c r="B415" s="104">
        <v>2022</v>
      </c>
      <c r="C415" s="105">
        <v>4125</v>
      </c>
      <c r="D415" s="105">
        <v>3092</v>
      </c>
      <c r="E415" s="105">
        <v>2431</v>
      </c>
      <c r="F415" s="181"/>
      <c r="G415" s="183"/>
      <c r="H415" s="183"/>
      <c r="I415" s="105">
        <v>495</v>
      </c>
      <c r="J415" s="105">
        <v>438</v>
      </c>
      <c r="K415" s="105">
        <v>392</v>
      </c>
      <c r="L415" s="181"/>
      <c r="M415" s="183"/>
      <c r="N415" s="183"/>
    </row>
    <row r="416" spans="1:14" x14ac:dyDescent="0.25">
      <c r="B416" s="104">
        <v>2021</v>
      </c>
      <c r="C416" s="105">
        <v>3594</v>
      </c>
      <c r="D416" s="105">
        <v>2723</v>
      </c>
      <c r="E416" s="105">
        <v>2077</v>
      </c>
      <c r="F416" s="105">
        <v>1759</v>
      </c>
      <c r="G416" s="181"/>
      <c r="H416" s="181"/>
      <c r="I416" s="105">
        <v>436</v>
      </c>
      <c r="J416" s="105">
        <v>401</v>
      </c>
      <c r="K416" s="105">
        <v>361</v>
      </c>
      <c r="L416" s="105">
        <v>331</v>
      </c>
      <c r="M416" s="181"/>
      <c r="N416" s="181"/>
    </row>
    <row r="417" spans="1:14" x14ac:dyDescent="0.25">
      <c r="A417" s="7"/>
      <c r="B417" s="100" t="s">
        <v>373</v>
      </c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</row>
    <row r="418" spans="1:14" x14ac:dyDescent="0.25">
      <c r="A418" s="7"/>
      <c r="B418" s="101">
        <v>2024</v>
      </c>
      <c r="C418" s="102">
        <v>5457</v>
      </c>
      <c r="D418" s="180"/>
      <c r="E418" s="182"/>
      <c r="F418" s="182"/>
      <c r="G418" s="182"/>
      <c r="H418" s="182"/>
      <c r="I418" s="102">
        <v>998</v>
      </c>
      <c r="J418" s="180"/>
      <c r="K418" s="182"/>
      <c r="L418" s="182"/>
      <c r="M418" s="182"/>
      <c r="N418" s="182"/>
    </row>
    <row r="419" spans="1:14" x14ac:dyDescent="0.25">
      <c r="A419" s="7"/>
      <c r="B419" s="104">
        <v>2023</v>
      </c>
      <c r="C419" s="105">
        <v>5370</v>
      </c>
      <c r="D419" s="105">
        <v>4206</v>
      </c>
      <c r="E419" s="181"/>
      <c r="F419" s="183"/>
      <c r="G419" s="183"/>
      <c r="H419" s="183"/>
      <c r="I419" s="105">
        <v>998</v>
      </c>
      <c r="J419" s="105">
        <v>859</v>
      </c>
      <c r="K419" s="181"/>
      <c r="L419" s="183"/>
      <c r="M419" s="183"/>
      <c r="N419" s="183"/>
    </row>
    <row r="420" spans="1:14" x14ac:dyDescent="0.25">
      <c r="A420" s="7"/>
      <c r="B420" s="104">
        <v>2022</v>
      </c>
      <c r="C420" s="105">
        <v>5120</v>
      </c>
      <c r="D420" s="105">
        <v>3893</v>
      </c>
      <c r="E420" s="105">
        <v>3116</v>
      </c>
      <c r="F420" s="181"/>
      <c r="G420" s="183"/>
      <c r="H420" s="183"/>
      <c r="I420" s="105">
        <v>966</v>
      </c>
      <c r="J420" s="105">
        <v>878</v>
      </c>
      <c r="K420" s="105">
        <v>776</v>
      </c>
      <c r="L420" s="181"/>
      <c r="M420" s="183"/>
      <c r="N420" s="183"/>
    </row>
    <row r="421" spans="1:14" x14ac:dyDescent="0.25">
      <c r="A421" s="7"/>
      <c r="B421" s="104">
        <v>2021</v>
      </c>
      <c r="C421" s="105">
        <v>4367</v>
      </c>
      <c r="D421" s="105">
        <v>3335</v>
      </c>
      <c r="E421" s="105">
        <v>2624</v>
      </c>
      <c r="F421" s="105">
        <v>2261</v>
      </c>
      <c r="G421" s="181"/>
      <c r="H421" s="181"/>
      <c r="I421" s="105">
        <v>892</v>
      </c>
      <c r="J421" s="105">
        <v>762</v>
      </c>
      <c r="K421" s="105">
        <v>655</v>
      </c>
      <c r="L421" s="105">
        <v>592</v>
      </c>
      <c r="M421" s="181"/>
      <c r="N421" s="181"/>
    </row>
    <row r="422" spans="1:14" ht="5.0999999999999996" customHeight="1" thickBot="1" x14ac:dyDescent="0.3">
      <c r="A422" s="7"/>
      <c r="B422" s="107"/>
      <c r="C422" s="108"/>
      <c r="D422" s="108"/>
      <c r="E422" s="108"/>
      <c r="F422" s="108"/>
      <c r="G422" s="108"/>
      <c r="H422" s="124"/>
      <c r="I422" s="108"/>
      <c r="J422" s="108"/>
      <c r="K422" s="108"/>
      <c r="L422" s="108"/>
      <c r="M422" s="108"/>
      <c r="N422" s="124"/>
    </row>
    <row r="423" spans="1:14" ht="5.0999999999999996" customHeight="1" thickTop="1" x14ac:dyDescent="0.25">
      <c r="A423" s="14"/>
      <c r="B423" s="120"/>
      <c r="C423" s="121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</row>
    <row r="424" spans="1:14" x14ac:dyDescent="0.25">
      <c r="A424" s="7"/>
      <c r="B424" s="9" t="s">
        <v>213</v>
      </c>
    </row>
    <row r="425" spans="1:14" x14ac:dyDescent="0.25">
      <c r="A425" s="7"/>
    </row>
  </sheetData>
  <sheetProtection sheet="1" objects="1" scenarios="1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C15:C31 C34:C50 C52:C68 C71:C87 C89:C105 C107:C123 C125:C141 C143:C159 C161:C177 C179:C195 C197:C213 C215:C231 C233:C249 C251:C267 C269:C285 C287:C303 C305:C321 C323:C339 C341:C357 C359:C375 C378:C381 C383:C386 C388:C391 C393:C396 C398:C401 C403:C406 C408:C411 C413:C416 C418:C421">
    <cfRule type="expression" dxfId="81" priority="2" stopIfTrue="1">
      <formula>$K$5=$C$9</formula>
    </cfRule>
  </conditionalFormatting>
  <conditionalFormatting sqref="D15:D31 D34:D50 D52:D68 D71:D87 D89:D105 D107:D123 D125:D141 D143:D159 D161:D177 D179:D195 D197:D213 D215:D231 D233:D249 D251:D267 D269:D285 D287:D303 D305:D321 D323:D339 D341:D357 D359:D375 D378:D381 D383:D386 D388:D391 D393:D396 D398:D401 D403:D406 D408:D411 D413:D416 D418:D421">
    <cfRule type="expression" dxfId="80" priority="3" stopIfTrue="1">
      <formula>$K$5=$D$10</formula>
    </cfRule>
  </conditionalFormatting>
  <conditionalFormatting sqref="E15:E31 E34:E50 E52:E68 E71:E87 E89:E105 E107:E123 E125:E141 E143:E159 E161:E177 E179:E195 E197:E213 E215:E231 E233:E249 E251:E267 E269:E285 E287:E303 E305:E321 E323:E339 E341:E357 E359:E375 E378:E381 E383:E386 E388:E391 E393:E396 E398:E401 E403:E406 E408:E411 E413:E416 E418:E421">
    <cfRule type="expression" dxfId="79" priority="4" stopIfTrue="1">
      <formula>$K$5=$E$10</formula>
    </cfRule>
  </conditionalFormatting>
  <conditionalFormatting sqref="F15:F31 F34:F50 F52:F68 F71:F87 F89:F105 F107:F123 F125:F141 F143:F159 F161:F177 F179:F195 F197:F213 F215:F231 F233:F249 F251:F267 F269:F285 F287:F303 F305:F321 F323:F339 F341:F357 F359:F375 F378:F381 F383:F386 F388:F391 F393:F396 F398:F401 F403:F406 F408:F411 F413:F416 F418:F421">
    <cfRule type="expression" dxfId="78" priority="5" stopIfTrue="1">
      <formula>$K$5=$F$10</formula>
    </cfRule>
  </conditionalFormatting>
  <conditionalFormatting sqref="G15:G31 G34:G50 G52:G68 G71:G87 G89:G105 G107:G123 G125:G141 G143:G159 G161:G177 G179:G195 G197:G213 G215:G231 G233:G249 G251:G267 G269:G285 G287:G303 G305:G321 G323:G339 G341:G357 G359:G375 G378:G381 G383:G386 G388:G391 G393:G396 G398:G401 G403:G406 G408:G411 G413:G416 G418:G421">
    <cfRule type="expression" dxfId="77" priority="6" stopIfTrue="1">
      <formula>$K$5=$G$10</formula>
    </cfRule>
  </conditionalFormatting>
  <conditionalFormatting sqref="H15:H31 H34:H50 H52:H68 H71:H87 H89:H105 H107:H123 H125:H141 H143:H159 H161:H177 H179:H195 H197:H213 H215:H231 H233:H249 H251:H267 H269:H285 H287:H303 H305:H321 H323:H339 H341:H357 H359:H375 H378:H381 H383:H386 H388:H391 H393:H396 H398:H401 H403:H406 H408:H411 H413:H416 H418:H421">
    <cfRule type="expression" dxfId="76" priority="7" stopIfTrue="1">
      <formula>$K$5=$H$10</formula>
    </cfRule>
  </conditionalFormatting>
  <conditionalFormatting sqref="I5">
    <cfRule type="expression" dxfId="75" priority="1" stopIfTrue="1">
      <formula>$G$5=""</formula>
    </cfRule>
  </conditionalFormatting>
  <conditionalFormatting sqref="I15:I31 I34:I50 I52:I68 I71:I87 I89:I105 I107:I123 I125:I141 I143:I159 I161:I177 I179:I195 I197:I213 I215:I231 I233:I249 I251:I267 I269:I285 I287:I303 I305:I321 I323:I339 I341:I357 I359:I375 I378:I381 I383:I386 I388:I391 I393:I396 I398:I401 I403:I406 I408:I411 I413:I416 I418:I421">
    <cfRule type="expression" dxfId="74" priority="8" stopIfTrue="1">
      <formula>$K$5=$I$9</formula>
    </cfRule>
  </conditionalFormatting>
  <conditionalFormatting sqref="J15:J31 J34:J50 J52:J68 J71:J87 J89:J105 J107:J123 J125:J141 J143:J159 J161:J177 J179:J195 J197:J213 J215:J231 J233:J249 J251:J267 J269:J285 J287:J303 J305:J321 J323:J339 J341:J357 J359:J375 J378:J381 J383:J386 J388:J391 J393:J396 J398:J401 J403:J406 J408:J411 J413:J416 J418:J421">
    <cfRule type="expression" dxfId="73" priority="9" stopIfTrue="1">
      <formula>$K$5=$J$10</formula>
    </cfRule>
  </conditionalFormatting>
  <conditionalFormatting sqref="K15:K31 K34:K50 K52:K68 K71:K87 K89:K105 K107:K123 K125:K141 K143:K159 K161:K177 K179:K195 K197:K213 K215:K231 K233:K249 K251:K267 K269:K285 K287:K303 K305:K321 K323:K339 K341:K357 K359:K375 K378:K381 K383:K386 K388:K391 K393:K396 K398:K401 K403:K406 K408:K411 K413:K416 K418:K421">
    <cfRule type="expression" dxfId="72" priority="10" stopIfTrue="1">
      <formula>$K$5=$K$10</formula>
    </cfRule>
  </conditionalFormatting>
  <conditionalFormatting sqref="L15:L31 L34:L50 L52:L68 L71:L87 L89:L105 L107:L123 L125:L141 L143:L159 L161:L177 L179:L195 L197:L213 L215:L231 L233:L249 L251:L267 L269:L285 L287:L303 L305:L321 L323:L339 L341:L357 L359:L375 L378:L381 L383:L386 L388:L391 L393:L396 L398:L401 L403:L406 L408:L411 L413:L416 L418:L421">
    <cfRule type="expression" dxfId="71" priority="11" stopIfTrue="1">
      <formula>$K$5=$L$10</formula>
    </cfRule>
  </conditionalFormatting>
  <conditionalFormatting sqref="M15:M31 M34:M50 M52:M68 M71:M87 M89:M105 M107:M123 M125:M141 M143:M159 M161:M177 M179:M195 M197:M213 M215:M231 M233:M249 M251:M267 M269:M285 M287:M303 M305:M321 M323:M339 M341:M357 M359:M375 M378:M381 M383:M386 M388:M391 M393:M396 M398:M401 M403:M406 M408:M411 M413:M416 M418:M421">
    <cfRule type="expression" dxfId="70" priority="12" stopIfTrue="1">
      <formula>$K$5=$M$10</formula>
    </cfRule>
  </conditionalFormatting>
  <conditionalFormatting sqref="N15:N31 N34:N50 N52:N68 N71:N87 N89:N105 N107:N123 N125:N141 N143:N159 N161:N177 N179:N195 N197:N213 N215:N231 N233:N249 N251:N267 N269:N285 N287:N303 N305:N321 N323:N339 N341:N357 N359:N375 N378:N381 N383:N386 N388:N391 N393:N396 N398:N401 N403:N406 N408:N411 N413:N416 N418:N421">
    <cfRule type="expression" dxfId="69" priority="629" stopIfTrue="1">
      <formula>$K$5=$N$10</formula>
    </cfRule>
  </conditionalFormatting>
  <dataValidations count="2">
    <dataValidation type="list" allowBlank="1" showInputMessage="1" showErrorMessage="1" sqref="G5:H5" xr:uid="{00000000-0002-0000-0300-000001000000}">
      <formula1>INDIRECT($N$5)</formula1>
    </dataValidation>
    <dataValidation type="list" allowBlank="1" showInputMessage="1" showErrorMessage="1" sqref="K5:L5" xr:uid="{00000000-0002-0000-0300-000002000000}">
      <formula1>Sobrev_Emp_T</formula1>
    </dataValidation>
  </dataValidations>
  <hyperlinks>
    <hyperlink ref="B5" location="Índice!A1" display="&lt;&lt;" xr:uid="{00000000-0004-0000-0300-000000000000}"/>
    <hyperlink ref="L2" location="Sobrev_Emp_D!A1" display="Ver detalhes" xr:uid="{00000000-0004-0000-0300-000001000000}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3E0F5"/>
  </sheetPr>
  <dimension ref="A1:N424"/>
  <sheetViews>
    <sheetView showGridLines="0" zoomScaleNormal="100" workbookViewId="0">
      <pane ySplit="11" topLeftCell="A411" activePane="bottomLeft" state="frozen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4" width="0" hidden="1" customWidth="1"/>
    <col min="15" max="16384" width="9.140625" hidden="1"/>
  </cols>
  <sheetData>
    <row r="1" spans="1:14" s="45" customFormat="1" ht="5.0999999999999996" customHeight="1" x14ac:dyDescent="0.25">
      <c r="A1" s="46"/>
      <c r="B1" s="46"/>
    </row>
    <row r="2" spans="1:14" s="38" customFormat="1" ht="15" customHeight="1" x14ac:dyDescent="0.25">
      <c r="C2" s="96" t="s">
        <v>518</v>
      </c>
      <c r="D2" s="25"/>
      <c r="E2" s="25"/>
      <c r="F2" s="25"/>
      <c r="G2" s="25"/>
      <c r="H2" s="26"/>
      <c r="I2" s="26"/>
      <c r="J2" s="26"/>
      <c r="K2" s="26"/>
      <c r="L2" s="97" t="s">
        <v>495</v>
      </c>
    </row>
    <row r="3" spans="1:14" s="60" customFormat="1" ht="24.95" customHeight="1" x14ac:dyDescent="0.25">
      <c r="C3" s="229" t="s">
        <v>281</v>
      </c>
      <c r="D3" s="229"/>
      <c r="E3" s="229"/>
      <c r="F3" s="229"/>
      <c r="G3" s="229"/>
      <c r="H3" s="229"/>
      <c r="I3" s="229"/>
      <c r="J3" s="216" t="s">
        <v>283</v>
      </c>
      <c r="K3" s="61"/>
      <c r="L3" s="61"/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16"/>
      <c r="K4" s="26"/>
      <c r="L4" s="26"/>
    </row>
    <row r="5" spans="1:14" s="50" customFormat="1" ht="15" customHeight="1" x14ac:dyDescent="0.2">
      <c r="A5" s="49"/>
      <c r="B5" s="95" t="s">
        <v>276</v>
      </c>
      <c r="C5" s="87" t="s">
        <v>277</v>
      </c>
      <c r="D5" s="214"/>
      <c r="E5" s="215"/>
      <c r="F5" s="87" t="s">
        <v>278</v>
      </c>
      <c r="G5" s="214"/>
      <c r="H5" s="215"/>
      <c r="I5" s="88" t="str">
        <f>IF(G5="","Ir Para &gt;&gt;",HYPERLINK("#$B"&amp;MATCH(G5,B1:B424,0),"Ir Para &gt;&gt;"))</f>
        <v>Ir Para &gt;&gt;</v>
      </c>
      <c r="J5" s="216"/>
      <c r="K5" s="214"/>
      <c r="L5" s="215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38" customFormat="1" ht="3.75" customHeight="1" x14ac:dyDescent="0.25">
      <c r="B6" s="48"/>
    </row>
    <row r="7" spans="1:14" s="2" customFormat="1" ht="3.75" customHeight="1" x14ac:dyDescent="0.25">
      <c r="A7" s="5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4" s="2" customFormat="1" ht="15" customHeight="1" x14ac:dyDescent="0.25">
      <c r="A8" s="5"/>
      <c r="B8" s="206" t="s">
        <v>275</v>
      </c>
      <c r="C8" s="209" t="s">
        <v>242</v>
      </c>
      <c r="D8" s="209"/>
      <c r="E8" s="209"/>
      <c r="F8" s="209"/>
      <c r="G8" s="209"/>
      <c r="H8" s="209" t="s">
        <v>178</v>
      </c>
      <c r="I8" s="209"/>
      <c r="J8" s="209"/>
      <c r="K8" s="209"/>
      <c r="L8" s="209"/>
    </row>
    <row r="9" spans="1:14" s="2" customFormat="1" ht="15" customHeight="1" x14ac:dyDescent="0.25">
      <c r="B9" s="206"/>
      <c r="C9" s="117" t="s">
        <v>180</v>
      </c>
      <c r="D9" s="117" t="s">
        <v>181</v>
      </c>
      <c r="E9" s="117" t="s">
        <v>239</v>
      </c>
      <c r="F9" s="117" t="s">
        <v>240</v>
      </c>
      <c r="G9" s="117" t="s">
        <v>182</v>
      </c>
      <c r="H9" s="117" t="s">
        <v>339</v>
      </c>
      <c r="I9" s="117" t="s">
        <v>340</v>
      </c>
      <c r="J9" s="117" t="s">
        <v>341</v>
      </c>
      <c r="K9" s="117" t="s">
        <v>342</v>
      </c>
      <c r="L9" s="117" t="s">
        <v>343</v>
      </c>
    </row>
    <row r="10" spans="1:14" s="6" customFormat="1" ht="15" customHeight="1" x14ac:dyDescent="0.25">
      <c r="B10" s="206"/>
      <c r="C10" s="119" t="s">
        <v>3</v>
      </c>
      <c r="D10" s="119" t="s">
        <v>3</v>
      </c>
      <c r="E10" s="119" t="s">
        <v>3</v>
      </c>
      <c r="F10" s="119" t="s">
        <v>3</v>
      </c>
      <c r="G10" s="119" t="s">
        <v>3</v>
      </c>
      <c r="H10" s="119" t="s">
        <v>3</v>
      </c>
      <c r="I10" s="119" t="s">
        <v>3</v>
      </c>
      <c r="J10" s="119" t="s">
        <v>3</v>
      </c>
      <c r="K10" s="119" t="s">
        <v>3</v>
      </c>
      <c r="L10" s="119" t="s">
        <v>3</v>
      </c>
    </row>
    <row r="11" spans="1:14" ht="5.0999999999999996" customHeight="1" x14ac:dyDescent="0.25"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4" x14ac:dyDescent="0.25">
      <c r="B12" s="98" t="s">
        <v>4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</row>
    <row r="13" spans="1:14" x14ac:dyDescent="0.25">
      <c r="A13" s="14"/>
      <c r="B13" s="100" t="s">
        <v>33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</row>
    <row r="14" spans="1:14" x14ac:dyDescent="0.25">
      <c r="A14" s="14"/>
      <c r="B14" s="101">
        <v>2024</v>
      </c>
      <c r="C14" s="184"/>
      <c r="D14" s="186"/>
      <c r="E14" s="186"/>
      <c r="F14" s="186"/>
      <c r="G14" s="186"/>
      <c r="H14" s="184"/>
      <c r="I14" s="186"/>
      <c r="J14" s="186"/>
      <c r="K14" s="186"/>
      <c r="L14" s="186"/>
    </row>
    <row r="15" spans="1:14" x14ac:dyDescent="0.25">
      <c r="A15" s="14"/>
      <c r="B15" s="104">
        <v>2023</v>
      </c>
      <c r="C15" s="106">
        <v>73.78</v>
      </c>
      <c r="D15" s="185"/>
      <c r="E15" s="187"/>
      <c r="F15" s="187"/>
      <c r="G15" s="187"/>
      <c r="H15" s="106">
        <v>87.1</v>
      </c>
      <c r="I15" s="185"/>
      <c r="J15" s="187"/>
      <c r="K15" s="187"/>
      <c r="L15" s="187"/>
    </row>
    <row r="16" spans="1:14" x14ac:dyDescent="0.25">
      <c r="A16" s="14"/>
      <c r="B16" s="104">
        <v>2022</v>
      </c>
      <c r="C16" s="106">
        <v>73.56</v>
      </c>
      <c r="D16" s="106">
        <v>55.88</v>
      </c>
      <c r="E16" s="185"/>
      <c r="F16" s="187"/>
      <c r="G16" s="187"/>
      <c r="H16" s="106">
        <v>87.92</v>
      </c>
      <c r="I16" s="106">
        <v>76.680000000000007</v>
      </c>
      <c r="J16" s="185"/>
      <c r="K16" s="187"/>
      <c r="L16" s="187"/>
    </row>
    <row r="17" spans="1:12" x14ac:dyDescent="0.25">
      <c r="A17" s="14"/>
      <c r="B17" s="104">
        <v>2021</v>
      </c>
      <c r="C17" s="106">
        <v>75.33</v>
      </c>
      <c r="D17" s="106">
        <v>57.33</v>
      </c>
      <c r="E17" s="106">
        <v>47.38</v>
      </c>
      <c r="F17" s="185"/>
      <c r="G17" s="187"/>
      <c r="H17" s="106">
        <v>88.72</v>
      </c>
      <c r="I17" s="106">
        <v>77.209999999999994</v>
      </c>
      <c r="J17" s="106">
        <v>68.5</v>
      </c>
      <c r="K17" s="185"/>
      <c r="L17" s="187"/>
    </row>
    <row r="18" spans="1:12" x14ac:dyDescent="0.25">
      <c r="A18" s="14"/>
      <c r="B18" s="104">
        <v>2020</v>
      </c>
      <c r="C18" s="106">
        <v>75.61</v>
      </c>
      <c r="D18" s="106">
        <v>58.95</v>
      </c>
      <c r="E18" s="106">
        <v>48.84</v>
      </c>
      <c r="F18" s="106">
        <v>42.01</v>
      </c>
      <c r="G18" s="185"/>
      <c r="H18" s="106">
        <v>82.88</v>
      </c>
      <c r="I18" s="106">
        <v>72.47</v>
      </c>
      <c r="J18" s="106">
        <v>64.38</v>
      </c>
      <c r="K18" s="106">
        <v>57.76</v>
      </c>
      <c r="L18" s="185"/>
    </row>
    <row r="19" spans="1:12" x14ac:dyDescent="0.25">
      <c r="A19" s="14"/>
      <c r="B19" s="104">
        <v>2019</v>
      </c>
      <c r="C19" s="106">
        <v>74.510000000000005</v>
      </c>
      <c r="D19" s="106">
        <v>57.23</v>
      </c>
      <c r="E19" s="106">
        <v>48.36</v>
      </c>
      <c r="F19" s="106">
        <v>41.7</v>
      </c>
      <c r="G19" s="106">
        <v>36.869999999999997</v>
      </c>
      <c r="H19" s="106">
        <v>87.01</v>
      </c>
      <c r="I19" s="106">
        <v>73.239999999999995</v>
      </c>
      <c r="J19" s="106">
        <v>65.5</v>
      </c>
      <c r="K19" s="106">
        <v>59.41</v>
      </c>
      <c r="L19" s="106">
        <v>54.24</v>
      </c>
    </row>
    <row r="20" spans="1:12" x14ac:dyDescent="0.25">
      <c r="A20" s="14"/>
      <c r="B20" s="104">
        <v>2018</v>
      </c>
      <c r="C20" s="106">
        <v>76.069999999999993</v>
      </c>
      <c r="D20" s="106">
        <v>58.36</v>
      </c>
      <c r="E20" s="106">
        <v>48.95</v>
      </c>
      <c r="F20" s="106">
        <v>43.06</v>
      </c>
      <c r="G20" s="106">
        <v>38.340000000000003</v>
      </c>
      <c r="H20" s="106">
        <v>87.2</v>
      </c>
      <c r="I20" s="106">
        <v>74.02</v>
      </c>
      <c r="J20" s="106">
        <v>63.19</v>
      </c>
      <c r="K20" s="106">
        <v>56.96</v>
      </c>
      <c r="L20" s="106">
        <v>52.11</v>
      </c>
    </row>
    <row r="21" spans="1:12" x14ac:dyDescent="0.25">
      <c r="A21" s="14"/>
      <c r="B21" s="104">
        <v>2017</v>
      </c>
      <c r="C21" s="106">
        <v>71.69</v>
      </c>
      <c r="D21" s="106">
        <v>54.33</v>
      </c>
      <c r="E21" s="106">
        <v>44.19</v>
      </c>
      <c r="F21" s="106">
        <v>37.869999999999997</v>
      </c>
      <c r="G21" s="106">
        <v>33.869999999999997</v>
      </c>
      <c r="H21" s="106">
        <v>87.47</v>
      </c>
      <c r="I21" s="106">
        <v>75.010000000000005</v>
      </c>
      <c r="J21" s="106">
        <v>64.989999999999995</v>
      </c>
      <c r="K21" s="106">
        <v>56.43</v>
      </c>
      <c r="L21" s="106">
        <v>51.61</v>
      </c>
    </row>
    <row r="22" spans="1:12" x14ac:dyDescent="0.25">
      <c r="A22" s="14"/>
      <c r="B22" s="104">
        <v>2016</v>
      </c>
      <c r="C22" s="106">
        <v>73.8</v>
      </c>
      <c r="D22" s="106">
        <v>56.09</v>
      </c>
      <c r="E22" s="106">
        <v>46.18</v>
      </c>
      <c r="F22" s="106">
        <v>39.119999999999997</v>
      </c>
      <c r="G22" s="106">
        <v>34.28</v>
      </c>
      <c r="H22" s="106">
        <v>87.42</v>
      </c>
      <c r="I22" s="106">
        <v>74.650000000000006</v>
      </c>
      <c r="J22" s="106">
        <v>65.52</v>
      </c>
      <c r="K22" s="106">
        <v>58.11</v>
      </c>
      <c r="L22" s="106">
        <v>51.21</v>
      </c>
    </row>
    <row r="23" spans="1:12" x14ac:dyDescent="0.25">
      <c r="A23" s="14"/>
      <c r="B23" s="104">
        <v>2015</v>
      </c>
      <c r="C23" s="106">
        <v>73.27</v>
      </c>
      <c r="D23" s="106">
        <v>56.66</v>
      </c>
      <c r="E23" s="106">
        <v>46.46</v>
      </c>
      <c r="F23" s="106">
        <v>39.47</v>
      </c>
      <c r="G23" s="106">
        <v>34.159999999999997</v>
      </c>
      <c r="H23" s="106">
        <v>87.77</v>
      </c>
      <c r="I23" s="106">
        <v>74.83</v>
      </c>
      <c r="J23" s="106">
        <v>65.33</v>
      </c>
      <c r="K23" s="106">
        <v>58.39</v>
      </c>
      <c r="L23" s="106">
        <v>52.47</v>
      </c>
    </row>
    <row r="24" spans="1:12" x14ac:dyDescent="0.25">
      <c r="A24" s="14"/>
      <c r="B24" s="104">
        <v>2014</v>
      </c>
      <c r="C24" s="106">
        <v>72.89</v>
      </c>
      <c r="D24" s="106">
        <v>55.56</v>
      </c>
      <c r="E24" s="106">
        <v>46.13</v>
      </c>
      <c r="F24" s="106">
        <v>39</v>
      </c>
      <c r="G24" s="106">
        <v>33.729999999999997</v>
      </c>
      <c r="H24" s="106">
        <v>87.26</v>
      </c>
      <c r="I24" s="106">
        <v>73.709999999999994</v>
      </c>
      <c r="J24" s="106">
        <v>64.099999999999994</v>
      </c>
      <c r="K24" s="106">
        <v>56.93</v>
      </c>
      <c r="L24" s="106">
        <v>51.54</v>
      </c>
    </row>
    <row r="25" spans="1:12" x14ac:dyDescent="0.25">
      <c r="A25" s="14"/>
      <c r="B25" s="104">
        <v>2013</v>
      </c>
      <c r="C25" s="106">
        <v>76.27</v>
      </c>
      <c r="D25" s="106">
        <v>60.55</v>
      </c>
      <c r="E25" s="106">
        <v>51.29</v>
      </c>
      <c r="F25" s="106">
        <v>44.9</v>
      </c>
      <c r="G25" s="106">
        <v>39.79</v>
      </c>
      <c r="H25" s="106">
        <v>88.51</v>
      </c>
      <c r="I25" s="106">
        <v>75.209999999999994</v>
      </c>
      <c r="J25" s="106">
        <v>65.540000000000006</v>
      </c>
      <c r="K25" s="106">
        <v>58.43</v>
      </c>
      <c r="L25" s="106">
        <v>52.88</v>
      </c>
    </row>
    <row r="26" spans="1:12" x14ac:dyDescent="0.25">
      <c r="A26" s="7"/>
      <c r="B26" s="104">
        <v>2012</v>
      </c>
      <c r="C26" s="106">
        <v>70.92</v>
      </c>
      <c r="D26" s="106">
        <v>52.35</v>
      </c>
      <c r="E26" s="106">
        <v>42.45</v>
      </c>
      <c r="F26" s="106">
        <v>36.01</v>
      </c>
      <c r="G26" s="106">
        <v>31.78</v>
      </c>
      <c r="H26" s="106">
        <v>85.85</v>
      </c>
      <c r="I26" s="106">
        <v>71.569999999999993</v>
      </c>
      <c r="J26" s="106">
        <v>61.13</v>
      </c>
      <c r="K26" s="106">
        <v>53.68</v>
      </c>
      <c r="L26" s="106">
        <v>48.51</v>
      </c>
    </row>
    <row r="27" spans="1:12" x14ac:dyDescent="0.25">
      <c r="A27" s="7"/>
      <c r="B27" s="104">
        <v>2011</v>
      </c>
      <c r="C27" s="106">
        <v>70.16</v>
      </c>
      <c r="D27" s="106">
        <v>50.55</v>
      </c>
      <c r="E27" s="106">
        <v>40.75</v>
      </c>
      <c r="F27" s="106">
        <v>34.33</v>
      </c>
      <c r="G27" s="106">
        <v>29.87</v>
      </c>
      <c r="H27" s="106">
        <v>84.96</v>
      </c>
      <c r="I27" s="106">
        <v>69.06</v>
      </c>
      <c r="J27" s="106">
        <v>58.66</v>
      </c>
      <c r="K27" s="106">
        <v>51.15</v>
      </c>
      <c r="L27" s="106">
        <v>45.54</v>
      </c>
    </row>
    <row r="28" spans="1:12" x14ac:dyDescent="0.25">
      <c r="A28" s="7"/>
      <c r="B28" s="104">
        <v>2010</v>
      </c>
      <c r="C28" s="106">
        <v>70</v>
      </c>
      <c r="D28" s="106">
        <v>48.55</v>
      </c>
      <c r="E28" s="106">
        <v>37.340000000000003</v>
      </c>
      <c r="F28" s="106">
        <v>30.86</v>
      </c>
      <c r="G28" s="106">
        <v>26.39</v>
      </c>
      <c r="H28" s="106">
        <v>83.91</v>
      </c>
      <c r="I28" s="106">
        <v>68.069999999999993</v>
      </c>
      <c r="J28" s="106">
        <v>55.36</v>
      </c>
      <c r="K28" s="106">
        <v>47.9</v>
      </c>
      <c r="L28" s="106">
        <v>42.08</v>
      </c>
    </row>
    <row r="29" spans="1:12" x14ac:dyDescent="0.25">
      <c r="A29" s="7"/>
      <c r="B29" s="104">
        <v>2009</v>
      </c>
      <c r="C29" s="106">
        <v>69.599999999999994</v>
      </c>
      <c r="D29" s="106">
        <v>48.84</v>
      </c>
      <c r="E29" s="106">
        <v>37.17</v>
      </c>
      <c r="F29" s="106">
        <v>29.8</v>
      </c>
      <c r="G29" s="106">
        <v>25.17</v>
      </c>
      <c r="H29" s="106">
        <v>84.22</v>
      </c>
      <c r="I29" s="106">
        <v>69.08</v>
      </c>
      <c r="J29" s="106">
        <v>56.2</v>
      </c>
      <c r="K29" s="106">
        <v>47.15</v>
      </c>
      <c r="L29" s="106">
        <v>40.99</v>
      </c>
    </row>
    <row r="30" spans="1:12" x14ac:dyDescent="0.25">
      <c r="A30" s="7"/>
      <c r="B30" s="104">
        <v>2008</v>
      </c>
      <c r="C30" s="106">
        <v>71.45</v>
      </c>
      <c r="D30" s="106">
        <v>48.65</v>
      </c>
      <c r="E30" s="106">
        <v>37.229999999999997</v>
      </c>
      <c r="F30" s="106">
        <v>29.58</v>
      </c>
      <c r="G30" s="106">
        <v>24.29</v>
      </c>
      <c r="H30" s="106">
        <v>82.2</v>
      </c>
      <c r="I30" s="106">
        <v>68.010000000000005</v>
      </c>
      <c r="J30" s="106">
        <v>56.35</v>
      </c>
      <c r="K30" s="106">
        <v>46.82</v>
      </c>
      <c r="L30" s="106">
        <v>39.76</v>
      </c>
    </row>
    <row r="31" spans="1:12" x14ac:dyDescent="0.25">
      <c r="B31" s="98" t="s">
        <v>25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</row>
    <row r="32" spans="1:12" x14ac:dyDescent="0.25">
      <c r="A32" s="14"/>
      <c r="B32" s="100" t="s">
        <v>26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</row>
    <row r="33" spans="1:12" x14ac:dyDescent="0.25">
      <c r="A33" s="14"/>
      <c r="B33" s="101">
        <v>2024</v>
      </c>
      <c r="C33" s="184"/>
      <c r="D33" s="186"/>
      <c r="E33" s="186"/>
      <c r="F33" s="186"/>
      <c r="G33" s="186"/>
      <c r="H33" s="184"/>
      <c r="I33" s="186"/>
      <c r="J33" s="186"/>
      <c r="K33" s="186"/>
      <c r="L33" s="186"/>
    </row>
    <row r="34" spans="1:12" x14ac:dyDescent="0.25">
      <c r="A34" s="14"/>
      <c r="B34" s="104">
        <v>2023</v>
      </c>
      <c r="C34" s="106">
        <v>69.540000000000006</v>
      </c>
      <c r="D34" s="185"/>
      <c r="E34" s="187"/>
      <c r="F34" s="187"/>
      <c r="G34" s="187"/>
      <c r="H34" s="106">
        <v>66.03</v>
      </c>
      <c r="I34" s="185"/>
      <c r="J34" s="187"/>
      <c r="K34" s="187"/>
      <c r="L34" s="187"/>
    </row>
    <row r="35" spans="1:12" x14ac:dyDescent="0.25">
      <c r="A35" s="14"/>
      <c r="B35" s="104">
        <v>2022</v>
      </c>
      <c r="C35" s="106">
        <v>69.25</v>
      </c>
      <c r="D35" s="106">
        <v>49.4</v>
      </c>
      <c r="E35" s="185"/>
      <c r="F35" s="187"/>
      <c r="G35" s="187"/>
      <c r="H35" s="106">
        <v>67.53</v>
      </c>
      <c r="I35" s="106">
        <v>49.44</v>
      </c>
      <c r="J35" s="185"/>
      <c r="K35" s="187"/>
      <c r="L35" s="187"/>
    </row>
    <row r="36" spans="1:12" x14ac:dyDescent="0.25">
      <c r="A36" s="14"/>
      <c r="B36" s="104">
        <v>2021</v>
      </c>
      <c r="C36" s="106">
        <v>70.77</v>
      </c>
      <c r="D36" s="106">
        <v>50.19</v>
      </c>
      <c r="E36" s="106">
        <v>39.46</v>
      </c>
      <c r="F36" s="185"/>
      <c r="G36" s="187"/>
      <c r="H36" s="106">
        <v>69.790000000000006</v>
      </c>
      <c r="I36" s="106">
        <v>50.2</v>
      </c>
      <c r="J36" s="106">
        <v>40.11</v>
      </c>
      <c r="K36" s="185"/>
      <c r="L36" s="187"/>
    </row>
    <row r="37" spans="1:12" x14ac:dyDescent="0.25">
      <c r="A37" s="14"/>
      <c r="B37" s="104">
        <v>2020</v>
      </c>
      <c r="C37" s="106">
        <v>70.7</v>
      </c>
      <c r="D37" s="106">
        <v>51.49</v>
      </c>
      <c r="E37" s="106">
        <v>40.5</v>
      </c>
      <c r="F37" s="106">
        <v>33.44</v>
      </c>
      <c r="G37" s="185"/>
      <c r="H37" s="106">
        <v>42.77</v>
      </c>
      <c r="I37" s="106">
        <v>31.97</v>
      </c>
      <c r="J37" s="106">
        <v>24.96</v>
      </c>
      <c r="K37" s="106">
        <v>20.47</v>
      </c>
      <c r="L37" s="185"/>
    </row>
    <row r="38" spans="1:12" x14ac:dyDescent="0.25">
      <c r="A38" s="14"/>
      <c r="B38" s="104">
        <v>2019</v>
      </c>
      <c r="C38" s="106">
        <v>69.040000000000006</v>
      </c>
      <c r="D38" s="106">
        <v>48.93</v>
      </c>
      <c r="E38" s="106">
        <v>39.479999999999997</v>
      </c>
      <c r="F38" s="106">
        <v>32.450000000000003</v>
      </c>
      <c r="G38" s="106">
        <v>27.61</v>
      </c>
      <c r="H38" s="106">
        <v>69.53</v>
      </c>
      <c r="I38" s="106">
        <v>37.11</v>
      </c>
      <c r="J38" s="106">
        <v>29.38</v>
      </c>
      <c r="K38" s="106">
        <v>23.68</v>
      </c>
      <c r="L38" s="106">
        <v>19.489999999999998</v>
      </c>
    </row>
    <row r="39" spans="1:12" x14ac:dyDescent="0.25">
      <c r="A39" s="14"/>
      <c r="B39" s="104">
        <v>2018</v>
      </c>
      <c r="C39" s="106">
        <v>71.739999999999995</v>
      </c>
      <c r="D39" s="106">
        <v>51.7</v>
      </c>
      <c r="E39" s="106">
        <v>41.49</v>
      </c>
      <c r="F39" s="106">
        <v>35.6</v>
      </c>
      <c r="G39" s="106">
        <v>30.79</v>
      </c>
      <c r="H39" s="106">
        <v>71.42</v>
      </c>
      <c r="I39" s="106">
        <v>51.71</v>
      </c>
      <c r="J39" s="106">
        <v>29.7</v>
      </c>
      <c r="K39" s="106">
        <v>24.26</v>
      </c>
      <c r="L39" s="106">
        <v>20.190000000000001</v>
      </c>
    </row>
    <row r="40" spans="1:12" x14ac:dyDescent="0.25">
      <c r="A40" s="14"/>
      <c r="B40" s="104">
        <v>2017</v>
      </c>
      <c r="C40" s="106">
        <v>66.66</v>
      </c>
      <c r="D40" s="106">
        <v>47.2</v>
      </c>
      <c r="E40" s="106">
        <v>36.47</v>
      </c>
      <c r="F40" s="106">
        <v>29.87</v>
      </c>
      <c r="G40" s="106">
        <v>25.99</v>
      </c>
      <c r="H40" s="106">
        <v>74.92</v>
      </c>
      <c r="I40" s="106">
        <v>56.6</v>
      </c>
      <c r="J40" s="106">
        <v>44.25</v>
      </c>
      <c r="K40" s="106">
        <v>26.61</v>
      </c>
      <c r="L40" s="106">
        <v>22.25</v>
      </c>
    </row>
    <row r="41" spans="1:12" x14ac:dyDescent="0.25">
      <c r="A41" s="14"/>
      <c r="B41" s="104">
        <v>2016</v>
      </c>
      <c r="C41" s="106">
        <v>69.569999999999993</v>
      </c>
      <c r="D41" s="106">
        <v>49.84</v>
      </c>
      <c r="E41" s="116">
        <v>39.25</v>
      </c>
      <c r="F41" s="106">
        <v>31.89</v>
      </c>
      <c r="G41" s="106">
        <v>26.86</v>
      </c>
      <c r="H41" s="106">
        <v>76.55</v>
      </c>
      <c r="I41" s="106">
        <v>60.42</v>
      </c>
      <c r="J41" s="116">
        <v>47.66</v>
      </c>
      <c r="K41" s="106">
        <v>38.36</v>
      </c>
      <c r="L41" s="106">
        <v>23.79</v>
      </c>
    </row>
    <row r="42" spans="1:12" x14ac:dyDescent="0.25">
      <c r="A42" s="14"/>
      <c r="B42" s="104">
        <v>2015</v>
      </c>
      <c r="C42" s="106">
        <v>68.97</v>
      </c>
      <c r="D42" s="106">
        <v>50.83</v>
      </c>
      <c r="E42" s="106">
        <v>40.04</v>
      </c>
      <c r="F42" s="106">
        <v>32.700000000000003</v>
      </c>
      <c r="G42" s="106">
        <v>27.24</v>
      </c>
      <c r="H42" s="106">
        <v>76.22</v>
      </c>
      <c r="I42" s="106">
        <v>61.01</v>
      </c>
      <c r="J42" s="106">
        <v>49.23</v>
      </c>
      <c r="K42" s="106">
        <v>39.74</v>
      </c>
      <c r="L42" s="106">
        <v>32.19</v>
      </c>
    </row>
    <row r="43" spans="1:12" x14ac:dyDescent="0.25">
      <c r="A43" s="14"/>
      <c r="B43" s="104">
        <v>2014</v>
      </c>
      <c r="C43" s="106">
        <v>68.709999999999994</v>
      </c>
      <c r="D43" s="106">
        <v>49.81</v>
      </c>
      <c r="E43" s="106">
        <v>40.18</v>
      </c>
      <c r="F43" s="106">
        <v>32.840000000000003</v>
      </c>
      <c r="G43" s="106">
        <v>27.41</v>
      </c>
      <c r="H43" s="106">
        <v>75.569999999999993</v>
      </c>
      <c r="I43" s="106">
        <v>59.51</v>
      </c>
      <c r="J43" s="106">
        <v>48.29</v>
      </c>
      <c r="K43" s="106">
        <v>40.159999999999997</v>
      </c>
      <c r="L43" s="106">
        <v>33.26</v>
      </c>
    </row>
    <row r="44" spans="1:12" x14ac:dyDescent="0.25">
      <c r="A44" s="14"/>
      <c r="B44" s="104">
        <v>2013</v>
      </c>
      <c r="C44" s="106">
        <v>73.180000000000007</v>
      </c>
      <c r="D44" s="106">
        <v>56.4</v>
      </c>
      <c r="E44" s="116">
        <v>46.98</v>
      </c>
      <c r="F44" s="116">
        <v>40.56</v>
      </c>
      <c r="G44" s="116">
        <v>35.46</v>
      </c>
      <c r="H44" s="106">
        <v>80.349999999999994</v>
      </c>
      <c r="I44" s="106">
        <v>64.260000000000005</v>
      </c>
      <c r="J44" s="116">
        <v>53.74</v>
      </c>
      <c r="K44" s="116">
        <v>46.04</v>
      </c>
      <c r="L44" s="116">
        <v>39.93</v>
      </c>
    </row>
    <row r="45" spans="1:12" x14ac:dyDescent="0.25">
      <c r="A45" s="7"/>
      <c r="B45" s="104">
        <v>2012</v>
      </c>
      <c r="C45" s="106">
        <v>65.94</v>
      </c>
      <c r="D45" s="106">
        <v>45.64</v>
      </c>
      <c r="E45" s="116">
        <v>35.619999999999997</v>
      </c>
      <c r="F45" s="116">
        <v>29.28</v>
      </c>
      <c r="G45" s="116">
        <v>25.17</v>
      </c>
      <c r="H45" s="106">
        <v>73.760000000000005</v>
      </c>
      <c r="I45" s="106">
        <v>57.45</v>
      </c>
      <c r="J45" s="116">
        <v>45.24</v>
      </c>
      <c r="K45" s="116">
        <v>37.57</v>
      </c>
      <c r="L45" s="116">
        <v>32.409999999999997</v>
      </c>
    </row>
    <row r="46" spans="1:12" x14ac:dyDescent="0.25">
      <c r="A46" s="7"/>
      <c r="B46" s="104">
        <v>2011</v>
      </c>
      <c r="C46" s="106">
        <v>64.650000000000006</v>
      </c>
      <c r="D46" s="106">
        <v>43.23</v>
      </c>
      <c r="E46" s="106">
        <v>33.450000000000003</v>
      </c>
      <c r="F46" s="106">
        <v>27.15</v>
      </c>
      <c r="G46" s="116">
        <v>23</v>
      </c>
      <c r="H46" s="106">
        <v>71.66</v>
      </c>
      <c r="I46" s="106">
        <v>52.82</v>
      </c>
      <c r="J46" s="106">
        <v>41.36</v>
      </c>
      <c r="K46" s="106">
        <v>33.53</v>
      </c>
      <c r="L46" s="116">
        <v>28.53</v>
      </c>
    </row>
    <row r="47" spans="1:12" x14ac:dyDescent="0.25">
      <c r="A47" s="7"/>
      <c r="B47" s="104">
        <v>2010</v>
      </c>
      <c r="C47" s="106">
        <v>64.97</v>
      </c>
      <c r="D47" s="106">
        <v>41.5</v>
      </c>
      <c r="E47" s="106">
        <v>30.33</v>
      </c>
      <c r="F47" s="106">
        <v>24.1</v>
      </c>
      <c r="G47" s="106">
        <v>19.95</v>
      </c>
      <c r="H47" s="106">
        <v>77.91</v>
      </c>
      <c r="I47" s="106">
        <v>60.97</v>
      </c>
      <c r="J47" s="106">
        <v>46.69</v>
      </c>
      <c r="K47" s="106">
        <v>40.03</v>
      </c>
      <c r="L47" s="106">
        <v>34.049999999999997</v>
      </c>
    </row>
    <row r="48" spans="1:12" x14ac:dyDescent="0.25">
      <c r="A48" s="7"/>
      <c r="B48" s="104">
        <v>2009</v>
      </c>
      <c r="C48" s="106">
        <v>65.010000000000005</v>
      </c>
      <c r="D48" s="106">
        <v>42.24</v>
      </c>
      <c r="E48" s="106">
        <v>30.5</v>
      </c>
      <c r="F48" s="106">
        <v>23.44</v>
      </c>
      <c r="G48" s="106">
        <v>19.2</v>
      </c>
      <c r="H48" s="106">
        <v>73.459999999999994</v>
      </c>
      <c r="I48" s="106">
        <v>55.8</v>
      </c>
      <c r="J48" s="106">
        <v>42.4</v>
      </c>
      <c r="K48" s="106">
        <v>33.409999999999997</v>
      </c>
      <c r="L48" s="106">
        <v>28.05</v>
      </c>
    </row>
    <row r="49" spans="1:12" x14ac:dyDescent="0.25">
      <c r="A49" s="7"/>
      <c r="B49" s="104">
        <v>2008</v>
      </c>
      <c r="C49" s="106">
        <v>67.14</v>
      </c>
      <c r="D49" s="106">
        <v>41.86</v>
      </c>
      <c r="E49" s="106">
        <v>30.38</v>
      </c>
      <c r="F49" s="106">
        <v>23.12</v>
      </c>
      <c r="G49" s="106">
        <v>18.22</v>
      </c>
      <c r="H49" s="106">
        <v>65.010000000000005</v>
      </c>
      <c r="I49" s="106">
        <v>48.43</v>
      </c>
      <c r="J49" s="106">
        <v>38.47</v>
      </c>
      <c r="K49" s="106">
        <v>30.97</v>
      </c>
      <c r="L49" s="106">
        <v>24.48</v>
      </c>
    </row>
    <row r="50" spans="1:12" x14ac:dyDescent="0.25">
      <c r="A50" s="14"/>
      <c r="B50" s="100" t="s">
        <v>27</v>
      </c>
      <c r="C50" s="100"/>
      <c r="D50" s="100"/>
      <c r="E50" s="100"/>
      <c r="F50" s="100"/>
      <c r="G50" s="100"/>
      <c r="H50" s="100"/>
      <c r="I50" s="100"/>
      <c r="J50" s="100"/>
      <c r="K50" s="100"/>
      <c r="L50" s="100"/>
    </row>
    <row r="51" spans="1:12" x14ac:dyDescent="0.25">
      <c r="A51" s="14"/>
      <c r="B51" s="101">
        <v>2024</v>
      </c>
      <c r="C51" s="184"/>
      <c r="D51" s="186"/>
      <c r="E51" s="186"/>
      <c r="F51" s="186"/>
      <c r="G51" s="186"/>
      <c r="H51" s="184"/>
      <c r="I51" s="186"/>
      <c r="J51" s="186"/>
      <c r="K51" s="186"/>
      <c r="L51" s="186"/>
    </row>
    <row r="52" spans="1:12" x14ac:dyDescent="0.25">
      <c r="A52" s="14"/>
      <c r="B52" s="104">
        <v>2023</v>
      </c>
      <c r="C52" s="106">
        <v>92.26</v>
      </c>
      <c r="D52" s="185"/>
      <c r="E52" s="187"/>
      <c r="F52" s="187"/>
      <c r="G52" s="187"/>
      <c r="H52" s="106">
        <v>89.2</v>
      </c>
      <c r="I52" s="185"/>
      <c r="J52" s="187"/>
      <c r="K52" s="187"/>
      <c r="L52" s="187"/>
    </row>
    <row r="53" spans="1:12" x14ac:dyDescent="0.25">
      <c r="A53" s="14"/>
      <c r="B53" s="104">
        <v>2022</v>
      </c>
      <c r="C53" s="106">
        <v>92.64</v>
      </c>
      <c r="D53" s="106">
        <v>84.59</v>
      </c>
      <c r="E53" s="185"/>
      <c r="F53" s="187"/>
      <c r="G53" s="187"/>
      <c r="H53" s="106">
        <v>89.69</v>
      </c>
      <c r="I53" s="106">
        <v>79.03</v>
      </c>
      <c r="J53" s="185"/>
      <c r="K53" s="187"/>
      <c r="L53" s="187"/>
    </row>
    <row r="54" spans="1:12" x14ac:dyDescent="0.25">
      <c r="A54" s="14"/>
      <c r="B54" s="104">
        <v>2021</v>
      </c>
      <c r="C54" s="106">
        <v>92.38</v>
      </c>
      <c r="D54" s="106">
        <v>84.04</v>
      </c>
      <c r="E54" s="106">
        <v>76.98</v>
      </c>
      <c r="F54" s="185"/>
      <c r="G54" s="187"/>
      <c r="H54" s="106">
        <v>90.21</v>
      </c>
      <c r="I54" s="106">
        <v>79.33</v>
      </c>
      <c r="J54" s="106">
        <v>70.73</v>
      </c>
      <c r="K54" s="185"/>
      <c r="L54" s="187"/>
    </row>
    <row r="55" spans="1:12" x14ac:dyDescent="0.25">
      <c r="A55" s="14"/>
      <c r="B55" s="104">
        <v>2020</v>
      </c>
      <c r="C55" s="106">
        <v>91.87</v>
      </c>
      <c r="D55" s="106">
        <v>83.6</v>
      </c>
      <c r="E55" s="106">
        <v>76.42</v>
      </c>
      <c r="F55" s="106">
        <v>70.319999999999993</v>
      </c>
      <c r="G55" s="185"/>
      <c r="H55" s="106">
        <v>89.48</v>
      </c>
      <c r="I55" s="106">
        <v>79.14</v>
      </c>
      <c r="J55" s="106">
        <v>70.87</v>
      </c>
      <c r="K55" s="106">
        <v>63.9</v>
      </c>
      <c r="L55" s="185"/>
    </row>
    <row r="56" spans="1:12" x14ac:dyDescent="0.25">
      <c r="A56" s="14"/>
      <c r="B56" s="104">
        <v>2019</v>
      </c>
      <c r="C56" s="106">
        <v>92.24</v>
      </c>
      <c r="D56" s="106">
        <v>84.11</v>
      </c>
      <c r="E56" s="106">
        <v>77.150000000000006</v>
      </c>
      <c r="F56" s="106">
        <v>71.67</v>
      </c>
      <c r="G56" s="106">
        <v>66.849999999999994</v>
      </c>
      <c r="H56" s="106">
        <v>89.92</v>
      </c>
      <c r="I56" s="106">
        <v>79.25</v>
      </c>
      <c r="J56" s="106">
        <v>71.510000000000005</v>
      </c>
      <c r="K56" s="106">
        <v>65.349999999999994</v>
      </c>
      <c r="L56" s="106">
        <v>60.02</v>
      </c>
    </row>
    <row r="57" spans="1:12" x14ac:dyDescent="0.25">
      <c r="A57" s="14"/>
      <c r="B57" s="104">
        <v>2018</v>
      </c>
      <c r="C57" s="106">
        <v>92.29</v>
      </c>
      <c r="D57" s="106">
        <v>83.35</v>
      </c>
      <c r="E57" s="106">
        <v>76.930000000000007</v>
      </c>
      <c r="F57" s="106">
        <v>71.08</v>
      </c>
      <c r="G57" s="106">
        <v>66.680000000000007</v>
      </c>
      <c r="H57" s="106">
        <v>90.85</v>
      </c>
      <c r="I57" s="106">
        <v>79.180000000000007</v>
      </c>
      <c r="J57" s="106">
        <v>70.930000000000007</v>
      </c>
      <c r="K57" s="106">
        <v>64.510000000000005</v>
      </c>
      <c r="L57" s="106">
        <v>59.49</v>
      </c>
    </row>
    <row r="58" spans="1:12" x14ac:dyDescent="0.25">
      <c r="A58" s="14"/>
      <c r="B58" s="104">
        <v>2017</v>
      </c>
      <c r="C58" s="106">
        <v>92.16</v>
      </c>
      <c r="D58" s="106">
        <v>83.36</v>
      </c>
      <c r="E58" s="106">
        <v>75.63</v>
      </c>
      <c r="F58" s="106">
        <v>70.44</v>
      </c>
      <c r="G58" s="106">
        <v>65.95</v>
      </c>
      <c r="H58" s="106">
        <v>90.61</v>
      </c>
      <c r="I58" s="106">
        <v>79.61</v>
      </c>
      <c r="J58" s="106">
        <v>70.17</v>
      </c>
      <c r="K58" s="106">
        <v>63.87</v>
      </c>
      <c r="L58" s="106">
        <v>58.94</v>
      </c>
    </row>
    <row r="59" spans="1:12" x14ac:dyDescent="0.25">
      <c r="A59" s="14"/>
      <c r="B59" s="104">
        <v>2016</v>
      </c>
      <c r="C59" s="106">
        <v>91.85</v>
      </c>
      <c r="D59" s="106">
        <v>82.7</v>
      </c>
      <c r="E59" s="116">
        <v>75.69</v>
      </c>
      <c r="F59" s="106">
        <v>69.900000000000006</v>
      </c>
      <c r="G59" s="106">
        <v>65.86</v>
      </c>
      <c r="H59" s="106">
        <v>90.56</v>
      </c>
      <c r="I59" s="106">
        <v>78.760000000000005</v>
      </c>
      <c r="J59" s="116">
        <v>70.680000000000007</v>
      </c>
      <c r="K59" s="106">
        <v>63.81</v>
      </c>
      <c r="L59" s="106">
        <v>59.12</v>
      </c>
    </row>
    <row r="60" spans="1:12" x14ac:dyDescent="0.25">
      <c r="A60" s="14"/>
      <c r="B60" s="104">
        <v>2015</v>
      </c>
      <c r="C60" s="106">
        <v>91.41</v>
      </c>
      <c r="D60" s="106">
        <v>81.2</v>
      </c>
      <c r="E60" s="106">
        <v>73.510000000000005</v>
      </c>
      <c r="F60" s="106">
        <v>67.959999999999994</v>
      </c>
      <c r="G60" s="106">
        <v>63.31</v>
      </c>
      <c r="H60" s="106">
        <v>90.94</v>
      </c>
      <c r="I60" s="106">
        <v>78.62</v>
      </c>
      <c r="J60" s="106">
        <v>69.739999999999995</v>
      </c>
      <c r="K60" s="106">
        <v>63.51</v>
      </c>
      <c r="L60" s="106">
        <v>58.03</v>
      </c>
    </row>
    <row r="61" spans="1:12" x14ac:dyDescent="0.25">
      <c r="A61" s="14"/>
      <c r="B61" s="104">
        <v>2014</v>
      </c>
      <c r="C61" s="106">
        <v>90.9</v>
      </c>
      <c r="D61" s="106">
        <v>80.349999999999994</v>
      </c>
      <c r="E61" s="106">
        <v>71.760000000000005</v>
      </c>
      <c r="F61" s="106">
        <v>65.5</v>
      </c>
      <c r="G61" s="106">
        <v>60.92</v>
      </c>
      <c r="H61" s="106">
        <v>90.65</v>
      </c>
      <c r="I61" s="106">
        <v>77.83</v>
      </c>
      <c r="J61" s="106">
        <v>68.680000000000007</v>
      </c>
      <c r="K61" s="106">
        <v>61.79</v>
      </c>
      <c r="L61" s="106">
        <v>56.84</v>
      </c>
    </row>
    <row r="62" spans="1:12" x14ac:dyDescent="0.25">
      <c r="A62" s="14"/>
      <c r="B62" s="104">
        <v>2013</v>
      </c>
      <c r="C62" s="106">
        <v>92.47</v>
      </c>
      <c r="D62" s="106">
        <v>82.32</v>
      </c>
      <c r="E62" s="116">
        <v>73.900000000000006</v>
      </c>
      <c r="F62" s="116">
        <v>67.64</v>
      </c>
      <c r="G62" s="116">
        <v>62.53</v>
      </c>
      <c r="H62" s="106">
        <v>91.9</v>
      </c>
      <c r="I62" s="106">
        <v>79.760000000000005</v>
      </c>
      <c r="J62" s="116">
        <v>70.44</v>
      </c>
      <c r="K62" s="116">
        <v>63.57</v>
      </c>
      <c r="L62" s="116">
        <v>58.26</v>
      </c>
    </row>
    <row r="63" spans="1:12" x14ac:dyDescent="0.25">
      <c r="A63" s="7"/>
      <c r="B63" s="104">
        <v>2012</v>
      </c>
      <c r="C63" s="106">
        <v>90.56</v>
      </c>
      <c r="D63" s="106">
        <v>78.8</v>
      </c>
      <c r="E63" s="116">
        <v>69.41</v>
      </c>
      <c r="F63" s="116">
        <v>62.56</v>
      </c>
      <c r="G63" s="116">
        <v>57.86</v>
      </c>
      <c r="H63" s="106">
        <v>89.58</v>
      </c>
      <c r="I63" s="106">
        <v>75.930000000000007</v>
      </c>
      <c r="J63" s="116">
        <v>66.040000000000006</v>
      </c>
      <c r="K63" s="116">
        <v>58.65</v>
      </c>
      <c r="L63" s="116">
        <v>53.48</v>
      </c>
    </row>
    <row r="64" spans="1:12" x14ac:dyDescent="0.25">
      <c r="A64" s="7"/>
      <c r="B64" s="104">
        <v>2011</v>
      </c>
      <c r="C64" s="106">
        <v>90.66</v>
      </c>
      <c r="D64" s="106">
        <v>77.790000000000006</v>
      </c>
      <c r="E64" s="106">
        <v>67.930000000000007</v>
      </c>
      <c r="F64" s="106">
        <v>61.04</v>
      </c>
      <c r="G64" s="116">
        <v>55.45</v>
      </c>
      <c r="H64" s="106">
        <v>88.97</v>
      </c>
      <c r="I64" s="106">
        <v>73.95</v>
      </c>
      <c r="J64" s="106">
        <v>63.87</v>
      </c>
      <c r="K64" s="106">
        <v>56.45</v>
      </c>
      <c r="L64" s="116">
        <v>50.67</v>
      </c>
    </row>
    <row r="65" spans="1:12" x14ac:dyDescent="0.25">
      <c r="A65" s="7"/>
      <c r="B65" s="104">
        <v>2010</v>
      </c>
      <c r="C65" s="106">
        <v>91.75</v>
      </c>
      <c r="D65" s="106">
        <v>79.06</v>
      </c>
      <c r="E65" s="106">
        <v>67.680000000000007</v>
      </c>
      <c r="F65" s="106">
        <v>60.08</v>
      </c>
      <c r="G65" s="106">
        <v>54.29</v>
      </c>
      <c r="H65" s="106">
        <v>87.35</v>
      </c>
      <c r="I65" s="106">
        <v>72.150000000000006</v>
      </c>
      <c r="J65" s="106">
        <v>60.33</v>
      </c>
      <c r="K65" s="106">
        <v>52.41</v>
      </c>
      <c r="L65" s="106">
        <v>46.7</v>
      </c>
    </row>
    <row r="66" spans="1:12" x14ac:dyDescent="0.25">
      <c r="A66" s="7"/>
      <c r="B66" s="104">
        <v>2009</v>
      </c>
      <c r="C66" s="106">
        <v>90.17</v>
      </c>
      <c r="D66" s="106">
        <v>78.39</v>
      </c>
      <c r="E66" s="106">
        <v>67.010000000000005</v>
      </c>
      <c r="F66" s="106">
        <v>58.3</v>
      </c>
      <c r="G66" s="106">
        <v>51.95</v>
      </c>
      <c r="H66" s="106">
        <v>88.83</v>
      </c>
      <c r="I66" s="106">
        <v>74.760000000000005</v>
      </c>
      <c r="J66" s="106">
        <v>62.11</v>
      </c>
      <c r="K66" s="106">
        <v>53.02</v>
      </c>
      <c r="L66" s="106">
        <v>46.53</v>
      </c>
    </row>
    <row r="67" spans="1:12" x14ac:dyDescent="0.25">
      <c r="A67" s="7"/>
      <c r="B67" s="104">
        <v>2008</v>
      </c>
      <c r="C67" s="106">
        <v>91.24</v>
      </c>
      <c r="D67" s="106">
        <v>79.790000000000006</v>
      </c>
      <c r="E67" s="106">
        <v>68.63</v>
      </c>
      <c r="F67" s="106">
        <v>59.18</v>
      </c>
      <c r="G67" s="106">
        <v>52.14</v>
      </c>
      <c r="H67" s="106">
        <v>89.2</v>
      </c>
      <c r="I67" s="106">
        <v>75.98</v>
      </c>
      <c r="J67" s="106">
        <v>63.62</v>
      </c>
      <c r="K67" s="106">
        <v>53.26</v>
      </c>
      <c r="L67" s="106">
        <v>45.98</v>
      </c>
    </row>
    <row r="68" spans="1:12" x14ac:dyDescent="0.25">
      <c r="B68" s="98" t="s">
        <v>60</v>
      </c>
      <c r="C68" s="99"/>
      <c r="D68" s="99"/>
      <c r="E68" s="99"/>
      <c r="F68" s="99"/>
      <c r="G68" s="99"/>
      <c r="H68" s="99"/>
      <c r="I68" s="99"/>
      <c r="J68" s="99"/>
      <c r="K68" s="99"/>
      <c r="L68" s="99"/>
    </row>
    <row r="69" spans="1:12" x14ac:dyDescent="0.25">
      <c r="A69" s="14"/>
      <c r="B69" s="100" t="s">
        <v>34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</row>
    <row r="70" spans="1:12" x14ac:dyDescent="0.25">
      <c r="A70" s="14"/>
      <c r="B70" s="101">
        <v>2024</v>
      </c>
      <c r="C70" s="184"/>
      <c r="D70" s="186"/>
      <c r="E70" s="186"/>
      <c r="F70" s="186"/>
      <c r="G70" s="186"/>
      <c r="H70" s="184"/>
      <c r="I70" s="186"/>
      <c r="J70" s="186"/>
      <c r="K70" s="186"/>
      <c r="L70" s="186"/>
    </row>
    <row r="71" spans="1:12" x14ac:dyDescent="0.25">
      <c r="A71" s="14"/>
      <c r="B71" s="104">
        <v>2023</v>
      </c>
      <c r="C71" s="106">
        <v>70</v>
      </c>
      <c r="D71" s="185"/>
      <c r="E71" s="187"/>
      <c r="F71" s="187"/>
      <c r="G71" s="187"/>
      <c r="H71" s="106">
        <v>80.88</v>
      </c>
      <c r="I71" s="185"/>
      <c r="J71" s="187"/>
      <c r="K71" s="187"/>
      <c r="L71" s="187"/>
    </row>
    <row r="72" spans="1:12" x14ac:dyDescent="0.25">
      <c r="A72" s="14"/>
      <c r="B72" s="104">
        <v>2022</v>
      </c>
      <c r="C72" s="106">
        <v>67.94</v>
      </c>
      <c r="D72" s="106">
        <v>55</v>
      </c>
      <c r="E72" s="185"/>
      <c r="F72" s="187"/>
      <c r="G72" s="187"/>
      <c r="H72" s="106">
        <v>83.52</v>
      </c>
      <c r="I72" s="106">
        <v>71.489999999999995</v>
      </c>
      <c r="J72" s="185"/>
      <c r="K72" s="187"/>
      <c r="L72" s="187"/>
    </row>
    <row r="73" spans="1:12" x14ac:dyDescent="0.25">
      <c r="A73" s="14"/>
      <c r="B73" s="104">
        <v>2021</v>
      </c>
      <c r="C73" s="106">
        <v>68.81</v>
      </c>
      <c r="D73" s="106">
        <v>54.84</v>
      </c>
      <c r="E73" s="106">
        <v>47.09</v>
      </c>
      <c r="F73" s="185"/>
      <c r="G73" s="187"/>
      <c r="H73" s="106">
        <v>85.86</v>
      </c>
      <c r="I73" s="106">
        <v>74.69</v>
      </c>
      <c r="J73" s="106">
        <v>66.42</v>
      </c>
      <c r="K73" s="185"/>
      <c r="L73" s="187"/>
    </row>
    <row r="74" spans="1:12" x14ac:dyDescent="0.25">
      <c r="A74" s="14"/>
      <c r="B74" s="104">
        <v>2020</v>
      </c>
      <c r="C74" s="106">
        <v>69.989999999999995</v>
      </c>
      <c r="D74" s="106">
        <v>56.43</v>
      </c>
      <c r="E74" s="106">
        <v>47.84</v>
      </c>
      <c r="F74" s="106">
        <v>42.16</v>
      </c>
      <c r="G74" s="185"/>
      <c r="H74" s="106">
        <v>73.25</v>
      </c>
      <c r="I74" s="106">
        <v>63.48</v>
      </c>
      <c r="J74" s="106">
        <v>57.68</v>
      </c>
      <c r="K74" s="106">
        <v>50.84</v>
      </c>
      <c r="L74" s="185"/>
    </row>
    <row r="75" spans="1:12" x14ac:dyDescent="0.25">
      <c r="A75" s="14"/>
      <c r="B75" s="104">
        <v>2019</v>
      </c>
      <c r="C75" s="106">
        <v>71.739999999999995</v>
      </c>
      <c r="D75" s="106">
        <v>59.09</v>
      </c>
      <c r="E75" s="106">
        <v>51.19</v>
      </c>
      <c r="F75" s="106">
        <v>44.52</v>
      </c>
      <c r="G75" s="106">
        <v>40.380000000000003</v>
      </c>
      <c r="H75" s="106">
        <v>82.97</v>
      </c>
      <c r="I75" s="106">
        <v>67.03</v>
      </c>
      <c r="J75" s="106">
        <v>59.76</v>
      </c>
      <c r="K75" s="106">
        <v>54</v>
      </c>
      <c r="L75" s="106">
        <v>49.15</v>
      </c>
    </row>
    <row r="76" spans="1:12" x14ac:dyDescent="0.25">
      <c r="A76" s="14"/>
      <c r="B76" s="104">
        <v>2018</v>
      </c>
      <c r="C76" s="106">
        <v>75.12</v>
      </c>
      <c r="D76" s="106">
        <v>62.63</v>
      </c>
      <c r="E76" s="106">
        <v>55.53</v>
      </c>
      <c r="F76" s="106">
        <v>49.89</v>
      </c>
      <c r="G76" s="106">
        <v>44.81</v>
      </c>
      <c r="H76" s="106">
        <v>83.31</v>
      </c>
      <c r="I76" s="106">
        <v>70.62</v>
      </c>
      <c r="J76" s="106">
        <v>56.79</v>
      </c>
      <c r="K76" s="106">
        <v>50.32</v>
      </c>
      <c r="L76" s="106">
        <v>46.13</v>
      </c>
    </row>
    <row r="77" spans="1:12" x14ac:dyDescent="0.25">
      <c r="A77" s="14"/>
      <c r="B77" s="104">
        <v>2017</v>
      </c>
      <c r="C77" s="106">
        <v>64.459999999999994</v>
      </c>
      <c r="D77" s="106">
        <v>51.61</v>
      </c>
      <c r="E77" s="106">
        <v>44.13</v>
      </c>
      <c r="F77" s="106">
        <v>39.21</v>
      </c>
      <c r="G77" s="106">
        <v>35.119999999999997</v>
      </c>
      <c r="H77" s="106">
        <v>83.87</v>
      </c>
      <c r="I77" s="106">
        <v>72.47</v>
      </c>
      <c r="J77" s="106">
        <v>63.16</v>
      </c>
      <c r="K77" s="106">
        <v>51.82</v>
      </c>
      <c r="L77" s="106">
        <v>47.25</v>
      </c>
    </row>
    <row r="78" spans="1:12" x14ac:dyDescent="0.25">
      <c r="A78" s="14"/>
      <c r="B78" s="104">
        <v>2016</v>
      </c>
      <c r="C78" s="106">
        <v>67.150000000000006</v>
      </c>
      <c r="D78" s="106">
        <v>53.79</v>
      </c>
      <c r="E78" s="116">
        <v>45.89</v>
      </c>
      <c r="F78" s="106">
        <v>39.79</v>
      </c>
      <c r="G78" s="106">
        <v>35.409999999999997</v>
      </c>
      <c r="H78" s="106">
        <v>86.09</v>
      </c>
      <c r="I78" s="106">
        <v>73.319999999999993</v>
      </c>
      <c r="J78" s="116">
        <v>64.42</v>
      </c>
      <c r="K78" s="106">
        <v>57.07</v>
      </c>
      <c r="L78" s="106">
        <v>47.72</v>
      </c>
    </row>
    <row r="79" spans="1:12" x14ac:dyDescent="0.25">
      <c r="A79" s="14"/>
      <c r="B79" s="104">
        <v>2015</v>
      </c>
      <c r="C79" s="106">
        <v>67.569999999999993</v>
      </c>
      <c r="D79" s="106">
        <v>53.87</v>
      </c>
      <c r="E79" s="106">
        <v>45.18</v>
      </c>
      <c r="F79" s="106">
        <v>39.119999999999997</v>
      </c>
      <c r="G79" s="106">
        <v>34.39</v>
      </c>
      <c r="H79" s="106">
        <v>86.02</v>
      </c>
      <c r="I79" s="106">
        <v>74.91</v>
      </c>
      <c r="J79" s="106">
        <v>66.89</v>
      </c>
      <c r="K79" s="106">
        <v>60.42</v>
      </c>
      <c r="L79" s="106">
        <v>53.46</v>
      </c>
    </row>
    <row r="80" spans="1:12" x14ac:dyDescent="0.25">
      <c r="A80" s="14"/>
      <c r="B80" s="104">
        <v>2014</v>
      </c>
      <c r="C80" s="106">
        <v>74.099999999999994</v>
      </c>
      <c r="D80" s="106">
        <v>60.11</v>
      </c>
      <c r="E80" s="106">
        <v>51.14</v>
      </c>
      <c r="F80" s="106">
        <v>44.13</v>
      </c>
      <c r="G80" s="106">
        <v>38.479999999999997</v>
      </c>
      <c r="H80" s="106">
        <v>86.42</v>
      </c>
      <c r="I80" s="106">
        <v>75.819999999999993</v>
      </c>
      <c r="J80" s="106">
        <v>67.010000000000005</v>
      </c>
      <c r="K80" s="106">
        <v>60.86</v>
      </c>
      <c r="L80" s="106">
        <v>55.12</v>
      </c>
    </row>
    <row r="81" spans="1:12" x14ac:dyDescent="0.25">
      <c r="A81" s="14"/>
      <c r="B81" s="104">
        <v>2013</v>
      </c>
      <c r="C81" s="106">
        <v>83.88</v>
      </c>
      <c r="D81" s="106">
        <v>74.209999999999994</v>
      </c>
      <c r="E81" s="116">
        <v>66.36</v>
      </c>
      <c r="F81" s="116">
        <v>60.06</v>
      </c>
      <c r="G81" s="116">
        <v>54.46</v>
      </c>
      <c r="H81" s="106">
        <v>89.67</v>
      </c>
      <c r="I81" s="106">
        <v>78.11</v>
      </c>
      <c r="J81" s="116">
        <v>70.56</v>
      </c>
      <c r="K81" s="116">
        <v>64.91</v>
      </c>
      <c r="L81" s="116">
        <v>59.43</v>
      </c>
    </row>
    <row r="82" spans="1:12" x14ac:dyDescent="0.25">
      <c r="A82" s="7"/>
      <c r="B82" s="104">
        <v>2012</v>
      </c>
      <c r="C82" s="106">
        <v>78.05</v>
      </c>
      <c r="D82" s="106">
        <v>67.97</v>
      </c>
      <c r="E82" s="116">
        <v>61.14</v>
      </c>
      <c r="F82" s="116">
        <v>55.3</v>
      </c>
      <c r="G82" s="116">
        <v>50.63</v>
      </c>
      <c r="H82" s="106">
        <v>87.95</v>
      </c>
      <c r="I82" s="106">
        <v>77.11</v>
      </c>
      <c r="J82" s="116">
        <v>69.61</v>
      </c>
      <c r="K82" s="116">
        <v>63.32</v>
      </c>
      <c r="L82" s="116">
        <v>59.37</v>
      </c>
    </row>
    <row r="83" spans="1:12" x14ac:dyDescent="0.25">
      <c r="A83" s="7"/>
      <c r="B83" s="104">
        <v>2011</v>
      </c>
      <c r="C83" s="106">
        <v>76.38</v>
      </c>
      <c r="D83" s="106">
        <v>65.739999999999995</v>
      </c>
      <c r="E83" s="106">
        <v>60.14</v>
      </c>
      <c r="F83" s="106">
        <v>55.17</v>
      </c>
      <c r="G83" s="116">
        <v>50.38</v>
      </c>
      <c r="H83" s="106">
        <v>87.19</v>
      </c>
      <c r="I83" s="106">
        <v>77.489999999999995</v>
      </c>
      <c r="J83" s="106">
        <v>70.7</v>
      </c>
      <c r="K83" s="106">
        <v>64.400000000000006</v>
      </c>
      <c r="L83" s="116">
        <v>58.81</v>
      </c>
    </row>
    <row r="84" spans="1:12" x14ac:dyDescent="0.25">
      <c r="A84" s="7"/>
      <c r="B84" s="104">
        <v>2010</v>
      </c>
      <c r="C84" s="106">
        <v>73.86</v>
      </c>
      <c r="D84" s="106">
        <v>57.7</v>
      </c>
      <c r="E84" s="106">
        <v>48.02</v>
      </c>
      <c r="F84" s="106">
        <v>43.13</v>
      </c>
      <c r="G84" s="106">
        <v>39.28</v>
      </c>
      <c r="H84" s="106">
        <v>85.14</v>
      </c>
      <c r="I84" s="106">
        <v>73.849999999999994</v>
      </c>
      <c r="J84" s="106">
        <v>64.19</v>
      </c>
      <c r="K84" s="106">
        <v>58.45</v>
      </c>
      <c r="L84" s="106">
        <v>52.97</v>
      </c>
    </row>
    <row r="85" spans="1:12" x14ac:dyDescent="0.25">
      <c r="A85" s="7"/>
      <c r="B85" s="104">
        <v>2009</v>
      </c>
      <c r="C85" s="106">
        <v>75.52</v>
      </c>
      <c r="D85" s="106">
        <v>62.96</v>
      </c>
      <c r="E85" s="106">
        <v>51.86</v>
      </c>
      <c r="F85" s="106">
        <v>45.24</v>
      </c>
      <c r="G85" s="106">
        <v>41.06</v>
      </c>
      <c r="H85" s="106">
        <v>84.11</v>
      </c>
      <c r="I85" s="106">
        <v>73.61</v>
      </c>
      <c r="J85" s="106">
        <v>65.06</v>
      </c>
      <c r="K85" s="106">
        <v>58.18</v>
      </c>
      <c r="L85" s="106">
        <v>54.28</v>
      </c>
    </row>
    <row r="86" spans="1:12" x14ac:dyDescent="0.25">
      <c r="A86" s="7"/>
      <c r="B86" s="104">
        <v>2008</v>
      </c>
      <c r="C86" s="106">
        <v>75.680000000000007</v>
      </c>
      <c r="D86" s="106">
        <v>62.34</v>
      </c>
      <c r="E86" s="106">
        <v>54.54</v>
      </c>
      <c r="F86" s="106">
        <v>46.47</v>
      </c>
      <c r="G86" s="106">
        <v>41.49</v>
      </c>
      <c r="H86" s="106">
        <v>80.95</v>
      </c>
      <c r="I86" s="106">
        <v>68.41</v>
      </c>
      <c r="J86" s="106">
        <v>61.38</v>
      </c>
      <c r="K86" s="106">
        <v>54.04</v>
      </c>
      <c r="L86" s="106">
        <v>49.36</v>
      </c>
    </row>
    <row r="87" spans="1:12" x14ac:dyDescent="0.25">
      <c r="A87" s="14"/>
      <c r="B87" s="100" t="s">
        <v>35</v>
      </c>
      <c r="C87" s="100"/>
      <c r="D87" s="100"/>
      <c r="E87" s="100"/>
      <c r="F87" s="100"/>
      <c r="G87" s="100"/>
      <c r="H87" s="100"/>
      <c r="I87" s="100"/>
      <c r="J87" s="100"/>
      <c r="K87" s="100"/>
      <c r="L87" s="100"/>
    </row>
    <row r="88" spans="1:12" x14ac:dyDescent="0.25">
      <c r="A88" s="14"/>
      <c r="B88" s="101">
        <v>2024</v>
      </c>
      <c r="C88" s="184"/>
      <c r="D88" s="186"/>
      <c r="E88" s="186"/>
      <c r="F88" s="186"/>
      <c r="G88" s="186"/>
      <c r="H88" s="184"/>
      <c r="I88" s="186"/>
      <c r="J88" s="186"/>
      <c r="K88" s="186"/>
      <c r="L88" s="186"/>
    </row>
    <row r="89" spans="1:12" x14ac:dyDescent="0.25">
      <c r="A89" s="14"/>
      <c r="B89" s="104">
        <v>2023</v>
      </c>
      <c r="C89" s="106">
        <v>72.22</v>
      </c>
      <c r="D89" s="185"/>
      <c r="E89" s="187"/>
      <c r="F89" s="187"/>
      <c r="G89" s="187"/>
      <c r="H89" s="106">
        <v>92.86</v>
      </c>
      <c r="I89" s="185"/>
      <c r="J89" s="187"/>
      <c r="K89" s="187"/>
      <c r="L89" s="187"/>
    </row>
    <row r="90" spans="1:12" x14ac:dyDescent="0.25">
      <c r="A90" s="14"/>
      <c r="B90" s="104">
        <v>2022</v>
      </c>
      <c r="C90" s="106">
        <v>92.31</v>
      </c>
      <c r="D90" s="106">
        <v>78.849999999999994</v>
      </c>
      <c r="E90" s="185"/>
      <c r="F90" s="187"/>
      <c r="G90" s="187"/>
      <c r="H90" s="106">
        <v>84</v>
      </c>
      <c r="I90" s="106">
        <v>76</v>
      </c>
      <c r="J90" s="185"/>
      <c r="K90" s="187"/>
      <c r="L90" s="187"/>
    </row>
    <row r="91" spans="1:12" x14ac:dyDescent="0.25">
      <c r="A91" s="14"/>
      <c r="B91" s="104">
        <v>2021</v>
      </c>
      <c r="C91" s="106">
        <v>82.76</v>
      </c>
      <c r="D91" s="106">
        <v>75.86</v>
      </c>
      <c r="E91" s="106">
        <v>63.79</v>
      </c>
      <c r="F91" s="185"/>
      <c r="G91" s="187"/>
      <c r="H91" s="106">
        <v>90.63</v>
      </c>
      <c r="I91" s="106">
        <v>87.5</v>
      </c>
      <c r="J91" s="106">
        <v>78.13</v>
      </c>
      <c r="K91" s="185"/>
      <c r="L91" s="187"/>
    </row>
    <row r="92" spans="1:12" x14ac:dyDescent="0.25">
      <c r="A92" s="14"/>
      <c r="B92" s="104">
        <v>2020</v>
      </c>
      <c r="C92" s="106">
        <v>76.36</v>
      </c>
      <c r="D92" s="106">
        <v>58.18</v>
      </c>
      <c r="E92" s="106">
        <v>47.27</v>
      </c>
      <c r="F92" s="106">
        <v>43.64</v>
      </c>
      <c r="G92" s="185"/>
      <c r="H92" s="106">
        <v>77.42</v>
      </c>
      <c r="I92" s="106">
        <v>70.97</v>
      </c>
      <c r="J92" s="106">
        <v>67.739999999999995</v>
      </c>
      <c r="K92" s="106">
        <v>61.29</v>
      </c>
      <c r="L92" s="185"/>
    </row>
    <row r="93" spans="1:12" x14ac:dyDescent="0.25">
      <c r="A93" s="14"/>
      <c r="B93" s="104">
        <v>2019</v>
      </c>
      <c r="C93" s="106">
        <v>87.18</v>
      </c>
      <c r="D93" s="106">
        <v>66.67</v>
      </c>
      <c r="E93" s="106">
        <v>58.97</v>
      </c>
      <c r="F93" s="106">
        <v>56.41</v>
      </c>
      <c r="G93" s="106">
        <v>48.72</v>
      </c>
      <c r="H93" s="106">
        <v>96</v>
      </c>
      <c r="I93" s="106">
        <v>80</v>
      </c>
      <c r="J93" s="106">
        <v>76</v>
      </c>
      <c r="K93" s="106">
        <v>68</v>
      </c>
      <c r="L93" s="106">
        <v>68</v>
      </c>
    </row>
    <row r="94" spans="1:12" x14ac:dyDescent="0.25">
      <c r="A94" s="14"/>
      <c r="B94" s="104">
        <v>2018</v>
      </c>
      <c r="C94" s="106">
        <v>90.16</v>
      </c>
      <c r="D94" s="106">
        <v>78.69</v>
      </c>
      <c r="E94" s="106">
        <v>70.489999999999995</v>
      </c>
      <c r="F94" s="106">
        <v>63.93</v>
      </c>
      <c r="G94" s="106">
        <v>62.3</v>
      </c>
      <c r="H94" s="106">
        <v>81.819999999999993</v>
      </c>
      <c r="I94" s="106">
        <v>50</v>
      </c>
      <c r="J94" s="106">
        <v>50</v>
      </c>
      <c r="K94" s="106">
        <v>45.45</v>
      </c>
      <c r="L94" s="106">
        <v>45.45</v>
      </c>
    </row>
    <row r="95" spans="1:12" x14ac:dyDescent="0.25">
      <c r="A95" s="14"/>
      <c r="B95" s="104">
        <v>2017</v>
      </c>
      <c r="C95" s="106">
        <v>73.239999999999995</v>
      </c>
      <c r="D95" s="106">
        <v>56.34</v>
      </c>
      <c r="E95" s="106">
        <v>52.11</v>
      </c>
      <c r="F95" s="106">
        <v>47.89</v>
      </c>
      <c r="G95" s="106">
        <v>46.48</v>
      </c>
      <c r="H95" s="106">
        <v>80</v>
      </c>
      <c r="I95" s="106">
        <v>64</v>
      </c>
      <c r="J95" s="106">
        <v>48</v>
      </c>
      <c r="K95" s="106">
        <v>44</v>
      </c>
      <c r="L95" s="106">
        <v>40</v>
      </c>
    </row>
    <row r="96" spans="1:12" x14ac:dyDescent="0.25">
      <c r="A96" s="14"/>
      <c r="B96" s="104">
        <v>2016</v>
      </c>
      <c r="C96" s="106">
        <v>82.09</v>
      </c>
      <c r="D96" s="106">
        <v>58.21</v>
      </c>
      <c r="E96" s="116">
        <v>55.22</v>
      </c>
      <c r="F96" s="106">
        <v>49.25</v>
      </c>
      <c r="G96" s="106">
        <v>41.79</v>
      </c>
      <c r="H96" s="106">
        <v>96.77</v>
      </c>
      <c r="I96" s="106">
        <v>93.55</v>
      </c>
      <c r="J96" s="116">
        <v>87.1</v>
      </c>
      <c r="K96" s="106">
        <v>77.42</v>
      </c>
      <c r="L96" s="106">
        <v>70.97</v>
      </c>
    </row>
    <row r="97" spans="1:12" x14ac:dyDescent="0.25">
      <c r="A97" s="14"/>
      <c r="B97" s="104">
        <v>2015</v>
      </c>
      <c r="C97" s="106">
        <v>74.239999999999995</v>
      </c>
      <c r="D97" s="106">
        <v>59.09</v>
      </c>
      <c r="E97" s="106">
        <v>57.58</v>
      </c>
      <c r="F97" s="106">
        <v>53.03</v>
      </c>
      <c r="G97" s="106">
        <v>51.52</v>
      </c>
      <c r="H97" s="106">
        <v>86.67</v>
      </c>
      <c r="I97" s="106">
        <v>76.67</v>
      </c>
      <c r="J97" s="106">
        <v>66.67</v>
      </c>
      <c r="K97" s="106">
        <v>53.33</v>
      </c>
      <c r="L97" s="106">
        <v>50</v>
      </c>
    </row>
    <row r="98" spans="1:12" x14ac:dyDescent="0.25">
      <c r="A98" s="14"/>
      <c r="B98" s="104">
        <v>2014</v>
      </c>
      <c r="C98" s="106">
        <v>67.03</v>
      </c>
      <c r="D98" s="106">
        <v>57.14</v>
      </c>
      <c r="E98" s="106">
        <v>50.55</v>
      </c>
      <c r="F98" s="106">
        <v>46.15</v>
      </c>
      <c r="G98" s="106">
        <v>43.96</v>
      </c>
      <c r="H98" s="106">
        <v>76.19</v>
      </c>
      <c r="I98" s="106">
        <v>66.67</v>
      </c>
      <c r="J98" s="106">
        <v>57.14</v>
      </c>
      <c r="K98" s="106">
        <v>52.38</v>
      </c>
      <c r="L98" s="106">
        <v>52.38</v>
      </c>
    </row>
    <row r="99" spans="1:12" x14ac:dyDescent="0.25">
      <c r="A99" s="14"/>
      <c r="B99" s="104">
        <v>2013</v>
      </c>
      <c r="C99" s="106">
        <v>77</v>
      </c>
      <c r="D99" s="106">
        <v>63</v>
      </c>
      <c r="E99" s="116">
        <v>56</v>
      </c>
      <c r="F99" s="116">
        <v>52</v>
      </c>
      <c r="G99" s="116">
        <v>46</v>
      </c>
      <c r="H99" s="106">
        <v>87.88</v>
      </c>
      <c r="I99" s="106">
        <v>63.64</v>
      </c>
      <c r="J99" s="116">
        <v>60.61</v>
      </c>
      <c r="K99" s="116">
        <v>57.58</v>
      </c>
      <c r="L99" s="116">
        <v>51.52</v>
      </c>
    </row>
    <row r="100" spans="1:12" x14ac:dyDescent="0.25">
      <c r="A100" s="7"/>
      <c r="B100" s="104">
        <v>2012</v>
      </c>
      <c r="C100" s="106">
        <v>95.12</v>
      </c>
      <c r="D100" s="106">
        <v>75.61</v>
      </c>
      <c r="E100" s="116">
        <v>70.73</v>
      </c>
      <c r="F100" s="116">
        <v>60.98</v>
      </c>
      <c r="G100" s="116">
        <v>60.98</v>
      </c>
      <c r="H100" s="106">
        <v>89.47</v>
      </c>
      <c r="I100" s="106">
        <v>68.42</v>
      </c>
      <c r="J100" s="116">
        <v>63.16</v>
      </c>
      <c r="K100" s="116">
        <v>57.89</v>
      </c>
      <c r="L100" s="116">
        <v>57.89</v>
      </c>
    </row>
    <row r="101" spans="1:12" x14ac:dyDescent="0.25">
      <c r="A101" s="7"/>
      <c r="B101" s="104">
        <v>2011</v>
      </c>
      <c r="C101" s="106">
        <v>75.510000000000005</v>
      </c>
      <c r="D101" s="106">
        <v>53.06</v>
      </c>
      <c r="E101" s="106">
        <v>46.94</v>
      </c>
      <c r="F101" s="106">
        <v>38.78</v>
      </c>
      <c r="G101" s="116">
        <v>36.729999999999997</v>
      </c>
      <c r="H101" s="106">
        <v>90.91</v>
      </c>
      <c r="I101" s="106">
        <v>54.55</v>
      </c>
      <c r="J101" s="106">
        <v>40.909999999999997</v>
      </c>
      <c r="K101" s="106">
        <v>40.909999999999997</v>
      </c>
      <c r="L101" s="116">
        <v>31.82</v>
      </c>
    </row>
    <row r="102" spans="1:12" x14ac:dyDescent="0.25">
      <c r="A102" s="7"/>
      <c r="B102" s="104">
        <v>2010</v>
      </c>
      <c r="C102" s="106">
        <v>88.89</v>
      </c>
      <c r="D102" s="106">
        <v>68.25</v>
      </c>
      <c r="E102" s="106">
        <v>58.73</v>
      </c>
      <c r="F102" s="106">
        <v>49.21</v>
      </c>
      <c r="G102" s="106">
        <v>41.27</v>
      </c>
      <c r="H102" s="106">
        <v>82.61</v>
      </c>
      <c r="I102" s="106">
        <v>71.739999999999995</v>
      </c>
      <c r="J102" s="106">
        <v>58.7</v>
      </c>
      <c r="K102" s="106">
        <v>54.35</v>
      </c>
      <c r="L102" s="106">
        <v>43.48</v>
      </c>
    </row>
    <row r="103" spans="1:12" x14ac:dyDescent="0.25">
      <c r="A103" s="7"/>
      <c r="B103" s="104">
        <v>2009</v>
      </c>
      <c r="C103" s="106">
        <v>79.010000000000005</v>
      </c>
      <c r="D103" s="106">
        <v>64.2</v>
      </c>
      <c r="E103" s="106">
        <v>50.62</v>
      </c>
      <c r="F103" s="106">
        <v>38.270000000000003</v>
      </c>
      <c r="G103" s="106">
        <v>34.57</v>
      </c>
      <c r="H103" s="106">
        <v>78.569999999999993</v>
      </c>
      <c r="I103" s="106">
        <v>59.52</v>
      </c>
      <c r="J103" s="106">
        <v>54.76</v>
      </c>
      <c r="K103" s="106">
        <v>50</v>
      </c>
      <c r="L103" s="106">
        <v>47.62</v>
      </c>
    </row>
    <row r="104" spans="1:12" x14ac:dyDescent="0.25">
      <c r="A104" s="7"/>
      <c r="B104" s="104">
        <v>2008</v>
      </c>
      <c r="C104" s="106">
        <v>80</v>
      </c>
      <c r="D104" s="106">
        <v>59.13</v>
      </c>
      <c r="E104" s="106">
        <v>49.57</v>
      </c>
      <c r="F104" s="106">
        <v>42.61</v>
      </c>
      <c r="G104" s="106">
        <v>37.39</v>
      </c>
      <c r="H104" s="106">
        <v>82.81</v>
      </c>
      <c r="I104" s="106">
        <v>65.63</v>
      </c>
      <c r="J104" s="106">
        <v>53.13</v>
      </c>
      <c r="K104" s="106">
        <v>46.88</v>
      </c>
      <c r="L104" s="106">
        <v>43.75</v>
      </c>
    </row>
    <row r="105" spans="1:12" x14ac:dyDescent="0.25">
      <c r="A105" s="14"/>
      <c r="B105" s="100" t="s">
        <v>36</v>
      </c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</row>
    <row r="106" spans="1:12" x14ac:dyDescent="0.25">
      <c r="A106" s="14"/>
      <c r="B106" s="101">
        <v>2024</v>
      </c>
      <c r="C106" s="184"/>
      <c r="D106" s="186"/>
      <c r="E106" s="186"/>
      <c r="F106" s="186"/>
      <c r="G106" s="186"/>
      <c r="H106" s="184"/>
      <c r="I106" s="186"/>
      <c r="J106" s="186"/>
      <c r="K106" s="186"/>
      <c r="L106" s="186"/>
    </row>
    <row r="107" spans="1:12" x14ac:dyDescent="0.25">
      <c r="A107" s="14"/>
      <c r="B107" s="104">
        <v>2023</v>
      </c>
      <c r="C107" s="106">
        <v>80.709999999999994</v>
      </c>
      <c r="D107" s="185"/>
      <c r="E107" s="187"/>
      <c r="F107" s="187"/>
      <c r="G107" s="187"/>
      <c r="H107" s="106">
        <v>88.3</v>
      </c>
      <c r="I107" s="185"/>
      <c r="J107" s="187"/>
      <c r="K107" s="187"/>
      <c r="L107" s="187"/>
    </row>
    <row r="108" spans="1:12" x14ac:dyDescent="0.25">
      <c r="A108" s="14"/>
      <c r="B108" s="104">
        <v>2022</v>
      </c>
      <c r="C108" s="106">
        <v>80.760000000000005</v>
      </c>
      <c r="D108" s="106">
        <v>67.150000000000006</v>
      </c>
      <c r="E108" s="185"/>
      <c r="F108" s="187"/>
      <c r="G108" s="187"/>
      <c r="H108" s="106">
        <v>88.12</v>
      </c>
      <c r="I108" s="106">
        <v>76.75</v>
      </c>
      <c r="J108" s="185"/>
      <c r="K108" s="187"/>
      <c r="L108" s="187"/>
    </row>
    <row r="109" spans="1:12" x14ac:dyDescent="0.25">
      <c r="A109" s="14"/>
      <c r="B109" s="104">
        <v>2021</v>
      </c>
      <c r="C109" s="106">
        <v>83.62</v>
      </c>
      <c r="D109" s="106">
        <v>70.03</v>
      </c>
      <c r="E109" s="106">
        <v>61.05</v>
      </c>
      <c r="F109" s="185"/>
      <c r="G109" s="187"/>
      <c r="H109" s="106">
        <v>91.08</v>
      </c>
      <c r="I109" s="106">
        <v>80.400000000000006</v>
      </c>
      <c r="J109" s="106">
        <v>71.040000000000006</v>
      </c>
      <c r="K109" s="185"/>
      <c r="L109" s="187"/>
    </row>
    <row r="110" spans="1:12" x14ac:dyDescent="0.25">
      <c r="A110" s="14"/>
      <c r="B110" s="104">
        <v>2020</v>
      </c>
      <c r="C110" s="106">
        <v>83.76</v>
      </c>
      <c r="D110" s="106">
        <v>70.98</v>
      </c>
      <c r="E110" s="106">
        <v>62.45</v>
      </c>
      <c r="F110" s="106">
        <v>55.29</v>
      </c>
      <c r="G110" s="185"/>
      <c r="H110" s="106">
        <v>88.28</v>
      </c>
      <c r="I110" s="106">
        <v>78.42</v>
      </c>
      <c r="J110" s="106">
        <v>70.06</v>
      </c>
      <c r="K110" s="106">
        <v>63.71</v>
      </c>
      <c r="L110" s="185"/>
    </row>
    <row r="111" spans="1:12" x14ac:dyDescent="0.25">
      <c r="A111" s="14"/>
      <c r="B111" s="104">
        <v>2019</v>
      </c>
      <c r="C111" s="106">
        <v>82.81</v>
      </c>
      <c r="D111" s="106">
        <v>69.87</v>
      </c>
      <c r="E111" s="106">
        <v>61.36</v>
      </c>
      <c r="F111" s="106">
        <v>54.78</v>
      </c>
      <c r="G111" s="106">
        <v>49.49</v>
      </c>
      <c r="H111" s="106">
        <v>88.26</v>
      </c>
      <c r="I111" s="106">
        <v>76.819999999999993</v>
      </c>
      <c r="J111" s="106">
        <v>69.260000000000005</v>
      </c>
      <c r="K111" s="106">
        <v>62.85</v>
      </c>
      <c r="L111" s="106">
        <v>56.64</v>
      </c>
    </row>
    <row r="112" spans="1:12" x14ac:dyDescent="0.25">
      <c r="A112" s="14"/>
      <c r="B112" s="104">
        <v>2018</v>
      </c>
      <c r="C112" s="106">
        <v>83.35</v>
      </c>
      <c r="D112" s="106">
        <v>70.37</v>
      </c>
      <c r="E112" s="106">
        <v>62.56</v>
      </c>
      <c r="F112" s="106">
        <v>57.2</v>
      </c>
      <c r="G112" s="106">
        <v>52.09</v>
      </c>
      <c r="H112" s="106">
        <v>88.97</v>
      </c>
      <c r="I112" s="106">
        <v>76.91</v>
      </c>
      <c r="J112" s="106">
        <v>67.61</v>
      </c>
      <c r="K112" s="106">
        <v>62.63</v>
      </c>
      <c r="L112" s="106">
        <v>57.65</v>
      </c>
    </row>
    <row r="113" spans="1:12" x14ac:dyDescent="0.25">
      <c r="A113" s="14"/>
      <c r="B113" s="104">
        <v>2017</v>
      </c>
      <c r="C113" s="106">
        <v>78.36</v>
      </c>
      <c r="D113" s="106">
        <v>65.73</v>
      </c>
      <c r="E113" s="106">
        <v>55.93</v>
      </c>
      <c r="F113" s="106">
        <v>50.22</v>
      </c>
      <c r="G113" s="106">
        <v>45.96</v>
      </c>
      <c r="H113" s="106">
        <v>90.72</v>
      </c>
      <c r="I113" s="106">
        <v>79.7</v>
      </c>
      <c r="J113" s="106">
        <v>69.97</v>
      </c>
      <c r="K113" s="106">
        <v>63.24</v>
      </c>
      <c r="L113" s="106">
        <v>58.13</v>
      </c>
    </row>
    <row r="114" spans="1:12" x14ac:dyDescent="0.25">
      <c r="A114" s="14"/>
      <c r="B114" s="104">
        <v>2016</v>
      </c>
      <c r="C114" s="106">
        <v>79.83</v>
      </c>
      <c r="D114" s="106">
        <v>67.010000000000005</v>
      </c>
      <c r="E114" s="116">
        <v>58.31</v>
      </c>
      <c r="F114" s="106">
        <v>51.36</v>
      </c>
      <c r="G114" s="106">
        <v>46.8</v>
      </c>
      <c r="H114" s="106">
        <v>89.86</v>
      </c>
      <c r="I114" s="106">
        <v>78.33</v>
      </c>
      <c r="J114" s="116">
        <v>69.34</v>
      </c>
      <c r="K114" s="106">
        <v>62.9</v>
      </c>
      <c r="L114" s="106">
        <v>58.21</v>
      </c>
    </row>
    <row r="115" spans="1:12" x14ac:dyDescent="0.25">
      <c r="A115" s="14"/>
      <c r="B115" s="104">
        <v>2015</v>
      </c>
      <c r="C115" s="106">
        <v>79.95</v>
      </c>
      <c r="D115" s="106">
        <v>67.739999999999995</v>
      </c>
      <c r="E115" s="106">
        <v>59.09</v>
      </c>
      <c r="F115" s="106">
        <v>52.01</v>
      </c>
      <c r="G115" s="106">
        <v>46.67</v>
      </c>
      <c r="H115" s="106">
        <v>90.64</v>
      </c>
      <c r="I115" s="106">
        <v>80.13</v>
      </c>
      <c r="J115" s="106">
        <v>71.36</v>
      </c>
      <c r="K115" s="106">
        <v>65.55</v>
      </c>
      <c r="L115" s="106">
        <v>59.16</v>
      </c>
    </row>
    <row r="116" spans="1:12" x14ac:dyDescent="0.25">
      <c r="A116" s="14"/>
      <c r="B116" s="104">
        <v>2014</v>
      </c>
      <c r="C116" s="106">
        <v>79.97</v>
      </c>
      <c r="D116" s="106">
        <v>66.67</v>
      </c>
      <c r="E116" s="106">
        <v>58.57</v>
      </c>
      <c r="F116" s="106">
        <v>51.88</v>
      </c>
      <c r="G116" s="106">
        <v>45.95</v>
      </c>
      <c r="H116" s="106">
        <v>89.65</v>
      </c>
      <c r="I116" s="106">
        <v>79.06</v>
      </c>
      <c r="J116" s="106">
        <v>70.08</v>
      </c>
      <c r="K116" s="106">
        <v>64.099999999999994</v>
      </c>
      <c r="L116" s="106">
        <v>57.81</v>
      </c>
    </row>
    <row r="117" spans="1:12" x14ac:dyDescent="0.25">
      <c r="A117" s="14"/>
      <c r="B117" s="104">
        <v>2013</v>
      </c>
      <c r="C117" s="106">
        <v>81.92</v>
      </c>
      <c r="D117" s="106">
        <v>68.44</v>
      </c>
      <c r="E117" s="116">
        <v>59.36</v>
      </c>
      <c r="F117" s="116">
        <v>52.58</v>
      </c>
      <c r="G117" s="116">
        <v>47.34</v>
      </c>
      <c r="H117" s="106">
        <v>90.56</v>
      </c>
      <c r="I117" s="106">
        <v>79.27</v>
      </c>
      <c r="J117" s="116">
        <v>70.83</v>
      </c>
      <c r="K117" s="116">
        <v>63.98</v>
      </c>
      <c r="L117" s="116">
        <v>58.33</v>
      </c>
    </row>
    <row r="118" spans="1:12" x14ac:dyDescent="0.25">
      <c r="A118" s="7"/>
      <c r="B118" s="104">
        <v>2012</v>
      </c>
      <c r="C118" s="106">
        <v>79.760000000000005</v>
      </c>
      <c r="D118" s="106">
        <v>66.150000000000006</v>
      </c>
      <c r="E118" s="116">
        <v>56.3</v>
      </c>
      <c r="F118" s="116">
        <v>49.69</v>
      </c>
      <c r="G118" s="116">
        <v>45.37</v>
      </c>
      <c r="H118" s="106">
        <v>89.38</v>
      </c>
      <c r="I118" s="106">
        <v>76.959999999999994</v>
      </c>
      <c r="J118" s="116">
        <v>67.069999999999993</v>
      </c>
      <c r="K118" s="116">
        <v>60.23</v>
      </c>
      <c r="L118" s="116">
        <v>54.73</v>
      </c>
    </row>
    <row r="119" spans="1:12" x14ac:dyDescent="0.25">
      <c r="A119" s="7"/>
      <c r="B119" s="104">
        <v>2011</v>
      </c>
      <c r="C119" s="106">
        <v>79.83</v>
      </c>
      <c r="D119" s="106">
        <v>64.540000000000006</v>
      </c>
      <c r="E119" s="106">
        <v>55.63</v>
      </c>
      <c r="F119" s="106">
        <v>48.67</v>
      </c>
      <c r="G119" s="116">
        <v>42.81</v>
      </c>
      <c r="H119" s="106">
        <v>88.13</v>
      </c>
      <c r="I119" s="106">
        <v>74.959999999999994</v>
      </c>
      <c r="J119" s="106">
        <v>65.78</v>
      </c>
      <c r="K119" s="106">
        <v>58.03</v>
      </c>
      <c r="L119" s="116">
        <v>52.37</v>
      </c>
    </row>
    <row r="120" spans="1:12" x14ac:dyDescent="0.25">
      <c r="A120" s="7"/>
      <c r="B120" s="104">
        <v>2010</v>
      </c>
      <c r="C120" s="106">
        <v>80.489999999999995</v>
      </c>
      <c r="D120" s="106">
        <v>65.23</v>
      </c>
      <c r="E120" s="106">
        <v>54.07</v>
      </c>
      <c r="F120" s="106">
        <v>47.45</v>
      </c>
      <c r="G120" s="106">
        <v>42.49</v>
      </c>
      <c r="H120" s="106">
        <v>88.43</v>
      </c>
      <c r="I120" s="106">
        <v>74.63</v>
      </c>
      <c r="J120" s="106">
        <v>63.42</v>
      </c>
      <c r="K120" s="106">
        <v>56.21</v>
      </c>
      <c r="L120" s="106">
        <v>50.99</v>
      </c>
    </row>
    <row r="121" spans="1:12" x14ac:dyDescent="0.25">
      <c r="A121" s="7"/>
      <c r="B121" s="104">
        <v>2009</v>
      </c>
      <c r="C121" s="106">
        <v>78.12</v>
      </c>
      <c r="D121" s="106">
        <v>63.55</v>
      </c>
      <c r="E121" s="106">
        <v>52.07</v>
      </c>
      <c r="F121" s="106">
        <v>43.56</v>
      </c>
      <c r="G121" s="106">
        <v>38.35</v>
      </c>
      <c r="H121" s="106">
        <v>86.75</v>
      </c>
      <c r="I121" s="106">
        <v>75.05</v>
      </c>
      <c r="J121" s="106">
        <v>63.19</v>
      </c>
      <c r="K121" s="106">
        <v>54.53</v>
      </c>
      <c r="L121" s="106">
        <v>48.13</v>
      </c>
    </row>
    <row r="122" spans="1:12" x14ac:dyDescent="0.25">
      <c r="A122" s="7"/>
      <c r="B122" s="104">
        <v>2008</v>
      </c>
      <c r="C122" s="106">
        <v>79.02</v>
      </c>
      <c r="D122" s="106">
        <v>58.69</v>
      </c>
      <c r="E122" s="106">
        <v>48.46</v>
      </c>
      <c r="F122" s="106">
        <v>40.08</v>
      </c>
      <c r="G122" s="106">
        <v>34.229999999999997</v>
      </c>
      <c r="H122" s="106">
        <v>85.87</v>
      </c>
      <c r="I122" s="106">
        <v>72.790000000000006</v>
      </c>
      <c r="J122" s="106">
        <v>62.84</v>
      </c>
      <c r="K122" s="106">
        <v>53.44</v>
      </c>
      <c r="L122" s="106">
        <v>46.83</v>
      </c>
    </row>
    <row r="123" spans="1:12" x14ac:dyDescent="0.25">
      <c r="A123" s="14"/>
      <c r="B123" s="100" t="s">
        <v>236</v>
      </c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</row>
    <row r="124" spans="1:12" x14ac:dyDescent="0.25">
      <c r="A124" s="14"/>
      <c r="B124" s="101">
        <v>2024</v>
      </c>
      <c r="C124" s="184"/>
      <c r="D124" s="186"/>
      <c r="E124" s="186"/>
      <c r="F124" s="186"/>
      <c r="G124" s="186"/>
      <c r="H124" s="184"/>
      <c r="I124" s="186"/>
      <c r="J124" s="186"/>
      <c r="K124" s="186"/>
      <c r="L124" s="186"/>
    </row>
    <row r="125" spans="1:12" x14ac:dyDescent="0.25">
      <c r="A125" s="14"/>
      <c r="B125" s="104">
        <v>2023</v>
      </c>
      <c r="C125" s="106">
        <v>66.83</v>
      </c>
      <c r="D125" s="185"/>
      <c r="E125" s="187"/>
      <c r="F125" s="187"/>
      <c r="G125" s="187"/>
      <c r="H125" s="106">
        <v>91.23</v>
      </c>
      <c r="I125" s="185"/>
      <c r="J125" s="187"/>
      <c r="K125" s="187"/>
      <c r="L125" s="187"/>
    </row>
    <row r="126" spans="1:12" x14ac:dyDescent="0.25">
      <c r="A126" s="14"/>
      <c r="B126" s="104">
        <v>2022</v>
      </c>
      <c r="C126" s="106">
        <v>58.3</v>
      </c>
      <c r="D126" s="106">
        <v>43.89</v>
      </c>
      <c r="E126" s="185"/>
      <c r="F126" s="187"/>
      <c r="G126" s="187"/>
      <c r="H126" s="106">
        <v>85.11</v>
      </c>
      <c r="I126" s="106">
        <v>78.72</v>
      </c>
      <c r="J126" s="185"/>
      <c r="K126" s="187"/>
      <c r="L126" s="187"/>
    </row>
    <row r="127" spans="1:12" x14ac:dyDescent="0.25">
      <c r="A127" s="14"/>
      <c r="B127" s="104">
        <v>2021</v>
      </c>
      <c r="C127" s="106">
        <v>94.99</v>
      </c>
      <c r="D127" s="106">
        <v>75.81</v>
      </c>
      <c r="E127" s="106">
        <v>55.16</v>
      </c>
      <c r="F127" s="185"/>
      <c r="G127" s="187"/>
      <c r="H127" s="106">
        <v>90</v>
      </c>
      <c r="I127" s="106">
        <v>73.33</v>
      </c>
      <c r="J127" s="106">
        <v>63.33</v>
      </c>
      <c r="K127" s="185"/>
      <c r="L127" s="187"/>
    </row>
    <row r="128" spans="1:12" x14ac:dyDescent="0.25">
      <c r="A128" s="14"/>
      <c r="B128" s="104">
        <v>2020</v>
      </c>
      <c r="C128" s="106">
        <v>92.75</v>
      </c>
      <c r="D128" s="106">
        <v>85.51</v>
      </c>
      <c r="E128" s="106">
        <v>74.400000000000006</v>
      </c>
      <c r="F128" s="106">
        <v>67.150000000000006</v>
      </c>
      <c r="G128" s="185"/>
      <c r="H128" s="106">
        <v>90.32</v>
      </c>
      <c r="I128" s="106">
        <v>80.650000000000006</v>
      </c>
      <c r="J128" s="106">
        <v>70.97</v>
      </c>
      <c r="K128" s="106">
        <v>67.739999999999995</v>
      </c>
      <c r="L128" s="185"/>
    </row>
    <row r="129" spans="1:12" x14ac:dyDescent="0.25">
      <c r="A129" s="14"/>
      <c r="B129" s="104">
        <v>2019</v>
      </c>
      <c r="C129" s="106">
        <v>97.67</v>
      </c>
      <c r="D129" s="106">
        <v>85.99</v>
      </c>
      <c r="E129" s="106">
        <v>80.540000000000006</v>
      </c>
      <c r="F129" s="106">
        <v>69.650000000000006</v>
      </c>
      <c r="G129" s="106">
        <v>66.150000000000006</v>
      </c>
      <c r="H129" s="106">
        <v>91.18</v>
      </c>
      <c r="I129" s="106">
        <v>64.709999999999994</v>
      </c>
      <c r="J129" s="106">
        <v>55.88</v>
      </c>
      <c r="K129" s="106">
        <v>47.06</v>
      </c>
      <c r="L129" s="106">
        <v>44.12</v>
      </c>
    </row>
    <row r="130" spans="1:12" x14ac:dyDescent="0.25">
      <c r="A130" s="14"/>
      <c r="B130" s="104">
        <v>2018</v>
      </c>
      <c r="C130" s="106">
        <v>93.37</v>
      </c>
      <c r="D130" s="106">
        <v>89.43</v>
      </c>
      <c r="E130" s="106">
        <v>81.819999999999993</v>
      </c>
      <c r="F130" s="106">
        <v>78.13</v>
      </c>
      <c r="G130" s="106">
        <v>63.64</v>
      </c>
      <c r="H130" s="106">
        <v>80.95</v>
      </c>
      <c r="I130" s="106">
        <v>66.67</v>
      </c>
      <c r="J130" s="106">
        <v>57.14</v>
      </c>
      <c r="K130" s="106">
        <v>57.14</v>
      </c>
      <c r="L130" s="106">
        <v>47.62</v>
      </c>
    </row>
    <row r="131" spans="1:12" x14ac:dyDescent="0.25">
      <c r="A131" s="14"/>
      <c r="B131" s="104">
        <v>2017</v>
      </c>
      <c r="C131" s="106">
        <v>87.73</v>
      </c>
      <c r="D131" s="106">
        <v>81.819999999999993</v>
      </c>
      <c r="E131" s="106">
        <v>79.55</v>
      </c>
      <c r="F131" s="106">
        <v>68.180000000000007</v>
      </c>
      <c r="G131" s="106">
        <v>64.09</v>
      </c>
      <c r="H131" s="106">
        <v>96</v>
      </c>
      <c r="I131" s="106">
        <v>92</v>
      </c>
      <c r="J131" s="106">
        <v>72</v>
      </c>
      <c r="K131" s="106">
        <v>60</v>
      </c>
      <c r="L131" s="106">
        <v>52</v>
      </c>
    </row>
    <row r="132" spans="1:12" x14ac:dyDescent="0.25">
      <c r="A132" s="14"/>
      <c r="B132" s="104">
        <v>2016</v>
      </c>
      <c r="C132" s="106">
        <v>95.47</v>
      </c>
      <c r="D132" s="106">
        <v>91.63</v>
      </c>
      <c r="E132" s="116">
        <v>88.4</v>
      </c>
      <c r="F132" s="106">
        <v>85.28</v>
      </c>
      <c r="G132" s="106">
        <v>72.739999999999995</v>
      </c>
      <c r="H132" s="106">
        <v>92</v>
      </c>
      <c r="I132" s="106">
        <v>84</v>
      </c>
      <c r="J132" s="116">
        <v>76</v>
      </c>
      <c r="K132" s="106">
        <v>72</v>
      </c>
      <c r="L132" s="106">
        <v>64</v>
      </c>
    </row>
    <row r="133" spans="1:12" x14ac:dyDescent="0.25">
      <c r="A133" s="14"/>
      <c r="B133" s="104">
        <v>2015</v>
      </c>
      <c r="C133" s="106">
        <v>87.66</v>
      </c>
      <c r="D133" s="106">
        <v>82.14</v>
      </c>
      <c r="E133" s="106">
        <v>77.599999999999994</v>
      </c>
      <c r="F133" s="106">
        <v>75</v>
      </c>
      <c r="G133" s="106">
        <v>72.08</v>
      </c>
      <c r="H133" s="106">
        <v>86.21</v>
      </c>
      <c r="I133" s="106">
        <v>79.31</v>
      </c>
      <c r="J133" s="106">
        <v>62.07</v>
      </c>
      <c r="K133" s="106">
        <v>62.07</v>
      </c>
      <c r="L133" s="106">
        <v>55.17</v>
      </c>
    </row>
    <row r="134" spans="1:12" x14ac:dyDescent="0.25">
      <c r="A134" s="14"/>
      <c r="B134" s="104">
        <v>2014</v>
      </c>
      <c r="C134" s="106">
        <v>92.48</v>
      </c>
      <c r="D134" s="106">
        <v>83.46</v>
      </c>
      <c r="E134" s="106">
        <v>77.44</v>
      </c>
      <c r="F134" s="106">
        <v>72.180000000000007</v>
      </c>
      <c r="G134" s="106">
        <v>70.680000000000007</v>
      </c>
      <c r="H134" s="106">
        <v>82.14</v>
      </c>
      <c r="I134" s="106">
        <v>67.86</v>
      </c>
      <c r="J134" s="106">
        <v>60.71</v>
      </c>
      <c r="K134" s="106">
        <v>57.14</v>
      </c>
      <c r="L134" s="106">
        <v>53.57</v>
      </c>
    </row>
    <row r="135" spans="1:12" x14ac:dyDescent="0.25">
      <c r="A135" s="14"/>
      <c r="B135" s="104">
        <v>2013</v>
      </c>
      <c r="C135" s="106">
        <v>62.4</v>
      </c>
      <c r="D135" s="106">
        <v>58.4</v>
      </c>
      <c r="E135" s="116">
        <v>56</v>
      </c>
      <c r="F135" s="116">
        <v>55.2</v>
      </c>
      <c r="G135" s="116">
        <v>52.8</v>
      </c>
      <c r="H135" s="106">
        <v>92.31</v>
      </c>
      <c r="I135" s="106">
        <v>88.46</v>
      </c>
      <c r="J135" s="116">
        <v>84.62</v>
      </c>
      <c r="K135" s="116">
        <v>84.62</v>
      </c>
      <c r="L135" s="116">
        <v>80.77</v>
      </c>
    </row>
    <row r="136" spans="1:12" x14ac:dyDescent="0.25">
      <c r="A136" s="7"/>
      <c r="B136" s="104">
        <v>2012</v>
      </c>
      <c r="C136" s="106">
        <v>64.290000000000006</v>
      </c>
      <c r="D136" s="106">
        <v>45.45</v>
      </c>
      <c r="E136" s="116">
        <v>41.56</v>
      </c>
      <c r="F136" s="116">
        <v>40.909999999999997</v>
      </c>
      <c r="G136" s="116">
        <v>40.26</v>
      </c>
      <c r="H136" s="106">
        <v>84.21</v>
      </c>
      <c r="I136" s="106">
        <v>73.680000000000007</v>
      </c>
      <c r="J136" s="116">
        <v>68.42</v>
      </c>
      <c r="K136" s="116">
        <v>57.89</v>
      </c>
      <c r="L136" s="116">
        <v>52.63</v>
      </c>
    </row>
    <row r="137" spans="1:12" x14ac:dyDescent="0.25">
      <c r="A137" s="7"/>
      <c r="B137" s="104">
        <v>2011</v>
      </c>
      <c r="C137" s="106">
        <v>73.33</v>
      </c>
      <c r="D137" s="106">
        <v>67.62</v>
      </c>
      <c r="E137" s="106">
        <v>57.14</v>
      </c>
      <c r="F137" s="106">
        <v>53.33</v>
      </c>
      <c r="G137" s="116">
        <v>51.43</v>
      </c>
      <c r="H137" s="106">
        <v>89.74</v>
      </c>
      <c r="I137" s="106">
        <v>79.489999999999995</v>
      </c>
      <c r="J137" s="106">
        <v>64.099999999999994</v>
      </c>
      <c r="K137" s="106">
        <v>56.41</v>
      </c>
      <c r="L137" s="116">
        <v>53.85</v>
      </c>
    </row>
    <row r="138" spans="1:12" x14ac:dyDescent="0.25">
      <c r="A138" s="7"/>
      <c r="B138" s="104">
        <v>2010</v>
      </c>
      <c r="C138" s="106">
        <v>82.56</v>
      </c>
      <c r="D138" s="106">
        <v>74.42</v>
      </c>
      <c r="E138" s="106">
        <v>65.12</v>
      </c>
      <c r="F138" s="106">
        <v>58.14</v>
      </c>
      <c r="G138" s="106">
        <v>53.49</v>
      </c>
      <c r="H138" s="106">
        <v>95</v>
      </c>
      <c r="I138" s="106">
        <v>72.5</v>
      </c>
      <c r="J138" s="106">
        <v>65</v>
      </c>
      <c r="K138" s="106">
        <v>55</v>
      </c>
      <c r="L138" s="106">
        <v>50</v>
      </c>
    </row>
    <row r="139" spans="1:12" x14ac:dyDescent="0.25">
      <c r="A139" s="7"/>
      <c r="B139" s="104">
        <v>2009</v>
      </c>
      <c r="C139" s="106">
        <v>90.48</v>
      </c>
      <c r="D139" s="106">
        <v>87.3</v>
      </c>
      <c r="E139" s="106">
        <v>76.19</v>
      </c>
      <c r="F139" s="106">
        <v>63.49</v>
      </c>
      <c r="G139" s="106">
        <v>55.56</v>
      </c>
      <c r="H139" s="106">
        <v>96</v>
      </c>
      <c r="I139" s="106">
        <v>88</v>
      </c>
      <c r="J139" s="106">
        <v>72</v>
      </c>
      <c r="K139" s="106">
        <v>56</v>
      </c>
      <c r="L139" s="106">
        <v>52</v>
      </c>
    </row>
    <row r="140" spans="1:12" x14ac:dyDescent="0.25">
      <c r="A140" s="7"/>
      <c r="B140" s="104">
        <v>2008</v>
      </c>
      <c r="C140" s="106">
        <v>92.22</v>
      </c>
      <c r="D140" s="106">
        <v>86.67</v>
      </c>
      <c r="E140" s="106">
        <v>80</v>
      </c>
      <c r="F140" s="106">
        <v>66.67</v>
      </c>
      <c r="G140" s="106">
        <v>62.22</v>
      </c>
      <c r="H140" s="106">
        <v>83.87</v>
      </c>
      <c r="I140" s="106">
        <v>54.84</v>
      </c>
      <c r="J140" s="106">
        <v>45.16</v>
      </c>
      <c r="K140" s="106">
        <v>41.94</v>
      </c>
      <c r="L140" s="106">
        <v>41.94</v>
      </c>
    </row>
    <row r="141" spans="1:12" x14ac:dyDescent="0.25">
      <c r="A141" s="14"/>
      <c r="B141" s="100" t="s">
        <v>37</v>
      </c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</row>
    <row r="142" spans="1:12" x14ac:dyDescent="0.25">
      <c r="A142" s="14"/>
      <c r="B142" s="101">
        <v>2024</v>
      </c>
      <c r="C142" s="184"/>
      <c r="D142" s="186"/>
      <c r="E142" s="186"/>
      <c r="F142" s="186"/>
      <c r="G142" s="186"/>
      <c r="H142" s="184"/>
      <c r="I142" s="186"/>
      <c r="J142" s="186"/>
      <c r="K142" s="186"/>
      <c r="L142" s="186"/>
    </row>
    <row r="143" spans="1:12" x14ac:dyDescent="0.25">
      <c r="A143" s="14"/>
      <c r="B143" s="104">
        <v>2023</v>
      </c>
      <c r="C143" s="106">
        <v>81.94</v>
      </c>
      <c r="D143" s="185"/>
      <c r="E143" s="187"/>
      <c r="F143" s="187"/>
      <c r="G143" s="187"/>
      <c r="H143" s="106">
        <v>90</v>
      </c>
      <c r="I143" s="185"/>
      <c r="J143" s="187"/>
      <c r="K143" s="187"/>
      <c r="L143" s="187"/>
    </row>
    <row r="144" spans="1:12" x14ac:dyDescent="0.25">
      <c r="A144" s="14"/>
      <c r="B144" s="104">
        <v>2022</v>
      </c>
      <c r="C144" s="106">
        <v>82.02</v>
      </c>
      <c r="D144" s="106">
        <v>65.17</v>
      </c>
      <c r="E144" s="185"/>
      <c r="F144" s="187"/>
      <c r="G144" s="187"/>
      <c r="H144" s="106">
        <v>80</v>
      </c>
      <c r="I144" s="106">
        <v>68.89</v>
      </c>
      <c r="J144" s="185"/>
      <c r="K144" s="187"/>
      <c r="L144" s="187"/>
    </row>
    <row r="145" spans="1:12" x14ac:dyDescent="0.25">
      <c r="A145" s="14"/>
      <c r="B145" s="104">
        <v>2021</v>
      </c>
      <c r="C145" s="106">
        <v>81.72</v>
      </c>
      <c r="D145" s="106">
        <v>63.44</v>
      </c>
      <c r="E145" s="106">
        <v>56.99</v>
      </c>
      <c r="F145" s="185"/>
      <c r="G145" s="187"/>
      <c r="H145" s="106">
        <v>92.11</v>
      </c>
      <c r="I145" s="106">
        <v>86.84</v>
      </c>
      <c r="J145" s="106">
        <v>78.95</v>
      </c>
      <c r="K145" s="185"/>
      <c r="L145" s="187"/>
    </row>
    <row r="146" spans="1:12" x14ac:dyDescent="0.25">
      <c r="A146" s="14"/>
      <c r="B146" s="104">
        <v>2020</v>
      </c>
      <c r="C146" s="106">
        <v>89.87</v>
      </c>
      <c r="D146" s="106">
        <v>79.75</v>
      </c>
      <c r="E146" s="106">
        <v>72.150000000000006</v>
      </c>
      <c r="F146" s="106">
        <v>64.56</v>
      </c>
      <c r="G146" s="185"/>
      <c r="H146" s="106">
        <v>90.57</v>
      </c>
      <c r="I146" s="106">
        <v>83.02</v>
      </c>
      <c r="J146" s="106">
        <v>75.47</v>
      </c>
      <c r="K146" s="106">
        <v>66.040000000000006</v>
      </c>
      <c r="L146" s="185"/>
    </row>
    <row r="147" spans="1:12" x14ac:dyDescent="0.25">
      <c r="A147" s="14"/>
      <c r="B147" s="104">
        <v>2019</v>
      </c>
      <c r="C147" s="106">
        <v>84.55</v>
      </c>
      <c r="D147" s="106">
        <v>69.92</v>
      </c>
      <c r="E147" s="106">
        <v>63.41</v>
      </c>
      <c r="F147" s="106">
        <v>58.54</v>
      </c>
      <c r="G147" s="106">
        <v>56.1</v>
      </c>
      <c r="H147" s="106">
        <v>85.51</v>
      </c>
      <c r="I147" s="106">
        <v>78.260000000000005</v>
      </c>
      <c r="J147" s="106">
        <v>71.010000000000005</v>
      </c>
      <c r="K147" s="106">
        <v>66.67</v>
      </c>
      <c r="L147" s="106">
        <v>59.42</v>
      </c>
    </row>
    <row r="148" spans="1:12" x14ac:dyDescent="0.25">
      <c r="A148" s="14"/>
      <c r="B148" s="104">
        <v>2018</v>
      </c>
      <c r="C148" s="106">
        <v>79.010000000000005</v>
      </c>
      <c r="D148" s="106">
        <v>66.3</v>
      </c>
      <c r="E148" s="106">
        <v>59.12</v>
      </c>
      <c r="F148" s="106">
        <v>51.38</v>
      </c>
      <c r="G148" s="106">
        <v>44.2</v>
      </c>
      <c r="H148" s="106">
        <v>90.48</v>
      </c>
      <c r="I148" s="106">
        <v>71.430000000000007</v>
      </c>
      <c r="J148" s="106">
        <v>64.290000000000006</v>
      </c>
      <c r="K148" s="106">
        <v>54.76</v>
      </c>
      <c r="L148" s="106">
        <v>52.38</v>
      </c>
    </row>
    <row r="149" spans="1:12" x14ac:dyDescent="0.25">
      <c r="A149" s="14"/>
      <c r="B149" s="104">
        <v>2017</v>
      </c>
      <c r="C149" s="106">
        <v>78.569999999999993</v>
      </c>
      <c r="D149" s="106">
        <v>70.239999999999995</v>
      </c>
      <c r="E149" s="106">
        <v>63.1</v>
      </c>
      <c r="F149" s="106">
        <v>53.57</v>
      </c>
      <c r="G149" s="106">
        <v>50</v>
      </c>
      <c r="H149" s="106">
        <v>89.8</v>
      </c>
      <c r="I149" s="106">
        <v>83.67</v>
      </c>
      <c r="J149" s="106">
        <v>71.430000000000007</v>
      </c>
      <c r="K149" s="106">
        <v>63.27</v>
      </c>
      <c r="L149" s="106">
        <v>55.1</v>
      </c>
    </row>
    <row r="150" spans="1:12" x14ac:dyDescent="0.25">
      <c r="A150" s="14"/>
      <c r="B150" s="104">
        <v>2016</v>
      </c>
      <c r="C150" s="106">
        <v>84.85</v>
      </c>
      <c r="D150" s="106">
        <v>63.64</v>
      </c>
      <c r="E150" s="116">
        <v>55.56</v>
      </c>
      <c r="F150" s="106">
        <v>49.49</v>
      </c>
      <c r="G150" s="106">
        <v>43.43</v>
      </c>
      <c r="H150" s="106">
        <v>89.13</v>
      </c>
      <c r="I150" s="106">
        <v>73.91</v>
      </c>
      <c r="J150" s="116">
        <v>67.39</v>
      </c>
      <c r="K150" s="106">
        <v>58.7</v>
      </c>
      <c r="L150" s="106">
        <v>52.17</v>
      </c>
    </row>
    <row r="151" spans="1:12" x14ac:dyDescent="0.25">
      <c r="A151" s="14"/>
      <c r="B151" s="104">
        <v>2015</v>
      </c>
      <c r="C151" s="106">
        <v>89.82</v>
      </c>
      <c r="D151" s="106">
        <v>74.849999999999994</v>
      </c>
      <c r="E151" s="106">
        <v>49.7</v>
      </c>
      <c r="F151" s="106">
        <v>43.71</v>
      </c>
      <c r="G151" s="106">
        <v>38.32</v>
      </c>
      <c r="H151" s="106">
        <v>87.5</v>
      </c>
      <c r="I151" s="106">
        <v>77.78</v>
      </c>
      <c r="J151" s="106">
        <v>72.22</v>
      </c>
      <c r="K151" s="106">
        <v>66.67</v>
      </c>
      <c r="L151" s="106">
        <v>58.33</v>
      </c>
    </row>
    <row r="152" spans="1:12" x14ac:dyDescent="0.25">
      <c r="A152" s="14"/>
      <c r="B152" s="104">
        <v>2014</v>
      </c>
      <c r="C152" s="106">
        <v>86.99</v>
      </c>
      <c r="D152" s="106">
        <v>71.540000000000006</v>
      </c>
      <c r="E152" s="106">
        <v>65.849999999999994</v>
      </c>
      <c r="F152" s="106">
        <v>52.85</v>
      </c>
      <c r="G152" s="106">
        <v>51.22</v>
      </c>
      <c r="H152" s="106">
        <v>94.05</v>
      </c>
      <c r="I152" s="106">
        <v>77.38</v>
      </c>
      <c r="J152" s="106">
        <v>71.430000000000007</v>
      </c>
      <c r="K152" s="106">
        <v>60.71</v>
      </c>
      <c r="L152" s="106">
        <v>57.14</v>
      </c>
    </row>
    <row r="153" spans="1:12" x14ac:dyDescent="0.25">
      <c r="A153" s="14"/>
      <c r="B153" s="104">
        <v>2013</v>
      </c>
      <c r="C153" s="106">
        <v>85.11</v>
      </c>
      <c r="D153" s="106">
        <v>70.209999999999994</v>
      </c>
      <c r="E153" s="116">
        <v>59.57</v>
      </c>
      <c r="F153" s="116">
        <v>56.03</v>
      </c>
      <c r="G153" s="116">
        <v>51.06</v>
      </c>
      <c r="H153" s="106">
        <v>90.14</v>
      </c>
      <c r="I153" s="106">
        <v>73.239999999999995</v>
      </c>
      <c r="J153" s="116">
        <v>66.2</v>
      </c>
      <c r="K153" s="116">
        <v>57.75</v>
      </c>
      <c r="L153" s="116">
        <v>50.7</v>
      </c>
    </row>
    <row r="154" spans="1:12" x14ac:dyDescent="0.25">
      <c r="A154" s="7"/>
      <c r="B154" s="104">
        <v>2012</v>
      </c>
      <c r="C154" s="106">
        <v>87.22</v>
      </c>
      <c r="D154" s="106">
        <v>78.2</v>
      </c>
      <c r="E154" s="116">
        <v>56.39</v>
      </c>
      <c r="F154" s="116">
        <v>43.61</v>
      </c>
      <c r="G154" s="116">
        <v>36.840000000000003</v>
      </c>
      <c r="H154" s="106">
        <v>93.67</v>
      </c>
      <c r="I154" s="106">
        <v>75.95</v>
      </c>
      <c r="J154" s="116">
        <v>58.23</v>
      </c>
      <c r="K154" s="116">
        <v>48.1</v>
      </c>
      <c r="L154" s="116">
        <v>40.51</v>
      </c>
    </row>
    <row r="155" spans="1:12" x14ac:dyDescent="0.25">
      <c r="A155" s="7"/>
      <c r="B155" s="104">
        <v>2011</v>
      </c>
      <c r="C155" s="106">
        <v>79.59</v>
      </c>
      <c r="D155" s="106">
        <v>66.67</v>
      </c>
      <c r="E155" s="106">
        <v>55.1</v>
      </c>
      <c r="F155" s="106">
        <v>47.62</v>
      </c>
      <c r="G155" s="116">
        <v>40.82</v>
      </c>
      <c r="H155" s="106">
        <v>89.29</v>
      </c>
      <c r="I155" s="106">
        <v>77.38</v>
      </c>
      <c r="J155" s="106">
        <v>66.67</v>
      </c>
      <c r="K155" s="106">
        <v>60.71</v>
      </c>
      <c r="L155" s="116">
        <v>58.33</v>
      </c>
    </row>
    <row r="156" spans="1:12" x14ac:dyDescent="0.25">
      <c r="A156" s="7"/>
      <c r="B156" s="104">
        <v>2010</v>
      </c>
      <c r="C156" s="106">
        <v>90.83</v>
      </c>
      <c r="D156" s="106">
        <v>77.98</v>
      </c>
      <c r="E156" s="106">
        <v>66.06</v>
      </c>
      <c r="F156" s="106">
        <v>60.55</v>
      </c>
      <c r="G156" s="106">
        <v>52.29</v>
      </c>
      <c r="H156" s="106">
        <v>94.59</v>
      </c>
      <c r="I156" s="106">
        <v>79.73</v>
      </c>
      <c r="J156" s="106">
        <v>63.51</v>
      </c>
      <c r="K156" s="106">
        <v>56.76</v>
      </c>
      <c r="L156" s="106">
        <v>50</v>
      </c>
    </row>
    <row r="157" spans="1:12" x14ac:dyDescent="0.25">
      <c r="A157" s="7"/>
      <c r="B157" s="104">
        <v>2009</v>
      </c>
      <c r="C157" s="106">
        <v>88.99</v>
      </c>
      <c r="D157" s="106">
        <v>79.819999999999993</v>
      </c>
      <c r="E157" s="106">
        <v>73.39</v>
      </c>
      <c r="F157" s="106">
        <v>61.47</v>
      </c>
      <c r="G157" s="106">
        <v>56.88</v>
      </c>
      <c r="H157" s="106">
        <v>90.67</v>
      </c>
      <c r="I157" s="106">
        <v>76</v>
      </c>
      <c r="J157" s="106">
        <v>69.33</v>
      </c>
      <c r="K157" s="106">
        <v>58.67</v>
      </c>
      <c r="L157" s="106">
        <v>54.67</v>
      </c>
    </row>
    <row r="158" spans="1:12" x14ac:dyDescent="0.25">
      <c r="A158" s="7"/>
      <c r="B158" s="104">
        <v>2008</v>
      </c>
      <c r="C158" s="106">
        <v>87.5</v>
      </c>
      <c r="D158" s="106">
        <v>69.89</v>
      </c>
      <c r="E158" s="106">
        <v>59.66</v>
      </c>
      <c r="F158" s="106">
        <v>52.27</v>
      </c>
      <c r="G158" s="106">
        <v>44.32</v>
      </c>
      <c r="H158" s="106">
        <v>91.51</v>
      </c>
      <c r="I158" s="106">
        <v>77.36</v>
      </c>
      <c r="J158" s="106">
        <v>68.87</v>
      </c>
      <c r="K158" s="106">
        <v>63.21</v>
      </c>
      <c r="L158" s="106">
        <v>55.66</v>
      </c>
    </row>
    <row r="159" spans="1:12" x14ac:dyDescent="0.25">
      <c r="B159" s="100" t="s">
        <v>38</v>
      </c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</row>
    <row r="160" spans="1:12" x14ac:dyDescent="0.25">
      <c r="B160" s="101">
        <v>2024</v>
      </c>
      <c r="C160" s="184"/>
      <c r="D160" s="186"/>
      <c r="E160" s="186"/>
      <c r="F160" s="186"/>
      <c r="G160" s="186"/>
      <c r="H160" s="184"/>
      <c r="I160" s="186"/>
      <c r="J160" s="186"/>
      <c r="K160" s="186"/>
      <c r="L160" s="186"/>
    </row>
    <row r="161" spans="1:12" x14ac:dyDescent="0.25">
      <c r="B161" s="104">
        <v>2023</v>
      </c>
      <c r="C161" s="106">
        <v>79.150000000000006</v>
      </c>
      <c r="D161" s="185"/>
      <c r="E161" s="187"/>
      <c r="F161" s="187"/>
      <c r="G161" s="187"/>
      <c r="H161" s="106">
        <v>89.5</v>
      </c>
      <c r="I161" s="185"/>
      <c r="J161" s="187"/>
      <c r="K161" s="187"/>
      <c r="L161" s="187"/>
    </row>
    <row r="162" spans="1:12" x14ac:dyDescent="0.25">
      <c r="B162" s="104">
        <v>2022</v>
      </c>
      <c r="C162" s="106">
        <v>79.59</v>
      </c>
      <c r="D162" s="106">
        <v>65.040000000000006</v>
      </c>
      <c r="E162" s="185"/>
      <c r="F162" s="187"/>
      <c r="G162" s="187"/>
      <c r="H162" s="106">
        <v>89.38</v>
      </c>
      <c r="I162" s="106">
        <v>79.489999999999995</v>
      </c>
      <c r="J162" s="185"/>
      <c r="K162" s="187"/>
      <c r="L162" s="187"/>
    </row>
    <row r="163" spans="1:12" x14ac:dyDescent="0.25">
      <c r="B163" s="104">
        <v>2021</v>
      </c>
      <c r="C163" s="106">
        <v>81.849999999999994</v>
      </c>
      <c r="D163" s="106">
        <v>67.31</v>
      </c>
      <c r="E163" s="106">
        <v>58.54</v>
      </c>
      <c r="F163" s="185"/>
      <c r="G163" s="187"/>
      <c r="H163" s="106">
        <v>90.77</v>
      </c>
      <c r="I163" s="106">
        <v>80.08</v>
      </c>
      <c r="J163" s="106">
        <v>71.959999999999994</v>
      </c>
      <c r="K163" s="185"/>
      <c r="L163" s="187"/>
    </row>
    <row r="164" spans="1:12" x14ac:dyDescent="0.25">
      <c r="B164" s="104">
        <v>2020</v>
      </c>
      <c r="C164" s="106">
        <v>82.74</v>
      </c>
      <c r="D164" s="106">
        <v>69</v>
      </c>
      <c r="E164" s="106">
        <v>60.08</v>
      </c>
      <c r="F164" s="106">
        <v>53.67</v>
      </c>
      <c r="G164" s="185"/>
      <c r="H164" s="106">
        <v>86.23</v>
      </c>
      <c r="I164" s="106">
        <v>76.239999999999995</v>
      </c>
      <c r="J164" s="106">
        <v>68.239999999999995</v>
      </c>
      <c r="K164" s="106">
        <v>62</v>
      </c>
      <c r="L164" s="185"/>
    </row>
    <row r="165" spans="1:12" x14ac:dyDescent="0.25">
      <c r="B165" s="104">
        <v>2019</v>
      </c>
      <c r="C165" s="106">
        <v>82.95</v>
      </c>
      <c r="D165" s="106">
        <v>70.31</v>
      </c>
      <c r="E165" s="106">
        <v>61.72</v>
      </c>
      <c r="F165" s="106">
        <v>54.94</v>
      </c>
      <c r="G165" s="106">
        <v>49.53</v>
      </c>
      <c r="H165" s="106">
        <v>90.08</v>
      </c>
      <c r="I165" s="106">
        <v>80.06</v>
      </c>
      <c r="J165" s="106">
        <v>71.61</v>
      </c>
      <c r="K165" s="106">
        <v>65.44</v>
      </c>
      <c r="L165" s="106">
        <v>60.18</v>
      </c>
    </row>
    <row r="166" spans="1:12" x14ac:dyDescent="0.25">
      <c r="B166" s="104">
        <v>2018</v>
      </c>
      <c r="C166" s="106">
        <v>83.11</v>
      </c>
      <c r="D166" s="106">
        <v>70.38</v>
      </c>
      <c r="E166" s="106">
        <v>62.98</v>
      </c>
      <c r="F166" s="106">
        <v>56.54</v>
      </c>
      <c r="G166" s="106">
        <v>51.81</v>
      </c>
      <c r="H166" s="106">
        <v>88.74</v>
      </c>
      <c r="I166" s="106">
        <v>76.73</v>
      </c>
      <c r="J166" s="106">
        <v>68.14</v>
      </c>
      <c r="K166" s="106">
        <v>61.29</v>
      </c>
      <c r="L166" s="106">
        <v>56.56</v>
      </c>
    </row>
    <row r="167" spans="1:12" x14ac:dyDescent="0.25">
      <c r="B167" s="104">
        <v>2017</v>
      </c>
      <c r="C167" s="106">
        <v>75.239999999999995</v>
      </c>
      <c r="D167" s="106">
        <v>63.14</v>
      </c>
      <c r="E167" s="106">
        <v>54.72</v>
      </c>
      <c r="F167" s="106">
        <v>49.48</v>
      </c>
      <c r="G167" s="106">
        <v>44.97</v>
      </c>
      <c r="H167" s="106">
        <v>88.75</v>
      </c>
      <c r="I167" s="106">
        <v>77.790000000000006</v>
      </c>
      <c r="J167" s="106">
        <v>68.209999999999994</v>
      </c>
      <c r="K167" s="106">
        <v>61.58</v>
      </c>
      <c r="L167" s="106">
        <v>56.6</v>
      </c>
    </row>
    <row r="168" spans="1:12" x14ac:dyDescent="0.25">
      <c r="B168" s="104">
        <v>2016</v>
      </c>
      <c r="C168" s="106">
        <v>76.180000000000007</v>
      </c>
      <c r="D168" s="106">
        <v>63.04</v>
      </c>
      <c r="E168" s="116">
        <v>54.72</v>
      </c>
      <c r="F168" s="106">
        <v>48.58</v>
      </c>
      <c r="G168" s="106">
        <v>44.87</v>
      </c>
      <c r="H168" s="106">
        <v>88.7</v>
      </c>
      <c r="I168" s="106">
        <v>76.66</v>
      </c>
      <c r="J168" s="116">
        <v>68.459999999999994</v>
      </c>
      <c r="K168" s="106">
        <v>61.55</v>
      </c>
      <c r="L168" s="106">
        <v>56.6</v>
      </c>
    </row>
    <row r="169" spans="1:12" x14ac:dyDescent="0.25">
      <c r="B169" s="104">
        <v>2015</v>
      </c>
      <c r="C169" s="106">
        <v>73.73</v>
      </c>
      <c r="D169" s="106">
        <v>61.63</v>
      </c>
      <c r="E169" s="106">
        <v>53.52</v>
      </c>
      <c r="F169" s="106">
        <v>47.77</v>
      </c>
      <c r="G169" s="106">
        <v>42.89</v>
      </c>
      <c r="H169" s="106">
        <v>88.96</v>
      </c>
      <c r="I169" s="106">
        <v>76.89</v>
      </c>
      <c r="J169" s="106">
        <v>68.11</v>
      </c>
      <c r="K169" s="106">
        <v>61.96</v>
      </c>
      <c r="L169" s="106">
        <v>56.75</v>
      </c>
    </row>
    <row r="170" spans="1:12" x14ac:dyDescent="0.25">
      <c r="B170" s="104">
        <v>2014</v>
      </c>
      <c r="C170" s="106">
        <v>72.47</v>
      </c>
      <c r="D170" s="106">
        <v>58.76</v>
      </c>
      <c r="E170" s="106">
        <v>50.32</v>
      </c>
      <c r="F170" s="106">
        <v>43.47</v>
      </c>
      <c r="G170" s="106">
        <v>38.82</v>
      </c>
      <c r="H170" s="106">
        <v>87.77</v>
      </c>
      <c r="I170" s="106">
        <v>75.069999999999993</v>
      </c>
      <c r="J170" s="106">
        <v>65.430000000000007</v>
      </c>
      <c r="K170" s="106">
        <v>58.49</v>
      </c>
      <c r="L170" s="106">
        <v>53.26</v>
      </c>
    </row>
    <row r="171" spans="1:12" x14ac:dyDescent="0.25">
      <c r="B171" s="104">
        <v>2013</v>
      </c>
      <c r="C171" s="106">
        <v>75.56</v>
      </c>
      <c r="D171" s="106">
        <v>61.44</v>
      </c>
      <c r="E171" s="116">
        <v>52.56</v>
      </c>
      <c r="F171" s="116">
        <v>46.97</v>
      </c>
      <c r="G171" s="116">
        <v>42.23</v>
      </c>
      <c r="H171" s="106">
        <v>88.11</v>
      </c>
      <c r="I171" s="106">
        <v>75.22</v>
      </c>
      <c r="J171" s="116">
        <v>65.53</v>
      </c>
      <c r="K171" s="116">
        <v>59.02</v>
      </c>
      <c r="L171" s="116">
        <v>53.87</v>
      </c>
    </row>
    <row r="172" spans="1:12" x14ac:dyDescent="0.25">
      <c r="A172" s="14"/>
      <c r="B172" s="104">
        <v>2012</v>
      </c>
      <c r="C172" s="106">
        <v>72.010000000000005</v>
      </c>
      <c r="D172" s="106">
        <v>56.61</v>
      </c>
      <c r="E172" s="116">
        <v>47.43</v>
      </c>
      <c r="F172" s="116">
        <v>41.36</v>
      </c>
      <c r="G172" s="116">
        <v>37.19</v>
      </c>
      <c r="H172" s="106">
        <v>84.26</v>
      </c>
      <c r="I172" s="106">
        <v>69.760000000000005</v>
      </c>
      <c r="J172" s="116">
        <v>58.87</v>
      </c>
      <c r="K172" s="116">
        <v>51.5</v>
      </c>
      <c r="L172" s="116">
        <v>46.15</v>
      </c>
    </row>
    <row r="173" spans="1:12" x14ac:dyDescent="0.25">
      <c r="A173" s="7"/>
      <c r="B173" s="104">
        <v>2011</v>
      </c>
      <c r="C173" s="106">
        <v>71.12</v>
      </c>
      <c r="D173" s="106">
        <v>52.77</v>
      </c>
      <c r="E173" s="106">
        <v>43.36</v>
      </c>
      <c r="F173" s="106">
        <v>37.229999999999997</v>
      </c>
      <c r="G173" s="116">
        <v>33.299999999999997</v>
      </c>
      <c r="H173" s="106">
        <v>82.98</v>
      </c>
      <c r="I173" s="106">
        <v>65.3</v>
      </c>
      <c r="J173" s="106">
        <v>54.56</v>
      </c>
      <c r="K173" s="106">
        <v>47.97</v>
      </c>
      <c r="L173" s="116">
        <v>42.49</v>
      </c>
    </row>
    <row r="174" spans="1:12" x14ac:dyDescent="0.25">
      <c r="A174" s="7"/>
      <c r="B174" s="104">
        <v>2010</v>
      </c>
      <c r="C174" s="106">
        <v>72.87</v>
      </c>
      <c r="D174" s="106">
        <v>52.47</v>
      </c>
      <c r="E174" s="106">
        <v>40.369999999999997</v>
      </c>
      <c r="F174" s="106">
        <v>33.53</v>
      </c>
      <c r="G174" s="106">
        <v>29.35</v>
      </c>
      <c r="H174" s="106">
        <v>81.97</v>
      </c>
      <c r="I174" s="106">
        <v>64.62</v>
      </c>
      <c r="J174" s="106">
        <v>50.25</v>
      </c>
      <c r="K174" s="106">
        <v>42.29</v>
      </c>
      <c r="L174" s="106">
        <v>36.21</v>
      </c>
    </row>
    <row r="175" spans="1:12" x14ac:dyDescent="0.25">
      <c r="A175" s="7"/>
      <c r="B175" s="104">
        <v>2009</v>
      </c>
      <c r="C175" s="106">
        <v>66.67</v>
      </c>
      <c r="D175" s="106">
        <v>48.14</v>
      </c>
      <c r="E175" s="106">
        <v>36.25</v>
      </c>
      <c r="F175" s="106">
        <v>28.05</v>
      </c>
      <c r="G175" s="106">
        <v>23.73</v>
      </c>
      <c r="H175" s="106">
        <v>82.43</v>
      </c>
      <c r="I175" s="106">
        <v>65.88</v>
      </c>
      <c r="J175" s="106">
        <v>50.73</v>
      </c>
      <c r="K175" s="106">
        <v>40.79</v>
      </c>
      <c r="L175" s="106">
        <v>34.33</v>
      </c>
    </row>
    <row r="176" spans="1:12" x14ac:dyDescent="0.25">
      <c r="A176" s="7"/>
      <c r="B176" s="104">
        <v>2008</v>
      </c>
      <c r="C176" s="106">
        <v>71.540000000000006</v>
      </c>
      <c r="D176" s="106">
        <v>45.98</v>
      </c>
      <c r="E176" s="106">
        <v>35.159999999999997</v>
      </c>
      <c r="F176" s="106">
        <v>27.31</v>
      </c>
      <c r="G176" s="106">
        <v>21.27</v>
      </c>
      <c r="H176" s="106">
        <v>81.93</v>
      </c>
      <c r="I176" s="106">
        <v>67.400000000000006</v>
      </c>
      <c r="J176" s="106">
        <v>53.91</v>
      </c>
      <c r="K176" s="106">
        <v>42.43</v>
      </c>
      <c r="L176" s="106">
        <v>34.06</v>
      </c>
    </row>
    <row r="177" spans="1:12" x14ac:dyDescent="0.25">
      <c r="A177" s="7"/>
      <c r="B177" s="100" t="s">
        <v>47</v>
      </c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</row>
    <row r="178" spans="1:12" x14ac:dyDescent="0.25">
      <c r="A178" s="7"/>
      <c r="B178" s="101">
        <v>2024</v>
      </c>
      <c r="C178" s="184"/>
      <c r="D178" s="186"/>
      <c r="E178" s="186"/>
      <c r="F178" s="186"/>
      <c r="G178" s="186"/>
      <c r="H178" s="184"/>
      <c r="I178" s="186"/>
      <c r="J178" s="186"/>
      <c r="K178" s="186"/>
      <c r="L178" s="186"/>
    </row>
    <row r="179" spans="1:12" x14ac:dyDescent="0.25">
      <c r="A179" s="7"/>
      <c r="B179" s="104">
        <v>2023</v>
      </c>
      <c r="C179" s="106">
        <v>75.14</v>
      </c>
      <c r="D179" s="185"/>
      <c r="E179" s="187"/>
      <c r="F179" s="187"/>
      <c r="G179" s="187"/>
      <c r="H179" s="106">
        <v>85.1</v>
      </c>
      <c r="I179" s="185"/>
      <c r="J179" s="187"/>
      <c r="K179" s="187"/>
      <c r="L179" s="187"/>
    </row>
    <row r="180" spans="1:12" x14ac:dyDescent="0.25">
      <c r="A180" s="7"/>
      <c r="B180" s="104">
        <v>2022</v>
      </c>
      <c r="C180" s="106">
        <v>76.3</v>
      </c>
      <c r="D180" s="106">
        <v>60.89</v>
      </c>
      <c r="E180" s="185"/>
      <c r="F180" s="187"/>
      <c r="G180" s="187"/>
      <c r="H180" s="106">
        <v>86.57</v>
      </c>
      <c r="I180" s="106">
        <v>74.14</v>
      </c>
      <c r="J180" s="185"/>
      <c r="K180" s="187"/>
      <c r="L180" s="187"/>
    </row>
    <row r="181" spans="1:12" x14ac:dyDescent="0.25">
      <c r="A181" s="7"/>
      <c r="B181" s="104">
        <v>2021</v>
      </c>
      <c r="C181" s="106">
        <v>77.400000000000006</v>
      </c>
      <c r="D181" s="106">
        <v>60.9</v>
      </c>
      <c r="E181" s="106">
        <v>51.11</v>
      </c>
      <c r="F181" s="185"/>
      <c r="G181" s="187"/>
      <c r="H181" s="106">
        <v>87.78</v>
      </c>
      <c r="I181" s="106">
        <v>74.94</v>
      </c>
      <c r="J181" s="106">
        <v>65.94</v>
      </c>
      <c r="K181" s="185"/>
      <c r="L181" s="187"/>
    </row>
    <row r="182" spans="1:12" x14ac:dyDescent="0.25">
      <c r="A182" s="7"/>
      <c r="B182" s="104">
        <v>2020</v>
      </c>
      <c r="C182" s="106">
        <v>79.31</v>
      </c>
      <c r="D182" s="106">
        <v>63.79</v>
      </c>
      <c r="E182" s="106">
        <v>53.37</v>
      </c>
      <c r="F182" s="106">
        <v>46.04</v>
      </c>
      <c r="G182" s="185"/>
      <c r="H182" s="106">
        <v>81.06</v>
      </c>
      <c r="I182" s="106">
        <v>69.59</v>
      </c>
      <c r="J182" s="106">
        <v>61.19</v>
      </c>
      <c r="K182" s="106">
        <v>54.28</v>
      </c>
      <c r="L182" s="185"/>
    </row>
    <row r="183" spans="1:12" x14ac:dyDescent="0.25">
      <c r="A183" s="7"/>
      <c r="B183" s="104">
        <v>2019</v>
      </c>
      <c r="C183" s="106">
        <v>79.22</v>
      </c>
      <c r="D183" s="106">
        <v>64.45</v>
      </c>
      <c r="E183" s="106">
        <v>55.77</v>
      </c>
      <c r="F183" s="106">
        <v>48.68</v>
      </c>
      <c r="G183" s="106">
        <v>43.61</v>
      </c>
      <c r="H183" s="106">
        <v>85.78</v>
      </c>
      <c r="I183" s="106">
        <v>72.14</v>
      </c>
      <c r="J183" s="106">
        <v>64.430000000000007</v>
      </c>
      <c r="K183" s="106">
        <v>58.22</v>
      </c>
      <c r="L183" s="106">
        <v>52.95</v>
      </c>
    </row>
    <row r="184" spans="1:12" x14ac:dyDescent="0.25">
      <c r="A184" s="7"/>
      <c r="B184" s="104">
        <v>2018</v>
      </c>
      <c r="C184" s="106">
        <v>80.55</v>
      </c>
      <c r="D184" s="106">
        <v>65.010000000000005</v>
      </c>
      <c r="E184" s="106">
        <v>56.18</v>
      </c>
      <c r="F184" s="106">
        <v>50.27</v>
      </c>
      <c r="G184" s="106">
        <v>45.07</v>
      </c>
      <c r="H184" s="106">
        <v>86.2</v>
      </c>
      <c r="I184" s="106">
        <v>72.22</v>
      </c>
      <c r="J184" s="106">
        <v>61.04</v>
      </c>
      <c r="K184" s="106">
        <v>54.93</v>
      </c>
      <c r="L184" s="106">
        <v>49.68</v>
      </c>
    </row>
    <row r="185" spans="1:12" x14ac:dyDescent="0.25">
      <c r="A185" s="7"/>
      <c r="B185" s="104">
        <v>2017</v>
      </c>
      <c r="C185" s="106">
        <v>73.25</v>
      </c>
      <c r="D185" s="106">
        <v>58.29</v>
      </c>
      <c r="E185" s="106">
        <v>48.55</v>
      </c>
      <c r="F185" s="106">
        <v>42.75</v>
      </c>
      <c r="G185" s="106">
        <v>38.659999999999997</v>
      </c>
      <c r="H185" s="106">
        <v>86.45</v>
      </c>
      <c r="I185" s="106">
        <v>72.91</v>
      </c>
      <c r="J185" s="106">
        <v>62.9</v>
      </c>
      <c r="K185" s="106">
        <v>54.71</v>
      </c>
      <c r="L185" s="106">
        <v>49.93</v>
      </c>
    </row>
    <row r="186" spans="1:12" x14ac:dyDescent="0.25">
      <c r="A186" s="7"/>
      <c r="B186" s="104">
        <v>2016</v>
      </c>
      <c r="C186" s="106">
        <v>75.739999999999995</v>
      </c>
      <c r="D186" s="106">
        <v>59.44</v>
      </c>
      <c r="E186" s="116">
        <v>50.54</v>
      </c>
      <c r="F186" s="106">
        <v>43.51</v>
      </c>
      <c r="G186" s="106">
        <v>39.15</v>
      </c>
      <c r="H186" s="106">
        <v>87.43</v>
      </c>
      <c r="I186" s="106">
        <v>73.97</v>
      </c>
      <c r="J186" s="116">
        <v>64.59</v>
      </c>
      <c r="K186" s="106">
        <v>56.8</v>
      </c>
      <c r="L186" s="106">
        <v>49.74</v>
      </c>
    </row>
    <row r="187" spans="1:12" x14ac:dyDescent="0.25">
      <c r="A187" s="7"/>
      <c r="B187" s="104">
        <v>2015</v>
      </c>
      <c r="C187" s="106">
        <v>76.81</v>
      </c>
      <c r="D187" s="106">
        <v>61.07</v>
      </c>
      <c r="E187" s="106">
        <v>51.23</v>
      </c>
      <c r="F187" s="106">
        <v>44.4</v>
      </c>
      <c r="G187" s="106">
        <v>39.15</v>
      </c>
      <c r="H187" s="106">
        <v>88.69</v>
      </c>
      <c r="I187" s="106">
        <v>75.36</v>
      </c>
      <c r="J187" s="106">
        <v>65.37</v>
      </c>
      <c r="K187" s="106">
        <v>57.97</v>
      </c>
      <c r="L187" s="106">
        <v>52.11</v>
      </c>
    </row>
    <row r="188" spans="1:12" x14ac:dyDescent="0.25">
      <c r="A188" s="7"/>
      <c r="B188" s="104">
        <v>2014</v>
      </c>
      <c r="C188" s="106">
        <v>76.31</v>
      </c>
      <c r="D188" s="106">
        <v>59.84</v>
      </c>
      <c r="E188" s="106">
        <v>50.29</v>
      </c>
      <c r="F188" s="106">
        <v>43.16</v>
      </c>
      <c r="G188" s="106">
        <v>37.909999999999997</v>
      </c>
      <c r="H188" s="106">
        <v>87.29</v>
      </c>
      <c r="I188" s="106">
        <v>73.64</v>
      </c>
      <c r="J188" s="106">
        <v>64.13</v>
      </c>
      <c r="K188" s="106">
        <v>56.73</v>
      </c>
      <c r="L188" s="106">
        <v>51.17</v>
      </c>
    </row>
    <row r="189" spans="1:12" x14ac:dyDescent="0.25">
      <c r="A189" s="7"/>
      <c r="B189" s="104">
        <v>2013</v>
      </c>
      <c r="C189" s="106">
        <v>78.05</v>
      </c>
      <c r="D189" s="106">
        <v>62.7</v>
      </c>
      <c r="E189" s="116">
        <v>52.96</v>
      </c>
      <c r="F189" s="116">
        <v>46.12</v>
      </c>
      <c r="G189" s="116">
        <v>40.97</v>
      </c>
      <c r="H189" s="106">
        <v>89.09</v>
      </c>
      <c r="I189" s="106">
        <v>76.25</v>
      </c>
      <c r="J189" s="116">
        <v>66.38</v>
      </c>
      <c r="K189" s="116">
        <v>58.63</v>
      </c>
      <c r="L189" s="116">
        <v>53.13</v>
      </c>
    </row>
    <row r="190" spans="1:12" x14ac:dyDescent="0.25">
      <c r="A190" s="14"/>
      <c r="B190" s="104">
        <v>2012</v>
      </c>
      <c r="C190" s="106">
        <v>74.989999999999995</v>
      </c>
      <c r="D190" s="106">
        <v>57.52</v>
      </c>
      <c r="E190" s="116">
        <v>47.74</v>
      </c>
      <c r="F190" s="116">
        <v>40.99</v>
      </c>
      <c r="G190" s="116">
        <v>36.53</v>
      </c>
      <c r="H190" s="106">
        <v>86.29</v>
      </c>
      <c r="I190" s="106">
        <v>71.349999999999994</v>
      </c>
      <c r="J190" s="116">
        <v>60.65</v>
      </c>
      <c r="K190" s="116">
        <v>53.2</v>
      </c>
      <c r="L190" s="116">
        <v>48.22</v>
      </c>
    </row>
    <row r="191" spans="1:12" x14ac:dyDescent="0.25">
      <c r="A191" s="7"/>
      <c r="B191" s="104">
        <v>2011</v>
      </c>
      <c r="C191" s="106">
        <v>73.89</v>
      </c>
      <c r="D191" s="106">
        <v>55.49</v>
      </c>
      <c r="E191" s="106">
        <v>45.34</v>
      </c>
      <c r="F191" s="106">
        <v>38.700000000000003</v>
      </c>
      <c r="G191" s="116">
        <v>33.86</v>
      </c>
      <c r="H191" s="106">
        <v>84.97</v>
      </c>
      <c r="I191" s="106">
        <v>68.739999999999995</v>
      </c>
      <c r="J191" s="106">
        <v>58.09</v>
      </c>
      <c r="K191" s="106">
        <v>50.3</v>
      </c>
      <c r="L191" s="116">
        <v>44.6</v>
      </c>
    </row>
    <row r="192" spans="1:12" x14ac:dyDescent="0.25">
      <c r="A192" s="7"/>
      <c r="B192" s="104">
        <v>2010</v>
      </c>
      <c r="C192" s="106">
        <v>75.150000000000006</v>
      </c>
      <c r="D192" s="106">
        <v>55.88</v>
      </c>
      <c r="E192" s="106">
        <v>43.88</v>
      </c>
      <c r="F192" s="106">
        <v>36.869999999999997</v>
      </c>
      <c r="G192" s="106">
        <v>32.06</v>
      </c>
      <c r="H192" s="106">
        <v>86.1</v>
      </c>
      <c r="I192" s="106">
        <v>70.3</v>
      </c>
      <c r="J192" s="106">
        <v>57.21</v>
      </c>
      <c r="K192" s="106">
        <v>49.71</v>
      </c>
      <c r="L192" s="106">
        <v>43.64</v>
      </c>
    </row>
    <row r="193" spans="1:12" x14ac:dyDescent="0.25">
      <c r="A193" s="7"/>
      <c r="B193" s="104">
        <v>2009</v>
      </c>
      <c r="C193" s="106">
        <v>73.23</v>
      </c>
      <c r="D193" s="106">
        <v>54.86</v>
      </c>
      <c r="E193" s="106">
        <v>43.29</v>
      </c>
      <c r="F193" s="106">
        <v>35.24</v>
      </c>
      <c r="G193" s="106">
        <v>30.17</v>
      </c>
      <c r="H193" s="106">
        <v>84.83</v>
      </c>
      <c r="I193" s="106">
        <v>70.400000000000006</v>
      </c>
      <c r="J193" s="106">
        <v>57.68</v>
      </c>
      <c r="K193" s="106">
        <v>48.42</v>
      </c>
      <c r="L193" s="106">
        <v>41.92</v>
      </c>
    </row>
    <row r="194" spans="1:12" x14ac:dyDescent="0.25">
      <c r="A194" s="7"/>
      <c r="B194" s="104">
        <v>2008</v>
      </c>
      <c r="C194" s="106">
        <v>75.260000000000005</v>
      </c>
      <c r="D194" s="106">
        <v>53.59</v>
      </c>
      <c r="E194" s="106">
        <v>42.45</v>
      </c>
      <c r="F194" s="106">
        <v>34.29</v>
      </c>
      <c r="G194" s="106">
        <v>28.06</v>
      </c>
      <c r="H194" s="106">
        <v>79.989999999999995</v>
      </c>
      <c r="I194" s="106">
        <v>65.67</v>
      </c>
      <c r="J194" s="106">
        <v>54.52</v>
      </c>
      <c r="K194" s="106">
        <v>45.5</v>
      </c>
      <c r="L194" s="106">
        <v>38.61</v>
      </c>
    </row>
    <row r="195" spans="1:12" x14ac:dyDescent="0.25">
      <c r="A195" s="7"/>
      <c r="B195" s="100" t="s">
        <v>39</v>
      </c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</row>
    <row r="196" spans="1:12" x14ac:dyDescent="0.25">
      <c r="A196" s="7"/>
      <c r="B196" s="101">
        <v>2024</v>
      </c>
      <c r="C196" s="184"/>
      <c r="D196" s="186"/>
      <c r="E196" s="186"/>
      <c r="F196" s="186"/>
      <c r="G196" s="186"/>
      <c r="H196" s="184"/>
      <c r="I196" s="186"/>
      <c r="J196" s="186"/>
      <c r="K196" s="186"/>
      <c r="L196" s="186"/>
    </row>
    <row r="197" spans="1:12" x14ac:dyDescent="0.25">
      <c r="A197" s="7"/>
      <c r="B197" s="104">
        <v>2023</v>
      </c>
      <c r="C197" s="106">
        <v>75.69</v>
      </c>
      <c r="D197" s="185"/>
      <c r="E197" s="187"/>
      <c r="F197" s="187"/>
      <c r="G197" s="187"/>
      <c r="H197" s="106">
        <v>88.43</v>
      </c>
      <c r="I197" s="185"/>
      <c r="J197" s="187"/>
      <c r="K197" s="187"/>
      <c r="L197" s="187"/>
    </row>
    <row r="198" spans="1:12" x14ac:dyDescent="0.25">
      <c r="A198" s="7"/>
      <c r="B198" s="104">
        <v>2022</v>
      </c>
      <c r="C198" s="106">
        <v>76.680000000000007</v>
      </c>
      <c r="D198" s="106">
        <v>58.29</v>
      </c>
      <c r="E198" s="185"/>
      <c r="F198" s="187"/>
      <c r="G198" s="187"/>
      <c r="H198" s="106">
        <v>91.13</v>
      </c>
      <c r="I198" s="106">
        <v>78.39</v>
      </c>
      <c r="J198" s="185"/>
      <c r="K198" s="187"/>
      <c r="L198" s="187"/>
    </row>
    <row r="199" spans="1:12" x14ac:dyDescent="0.25">
      <c r="A199" s="7"/>
      <c r="B199" s="104">
        <v>2021</v>
      </c>
      <c r="C199" s="106">
        <v>70.89</v>
      </c>
      <c r="D199" s="106">
        <v>53.87</v>
      </c>
      <c r="E199" s="106">
        <v>42.26</v>
      </c>
      <c r="F199" s="185"/>
      <c r="G199" s="187"/>
      <c r="H199" s="106">
        <v>88.03</v>
      </c>
      <c r="I199" s="106">
        <v>77.95</v>
      </c>
      <c r="J199" s="106">
        <v>68.349999999999994</v>
      </c>
      <c r="K199" s="185"/>
      <c r="L199" s="187"/>
    </row>
    <row r="200" spans="1:12" x14ac:dyDescent="0.25">
      <c r="A200" s="7"/>
      <c r="B200" s="104">
        <v>2020</v>
      </c>
      <c r="C200" s="106">
        <v>69.989999999999995</v>
      </c>
      <c r="D200" s="106">
        <v>52.05</v>
      </c>
      <c r="E200" s="106">
        <v>42.17</v>
      </c>
      <c r="F200" s="106">
        <v>35.340000000000003</v>
      </c>
      <c r="G200" s="185"/>
      <c r="H200" s="106">
        <v>81.14</v>
      </c>
      <c r="I200" s="106">
        <v>70.38</v>
      </c>
      <c r="J200" s="106">
        <v>61.9</v>
      </c>
      <c r="K200" s="106">
        <v>54.85</v>
      </c>
      <c r="L200" s="185"/>
    </row>
    <row r="201" spans="1:12" x14ac:dyDescent="0.25">
      <c r="A201" s="7"/>
      <c r="B201" s="104">
        <v>2019</v>
      </c>
      <c r="C201" s="106">
        <v>78.42</v>
      </c>
      <c r="D201" s="106">
        <v>59.7</v>
      </c>
      <c r="E201" s="106">
        <v>50.35</v>
      </c>
      <c r="F201" s="106">
        <v>44.31</v>
      </c>
      <c r="G201" s="106">
        <v>38.81</v>
      </c>
      <c r="H201" s="106">
        <v>88.58</v>
      </c>
      <c r="I201" s="106">
        <v>72.569999999999993</v>
      </c>
      <c r="J201" s="106">
        <v>63.68</v>
      </c>
      <c r="K201" s="106">
        <v>57.38</v>
      </c>
      <c r="L201" s="106">
        <v>50.39</v>
      </c>
    </row>
    <row r="202" spans="1:12" x14ac:dyDescent="0.25">
      <c r="A202" s="7"/>
      <c r="B202" s="104">
        <v>2018</v>
      </c>
      <c r="C202" s="106">
        <v>80.11</v>
      </c>
      <c r="D202" s="106">
        <v>63.05</v>
      </c>
      <c r="E202" s="106">
        <v>51.71</v>
      </c>
      <c r="F202" s="106">
        <v>46.11</v>
      </c>
      <c r="G202" s="106">
        <v>41.51</v>
      </c>
      <c r="H202" s="106">
        <v>90.07</v>
      </c>
      <c r="I202" s="106">
        <v>77.03</v>
      </c>
      <c r="J202" s="106">
        <v>64.709999999999994</v>
      </c>
      <c r="K202" s="106">
        <v>57.66</v>
      </c>
      <c r="L202" s="106">
        <v>51.91</v>
      </c>
    </row>
    <row r="203" spans="1:12" x14ac:dyDescent="0.25">
      <c r="A203" s="7"/>
      <c r="B203" s="104">
        <v>2017</v>
      </c>
      <c r="C203" s="106">
        <v>71.31</v>
      </c>
      <c r="D203" s="106">
        <v>57.58</v>
      </c>
      <c r="E203" s="106">
        <v>48.2</v>
      </c>
      <c r="F203" s="106">
        <v>41.95</v>
      </c>
      <c r="G203" s="106">
        <v>38.659999999999997</v>
      </c>
      <c r="H203" s="106">
        <v>89.68</v>
      </c>
      <c r="I203" s="106">
        <v>77.290000000000006</v>
      </c>
      <c r="J203" s="106">
        <v>66.069999999999993</v>
      </c>
      <c r="K203" s="106">
        <v>56.91</v>
      </c>
      <c r="L203" s="106">
        <v>52.33</v>
      </c>
    </row>
    <row r="204" spans="1:12" x14ac:dyDescent="0.25">
      <c r="A204" s="7"/>
      <c r="B204" s="104">
        <v>2016</v>
      </c>
      <c r="C204" s="106">
        <v>78.42</v>
      </c>
      <c r="D204" s="106">
        <v>64.33</v>
      </c>
      <c r="E204" s="116">
        <v>56.9</v>
      </c>
      <c r="F204" s="106">
        <v>50.65</v>
      </c>
      <c r="G204" s="106">
        <v>46.64</v>
      </c>
      <c r="H204" s="106">
        <v>90.78</v>
      </c>
      <c r="I204" s="106">
        <v>78.2</v>
      </c>
      <c r="J204" s="116">
        <v>70.75</v>
      </c>
      <c r="K204" s="106">
        <v>62.68</v>
      </c>
      <c r="L204" s="106">
        <v>55.14</v>
      </c>
    </row>
    <row r="205" spans="1:12" x14ac:dyDescent="0.25">
      <c r="A205" s="7"/>
      <c r="B205" s="104">
        <v>2015</v>
      </c>
      <c r="C205" s="106">
        <v>79.489999999999995</v>
      </c>
      <c r="D205" s="106">
        <v>68.87</v>
      </c>
      <c r="E205" s="106">
        <v>61.07</v>
      </c>
      <c r="F205" s="106">
        <v>55.18</v>
      </c>
      <c r="G205" s="106">
        <v>49.61</v>
      </c>
      <c r="H205" s="106">
        <v>88.46</v>
      </c>
      <c r="I205" s="106">
        <v>76.62</v>
      </c>
      <c r="J205" s="106">
        <v>68.72</v>
      </c>
      <c r="K205" s="106">
        <v>61.44</v>
      </c>
      <c r="L205" s="106">
        <v>54.86</v>
      </c>
    </row>
    <row r="206" spans="1:12" x14ac:dyDescent="0.25">
      <c r="A206" s="7"/>
      <c r="B206" s="104">
        <v>2014</v>
      </c>
      <c r="C206" s="106">
        <v>80.650000000000006</v>
      </c>
      <c r="D206" s="106">
        <v>66.959999999999994</v>
      </c>
      <c r="E206" s="106">
        <v>59.06</v>
      </c>
      <c r="F206" s="106">
        <v>53.95</v>
      </c>
      <c r="G206" s="106">
        <v>49.93</v>
      </c>
      <c r="H206" s="106">
        <v>89.96</v>
      </c>
      <c r="I206" s="106">
        <v>76.37</v>
      </c>
      <c r="J206" s="106">
        <v>66.63</v>
      </c>
      <c r="K206" s="106">
        <v>61.36</v>
      </c>
      <c r="L206" s="106">
        <v>56.49</v>
      </c>
    </row>
    <row r="207" spans="1:12" x14ac:dyDescent="0.25">
      <c r="A207" s="7"/>
      <c r="B207" s="104">
        <v>2013</v>
      </c>
      <c r="C207" s="106">
        <v>82.73</v>
      </c>
      <c r="D207" s="106">
        <v>68.709999999999994</v>
      </c>
      <c r="E207" s="116">
        <v>61.68</v>
      </c>
      <c r="F207" s="116">
        <v>57.01</v>
      </c>
      <c r="G207" s="116">
        <v>51.7</v>
      </c>
      <c r="H207" s="106">
        <v>88.78</v>
      </c>
      <c r="I207" s="106">
        <v>72.599999999999994</v>
      </c>
      <c r="J207" s="116">
        <v>64.61</v>
      </c>
      <c r="K207" s="116">
        <v>59.76</v>
      </c>
      <c r="L207" s="116">
        <v>54.8</v>
      </c>
    </row>
    <row r="208" spans="1:12" x14ac:dyDescent="0.25">
      <c r="A208" s="14"/>
      <c r="B208" s="104">
        <v>2012</v>
      </c>
      <c r="C208" s="106">
        <v>84.45</v>
      </c>
      <c r="D208" s="106">
        <v>69.52</v>
      </c>
      <c r="E208" s="116">
        <v>59.89</v>
      </c>
      <c r="F208" s="116">
        <v>54.58</v>
      </c>
      <c r="G208" s="116">
        <v>50.81</v>
      </c>
      <c r="H208" s="106">
        <v>87.13</v>
      </c>
      <c r="I208" s="106">
        <v>70.67</v>
      </c>
      <c r="J208" s="116">
        <v>60.85</v>
      </c>
      <c r="K208" s="116">
        <v>54.74</v>
      </c>
      <c r="L208" s="116">
        <v>50.05</v>
      </c>
    </row>
    <row r="209" spans="1:12" x14ac:dyDescent="0.25">
      <c r="A209" s="7"/>
      <c r="B209" s="104">
        <v>2011</v>
      </c>
      <c r="C209" s="106">
        <v>80.63</v>
      </c>
      <c r="D209" s="106">
        <v>66.67</v>
      </c>
      <c r="E209" s="106">
        <v>55.94</v>
      </c>
      <c r="F209" s="106">
        <v>48.81</v>
      </c>
      <c r="G209" s="116">
        <v>43.05</v>
      </c>
      <c r="H209" s="106">
        <v>90.42</v>
      </c>
      <c r="I209" s="106">
        <v>74.319999999999993</v>
      </c>
      <c r="J209" s="106">
        <v>62.35</v>
      </c>
      <c r="K209" s="106">
        <v>53.43</v>
      </c>
      <c r="L209" s="116">
        <v>47.44</v>
      </c>
    </row>
    <row r="210" spans="1:12" x14ac:dyDescent="0.25">
      <c r="A210" s="7"/>
      <c r="B210" s="104">
        <v>2010</v>
      </c>
      <c r="C210" s="106">
        <v>81.66</v>
      </c>
      <c r="D210" s="106">
        <v>66.55</v>
      </c>
      <c r="E210" s="106">
        <v>56.83</v>
      </c>
      <c r="F210" s="106">
        <v>50.68</v>
      </c>
      <c r="G210" s="106">
        <v>45.73</v>
      </c>
      <c r="H210" s="106">
        <v>87.46</v>
      </c>
      <c r="I210" s="106">
        <v>74.92</v>
      </c>
      <c r="J210" s="106">
        <v>64.260000000000005</v>
      </c>
      <c r="K210" s="106">
        <v>57.82</v>
      </c>
      <c r="L210" s="106">
        <v>51.28</v>
      </c>
    </row>
    <row r="211" spans="1:12" x14ac:dyDescent="0.25">
      <c r="A211" s="7"/>
      <c r="B211" s="104">
        <v>2009</v>
      </c>
      <c r="C211" s="106">
        <v>81.83</v>
      </c>
      <c r="D211" s="106">
        <v>69.75</v>
      </c>
      <c r="E211" s="106">
        <v>59.4</v>
      </c>
      <c r="F211" s="106">
        <v>50.63</v>
      </c>
      <c r="G211" s="106">
        <v>44.15</v>
      </c>
      <c r="H211" s="106">
        <v>88.53</v>
      </c>
      <c r="I211" s="106">
        <v>77.75</v>
      </c>
      <c r="J211" s="106">
        <v>67.66</v>
      </c>
      <c r="K211" s="106">
        <v>57.57</v>
      </c>
      <c r="L211" s="106">
        <v>51.15</v>
      </c>
    </row>
    <row r="212" spans="1:12" x14ac:dyDescent="0.25">
      <c r="A212" s="7"/>
      <c r="B212" s="104">
        <v>2008</v>
      </c>
      <c r="C212" s="106">
        <v>82.51</v>
      </c>
      <c r="D212" s="106">
        <v>68.13</v>
      </c>
      <c r="E212" s="106">
        <v>58.83</v>
      </c>
      <c r="F212" s="106">
        <v>50.99</v>
      </c>
      <c r="G212" s="106">
        <v>44.8</v>
      </c>
      <c r="H212" s="106">
        <v>86.63</v>
      </c>
      <c r="I212" s="106">
        <v>76.75</v>
      </c>
      <c r="J212" s="106">
        <v>67.66</v>
      </c>
      <c r="K212" s="106">
        <v>59.35</v>
      </c>
      <c r="L212" s="106">
        <v>51.75</v>
      </c>
    </row>
    <row r="213" spans="1:12" x14ac:dyDescent="0.25">
      <c r="A213" s="7"/>
      <c r="B213" s="100" t="s">
        <v>40</v>
      </c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</row>
    <row r="214" spans="1:12" x14ac:dyDescent="0.25">
      <c r="A214" s="7"/>
      <c r="B214" s="101">
        <v>2024</v>
      </c>
      <c r="C214" s="184"/>
      <c r="D214" s="186"/>
      <c r="E214" s="186"/>
      <c r="F214" s="186"/>
      <c r="G214" s="186"/>
      <c r="H214" s="184"/>
      <c r="I214" s="186"/>
      <c r="J214" s="186"/>
      <c r="K214" s="186"/>
      <c r="L214" s="186"/>
    </row>
    <row r="215" spans="1:12" x14ac:dyDescent="0.25">
      <c r="A215" s="7"/>
      <c r="B215" s="104">
        <v>2023</v>
      </c>
      <c r="C215" s="106">
        <v>81.39</v>
      </c>
      <c r="D215" s="185"/>
      <c r="E215" s="187"/>
      <c r="F215" s="187"/>
      <c r="G215" s="187"/>
      <c r="H215" s="106">
        <v>85.41</v>
      </c>
      <c r="I215" s="185"/>
      <c r="J215" s="187"/>
      <c r="K215" s="187"/>
      <c r="L215" s="187"/>
    </row>
    <row r="216" spans="1:12" x14ac:dyDescent="0.25">
      <c r="A216" s="7"/>
      <c r="B216" s="104">
        <v>2022</v>
      </c>
      <c r="C216" s="106">
        <v>83.51</v>
      </c>
      <c r="D216" s="106">
        <v>68.77</v>
      </c>
      <c r="E216" s="185"/>
      <c r="F216" s="187"/>
      <c r="G216" s="187"/>
      <c r="H216" s="106">
        <v>86.15</v>
      </c>
      <c r="I216" s="106">
        <v>73.47</v>
      </c>
      <c r="J216" s="185"/>
      <c r="K216" s="187"/>
      <c r="L216" s="187"/>
    </row>
    <row r="217" spans="1:12" x14ac:dyDescent="0.25">
      <c r="A217" s="7"/>
      <c r="B217" s="104">
        <v>2021</v>
      </c>
      <c r="C217" s="106">
        <v>83.35</v>
      </c>
      <c r="D217" s="106">
        <v>68.09</v>
      </c>
      <c r="E217" s="106">
        <v>58.08</v>
      </c>
      <c r="F217" s="185"/>
      <c r="G217" s="187"/>
      <c r="H217" s="106">
        <v>87.54</v>
      </c>
      <c r="I217" s="106">
        <v>73.819999999999993</v>
      </c>
      <c r="J217" s="106">
        <v>63.93</v>
      </c>
      <c r="K217" s="185"/>
      <c r="L217" s="187"/>
    </row>
    <row r="218" spans="1:12" x14ac:dyDescent="0.25">
      <c r="A218" s="7"/>
      <c r="B218" s="104">
        <v>2020</v>
      </c>
      <c r="C218" s="106">
        <v>80.040000000000006</v>
      </c>
      <c r="D218" s="106">
        <v>65.56</v>
      </c>
      <c r="E218" s="106">
        <v>55.13</v>
      </c>
      <c r="F218" s="106">
        <v>47.81</v>
      </c>
      <c r="G218" s="185"/>
      <c r="H218" s="106">
        <v>78.33</v>
      </c>
      <c r="I218" s="106">
        <v>66.92</v>
      </c>
      <c r="J218" s="106">
        <v>57.46</v>
      </c>
      <c r="K218" s="106">
        <v>50.29</v>
      </c>
      <c r="L218" s="185"/>
    </row>
    <row r="219" spans="1:12" x14ac:dyDescent="0.25">
      <c r="A219" s="7"/>
      <c r="B219" s="104">
        <v>2019</v>
      </c>
      <c r="C219" s="106">
        <v>77.349999999999994</v>
      </c>
      <c r="D219" s="106">
        <v>61.02</v>
      </c>
      <c r="E219" s="106">
        <v>53.05</v>
      </c>
      <c r="F219" s="106">
        <v>46.5</v>
      </c>
      <c r="G219" s="106">
        <v>41.42</v>
      </c>
      <c r="H219" s="106">
        <v>83.25</v>
      </c>
      <c r="I219" s="106">
        <v>65.48</v>
      </c>
      <c r="J219" s="106">
        <v>57.22</v>
      </c>
      <c r="K219" s="106">
        <v>50.71</v>
      </c>
      <c r="L219" s="106">
        <v>45.94</v>
      </c>
    </row>
    <row r="220" spans="1:12" x14ac:dyDescent="0.25">
      <c r="A220" s="7"/>
      <c r="B220" s="104">
        <v>2018</v>
      </c>
      <c r="C220" s="106">
        <v>82.85</v>
      </c>
      <c r="D220" s="106">
        <v>64.03</v>
      </c>
      <c r="E220" s="106">
        <v>52.96</v>
      </c>
      <c r="F220" s="106">
        <v>47.31</v>
      </c>
      <c r="G220" s="106">
        <v>42.33</v>
      </c>
      <c r="H220" s="106">
        <v>84.69</v>
      </c>
      <c r="I220" s="106">
        <v>68.44</v>
      </c>
      <c r="J220" s="106">
        <v>55.24</v>
      </c>
      <c r="K220" s="106">
        <v>48.52</v>
      </c>
      <c r="L220" s="106">
        <v>43.7</v>
      </c>
    </row>
    <row r="221" spans="1:12" x14ac:dyDescent="0.25">
      <c r="A221" s="7"/>
      <c r="B221" s="104">
        <v>2017</v>
      </c>
      <c r="C221" s="106">
        <v>80.760000000000005</v>
      </c>
      <c r="D221" s="106">
        <v>65.39</v>
      </c>
      <c r="E221" s="106">
        <v>52.56</v>
      </c>
      <c r="F221" s="106">
        <v>44.19</v>
      </c>
      <c r="G221" s="106">
        <v>39.76</v>
      </c>
      <c r="H221" s="106">
        <v>84.91</v>
      </c>
      <c r="I221" s="106">
        <v>70.23</v>
      </c>
      <c r="J221" s="106">
        <v>58.65</v>
      </c>
      <c r="K221" s="106">
        <v>48.18</v>
      </c>
      <c r="L221" s="106">
        <v>43.23</v>
      </c>
    </row>
    <row r="222" spans="1:12" x14ac:dyDescent="0.25">
      <c r="A222" s="7"/>
      <c r="B222" s="104">
        <v>2016</v>
      </c>
      <c r="C222" s="106">
        <v>80.540000000000006</v>
      </c>
      <c r="D222" s="106">
        <v>63.94</v>
      </c>
      <c r="E222" s="116">
        <v>53.91</v>
      </c>
      <c r="F222" s="106">
        <v>44.64</v>
      </c>
      <c r="G222" s="106">
        <v>38.06</v>
      </c>
      <c r="H222" s="106">
        <v>83.98</v>
      </c>
      <c r="I222" s="106">
        <v>69.400000000000006</v>
      </c>
      <c r="J222" s="116">
        <v>59.51</v>
      </c>
      <c r="K222" s="106">
        <v>51.51</v>
      </c>
      <c r="L222" s="106">
        <v>43.1</v>
      </c>
    </row>
    <row r="223" spans="1:12" x14ac:dyDescent="0.25">
      <c r="A223" s="7"/>
      <c r="B223" s="104">
        <v>2015</v>
      </c>
      <c r="C223" s="106">
        <v>80.91</v>
      </c>
      <c r="D223" s="106">
        <v>65.06</v>
      </c>
      <c r="E223" s="106">
        <v>54.45</v>
      </c>
      <c r="F223" s="106">
        <v>47.11</v>
      </c>
      <c r="G223" s="106">
        <v>38.880000000000003</v>
      </c>
      <c r="H223" s="106">
        <v>84.29</v>
      </c>
      <c r="I223" s="106">
        <v>69.44</v>
      </c>
      <c r="J223" s="106">
        <v>58.28</v>
      </c>
      <c r="K223" s="106">
        <v>50.66</v>
      </c>
      <c r="L223" s="106">
        <v>43.9</v>
      </c>
    </row>
    <row r="224" spans="1:12" x14ac:dyDescent="0.25">
      <c r="A224" s="7"/>
      <c r="B224" s="104">
        <v>2014</v>
      </c>
      <c r="C224" s="106">
        <v>78.5</v>
      </c>
      <c r="D224" s="106">
        <v>60.66</v>
      </c>
      <c r="E224" s="106">
        <v>50.31</v>
      </c>
      <c r="F224" s="106">
        <v>42.5</v>
      </c>
      <c r="G224" s="106">
        <v>37.25</v>
      </c>
      <c r="H224" s="106">
        <v>83.37</v>
      </c>
      <c r="I224" s="106">
        <v>67.040000000000006</v>
      </c>
      <c r="J224" s="106">
        <v>56.08</v>
      </c>
      <c r="K224" s="106">
        <v>48.45</v>
      </c>
      <c r="L224" s="106">
        <v>43.06</v>
      </c>
    </row>
    <row r="225" spans="1:12" x14ac:dyDescent="0.25">
      <c r="A225" s="7"/>
      <c r="B225" s="104">
        <v>2013</v>
      </c>
      <c r="C225" s="106">
        <v>78.52</v>
      </c>
      <c r="D225" s="106">
        <v>60.28</v>
      </c>
      <c r="E225" s="116">
        <v>49.76</v>
      </c>
      <c r="F225" s="116">
        <v>42.48</v>
      </c>
      <c r="G225" s="116">
        <v>37.200000000000003</v>
      </c>
      <c r="H225" s="106">
        <v>84.99</v>
      </c>
      <c r="I225" s="106">
        <v>67.900000000000006</v>
      </c>
      <c r="J225" s="116">
        <v>56.6</v>
      </c>
      <c r="K225" s="116">
        <v>49.17</v>
      </c>
      <c r="L225" s="116">
        <v>43.21</v>
      </c>
    </row>
    <row r="226" spans="1:12" x14ac:dyDescent="0.25">
      <c r="A226" s="14"/>
      <c r="B226" s="104">
        <v>2012</v>
      </c>
      <c r="C226" s="106">
        <v>74.73</v>
      </c>
      <c r="D226" s="106">
        <v>56.27</v>
      </c>
      <c r="E226" s="116">
        <v>45.34</v>
      </c>
      <c r="F226" s="116">
        <v>38.17</v>
      </c>
      <c r="G226" s="116">
        <v>33.14</v>
      </c>
      <c r="H226" s="106">
        <v>80.61</v>
      </c>
      <c r="I226" s="106">
        <v>64.34</v>
      </c>
      <c r="J226" s="116">
        <v>51.94</v>
      </c>
      <c r="K226" s="116">
        <v>43.84</v>
      </c>
      <c r="L226" s="116">
        <v>38.65</v>
      </c>
    </row>
    <row r="227" spans="1:12" x14ac:dyDescent="0.25">
      <c r="A227" s="7"/>
      <c r="B227" s="104">
        <v>2011</v>
      </c>
      <c r="C227" s="106">
        <v>74.75</v>
      </c>
      <c r="D227" s="106">
        <v>52.98</v>
      </c>
      <c r="E227" s="106">
        <v>42.84</v>
      </c>
      <c r="F227" s="106">
        <v>35.450000000000003</v>
      </c>
      <c r="G227" s="116">
        <v>30.82</v>
      </c>
      <c r="H227" s="106">
        <v>78.91</v>
      </c>
      <c r="I227" s="106">
        <v>58.76</v>
      </c>
      <c r="J227" s="106">
        <v>46.67</v>
      </c>
      <c r="K227" s="106">
        <v>38.799999999999997</v>
      </c>
      <c r="L227" s="116">
        <v>33.44</v>
      </c>
    </row>
    <row r="228" spans="1:12" x14ac:dyDescent="0.25">
      <c r="A228" s="7"/>
      <c r="B228" s="104">
        <v>2010</v>
      </c>
      <c r="C228" s="106">
        <v>76.34</v>
      </c>
      <c r="D228" s="106">
        <v>54.49</v>
      </c>
      <c r="E228" s="106">
        <v>40.58</v>
      </c>
      <c r="F228" s="106">
        <v>33.74</v>
      </c>
      <c r="G228" s="106">
        <v>28.53</v>
      </c>
      <c r="H228" s="106">
        <v>80.59</v>
      </c>
      <c r="I228" s="106">
        <v>61.11</v>
      </c>
      <c r="J228" s="106">
        <v>47.93</v>
      </c>
      <c r="K228" s="106">
        <v>40.07</v>
      </c>
      <c r="L228" s="106">
        <v>33.79</v>
      </c>
    </row>
    <row r="229" spans="1:12" x14ac:dyDescent="0.25">
      <c r="A229" s="7"/>
      <c r="B229" s="104">
        <v>2009</v>
      </c>
      <c r="C229" s="106">
        <v>73.2</v>
      </c>
      <c r="D229" s="106">
        <v>53.51</v>
      </c>
      <c r="E229" s="106">
        <v>41.28</v>
      </c>
      <c r="F229" s="106">
        <v>32.03</v>
      </c>
      <c r="G229" s="106">
        <v>26.82</v>
      </c>
      <c r="H229" s="106">
        <v>79.14</v>
      </c>
      <c r="I229" s="106">
        <v>60.46</v>
      </c>
      <c r="J229" s="106">
        <v>48.02</v>
      </c>
      <c r="K229" s="106">
        <v>38.950000000000003</v>
      </c>
      <c r="L229" s="106">
        <v>33.01</v>
      </c>
    </row>
    <row r="230" spans="1:12" x14ac:dyDescent="0.25">
      <c r="A230" s="7"/>
      <c r="B230" s="104">
        <v>2008</v>
      </c>
      <c r="C230" s="106">
        <v>77.5</v>
      </c>
      <c r="D230" s="106">
        <v>52.08</v>
      </c>
      <c r="E230" s="106">
        <v>40.79</v>
      </c>
      <c r="F230" s="106">
        <v>33.119999999999997</v>
      </c>
      <c r="G230" s="106">
        <v>26.9</v>
      </c>
      <c r="H230" s="106">
        <v>78.3</v>
      </c>
      <c r="I230" s="106">
        <v>61.94</v>
      </c>
      <c r="J230" s="106">
        <v>50.26</v>
      </c>
      <c r="K230" s="106">
        <v>40.950000000000003</v>
      </c>
      <c r="L230" s="106">
        <v>34.1</v>
      </c>
    </row>
    <row r="231" spans="1:12" x14ac:dyDescent="0.25">
      <c r="A231" s="7"/>
      <c r="B231" s="100" t="s">
        <v>41</v>
      </c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</row>
    <row r="232" spans="1:12" x14ac:dyDescent="0.25">
      <c r="A232" s="7"/>
      <c r="B232" s="101">
        <v>2024</v>
      </c>
      <c r="C232" s="184"/>
      <c r="D232" s="186"/>
      <c r="E232" s="186"/>
      <c r="F232" s="186"/>
      <c r="G232" s="186"/>
      <c r="H232" s="184"/>
      <c r="I232" s="186"/>
      <c r="J232" s="186"/>
      <c r="K232" s="186"/>
      <c r="L232" s="186"/>
    </row>
    <row r="233" spans="1:12" x14ac:dyDescent="0.25">
      <c r="A233" s="7"/>
      <c r="B233" s="104">
        <v>2023</v>
      </c>
      <c r="C233" s="106">
        <v>78.64</v>
      </c>
      <c r="D233" s="185"/>
      <c r="E233" s="187"/>
      <c r="F233" s="187"/>
      <c r="G233" s="187"/>
      <c r="H233" s="106">
        <v>89.44</v>
      </c>
      <c r="I233" s="185"/>
      <c r="J233" s="187"/>
      <c r="K233" s="187"/>
      <c r="L233" s="187"/>
    </row>
    <row r="234" spans="1:12" x14ac:dyDescent="0.25">
      <c r="A234" s="7"/>
      <c r="B234" s="104">
        <v>2022</v>
      </c>
      <c r="C234" s="106">
        <v>79.180000000000007</v>
      </c>
      <c r="D234" s="106">
        <v>58.04</v>
      </c>
      <c r="E234" s="185"/>
      <c r="F234" s="187"/>
      <c r="G234" s="187"/>
      <c r="H234" s="106">
        <v>90.37</v>
      </c>
      <c r="I234" s="106">
        <v>79.27</v>
      </c>
      <c r="J234" s="185"/>
      <c r="K234" s="187"/>
      <c r="L234" s="187"/>
    </row>
    <row r="235" spans="1:12" x14ac:dyDescent="0.25">
      <c r="A235" s="7"/>
      <c r="B235" s="104">
        <v>2021</v>
      </c>
      <c r="C235" s="106">
        <v>77.430000000000007</v>
      </c>
      <c r="D235" s="106">
        <v>57.52</v>
      </c>
      <c r="E235" s="106">
        <v>48.07</v>
      </c>
      <c r="F235" s="185"/>
      <c r="G235" s="187"/>
      <c r="H235" s="106">
        <v>90.51</v>
      </c>
      <c r="I235" s="106">
        <v>78.37</v>
      </c>
      <c r="J235" s="106">
        <v>69.400000000000006</v>
      </c>
      <c r="K235" s="185"/>
      <c r="L235" s="187"/>
    </row>
    <row r="236" spans="1:12" x14ac:dyDescent="0.25">
      <c r="A236" s="7"/>
      <c r="B236" s="104">
        <v>2020</v>
      </c>
      <c r="C236" s="106">
        <v>82.47</v>
      </c>
      <c r="D236" s="106">
        <v>67.11</v>
      </c>
      <c r="E236" s="106">
        <v>56.57</v>
      </c>
      <c r="F236" s="106">
        <v>49.76</v>
      </c>
      <c r="G236" s="185"/>
      <c r="H236" s="106">
        <v>90.52</v>
      </c>
      <c r="I236" s="106">
        <v>79.790000000000006</v>
      </c>
      <c r="J236" s="106">
        <v>71.27</v>
      </c>
      <c r="K236" s="106">
        <v>64.14</v>
      </c>
      <c r="L236" s="185"/>
    </row>
    <row r="237" spans="1:12" x14ac:dyDescent="0.25">
      <c r="A237" s="7"/>
      <c r="B237" s="104">
        <v>2019</v>
      </c>
      <c r="C237" s="106">
        <v>77.8</v>
      </c>
      <c r="D237" s="106">
        <v>59.96</v>
      </c>
      <c r="E237" s="106">
        <v>51.38</v>
      </c>
      <c r="F237" s="106">
        <v>44.45</v>
      </c>
      <c r="G237" s="106">
        <v>40.61</v>
      </c>
      <c r="H237" s="106">
        <v>90.87</v>
      </c>
      <c r="I237" s="106">
        <v>78.569999999999993</v>
      </c>
      <c r="J237" s="106">
        <v>69.55</v>
      </c>
      <c r="K237" s="106">
        <v>63.58</v>
      </c>
      <c r="L237" s="106">
        <v>58.69</v>
      </c>
    </row>
    <row r="238" spans="1:12" x14ac:dyDescent="0.25">
      <c r="A238" s="7"/>
      <c r="B238" s="104">
        <v>2018</v>
      </c>
      <c r="C238" s="106">
        <v>79.98</v>
      </c>
      <c r="D238" s="106">
        <v>59.83</v>
      </c>
      <c r="E238" s="106">
        <v>50.6</v>
      </c>
      <c r="F238" s="106">
        <v>44.57</v>
      </c>
      <c r="G238" s="106">
        <v>40.57</v>
      </c>
      <c r="H238" s="106">
        <v>90.72</v>
      </c>
      <c r="I238" s="106">
        <v>75.930000000000007</v>
      </c>
      <c r="J238" s="106">
        <v>67.11</v>
      </c>
      <c r="K238" s="106">
        <v>60.74</v>
      </c>
      <c r="L238" s="106">
        <v>56.7</v>
      </c>
    </row>
    <row r="239" spans="1:12" x14ac:dyDescent="0.25">
      <c r="A239" s="7"/>
      <c r="B239" s="104">
        <v>2017</v>
      </c>
      <c r="C239" s="106">
        <v>77.05</v>
      </c>
      <c r="D239" s="106">
        <v>57.8</v>
      </c>
      <c r="E239" s="106">
        <v>47.84</v>
      </c>
      <c r="F239" s="106">
        <v>43.18</v>
      </c>
      <c r="G239" s="106">
        <v>38.83</v>
      </c>
      <c r="H239" s="106">
        <v>89.21</v>
      </c>
      <c r="I239" s="106">
        <v>76.430000000000007</v>
      </c>
      <c r="J239" s="106">
        <v>65.95</v>
      </c>
      <c r="K239" s="106">
        <v>59.44</v>
      </c>
      <c r="L239" s="106">
        <v>54.6</v>
      </c>
    </row>
    <row r="240" spans="1:12" x14ac:dyDescent="0.25">
      <c r="A240" s="7"/>
      <c r="B240" s="104">
        <v>2016</v>
      </c>
      <c r="C240" s="106">
        <v>77.540000000000006</v>
      </c>
      <c r="D240" s="106">
        <v>60.53</v>
      </c>
      <c r="E240" s="116">
        <v>51.09</v>
      </c>
      <c r="F240" s="106">
        <v>44.11</v>
      </c>
      <c r="G240" s="106">
        <v>40.11</v>
      </c>
      <c r="H240" s="106">
        <v>88.54</v>
      </c>
      <c r="I240" s="106">
        <v>75.62</v>
      </c>
      <c r="J240" s="116">
        <v>66.75</v>
      </c>
      <c r="K240" s="106">
        <v>59.6</v>
      </c>
      <c r="L240" s="106">
        <v>54.09</v>
      </c>
    </row>
    <row r="241" spans="1:12" x14ac:dyDescent="0.25">
      <c r="A241" s="7"/>
      <c r="B241" s="104">
        <v>2015</v>
      </c>
      <c r="C241" s="106">
        <v>77.17</v>
      </c>
      <c r="D241" s="106">
        <v>61.51</v>
      </c>
      <c r="E241" s="106">
        <v>50.45</v>
      </c>
      <c r="F241" s="106">
        <v>43.88</v>
      </c>
      <c r="G241" s="106">
        <v>39.42</v>
      </c>
      <c r="H241" s="106">
        <v>89.55</v>
      </c>
      <c r="I241" s="106">
        <v>74.709999999999994</v>
      </c>
      <c r="J241" s="106">
        <v>64.790000000000006</v>
      </c>
      <c r="K241" s="106">
        <v>57.16</v>
      </c>
      <c r="L241" s="106">
        <v>51.1</v>
      </c>
    </row>
    <row r="242" spans="1:12" x14ac:dyDescent="0.25">
      <c r="A242" s="7"/>
      <c r="B242" s="104">
        <v>2014</v>
      </c>
      <c r="C242" s="106">
        <v>76.42</v>
      </c>
      <c r="D242" s="106">
        <v>59.93</v>
      </c>
      <c r="E242" s="106">
        <v>50.92</v>
      </c>
      <c r="F242" s="106">
        <v>42.59</v>
      </c>
      <c r="G242" s="106">
        <v>38.03</v>
      </c>
      <c r="H242" s="106">
        <v>91.06</v>
      </c>
      <c r="I242" s="106">
        <v>75.27</v>
      </c>
      <c r="J242" s="106">
        <v>64.349999999999994</v>
      </c>
      <c r="K242" s="106">
        <v>55.51</v>
      </c>
      <c r="L242" s="106">
        <v>49.91</v>
      </c>
    </row>
    <row r="243" spans="1:12" x14ac:dyDescent="0.25">
      <c r="A243" s="7"/>
      <c r="B243" s="104">
        <v>2013</v>
      </c>
      <c r="C243" s="106">
        <v>78.03</v>
      </c>
      <c r="D243" s="106">
        <v>62.7</v>
      </c>
      <c r="E243" s="116">
        <v>53.22</v>
      </c>
      <c r="F243" s="116">
        <v>46.49</v>
      </c>
      <c r="G243" s="116">
        <v>40.39</v>
      </c>
      <c r="H243" s="106">
        <v>91.54</v>
      </c>
      <c r="I243" s="106">
        <v>77.510000000000005</v>
      </c>
      <c r="J243" s="116">
        <v>68.22</v>
      </c>
      <c r="K243" s="116">
        <v>59.39</v>
      </c>
      <c r="L243" s="116">
        <v>52.32</v>
      </c>
    </row>
    <row r="244" spans="1:12" x14ac:dyDescent="0.25">
      <c r="A244" s="14"/>
      <c r="B244" s="104">
        <v>2012</v>
      </c>
      <c r="C244" s="106">
        <v>74.95</v>
      </c>
      <c r="D244" s="106">
        <v>57.51</v>
      </c>
      <c r="E244" s="116">
        <v>47.57</v>
      </c>
      <c r="F244" s="116">
        <v>39.6</v>
      </c>
      <c r="G244" s="116">
        <v>35.130000000000003</v>
      </c>
      <c r="H244" s="106">
        <v>88.85</v>
      </c>
      <c r="I244" s="106">
        <v>73.510000000000005</v>
      </c>
      <c r="J244" s="116">
        <v>64.569999999999993</v>
      </c>
      <c r="K244" s="116">
        <v>55.74</v>
      </c>
      <c r="L244" s="116">
        <v>50.11</v>
      </c>
    </row>
    <row r="245" spans="1:12" x14ac:dyDescent="0.25">
      <c r="A245" s="7"/>
      <c r="B245" s="104">
        <v>2011</v>
      </c>
      <c r="C245" s="106">
        <v>75.56</v>
      </c>
      <c r="D245" s="106">
        <v>58.96</v>
      </c>
      <c r="E245" s="106">
        <v>47.45</v>
      </c>
      <c r="F245" s="106">
        <v>40.840000000000003</v>
      </c>
      <c r="G245" s="116">
        <v>35.58</v>
      </c>
      <c r="H245" s="106">
        <v>88.64</v>
      </c>
      <c r="I245" s="106">
        <v>74.66</v>
      </c>
      <c r="J245" s="106">
        <v>63.01</v>
      </c>
      <c r="K245" s="106">
        <v>54.17</v>
      </c>
      <c r="L245" s="116">
        <v>48.74</v>
      </c>
    </row>
    <row r="246" spans="1:12" x14ac:dyDescent="0.25">
      <c r="A246" s="7"/>
      <c r="B246" s="104">
        <v>2010</v>
      </c>
      <c r="C246" s="106">
        <v>74.569999999999993</v>
      </c>
      <c r="D246" s="106">
        <v>54.3</v>
      </c>
      <c r="E246" s="106">
        <v>42.24</v>
      </c>
      <c r="F246" s="106">
        <v>35.54</v>
      </c>
      <c r="G246" s="106">
        <v>30.38</v>
      </c>
      <c r="H246" s="106">
        <v>87.36</v>
      </c>
      <c r="I246" s="106">
        <v>71.2</v>
      </c>
      <c r="J246" s="106">
        <v>58.2</v>
      </c>
      <c r="K246" s="106">
        <v>50.43</v>
      </c>
      <c r="L246" s="106">
        <v>44.23</v>
      </c>
    </row>
    <row r="247" spans="1:12" x14ac:dyDescent="0.25">
      <c r="A247" s="7"/>
      <c r="B247" s="104">
        <v>2009</v>
      </c>
      <c r="C247" s="106">
        <v>73.13</v>
      </c>
      <c r="D247" s="106">
        <v>55.23</v>
      </c>
      <c r="E247" s="106">
        <v>44.52</v>
      </c>
      <c r="F247" s="106">
        <v>36.49</v>
      </c>
      <c r="G247" s="106">
        <v>31.23</v>
      </c>
      <c r="H247" s="106">
        <v>89.36</v>
      </c>
      <c r="I247" s="106">
        <v>73.33</v>
      </c>
      <c r="J247" s="106">
        <v>60.77</v>
      </c>
      <c r="K247" s="106">
        <v>52.44</v>
      </c>
      <c r="L247" s="106">
        <v>46.03</v>
      </c>
    </row>
    <row r="248" spans="1:12" x14ac:dyDescent="0.25">
      <c r="A248" s="7"/>
      <c r="B248" s="104">
        <v>2008</v>
      </c>
      <c r="C248" s="106">
        <v>74.2</v>
      </c>
      <c r="D248" s="106">
        <v>53.4</v>
      </c>
      <c r="E248" s="106">
        <v>41.41</v>
      </c>
      <c r="F248" s="106">
        <v>33.36</v>
      </c>
      <c r="G248" s="106">
        <v>28.73</v>
      </c>
      <c r="H248" s="106">
        <v>85.37</v>
      </c>
      <c r="I248" s="106">
        <v>70.19</v>
      </c>
      <c r="J248" s="106">
        <v>58.75</v>
      </c>
      <c r="K248" s="106">
        <v>49.28</v>
      </c>
      <c r="L248" s="106">
        <v>43.34</v>
      </c>
    </row>
    <row r="249" spans="1:12" x14ac:dyDescent="0.25">
      <c r="A249" s="7"/>
      <c r="B249" s="100" t="s">
        <v>42</v>
      </c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</row>
    <row r="250" spans="1:12" x14ac:dyDescent="0.25">
      <c r="A250" s="7"/>
      <c r="B250" s="101">
        <v>2024</v>
      </c>
      <c r="C250" s="184"/>
      <c r="D250" s="186"/>
      <c r="E250" s="186"/>
      <c r="F250" s="186"/>
      <c r="G250" s="186"/>
      <c r="H250" s="184"/>
      <c r="I250" s="186"/>
      <c r="J250" s="186"/>
      <c r="K250" s="186"/>
      <c r="L250" s="186"/>
    </row>
    <row r="251" spans="1:12" x14ac:dyDescent="0.25">
      <c r="A251" s="7"/>
      <c r="B251" s="104">
        <v>2023</v>
      </c>
      <c r="C251" s="106">
        <v>84.06</v>
      </c>
      <c r="D251" s="185"/>
      <c r="E251" s="187"/>
      <c r="F251" s="187"/>
      <c r="G251" s="187"/>
      <c r="H251" s="106">
        <v>86.81</v>
      </c>
      <c r="I251" s="185"/>
      <c r="J251" s="187"/>
      <c r="K251" s="187"/>
      <c r="L251" s="187"/>
    </row>
    <row r="252" spans="1:12" x14ac:dyDescent="0.25">
      <c r="A252" s="7"/>
      <c r="B252" s="104">
        <v>2022</v>
      </c>
      <c r="C252" s="106">
        <v>84</v>
      </c>
      <c r="D252" s="106">
        <v>73.209999999999994</v>
      </c>
      <c r="E252" s="185"/>
      <c r="F252" s="187"/>
      <c r="G252" s="187"/>
      <c r="H252" s="106">
        <v>86.62</v>
      </c>
      <c r="I252" s="106">
        <v>76.12</v>
      </c>
      <c r="J252" s="185"/>
      <c r="K252" s="187"/>
      <c r="L252" s="187"/>
    </row>
    <row r="253" spans="1:12" x14ac:dyDescent="0.25">
      <c r="A253" s="7"/>
      <c r="B253" s="104">
        <v>2021</v>
      </c>
      <c r="C253" s="106">
        <v>85.95</v>
      </c>
      <c r="D253" s="106">
        <v>75.069999999999993</v>
      </c>
      <c r="E253" s="106">
        <v>67.930000000000007</v>
      </c>
      <c r="F253" s="185"/>
      <c r="G253" s="187"/>
      <c r="H253" s="106">
        <v>88.21</v>
      </c>
      <c r="I253" s="106">
        <v>77.5</v>
      </c>
      <c r="J253" s="106">
        <v>69.22</v>
      </c>
      <c r="K253" s="185"/>
      <c r="L253" s="187"/>
    </row>
    <row r="254" spans="1:12" x14ac:dyDescent="0.25">
      <c r="A254" s="7"/>
      <c r="B254" s="104">
        <v>2020</v>
      </c>
      <c r="C254" s="106">
        <v>85.19</v>
      </c>
      <c r="D254" s="106">
        <v>73.989999999999995</v>
      </c>
      <c r="E254" s="106">
        <v>66.75</v>
      </c>
      <c r="F254" s="106">
        <v>61.06</v>
      </c>
      <c r="G254" s="185"/>
      <c r="H254" s="106">
        <v>85.12</v>
      </c>
      <c r="I254" s="106">
        <v>74.81</v>
      </c>
      <c r="J254" s="106">
        <v>67.849999999999994</v>
      </c>
      <c r="K254" s="106">
        <v>61.52</v>
      </c>
      <c r="L254" s="185"/>
    </row>
    <row r="255" spans="1:12" x14ac:dyDescent="0.25">
      <c r="A255" s="7"/>
      <c r="B255" s="104">
        <v>2019</v>
      </c>
      <c r="C255" s="106">
        <v>85.47</v>
      </c>
      <c r="D255" s="106">
        <v>74.95</v>
      </c>
      <c r="E255" s="106">
        <v>67.599999999999994</v>
      </c>
      <c r="F255" s="106">
        <v>62.36</v>
      </c>
      <c r="G255" s="106">
        <v>57.5</v>
      </c>
      <c r="H255" s="106">
        <v>88.49</v>
      </c>
      <c r="I255" s="106">
        <v>76.510000000000005</v>
      </c>
      <c r="J255" s="106">
        <v>69.64</v>
      </c>
      <c r="K255" s="106">
        <v>63.98</v>
      </c>
      <c r="L255" s="106">
        <v>58.95</v>
      </c>
    </row>
    <row r="256" spans="1:12" x14ac:dyDescent="0.25">
      <c r="A256" s="7"/>
      <c r="B256" s="104">
        <v>2018</v>
      </c>
      <c r="C256" s="106">
        <v>86.29</v>
      </c>
      <c r="D256" s="106">
        <v>74.680000000000007</v>
      </c>
      <c r="E256" s="106">
        <v>68.23</v>
      </c>
      <c r="F256" s="106">
        <v>62.89</v>
      </c>
      <c r="G256" s="106">
        <v>58.43</v>
      </c>
      <c r="H256" s="106">
        <v>88.29</v>
      </c>
      <c r="I256" s="106">
        <v>76.89</v>
      </c>
      <c r="J256" s="106">
        <v>68.14</v>
      </c>
      <c r="K256" s="106">
        <v>62.56</v>
      </c>
      <c r="L256" s="106">
        <v>57.25</v>
      </c>
    </row>
    <row r="257" spans="1:12" x14ac:dyDescent="0.25">
      <c r="A257" s="7"/>
      <c r="B257" s="104">
        <v>2017</v>
      </c>
      <c r="C257" s="106">
        <v>84.97</v>
      </c>
      <c r="D257" s="106">
        <v>73.14</v>
      </c>
      <c r="E257" s="106">
        <v>65.5</v>
      </c>
      <c r="F257" s="106">
        <v>60.3</v>
      </c>
      <c r="G257" s="106">
        <v>56.39</v>
      </c>
      <c r="H257" s="106">
        <v>88.69</v>
      </c>
      <c r="I257" s="106">
        <v>78.67</v>
      </c>
      <c r="J257" s="106">
        <v>70.53</v>
      </c>
      <c r="K257" s="106">
        <v>63.74</v>
      </c>
      <c r="L257" s="106">
        <v>58.2</v>
      </c>
    </row>
    <row r="258" spans="1:12" x14ac:dyDescent="0.25">
      <c r="A258" s="7"/>
      <c r="B258" s="104">
        <v>2016</v>
      </c>
      <c r="C258" s="106">
        <v>86.13</v>
      </c>
      <c r="D258" s="106">
        <v>75.459999999999994</v>
      </c>
      <c r="E258" s="116">
        <v>67.88</v>
      </c>
      <c r="F258" s="106">
        <v>62.1</v>
      </c>
      <c r="G258" s="106">
        <v>57.71</v>
      </c>
      <c r="H258" s="106">
        <v>86.84</v>
      </c>
      <c r="I258" s="106">
        <v>75.56</v>
      </c>
      <c r="J258" s="116">
        <v>68.010000000000005</v>
      </c>
      <c r="K258" s="106">
        <v>61.07</v>
      </c>
      <c r="L258" s="106">
        <v>55.87</v>
      </c>
    </row>
    <row r="259" spans="1:12" x14ac:dyDescent="0.25">
      <c r="A259" s="7"/>
      <c r="B259" s="104">
        <v>2015</v>
      </c>
      <c r="C259" s="106">
        <v>84.22</v>
      </c>
      <c r="D259" s="106">
        <v>72.61</v>
      </c>
      <c r="E259" s="106">
        <v>65.12</v>
      </c>
      <c r="F259" s="106">
        <v>59.72</v>
      </c>
      <c r="G259" s="106">
        <v>55.73</v>
      </c>
      <c r="H259" s="106">
        <v>87.13</v>
      </c>
      <c r="I259" s="106">
        <v>75.03</v>
      </c>
      <c r="J259" s="106">
        <v>68.599999999999994</v>
      </c>
      <c r="K259" s="106">
        <v>62.99</v>
      </c>
      <c r="L259" s="106">
        <v>58.15</v>
      </c>
    </row>
    <row r="260" spans="1:12" x14ac:dyDescent="0.25">
      <c r="A260" s="7"/>
      <c r="B260" s="104">
        <v>2014</v>
      </c>
      <c r="C260" s="106">
        <v>81.760000000000005</v>
      </c>
      <c r="D260" s="106">
        <v>72.180000000000007</v>
      </c>
      <c r="E260" s="106">
        <v>65.64</v>
      </c>
      <c r="F260" s="106">
        <v>59.18</v>
      </c>
      <c r="G260" s="106">
        <v>55.04</v>
      </c>
      <c r="H260" s="106">
        <v>86.71</v>
      </c>
      <c r="I260" s="106">
        <v>74.42</v>
      </c>
      <c r="J260" s="106">
        <v>65.819999999999993</v>
      </c>
      <c r="K260" s="106">
        <v>59.06</v>
      </c>
      <c r="L260" s="106">
        <v>54.99</v>
      </c>
    </row>
    <row r="261" spans="1:12" x14ac:dyDescent="0.25">
      <c r="A261" s="7"/>
      <c r="B261" s="104">
        <v>2013</v>
      </c>
      <c r="C261" s="106">
        <v>82.3</v>
      </c>
      <c r="D261" s="106">
        <v>70.8</v>
      </c>
      <c r="E261" s="116">
        <v>63.69</v>
      </c>
      <c r="F261" s="116">
        <v>58.89</v>
      </c>
      <c r="G261" s="116">
        <v>54.31</v>
      </c>
      <c r="H261" s="106">
        <v>83.75</v>
      </c>
      <c r="I261" s="106">
        <v>70.75</v>
      </c>
      <c r="J261" s="116">
        <v>62.21</v>
      </c>
      <c r="K261" s="116">
        <v>56.27</v>
      </c>
      <c r="L261" s="116">
        <v>51.81</v>
      </c>
    </row>
    <row r="262" spans="1:12" x14ac:dyDescent="0.25">
      <c r="A262" s="14"/>
      <c r="B262" s="104">
        <v>2012</v>
      </c>
      <c r="C262" s="106">
        <v>80.92</v>
      </c>
      <c r="D262" s="106">
        <v>68.290000000000006</v>
      </c>
      <c r="E262" s="116">
        <v>59.95</v>
      </c>
      <c r="F262" s="116">
        <v>53.99</v>
      </c>
      <c r="G262" s="116">
        <v>50.51</v>
      </c>
      <c r="H262" s="106">
        <v>81.97</v>
      </c>
      <c r="I262" s="106">
        <v>68.19</v>
      </c>
      <c r="J262" s="116">
        <v>58.16</v>
      </c>
      <c r="K262" s="116">
        <v>52.68</v>
      </c>
      <c r="L262" s="116">
        <v>49.14</v>
      </c>
    </row>
    <row r="263" spans="1:12" x14ac:dyDescent="0.25">
      <c r="A263" s="7"/>
      <c r="B263" s="104">
        <v>2011</v>
      </c>
      <c r="C263" s="106">
        <v>78.67</v>
      </c>
      <c r="D263" s="106">
        <v>65.61</v>
      </c>
      <c r="E263" s="106">
        <v>56.59</v>
      </c>
      <c r="F263" s="106">
        <v>51.76</v>
      </c>
      <c r="G263" s="116">
        <v>47.37</v>
      </c>
      <c r="H263" s="106">
        <v>79.22</v>
      </c>
      <c r="I263" s="106">
        <v>61.73</v>
      </c>
      <c r="J263" s="106">
        <v>51.59</v>
      </c>
      <c r="K263" s="106">
        <v>45.63</v>
      </c>
      <c r="L263" s="116">
        <v>39.659999999999997</v>
      </c>
    </row>
    <row r="264" spans="1:12" x14ac:dyDescent="0.25">
      <c r="A264" s="7"/>
      <c r="B264" s="104">
        <v>2010</v>
      </c>
      <c r="C264" s="106">
        <v>80.2</v>
      </c>
      <c r="D264" s="106">
        <v>65.28</v>
      </c>
      <c r="E264" s="106">
        <v>54.79</v>
      </c>
      <c r="F264" s="106">
        <v>48.31</v>
      </c>
      <c r="G264" s="106">
        <v>43.95</v>
      </c>
      <c r="H264" s="106">
        <v>71.88</v>
      </c>
      <c r="I264" s="106">
        <v>56.84</v>
      </c>
      <c r="J264" s="106">
        <v>45.43</v>
      </c>
      <c r="K264" s="106">
        <v>39.08</v>
      </c>
      <c r="L264" s="106">
        <v>35.299999999999997</v>
      </c>
    </row>
    <row r="265" spans="1:12" x14ac:dyDescent="0.25">
      <c r="A265" s="7"/>
      <c r="B265" s="104">
        <v>2009</v>
      </c>
      <c r="C265" s="106">
        <v>81.06</v>
      </c>
      <c r="D265" s="106">
        <v>68.36</v>
      </c>
      <c r="E265" s="106">
        <v>58.08</v>
      </c>
      <c r="F265" s="106">
        <v>50.58</v>
      </c>
      <c r="G265" s="106">
        <v>45.69</v>
      </c>
      <c r="H265" s="106">
        <v>82.76</v>
      </c>
      <c r="I265" s="106">
        <v>67.42</v>
      </c>
      <c r="J265" s="106">
        <v>53.61</v>
      </c>
      <c r="K265" s="106">
        <v>43.5</v>
      </c>
      <c r="L265" s="106">
        <v>38.36</v>
      </c>
    </row>
    <row r="266" spans="1:12" x14ac:dyDescent="0.25">
      <c r="A266" s="7"/>
      <c r="B266" s="104">
        <v>2008</v>
      </c>
      <c r="C266" s="106">
        <v>82.18</v>
      </c>
      <c r="D266" s="106">
        <v>68.78</v>
      </c>
      <c r="E266" s="106">
        <v>57.44</v>
      </c>
      <c r="F266" s="106">
        <v>48.68</v>
      </c>
      <c r="G266" s="106">
        <v>42.44</v>
      </c>
      <c r="H266" s="106">
        <v>82.98</v>
      </c>
      <c r="I266" s="106">
        <v>65.959999999999994</v>
      </c>
      <c r="J266" s="106">
        <v>52.19</v>
      </c>
      <c r="K266" s="106">
        <v>40.229999999999997</v>
      </c>
      <c r="L266" s="106">
        <v>32.51</v>
      </c>
    </row>
    <row r="267" spans="1:12" x14ac:dyDescent="0.25">
      <c r="A267" s="7"/>
      <c r="B267" s="100" t="s">
        <v>237</v>
      </c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</row>
    <row r="268" spans="1:12" x14ac:dyDescent="0.25">
      <c r="A268" s="7"/>
      <c r="B268" s="101">
        <v>2024</v>
      </c>
      <c r="C268" s="184"/>
      <c r="D268" s="186"/>
      <c r="E268" s="186"/>
      <c r="F268" s="186"/>
      <c r="G268" s="186"/>
      <c r="H268" s="184"/>
      <c r="I268" s="186"/>
      <c r="J268" s="186"/>
      <c r="K268" s="186"/>
      <c r="L268" s="186"/>
    </row>
    <row r="269" spans="1:12" x14ac:dyDescent="0.25">
      <c r="A269" s="7"/>
      <c r="B269" s="104">
        <v>2023</v>
      </c>
      <c r="C269" s="106">
        <v>77.64</v>
      </c>
      <c r="D269" s="185"/>
      <c r="E269" s="187"/>
      <c r="F269" s="187"/>
      <c r="G269" s="187"/>
      <c r="H269" s="106">
        <v>87.71</v>
      </c>
      <c r="I269" s="185"/>
      <c r="J269" s="187"/>
      <c r="K269" s="187"/>
      <c r="L269" s="187"/>
    </row>
    <row r="270" spans="1:12" x14ac:dyDescent="0.25">
      <c r="A270" s="7"/>
      <c r="B270" s="104">
        <v>2022</v>
      </c>
      <c r="C270" s="106">
        <v>77.66</v>
      </c>
      <c r="D270" s="106">
        <v>61.86</v>
      </c>
      <c r="E270" s="185"/>
      <c r="F270" s="187"/>
      <c r="G270" s="187"/>
      <c r="H270" s="106">
        <v>88.93</v>
      </c>
      <c r="I270" s="106">
        <v>78.34</v>
      </c>
      <c r="J270" s="185"/>
      <c r="K270" s="187"/>
      <c r="L270" s="187"/>
    </row>
    <row r="271" spans="1:12" x14ac:dyDescent="0.25">
      <c r="A271" s="7"/>
      <c r="B271" s="104">
        <v>2021</v>
      </c>
      <c r="C271" s="106">
        <v>78.989999999999995</v>
      </c>
      <c r="D271" s="106">
        <v>62.12</v>
      </c>
      <c r="E271" s="106">
        <v>52.29</v>
      </c>
      <c r="F271" s="185"/>
      <c r="G271" s="187"/>
      <c r="H271" s="106">
        <v>88.77</v>
      </c>
      <c r="I271" s="106">
        <v>77.7</v>
      </c>
      <c r="J271" s="106">
        <v>69.680000000000007</v>
      </c>
      <c r="K271" s="185"/>
      <c r="L271" s="187"/>
    </row>
    <row r="272" spans="1:12" x14ac:dyDescent="0.25">
      <c r="A272" s="7"/>
      <c r="B272" s="104">
        <v>2020</v>
      </c>
      <c r="C272" s="106">
        <v>79.510000000000005</v>
      </c>
      <c r="D272" s="106">
        <v>63.7</v>
      </c>
      <c r="E272" s="106">
        <v>54.5</v>
      </c>
      <c r="F272" s="106">
        <v>47.61</v>
      </c>
      <c r="G272" s="185"/>
      <c r="H272" s="106">
        <v>85.41</v>
      </c>
      <c r="I272" s="106">
        <v>75.94</v>
      </c>
      <c r="J272" s="106">
        <v>68.47</v>
      </c>
      <c r="K272" s="106">
        <v>61.92</v>
      </c>
      <c r="L272" s="185"/>
    </row>
    <row r="273" spans="1:12" x14ac:dyDescent="0.25">
      <c r="A273" s="7"/>
      <c r="B273" s="104">
        <v>2019</v>
      </c>
      <c r="C273" s="106">
        <v>78.25</v>
      </c>
      <c r="D273" s="106">
        <v>63.58</v>
      </c>
      <c r="E273" s="106">
        <v>54.58</v>
      </c>
      <c r="F273" s="106">
        <v>48.31</v>
      </c>
      <c r="G273" s="106">
        <v>43.7</v>
      </c>
      <c r="H273" s="106">
        <v>88.12</v>
      </c>
      <c r="I273" s="106">
        <v>76</v>
      </c>
      <c r="J273" s="106">
        <v>68.77</v>
      </c>
      <c r="K273" s="106">
        <v>63.1</v>
      </c>
      <c r="L273" s="106">
        <v>58.53</v>
      </c>
    </row>
    <row r="274" spans="1:12" x14ac:dyDescent="0.25">
      <c r="A274" s="7"/>
      <c r="B274" s="104">
        <v>2018</v>
      </c>
      <c r="C274" s="106">
        <v>78.67</v>
      </c>
      <c r="D274" s="106">
        <v>63.71</v>
      </c>
      <c r="E274" s="106">
        <v>55.39</v>
      </c>
      <c r="F274" s="106">
        <v>49.28</v>
      </c>
      <c r="G274" s="106">
        <v>44.74</v>
      </c>
      <c r="H274" s="106">
        <v>88.16</v>
      </c>
      <c r="I274" s="106">
        <v>77.47</v>
      </c>
      <c r="J274" s="106">
        <v>67.2</v>
      </c>
      <c r="K274" s="106">
        <v>61.12</v>
      </c>
      <c r="L274" s="106">
        <v>57.02</v>
      </c>
    </row>
    <row r="275" spans="1:12" x14ac:dyDescent="0.25">
      <c r="A275" s="7"/>
      <c r="B275" s="104">
        <v>2017</v>
      </c>
      <c r="C275" s="106">
        <v>72.38</v>
      </c>
      <c r="D275" s="106">
        <v>57.11</v>
      </c>
      <c r="E275" s="106">
        <v>48.25</v>
      </c>
      <c r="F275" s="106">
        <v>42.55</v>
      </c>
      <c r="G275" s="106">
        <v>38.409999999999997</v>
      </c>
      <c r="H275" s="106">
        <v>88.98</v>
      </c>
      <c r="I275" s="106">
        <v>77.989999999999995</v>
      </c>
      <c r="J275" s="106">
        <v>68.87</v>
      </c>
      <c r="K275" s="106">
        <v>61.22</v>
      </c>
      <c r="L275" s="106">
        <v>57.09</v>
      </c>
    </row>
    <row r="276" spans="1:12" x14ac:dyDescent="0.25">
      <c r="A276" s="7"/>
      <c r="B276" s="104">
        <v>2016</v>
      </c>
      <c r="C276" s="106">
        <v>74.47</v>
      </c>
      <c r="D276" s="106">
        <v>57.24</v>
      </c>
      <c r="E276" s="116">
        <v>47.71</v>
      </c>
      <c r="F276" s="106">
        <v>41.49</v>
      </c>
      <c r="G276" s="106">
        <v>37.56</v>
      </c>
      <c r="H276" s="106">
        <v>89.18</v>
      </c>
      <c r="I276" s="106">
        <v>78.25</v>
      </c>
      <c r="J276" s="116">
        <v>69.790000000000006</v>
      </c>
      <c r="K276" s="106">
        <v>63</v>
      </c>
      <c r="L276" s="106">
        <v>57.26</v>
      </c>
    </row>
    <row r="277" spans="1:12" x14ac:dyDescent="0.25">
      <c r="A277" s="7"/>
      <c r="B277" s="104">
        <v>2015</v>
      </c>
      <c r="C277" s="106">
        <v>72.849999999999994</v>
      </c>
      <c r="D277" s="106">
        <v>58.36</v>
      </c>
      <c r="E277" s="106">
        <v>48.66</v>
      </c>
      <c r="F277" s="106">
        <v>41.77</v>
      </c>
      <c r="G277" s="106">
        <v>37.520000000000003</v>
      </c>
      <c r="H277" s="106">
        <v>88.44</v>
      </c>
      <c r="I277" s="106">
        <v>77.069999999999993</v>
      </c>
      <c r="J277" s="106">
        <v>68.260000000000005</v>
      </c>
      <c r="K277" s="106">
        <v>61.49</v>
      </c>
      <c r="L277" s="106">
        <v>56.12</v>
      </c>
    </row>
    <row r="278" spans="1:12" x14ac:dyDescent="0.25">
      <c r="A278" s="7"/>
      <c r="B278" s="104">
        <v>2014</v>
      </c>
      <c r="C278" s="106">
        <v>72.97</v>
      </c>
      <c r="D278" s="106">
        <v>57.34</v>
      </c>
      <c r="E278" s="106">
        <v>48.99</v>
      </c>
      <c r="F278" s="106">
        <v>41.93</v>
      </c>
      <c r="G278" s="106">
        <v>36.83</v>
      </c>
      <c r="H278" s="106">
        <v>89.39</v>
      </c>
      <c r="I278" s="106">
        <v>75.760000000000005</v>
      </c>
      <c r="J278" s="106">
        <v>66.95</v>
      </c>
      <c r="K278" s="106">
        <v>59.71</v>
      </c>
      <c r="L278" s="106">
        <v>55.01</v>
      </c>
    </row>
    <row r="279" spans="1:12" x14ac:dyDescent="0.25">
      <c r="A279" s="7"/>
      <c r="B279" s="104">
        <v>2013</v>
      </c>
      <c r="C279" s="106">
        <v>73.3</v>
      </c>
      <c r="D279" s="106">
        <v>57.9</v>
      </c>
      <c r="E279" s="116">
        <v>49.08</v>
      </c>
      <c r="F279" s="116">
        <v>42.97</v>
      </c>
      <c r="G279" s="116">
        <v>38.31</v>
      </c>
      <c r="H279" s="106">
        <v>90.02</v>
      </c>
      <c r="I279" s="106">
        <v>78.37</v>
      </c>
      <c r="J279" s="116">
        <v>69.3</v>
      </c>
      <c r="K279" s="116">
        <v>62.8</v>
      </c>
      <c r="L279" s="116">
        <v>57.73</v>
      </c>
    </row>
    <row r="280" spans="1:12" x14ac:dyDescent="0.25">
      <c r="A280" s="14"/>
      <c r="B280" s="104">
        <v>2012</v>
      </c>
      <c r="C280" s="106">
        <v>70.83</v>
      </c>
      <c r="D280" s="106">
        <v>55.08</v>
      </c>
      <c r="E280" s="116">
        <v>45.84</v>
      </c>
      <c r="F280" s="116">
        <v>39.700000000000003</v>
      </c>
      <c r="G280" s="116">
        <v>35.79</v>
      </c>
      <c r="H280" s="106">
        <v>88.16</v>
      </c>
      <c r="I280" s="106">
        <v>76.88</v>
      </c>
      <c r="J280" s="116">
        <v>67.63</v>
      </c>
      <c r="K280" s="116">
        <v>59.91</v>
      </c>
      <c r="L280" s="116">
        <v>54.3</v>
      </c>
    </row>
    <row r="281" spans="1:12" x14ac:dyDescent="0.25">
      <c r="A281" s="7"/>
      <c r="B281" s="104">
        <v>2011</v>
      </c>
      <c r="C281" s="106">
        <v>70.989999999999995</v>
      </c>
      <c r="D281" s="106">
        <v>54.13</v>
      </c>
      <c r="E281" s="106">
        <v>44.83</v>
      </c>
      <c r="F281" s="106">
        <v>38.590000000000003</v>
      </c>
      <c r="G281" s="116">
        <v>34.28</v>
      </c>
      <c r="H281" s="106">
        <v>87.86</v>
      </c>
      <c r="I281" s="106">
        <v>74.34</v>
      </c>
      <c r="J281" s="106">
        <v>65.34</v>
      </c>
      <c r="K281" s="106">
        <v>58.33</v>
      </c>
      <c r="L281" s="116">
        <v>52.6</v>
      </c>
    </row>
    <row r="282" spans="1:12" x14ac:dyDescent="0.25">
      <c r="A282" s="7"/>
      <c r="B282" s="104">
        <v>2010</v>
      </c>
      <c r="C282" s="106">
        <v>70.48</v>
      </c>
      <c r="D282" s="106">
        <v>52.13</v>
      </c>
      <c r="E282" s="106">
        <v>41.85</v>
      </c>
      <c r="F282" s="106">
        <v>35.51</v>
      </c>
      <c r="G282" s="106">
        <v>31.45</v>
      </c>
      <c r="H282" s="106">
        <v>84.21</v>
      </c>
      <c r="I282" s="106">
        <v>70.69</v>
      </c>
      <c r="J282" s="106">
        <v>59.49</v>
      </c>
      <c r="K282" s="106">
        <v>51.51</v>
      </c>
      <c r="L282" s="106">
        <v>46.43</v>
      </c>
    </row>
    <row r="283" spans="1:12" x14ac:dyDescent="0.25">
      <c r="A283" s="7"/>
      <c r="B283" s="104">
        <v>2009</v>
      </c>
      <c r="C283" s="106">
        <v>73.52</v>
      </c>
      <c r="D283" s="106">
        <v>55.06</v>
      </c>
      <c r="E283" s="106">
        <v>43.66</v>
      </c>
      <c r="F283" s="106">
        <v>36.46</v>
      </c>
      <c r="G283" s="106">
        <v>31.78</v>
      </c>
      <c r="H283" s="106">
        <v>86.86</v>
      </c>
      <c r="I283" s="106">
        <v>72.03</v>
      </c>
      <c r="J283" s="106">
        <v>60.06</v>
      </c>
      <c r="K283" s="106">
        <v>51.73</v>
      </c>
      <c r="L283" s="106">
        <v>45.52</v>
      </c>
    </row>
    <row r="284" spans="1:12" x14ac:dyDescent="0.25">
      <c r="A284" s="7"/>
      <c r="B284" s="104">
        <v>2008</v>
      </c>
      <c r="C284" s="106">
        <v>76.09</v>
      </c>
      <c r="D284" s="106">
        <v>57.18</v>
      </c>
      <c r="E284" s="106">
        <v>44.5</v>
      </c>
      <c r="F284" s="106">
        <v>36.32</v>
      </c>
      <c r="G284" s="106">
        <v>30.81</v>
      </c>
      <c r="H284" s="106">
        <v>85.91</v>
      </c>
      <c r="I284" s="106">
        <v>73.05</v>
      </c>
      <c r="J284" s="106">
        <v>60.67</v>
      </c>
      <c r="K284" s="106">
        <v>51.67</v>
      </c>
      <c r="L284" s="106">
        <v>44.4</v>
      </c>
    </row>
    <row r="285" spans="1:12" x14ac:dyDescent="0.25">
      <c r="A285" s="7"/>
      <c r="B285" s="100" t="s">
        <v>43</v>
      </c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</row>
    <row r="286" spans="1:12" x14ac:dyDescent="0.25">
      <c r="A286" s="7"/>
      <c r="B286" s="101">
        <v>2024</v>
      </c>
      <c r="C286" s="184"/>
      <c r="D286" s="186"/>
      <c r="E286" s="186"/>
      <c r="F286" s="186"/>
      <c r="G286" s="186"/>
      <c r="H286" s="184"/>
      <c r="I286" s="186"/>
      <c r="J286" s="186"/>
      <c r="K286" s="186"/>
      <c r="L286" s="186"/>
    </row>
    <row r="287" spans="1:12" x14ac:dyDescent="0.25">
      <c r="A287" s="7"/>
      <c r="B287" s="104">
        <v>2023</v>
      </c>
      <c r="C287" s="106">
        <v>64.92</v>
      </c>
      <c r="D287" s="185"/>
      <c r="E287" s="187"/>
      <c r="F287" s="187"/>
      <c r="G287" s="187"/>
      <c r="H287" s="106">
        <v>85.68</v>
      </c>
      <c r="I287" s="185"/>
      <c r="J287" s="187"/>
      <c r="K287" s="187"/>
      <c r="L287" s="187"/>
    </row>
    <row r="288" spans="1:12" x14ac:dyDescent="0.25">
      <c r="A288" s="7"/>
      <c r="B288" s="104">
        <v>2022</v>
      </c>
      <c r="C288" s="106">
        <v>63.82</v>
      </c>
      <c r="D288" s="106">
        <v>42.07</v>
      </c>
      <c r="E288" s="185"/>
      <c r="F288" s="187"/>
      <c r="G288" s="187"/>
      <c r="H288" s="106">
        <v>85.5</v>
      </c>
      <c r="I288" s="106">
        <v>74</v>
      </c>
      <c r="J288" s="185"/>
      <c r="K288" s="187"/>
      <c r="L288" s="187"/>
    </row>
    <row r="289" spans="1:12" x14ac:dyDescent="0.25">
      <c r="A289" s="7"/>
      <c r="B289" s="104">
        <v>2021</v>
      </c>
      <c r="C289" s="106">
        <v>65.260000000000005</v>
      </c>
      <c r="D289" s="106">
        <v>42.54</v>
      </c>
      <c r="E289" s="106">
        <v>31.82</v>
      </c>
      <c r="F289" s="185"/>
      <c r="G289" s="187"/>
      <c r="H289" s="106">
        <v>86.65</v>
      </c>
      <c r="I289" s="106">
        <v>73.930000000000007</v>
      </c>
      <c r="J289" s="106">
        <v>64.77</v>
      </c>
      <c r="K289" s="185"/>
      <c r="L289" s="187"/>
    </row>
    <row r="290" spans="1:12" x14ac:dyDescent="0.25">
      <c r="A290" s="7"/>
      <c r="B290" s="104">
        <v>2020</v>
      </c>
      <c r="C290" s="106">
        <v>65.17</v>
      </c>
      <c r="D290" s="106">
        <v>43.18</v>
      </c>
      <c r="E290" s="106">
        <v>32.1</v>
      </c>
      <c r="F290" s="106">
        <v>25.43</v>
      </c>
      <c r="G290" s="185"/>
      <c r="H290" s="106">
        <v>80.010000000000005</v>
      </c>
      <c r="I290" s="106">
        <v>68.38</v>
      </c>
      <c r="J290" s="106">
        <v>58.36</v>
      </c>
      <c r="K290" s="106">
        <v>51.81</v>
      </c>
      <c r="L290" s="185"/>
    </row>
    <row r="291" spans="1:12" x14ac:dyDescent="0.25">
      <c r="A291" s="7"/>
      <c r="B291" s="104">
        <v>2019</v>
      </c>
      <c r="C291" s="106">
        <v>63.44</v>
      </c>
      <c r="D291" s="106">
        <v>40.49</v>
      </c>
      <c r="E291" s="106">
        <v>30.76</v>
      </c>
      <c r="F291" s="106">
        <v>24.19</v>
      </c>
      <c r="G291" s="106">
        <v>19.920000000000002</v>
      </c>
      <c r="H291" s="106">
        <v>84.66</v>
      </c>
      <c r="I291" s="106">
        <v>68.05</v>
      </c>
      <c r="J291" s="106">
        <v>61.02</v>
      </c>
      <c r="K291" s="106">
        <v>54.46</v>
      </c>
      <c r="L291" s="106">
        <v>49.79</v>
      </c>
    </row>
    <row r="292" spans="1:12" x14ac:dyDescent="0.25">
      <c r="A292" s="7"/>
      <c r="B292" s="104">
        <v>2018</v>
      </c>
      <c r="C292" s="106">
        <v>63.69</v>
      </c>
      <c r="D292" s="106">
        <v>39.94</v>
      </c>
      <c r="E292" s="106">
        <v>29.42</v>
      </c>
      <c r="F292" s="106">
        <v>23.75</v>
      </c>
      <c r="G292" s="106">
        <v>19.75</v>
      </c>
      <c r="H292" s="106">
        <v>85.43</v>
      </c>
      <c r="I292" s="106">
        <v>70.459999999999994</v>
      </c>
      <c r="J292" s="106">
        <v>58.67</v>
      </c>
      <c r="K292" s="106">
        <v>51.9</v>
      </c>
      <c r="L292" s="106">
        <v>47.09</v>
      </c>
    </row>
    <row r="293" spans="1:12" x14ac:dyDescent="0.25">
      <c r="A293" s="7"/>
      <c r="B293" s="104">
        <v>2017</v>
      </c>
      <c r="C293" s="106">
        <v>62.78</v>
      </c>
      <c r="D293" s="106">
        <v>38.36</v>
      </c>
      <c r="E293" s="106">
        <v>27.36</v>
      </c>
      <c r="F293" s="106">
        <v>21.07</v>
      </c>
      <c r="G293" s="106">
        <v>17.7</v>
      </c>
      <c r="H293" s="106">
        <v>86.11</v>
      </c>
      <c r="I293" s="106">
        <v>72.5</v>
      </c>
      <c r="J293" s="106">
        <v>61.98</v>
      </c>
      <c r="K293" s="106">
        <v>51.74</v>
      </c>
      <c r="L293" s="106">
        <v>47.02</v>
      </c>
    </row>
    <row r="294" spans="1:12" x14ac:dyDescent="0.25">
      <c r="A294" s="7"/>
      <c r="B294" s="104">
        <v>2016</v>
      </c>
      <c r="C294" s="106">
        <v>65.209999999999994</v>
      </c>
      <c r="D294" s="106">
        <v>41.08</v>
      </c>
      <c r="E294" s="116">
        <v>28.82</v>
      </c>
      <c r="F294" s="106">
        <v>21.86</v>
      </c>
      <c r="G294" s="106">
        <v>17.57</v>
      </c>
      <c r="H294" s="106">
        <v>86.28</v>
      </c>
      <c r="I294" s="106">
        <v>72.91</v>
      </c>
      <c r="J294" s="116">
        <v>61.7</v>
      </c>
      <c r="K294" s="106">
        <v>53.78</v>
      </c>
      <c r="L294" s="106">
        <v>45.53</v>
      </c>
    </row>
    <row r="295" spans="1:12" x14ac:dyDescent="0.25">
      <c r="A295" s="7"/>
      <c r="B295" s="104">
        <v>2015</v>
      </c>
      <c r="C295" s="106">
        <v>65.53</v>
      </c>
      <c r="D295" s="106">
        <v>42.86</v>
      </c>
      <c r="E295" s="106">
        <v>31.11</v>
      </c>
      <c r="F295" s="106">
        <v>23.57</v>
      </c>
      <c r="G295" s="106">
        <v>18.78</v>
      </c>
      <c r="H295" s="106">
        <v>85.21</v>
      </c>
      <c r="I295" s="106">
        <v>70.650000000000006</v>
      </c>
      <c r="J295" s="106">
        <v>60.31</v>
      </c>
      <c r="K295" s="106">
        <v>53.28</v>
      </c>
      <c r="L295" s="106">
        <v>48.2</v>
      </c>
    </row>
    <row r="296" spans="1:12" x14ac:dyDescent="0.25">
      <c r="A296" s="7"/>
      <c r="B296" s="104">
        <v>2014</v>
      </c>
      <c r="C296" s="106">
        <v>64.599999999999994</v>
      </c>
      <c r="D296" s="106">
        <v>41.01</v>
      </c>
      <c r="E296" s="106">
        <v>30.55</v>
      </c>
      <c r="F296" s="106">
        <v>23.42</v>
      </c>
      <c r="G296" s="106">
        <v>18.14</v>
      </c>
      <c r="H296" s="106">
        <v>86.77</v>
      </c>
      <c r="I296" s="106">
        <v>72.739999999999995</v>
      </c>
      <c r="J296" s="106">
        <v>62.33</v>
      </c>
      <c r="K296" s="106">
        <v>54.92</v>
      </c>
      <c r="L296" s="106">
        <v>48.71</v>
      </c>
    </row>
    <row r="297" spans="1:12" x14ac:dyDescent="0.25">
      <c r="A297" s="7"/>
      <c r="B297" s="104">
        <v>2013</v>
      </c>
      <c r="C297" s="106">
        <v>63.36</v>
      </c>
      <c r="D297" s="106">
        <v>39.159999999999997</v>
      </c>
      <c r="E297" s="116">
        <v>28.48</v>
      </c>
      <c r="F297" s="116">
        <v>22.48</v>
      </c>
      <c r="G297" s="116">
        <v>18.02</v>
      </c>
      <c r="H297" s="106">
        <v>84.87</v>
      </c>
      <c r="I297" s="106">
        <v>71.48</v>
      </c>
      <c r="J297" s="116">
        <v>60.51</v>
      </c>
      <c r="K297" s="116">
        <v>52.6</v>
      </c>
      <c r="L297" s="116">
        <v>47.81</v>
      </c>
    </row>
    <row r="298" spans="1:12" x14ac:dyDescent="0.25">
      <c r="A298" s="14"/>
      <c r="B298" s="104">
        <v>2012</v>
      </c>
      <c r="C298" s="106">
        <v>61.05</v>
      </c>
      <c r="D298" s="106">
        <v>36.68</v>
      </c>
      <c r="E298" s="116">
        <v>26.1</v>
      </c>
      <c r="F298" s="116">
        <v>20.149999999999999</v>
      </c>
      <c r="G298" s="116">
        <v>16.350000000000001</v>
      </c>
      <c r="H298" s="106">
        <v>84.6</v>
      </c>
      <c r="I298" s="106">
        <v>69.81</v>
      </c>
      <c r="J298" s="116">
        <v>59.32</v>
      </c>
      <c r="K298" s="116">
        <v>51.7</v>
      </c>
      <c r="L298" s="116">
        <v>45.28</v>
      </c>
    </row>
    <row r="299" spans="1:12" x14ac:dyDescent="0.25">
      <c r="A299" s="7"/>
      <c r="B299" s="104">
        <v>2011</v>
      </c>
      <c r="C299" s="106">
        <v>60.3</v>
      </c>
      <c r="D299" s="106">
        <v>35.33</v>
      </c>
      <c r="E299" s="106">
        <v>25.15</v>
      </c>
      <c r="F299" s="106">
        <v>19.16</v>
      </c>
      <c r="G299" s="116">
        <v>15.48</v>
      </c>
      <c r="H299" s="106">
        <v>84.44</v>
      </c>
      <c r="I299" s="106">
        <v>67.44</v>
      </c>
      <c r="J299" s="106">
        <v>57.09</v>
      </c>
      <c r="K299" s="106">
        <v>48.8</v>
      </c>
      <c r="L299" s="116">
        <v>43.45</v>
      </c>
    </row>
    <row r="300" spans="1:12" x14ac:dyDescent="0.25">
      <c r="A300" s="7"/>
      <c r="B300" s="104">
        <v>2010</v>
      </c>
      <c r="C300" s="106">
        <v>59.42</v>
      </c>
      <c r="D300" s="106">
        <v>33.31</v>
      </c>
      <c r="E300" s="106">
        <v>22.95</v>
      </c>
      <c r="F300" s="106">
        <v>17.239999999999998</v>
      </c>
      <c r="G300" s="106">
        <v>13.64</v>
      </c>
      <c r="H300" s="106">
        <v>80.03</v>
      </c>
      <c r="I300" s="106">
        <v>62.76</v>
      </c>
      <c r="J300" s="106">
        <v>49.07</v>
      </c>
      <c r="K300" s="106">
        <v>41.73</v>
      </c>
      <c r="L300" s="106">
        <v>36.18</v>
      </c>
    </row>
    <row r="301" spans="1:12" x14ac:dyDescent="0.25">
      <c r="A301" s="7"/>
      <c r="B301" s="104">
        <v>2009</v>
      </c>
      <c r="C301" s="106">
        <v>59.27</v>
      </c>
      <c r="D301" s="106">
        <v>33</v>
      </c>
      <c r="E301" s="106">
        <v>21.94</v>
      </c>
      <c r="F301" s="106">
        <v>16.27</v>
      </c>
      <c r="G301" s="106">
        <v>12.87</v>
      </c>
      <c r="H301" s="106">
        <v>82.38</v>
      </c>
      <c r="I301" s="106">
        <v>66.34</v>
      </c>
      <c r="J301" s="106">
        <v>51.02</v>
      </c>
      <c r="K301" s="106">
        <v>41.09</v>
      </c>
      <c r="L301" s="106">
        <v>35.17</v>
      </c>
    </row>
    <row r="302" spans="1:12" x14ac:dyDescent="0.25">
      <c r="A302" s="7"/>
      <c r="B302" s="104">
        <v>2008</v>
      </c>
      <c r="C302" s="106">
        <v>60.18</v>
      </c>
      <c r="D302" s="106">
        <v>33.47</v>
      </c>
      <c r="E302" s="106">
        <v>22.16</v>
      </c>
      <c r="F302" s="106">
        <v>15.82</v>
      </c>
      <c r="G302" s="106">
        <v>12.09</v>
      </c>
      <c r="H302" s="106">
        <v>80.959999999999994</v>
      </c>
      <c r="I302" s="106">
        <v>64.900000000000006</v>
      </c>
      <c r="J302" s="106">
        <v>51.5</v>
      </c>
      <c r="K302" s="106">
        <v>40.909999999999997</v>
      </c>
      <c r="L302" s="106">
        <v>32.909999999999997</v>
      </c>
    </row>
    <row r="303" spans="1:12" x14ac:dyDescent="0.25">
      <c r="A303" s="7"/>
      <c r="B303" s="100" t="s">
        <v>44</v>
      </c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</row>
    <row r="304" spans="1:12" x14ac:dyDescent="0.25">
      <c r="A304" s="7"/>
      <c r="B304" s="101">
        <v>2024</v>
      </c>
      <c r="C304" s="184"/>
      <c r="D304" s="186"/>
      <c r="E304" s="186"/>
      <c r="F304" s="186"/>
      <c r="G304" s="186"/>
      <c r="H304" s="184"/>
      <c r="I304" s="186"/>
      <c r="J304" s="186"/>
      <c r="K304" s="186"/>
      <c r="L304" s="186"/>
    </row>
    <row r="305" spans="1:12" x14ac:dyDescent="0.25">
      <c r="A305" s="7"/>
      <c r="B305" s="104">
        <v>2023</v>
      </c>
      <c r="C305" s="106">
        <v>73.66</v>
      </c>
      <c r="D305" s="185"/>
      <c r="E305" s="187"/>
      <c r="F305" s="187"/>
      <c r="G305" s="187"/>
      <c r="H305" s="106">
        <v>84.7</v>
      </c>
      <c r="I305" s="185"/>
      <c r="J305" s="187"/>
      <c r="K305" s="187"/>
      <c r="L305" s="187"/>
    </row>
    <row r="306" spans="1:12" x14ac:dyDescent="0.25">
      <c r="A306" s="7"/>
      <c r="B306" s="104">
        <v>2022</v>
      </c>
      <c r="C306" s="106">
        <v>75.11</v>
      </c>
      <c r="D306" s="106">
        <v>52.87</v>
      </c>
      <c r="E306" s="185"/>
      <c r="F306" s="187"/>
      <c r="G306" s="187"/>
      <c r="H306" s="106">
        <v>86.94</v>
      </c>
      <c r="I306" s="106">
        <v>74.099999999999994</v>
      </c>
      <c r="J306" s="185"/>
      <c r="K306" s="187"/>
      <c r="L306" s="187"/>
    </row>
    <row r="307" spans="1:12" x14ac:dyDescent="0.25">
      <c r="A307" s="7"/>
      <c r="B307" s="104">
        <v>2021</v>
      </c>
      <c r="C307" s="106">
        <v>76.81</v>
      </c>
      <c r="D307" s="106">
        <v>55.94</v>
      </c>
      <c r="E307" s="106">
        <v>43.91</v>
      </c>
      <c r="F307" s="185"/>
      <c r="G307" s="187"/>
      <c r="H307" s="106">
        <v>92.61</v>
      </c>
      <c r="I307" s="106">
        <v>79.56</v>
      </c>
      <c r="J307" s="106">
        <v>71.92</v>
      </c>
      <c r="K307" s="185"/>
      <c r="L307" s="187"/>
    </row>
    <row r="308" spans="1:12" x14ac:dyDescent="0.25">
      <c r="A308" s="7"/>
      <c r="B308" s="104">
        <v>2020</v>
      </c>
      <c r="C308" s="106">
        <v>73.69</v>
      </c>
      <c r="D308" s="106">
        <v>55.14</v>
      </c>
      <c r="E308" s="106">
        <v>44.24</v>
      </c>
      <c r="F308" s="106">
        <v>36.950000000000003</v>
      </c>
      <c r="G308" s="185"/>
      <c r="H308" s="106">
        <v>79.86</v>
      </c>
      <c r="I308" s="106">
        <v>69.459999999999994</v>
      </c>
      <c r="J308" s="106">
        <v>63.35</v>
      </c>
      <c r="K308" s="106">
        <v>57.47</v>
      </c>
      <c r="L308" s="185"/>
    </row>
    <row r="309" spans="1:12" x14ac:dyDescent="0.25">
      <c r="A309" s="7"/>
      <c r="B309" s="104">
        <v>2019</v>
      </c>
      <c r="C309" s="106">
        <v>72.47</v>
      </c>
      <c r="D309" s="106">
        <v>52.57</v>
      </c>
      <c r="E309" s="106">
        <v>42.95</v>
      </c>
      <c r="F309" s="106">
        <v>35.83</v>
      </c>
      <c r="G309" s="106">
        <v>30.47</v>
      </c>
      <c r="H309" s="106">
        <v>88.85</v>
      </c>
      <c r="I309" s="106">
        <v>71.41</v>
      </c>
      <c r="J309" s="106">
        <v>62.52</v>
      </c>
      <c r="K309" s="106">
        <v>55.57</v>
      </c>
      <c r="L309" s="106">
        <v>49.6</v>
      </c>
    </row>
    <row r="310" spans="1:12" x14ac:dyDescent="0.25">
      <c r="A310" s="7"/>
      <c r="B310" s="104">
        <v>2018</v>
      </c>
      <c r="C310" s="106">
        <v>71.739999999999995</v>
      </c>
      <c r="D310" s="106">
        <v>51.52</v>
      </c>
      <c r="E310" s="106">
        <v>40.97</v>
      </c>
      <c r="F310" s="106">
        <v>34.42</v>
      </c>
      <c r="G310" s="106">
        <v>29.8</v>
      </c>
      <c r="H310" s="106">
        <v>85.96</v>
      </c>
      <c r="I310" s="106">
        <v>74.72</v>
      </c>
      <c r="J310" s="106">
        <v>60.11</v>
      </c>
      <c r="K310" s="106">
        <v>53.56</v>
      </c>
      <c r="L310" s="106">
        <v>47.75</v>
      </c>
    </row>
    <row r="311" spans="1:12" x14ac:dyDescent="0.25">
      <c r="A311" s="7"/>
      <c r="B311" s="104">
        <v>2017</v>
      </c>
      <c r="C311" s="106">
        <v>69.95</v>
      </c>
      <c r="D311" s="106">
        <v>50.46</v>
      </c>
      <c r="E311" s="106">
        <v>39.47</v>
      </c>
      <c r="F311" s="106">
        <v>31.9</v>
      </c>
      <c r="G311" s="106">
        <v>27.72</v>
      </c>
      <c r="H311" s="106">
        <v>87.96</v>
      </c>
      <c r="I311" s="106">
        <v>73.52</v>
      </c>
      <c r="J311" s="106">
        <v>62.96</v>
      </c>
      <c r="K311" s="106">
        <v>49.44</v>
      </c>
      <c r="L311" s="106">
        <v>43.33</v>
      </c>
    </row>
    <row r="312" spans="1:12" x14ac:dyDescent="0.25">
      <c r="A312" s="7"/>
      <c r="B312" s="104">
        <v>2016</v>
      </c>
      <c r="C312" s="106">
        <v>71.81</v>
      </c>
      <c r="D312" s="106">
        <v>50.51</v>
      </c>
      <c r="E312" s="116">
        <v>39.67</v>
      </c>
      <c r="F312" s="106">
        <v>32.659999999999997</v>
      </c>
      <c r="G312" s="106">
        <v>27.48</v>
      </c>
      <c r="H312" s="106">
        <v>88.3</v>
      </c>
      <c r="I312" s="106">
        <v>73.94</v>
      </c>
      <c r="J312" s="116">
        <v>62.94</v>
      </c>
      <c r="K312" s="106">
        <v>56.38</v>
      </c>
      <c r="L312" s="106">
        <v>47.7</v>
      </c>
    </row>
    <row r="313" spans="1:12" x14ac:dyDescent="0.25">
      <c r="A313" s="7"/>
      <c r="B313" s="104">
        <v>2015</v>
      </c>
      <c r="C313" s="106">
        <v>70.28</v>
      </c>
      <c r="D313" s="106">
        <v>52.09</v>
      </c>
      <c r="E313" s="106">
        <v>40.380000000000003</v>
      </c>
      <c r="F313" s="106">
        <v>33.32</v>
      </c>
      <c r="G313" s="106">
        <v>28.29</v>
      </c>
      <c r="H313" s="106">
        <v>87.67</v>
      </c>
      <c r="I313" s="106">
        <v>72.25</v>
      </c>
      <c r="J313" s="106">
        <v>58.44</v>
      </c>
      <c r="K313" s="106">
        <v>51.1</v>
      </c>
      <c r="L313" s="106">
        <v>45.08</v>
      </c>
    </row>
    <row r="314" spans="1:12" x14ac:dyDescent="0.25">
      <c r="A314" s="7"/>
      <c r="B314" s="104">
        <v>2014</v>
      </c>
      <c r="C314" s="106">
        <v>67.39</v>
      </c>
      <c r="D314" s="106">
        <v>47.53</v>
      </c>
      <c r="E314" s="106">
        <v>37.520000000000003</v>
      </c>
      <c r="F314" s="106">
        <v>30.12</v>
      </c>
      <c r="G314" s="106">
        <v>25.2</v>
      </c>
      <c r="H314" s="106">
        <v>88.01</v>
      </c>
      <c r="I314" s="106">
        <v>72.260000000000005</v>
      </c>
      <c r="J314" s="106">
        <v>60.12</v>
      </c>
      <c r="K314" s="106">
        <v>50.67</v>
      </c>
      <c r="L314" s="106">
        <v>45.13</v>
      </c>
    </row>
    <row r="315" spans="1:12" x14ac:dyDescent="0.25">
      <c r="A315" s="7"/>
      <c r="B315" s="104">
        <v>2013</v>
      </c>
      <c r="C315" s="106">
        <v>68.92</v>
      </c>
      <c r="D315" s="106">
        <v>47.7</v>
      </c>
      <c r="E315" s="116">
        <v>36.58</v>
      </c>
      <c r="F315" s="116">
        <v>29.17</v>
      </c>
      <c r="G315" s="116">
        <v>24.14</v>
      </c>
      <c r="H315" s="106">
        <v>91.16</v>
      </c>
      <c r="I315" s="106">
        <v>76.099999999999994</v>
      </c>
      <c r="J315" s="116">
        <v>63.83</v>
      </c>
      <c r="K315" s="116">
        <v>53.52</v>
      </c>
      <c r="L315" s="116">
        <v>46.81</v>
      </c>
    </row>
    <row r="316" spans="1:12" x14ac:dyDescent="0.25">
      <c r="A316" s="14"/>
      <c r="B316" s="104">
        <v>2012</v>
      </c>
      <c r="C316" s="106">
        <v>67.88</v>
      </c>
      <c r="D316" s="106">
        <v>46.34</v>
      </c>
      <c r="E316" s="116">
        <v>34.47</v>
      </c>
      <c r="F316" s="116">
        <v>27.23</v>
      </c>
      <c r="G316" s="116">
        <v>23.1</v>
      </c>
      <c r="H316" s="106">
        <v>88.14</v>
      </c>
      <c r="I316" s="106">
        <v>71.81</v>
      </c>
      <c r="J316" s="116">
        <v>58.39</v>
      </c>
      <c r="K316" s="116">
        <v>50.11</v>
      </c>
      <c r="L316" s="116">
        <v>46.76</v>
      </c>
    </row>
    <row r="317" spans="1:12" x14ac:dyDescent="0.25">
      <c r="A317" s="7"/>
      <c r="B317" s="104">
        <v>2011</v>
      </c>
      <c r="C317" s="106">
        <v>66.489999999999995</v>
      </c>
      <c r="D317" s="106">
        <v>43.18</v>
      </c>
      <c r="E317" s="106">
        <v>31.73</v>
      </c>
      <c r="F317" s="106">
        <v>24.47</v>
      </c>
      <c r="G317" s="116">
        <v>20.03</v>
      </c>
      <c r="H317" s="106">
        <v>88.32</v>
      </c>
      <c r="I317" s="106">
        <v>71.13</v>
      </c>
      <c r="J317" s="106">
        <v>60.08</v>
      </c>
      <c r="K317" s="106">
        <v>49.68</v>
      </c>
      <c r="L317" s="116">
        <v>42.25</v>
      </c>
    </row>
    <row r="318" spans="1:12" x14ac:dyDescent="0.25">
      <c r="A318" s="7"/>
      <c r="B318" s="104">
        <v>2010</v>
      </c>
      <c r="C318" s="106">
        <v>69.94</v>
      </c>
      <c r="D318" s="106">
        <v>44.28</v>
      </c>
      <c r="E318" s="106">
        <v>31.82</v>
      </c>
      <c r="F318" s="106">
        <v>24.19</v>
      </c>
      <c r="G318" s="106">
        <v>19.04</v>
      </c>
      <c r="H318" s="106">
        <v>87.23</v>
      </c>
      <c r="I318" s="106">
        <v>71.260000000000005</v>
      </c>
      <c r="J318" s="106">
        <v>54.89</v>
      </c>
      <c r="K318" s="106">
        <v>47.31</v>
      </c>
      <c r="L318" s="106">
        <v>39.92</v>
      </c>
    </row>
    <row r="319" spans="1:12" x14ac:dyDescent="0.25">
      <c r="A319" s="7"/>
      <c r="B319" s="104">
        <v>2009</v>
      </c>
      <c r="C319" s="106">
        <v>72.75</v>
      </c>
      <c r="D319" s="106">
        <v>48.54</v>
      </c>
      <c r="E319" s="106">
        <v>34.49</v>
      </c>
      <c r="F319" s="106">
        <v>25.99</v>
      </c>
      <c r="G319" s="106">
        <v>19.79</v>
      </c>
      <c r="H319" s="106">
        <v>85.36</v>
      </c>
      <c r="I319" s="106">
        <v>67.36</v>
      </c>
      <c r="J319" s="106">
        <v>53.14</v>
      </c>
      <c r="K319" s="106">
        <v>43.31</v>
      </c>
      <c r="L319" s="106">
        <v>38.700000000000003</v>
      </c>
    </row>
    <row r="320" spans="1:12" x14ac:dyDescent="0.25">
      <c r="A320" s="7"/>
      <c r="B320" s="104">
        <v>2008</v>
      </c>
      <c r="C320" s="106">
        <v>77.260000000000005</v>
      </c>
      <c r="D320" s="106">
        <v>53.29</v>
      </c>
      <c r="E320" s="106">
        <v>38.42</v>
      </c>
      <c r="F320" s="106">
        <v>29.3</v>
      </c>
      <c r="G320" s="106">
        <v>22.88</v>
      </c>
      <c r="H320" s="106">
        <v>86.15</v>
      </c>
      <c r="I320" s="106">
        <v>74.42</v>
      </c>
      <c r="J320" s="106">
        <v>58.97</v>
      </c>
      <c r="K320" s="106">
        <v>50.27</v>
      </c>
      <c r="L320" s="106">
        <v>43.34</v>
      </c>
    </row>
    <row r="321" spans="1:12" x14ac:dyDescent="0.25">
      <c r="A321" s="7"/>
      <c r="B321" s="100" t="s">
        <v>45</v>
      </c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</row>
    <row r="322" spans="1:12" x14ac:dyDescent="0.25">
      <c r="A322" s="7"/>
      <c r="B322" s="101">
        <v>2024</v>
      </c>
      <c r="C322" s="184"/>
      <c r="D322" s="186"/>
      <c r="E322" s="186"/>
      <c r="F322" s="186"/>
      <c r="G322" s="186"/>
      <c r="H322" s="184"/>
      <c r="I322" s="186"/>
      <c r="J322" s="186"/>
      <c r="K322" s="186"/>
      <c r="L322" s="186"/>
    </row>
    <row r="323" spans="1:12" x14ac:dyDescent="0.25">
      <c r="A323" s="7"/>
      <c r="B323" s="104">
        <v>2023</v>
      </c>
      <c r="C323" s="106">
        <v>82.79</v>
      </c>
      <c r="D323" s="185"/>
      <c r="E323" s="187"/>
      <c r="F323" s="187"/>
      <c r="G323" s="187"/>
      <c r="H323" s="106">
        <v>91.57</v>
      </c>
      <c r="I323" s="185"/>
      <c r="J323" s="187"/>
      <c r="K323" s="187"/>
      <c r="L323" s="187"/>
    </row>
    <row r="324" spans="1:12" x14ac:dyDescent="0.25">
      <c r="A324" s="7"/>
      <c r="B324" s="104">
        <v>2022</v>
      </c>
      <c r="C324" s="106">
        <v>79.86</v>
      </c>
      <c r="D324" s="106">
        <v>64.52</v>
      </c>
      <c r="E324" s="185"/>
      <c r="F324" s="187"/>
      <c r="G324" s="187"/>
      <c r="H324" s="106">
        <v>90.64</v>
      </c>
      <c r="I324" s="106">
        <v>84.12</v>
      </c>
      <c r="J324" s="185"/>
      <c r="K324" s="187"/>
      <c r="L324" s="187"/>
    </row>
    <row r="325" spans="1:12" x14ac:dyDescent="0.25">
      <c r="A325" s="7"/>
      <c r="B325" s="104">
        <v>2021</v>
      </c>
      <c r="C325" s="106">
        <v>82.7</v>
      </c>
      <c r="D325" s="106">
        <v>64.52</v>
      </c>
      <c r="E325" s="106">
        <v>54.5</v>
      </c>
      <c r="F325" s="185"/>
      <c r="G325" s="187"/>
      <c r="H325" s="106">
        <v>89.62</v>
      </c>
      <c r="I325" s="106">
        <v>82.57</v>
      </c>
      <c r="J325" s="106">
        <v>76.98</v>
      </c>
      <c r="K325" s="185"/>
      <c r="L325" s="187"/>
    </row>
    <row r="326" spans="1:12" x14ac:dyDescent="0.25">
      <c r="A326" s="7"/>
      <c r="B326" s="104">
        <v>2020</v>
      </c>
      <c r="C326" s="106">
        <v>84.84</v>
      </c>
      <c r="D326" s="106">
        <v>69.23</v>
      </c>
      <c r="E326" s="106">
        <v>57.6</v>
      </c>
      <c r="F326" s="106">
        <v>49.46</v>
      </c>
      <c r="G326" s="185"/>
      <c r="H326" s="106">
        <v>87.54</v>
      </c>
      <c r="I326" s="106">
        <v>79.92</v>
      </c>
      <c r="J326" s="106">
        <v>74.37</v>
      </c>
      <c r="K326" s="106">
        <v>69.17</v>
      </c>
      <c r="L326" s="185"/>
    </row>
    <row r="327" spans="1:12" x14ac:dyDescent="0.25">
      <c r="A327" s="7"/>
      <c r="B327" s="104">
        <v>2019</v>
      </c>
      <c r="C327" s="106">
        <v>83.98</v>
      </c>
      <c r="D327" s="106">
        <v>69.73</v>
      </c>
      <c r="E327" s="106">
        <v>60.73</v>
      </c>
      <c r="F327" s="106">
        <v>52.99</v>
      </c>
      <c r="G327" s="106">
        <v>46.94</v>
      </c>
      <c r="H327" s="106">
        <v>90.68</v>
      </c>
      <c r="I327" s="106">
        <v>81.19</v>
      </c>
      <c r="J327" s="106">
        <v>75.72</v>
      </c>
      <c r="K327" s="106">
        <v>71.290000000000006</v>
      </c>
      <c r="L327" s="106">
        <v>67.03</v>
      </c>
    </row>
    <row r="328" spans="1:12" x14ac:dyDescent="0.25">
      <c r="A328" s="7"/>
      <c r="B328" s="104">
        <v>2018</v>
      </c>
      <c r="C328" s="106">
        <v>84</v>
      </c>
      <c r="D328" s="106">
        <v>68.45</v>
      </c>
      <c r="E328" s="106">
        <v>59.1</v>
      </c>
      <c r="F328" s="106">
        <v>52.67</v>
      </c>
      <c r="G328" s="106">
        <v>46.26</v>
      </c>
      <c r="H328" s="106">
        <v>90.06</v>
      </c>
      <c r="I328" s="106">
        <v>81.849999999999994</v>
      </c>
      <c r="J328" s="106">
        <v>74.63</v>
      </c>
      <c r="K328" s="106">
        <v>69.930000000000007</v>
      </c>
      <c r="L328" s="106">
        <v>65.83</v>
      </c>
    </row>
    <row r="329" spans="1:12" x14ac:dyDescent="0.25">
      <c r="A329" s="7"/>
      <c r="B329" s="104">
        <v>2017</v>
      </c>
      <c r="C329" s="106">
        <v>80.77</v>
      </c>
      <c r="D329" s="106">
        <v>65.39</v>
      </c>
      <c r="E329" s="106">
        <v>54.63</v>
      </c>
      <c r="F329" s="106">
        <v>47.55</v>
      </c>
      <c r="G329" s="106">
        <v>42.55</v>
      </c>
      <c r="H329" s="106">
        <v>90.35</v>
      </c>
      <c r="I329" s="106">
        <v>81.09</v>
      </c>
      <c r="J329" s="106">
        <v>74.67</v>
      </c>
      <c r="K329" s="106">
        <v>67.69</v>
      </c>
      <c r="L329" s="106">
        <v>63.94</v>
      </c>
    </row>
    <row r="330" spans="1:12" x14ac:dyDescent="0.25">
      <c r="A330" s="7"/>
      <c r="B330" s="104">
        <v>2016</v>
      </c>
      <c r="C330" s="106">
        <v>81.5</v>
      </c>
      <c r="D330" s="106">
        <v>66.38</v>
      </c>
      <c r="E330" s="116">
        <v>55.95</v>
      </c>
      <c r="F330" s="106">
        <v>47.81</v>
      </c>
      <c r="G330" s="106">
        <v>41.98</v>
      </c>
      <c r="H330" s="106">
        <v>89.96</v>
      </c>
      <c r="I330" s="106">
        <v>81.45</v>
      </c>
      <c r="J330" s="116">
        <v>72.81</v>
      </c>
      <c r="K330" s="106">
        <v>67.03</v>
      </c>
      <c r="L330" s="106">
        <v>60.58</v>
      </c>
    </row>
    <row r="331" spans="1:12" x14ac:dyDescent="0.25">
      <c r="A331" s="7"/>
      <c r="B331" s="104">
        <v>2015</v>
      </c>
      <c r="C331" s="106">
        <v>81.459999999999994</v>
      </c>
      <c r="D331" s="106">
        <v>66.7</v>
      </c>
      <c r="E331" s="106">
        <v>56.63</v>
      </c>
      <c r="F331" s="106">
        <v>48.18</v>
      </c>
      <c r="G331" s="106">
        <v>42.03</v>
      </c>
      <c r="H331" s="106">
        <v>90.44</v>
      </c>
      <c r="I331" s="106">
        <v>79.72</v>
      </c>
      <c r="J331" s="106">
        <v>72.72</v>
      </c>
      <c r="K331" s="106">
        <v>67.05</v>
      </c>
      <c r="L331" s="106">
        <v>62.48</v>
      </c>
    </row>
    <row r="332" spans="1:12" x14ac:dyDescent="0.25">
      <c r="A332" s="7"/>
      <c r="B332" s="104">
        <v>2014</v>
      </c>
      <c r="C332" s="106">
        <v>81.430000000000007</v>
      </c>
      <c r="D332" s="106">
        <v>66.58</v>
      </c>
      <c r="E332" s="106">
        <v>56.71</v>
      </c>
      <c r="F332" s="106">
        <v>49.43</v>
      </c>
      <c r="G332" s="106">
        <v>43.02</v>
      </c>
      <c r="H332" s="106">
        <v>89.13</v>
      </c>
      <c r="I332" s="106">
        <v>77.900000000000006</v>
      </c>
      <c r="J332" s="106">
        <v>71.98</v>
      </c>
      <c r="K332" s="106">
        <v>65.69</v>
      </c>
      <c r="L332" s="106">
        <v>60.74</v>
      </c>
    </row>
    <row r="333" spans="1:12" x14ac:dyDescent="0.25">
      <c r="A333" s="7"/>
      <c r="B333" s="104">
        <v>2013</v>
      </c>
      <c r="C333" s="106">
        <v>81.98</v>
      </c>
      <c r="D333" s="106">
        <v>65.959999999999994</v>
      </c>
      <c r="E333" s="116">
        <v>56.34</v>
      </c>
      <c r="F333" s="116">
        <v>49.35</v>
      </c>
      <c r="G333" s="116">
        <v>43.69</v>
      </c>
      <c r="H333" s="106">
        <v>91.39</v>
      </c>
      <c r="I333" s="106">
        <v>80.430000000000007</v>
      </c>
      <c r="J333" s="116">
        <v>72.28</v>
      </c>
      <c r="K333" s="116">
        <v>66.34</v>
      </c>
      <c r="L333" s="116">
        <v>61.38</v>
      </c>
    </row>
    <row r="334" spans="1:12" x14ac:dyDescent="0.25">
      <c r="A334" s="14"/>
      <c r="B334" s="104">
        <v>2012</v>
      </c>
      <c r="C334" s="106">
        <v>80.13</v>
      </c>
      <c r="D334" s="106">
        <v>64.540000000000006</v>
      </c>
      <c r="E334" s="116">
        <v>54.76</v>
      </c>
      <c r="F334" s="116">
        <v>47.17</v>
      </c>
      <c r="G334" s="116">
        <v>42.35</v>
      </c>
      <c r="H334" s="106">
        <v>89.98</v>
      </c>
      <c r="I334" s="106">
        <v>79.88</v>
      </c>
      <c r="J334" s="116">
        <v>72.39</v>
      </c>
      <c r="K334" s="116">
        <v>64.67</v>
      </c>
      <c r="L334" s="116">
        <v>59.99</v>
      </c>
    </row>
    <row r="335" spans="1:12" x14ac:dyDescent="0.25">
      <c r="A335" s="7"/>
      <c r="B335" s="104">
        <v>2011</v>
      </c>
      <c r="C335" s="106">
        <v>81.37</v>
      </c>
      <c r="D335" s="106">
        <v>66.09</v>
      </c>
      <c r="E335" s="106">
        <v>56.26</v>
      </c>
      <c r="F335" s="106">
        <v>48.96</v>
      </c>
      <c r="G335" s="116">
        <v>43.14</v>
      </c>
      <c r="H335" s="106">
        <v>90.77</v>
      </c>
      <c r="I335" s="106">
        <v>81.489999999999995</v>
      </c>
      <c r="J335" s="106">
        <v>73.680000000000007</v>
      </c>
      <c r="K335" s="106">
        <v>67.45</v>
      </c>
      <c r="L335" s="116">
        <v>62.32</v>
      </c>
    </row>
    <row r="336" spans="1:12" x14ac:dyDescent="0.25">
      <c r="A336" s="7"/>
      <c r="B336" s="104">
        <v>2010</v>
      </c>
      <c r="C336" s="106">
        <v>79.67</v>
      </c>
      <c r="D336" s="106">
        <v>62.91</v>
      </c>
      <c r="E336" s="106">
        <v>52.23</v>
      </c>
      <c r="F336" s="106">
        <v>45.57</v>
      </c>
      <c r="G336" s="106">
        <v>39.42</v>
      </c>
      <c r="H336" s="106">
        <v>81.849999999999994</v>
      </c>
      <c r="I336" s="106">
        <v>70.2</v>
      </c>
      <c r="J336" s="106">
        <v>60.6</v>
      </c>
      <c r="K336" s="106">
        <v>54.45</v>
      </c>
      <c r="L336" s="106">
        <v>49.88</v>
      </c>
    </row>
    <row r="337" spans="1:12" x14ac:dyDescent="0.25">
      <c r="A337" s="7"/>
      <c r="B337" s="104">
        <v>2009</v>
      </c>
      <c r="C337" s="106">
        <v>82.07</v>
      </c>
      <c r="D337" s="106">
        <v>65.180000000000007</v>
      </c>
      <c r="E337" s="106">
        <v>52.97</v>
      </c>
      <c r="F337" s="106">
        <v>45.13</v>
      </c>
      <c r="G337" s="106">
        <v>39.520000000000003</v>
      </c>
      <c r="H337" s="106">
        <v>85.5</v>
      </c>
      <c r="I337" s="106">
        <v>72.150000000000006</v>
      </c>
      <c r="J337" s="106">
        <v>61.61</v>
      </c>
      <c r="K337" s="106">
        <v>54.56</v>
      </c>
      <c r="L337" s="106">
        <v>49.73</v>
      </c>
    </row>
    <row r="338" spans="1:12" x14ac:dyDescent="0.25">
      <c r="A338" s="7"/>
      <c r="B338" s="104">
        <v>2008</v>
      </c>
      <c r="C338" s="106">
        <v>82.81</v>
      </c>
      <c r="D338" s="106">
        <v>66.7</v>
      </c>
      <c r="E338" s="106">
        <v>55.74</v>
      </c>
      <c r="F338" s="106">
        <v>47.25</v>
      </c>
      <c r="G338" s="106">
        <v>41.08</v>
      </c>
      <c r="H338" s="106">
        <v>87.29</v>
      </c>
      <c r="I338" s="106">
        <v>77.36</v>
      </c>
      <c r="J338" s="106">
        <v>68.59</v>
      </c>
      <c r="K338" s="106">
        <v>61.18</v>
      </c>
      <c r="L338" s="106">
        <v>56.22</v>
      </c>
    </row>
    <row r="339" spans="1:12" x14ac:dyDescent="0.25">
      <c r="A339" s="7"/>
      <c r="B339" s="100" t="s">
        <v>46</v>
      </c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</row>
    <row r="340" spans="1:12" x14ac:dyDescent="0.25">
      <c r="A340" s="7"/>
      <c r="B340" s="101">
        <v>2024</v>
      </c>
      <c r="C340" s="184"/>
      <c r="D340" s="186"/>
      <c r="E340" s="186"/>
      <c r="F340" s="186"/>
      <c r="G340" s="186"/>
      <c r="H340" s="184"/>
      <c r="I340" s="186"/>
      <c r="J340" s="186"/>
      <c r="K340" s="186"/>
      <c r="L340" s="186"/>
    </row>
    <row r="341" spans="1:12" x14ac:dyDescent="0.25">
      <c r="A341" s="7"/>
      <c r="B341" s="104">
        <v>2023</v>
      </c>
      <c r="C341" s="106">
        <v>75.61</v>
      </c>
      <c r="D341" s="185"/>
      <c r="E341" s="187"/>
      <c r="F341" s="187"/>
      <c r="G341" s="187"/>
      <c r="H341" s="106">
        <v>86.27</v>
      </c>
      <c r="I341" s="185"/>
      <c r="J341" s="187"/>
      <c r="K341" s="187"/>
      <c r="L341" s="187"/>
    </row>
    <row r="342" spans="1:12" x14ac:dyDescent="0.25">
      <c r="A342" s="7"/>
      <c r="B342" s="104">
        <v>2022</v>
      </c>
      <c r="C342" s="106">
        <v>75.78</v>
      </c>
      <c r="D342" s="106">
        <v>59.75</v>
      </c>
      <c r="E342" s="185"/>
      <c r="F342" s="187"/>
      <c r="G342" s="187"/>
      <c r="H342" s="106">
        <v>88.29</v>
      </c>
      <c r="I342" s="106">
        <v>78.150000000000006</v>
      </c>
      <c r="J342" s="185"/>
      <c r="K342" s="187"/>
      <c r="L342" s="187"/>
    </row>
    <row r="343" spans="1:12" x14ac:dyDescent="0.25">
      <c r="A343" s="7"/>
      <c r="B343" s="104">
        <v>2021</v>
      </c>
      <c r="C343" s="106">
        <v>76.78</v>
      </c>
      <c r="D343" s="106">
        <v>59.73</v>
      </c>
      <c r="E343" s="106">
        <v>49.21</v>
      </c>
      <c r="F343" s="185"/>
      <c r="G343" s="187"/>
      <c r="H343" s="106">
        <v>89.85</v>
      </c>
      <c r="I343" s="106">
        <v>79.39</v>
      </c>
      <c r="J343" s="106">
        <v>69.849999999999994</v>
      </c>
      <c r="K343" s="185"/>
      <c r="L343" s="187"/>
    </row>
    <row r="344" spans="1:12" x14ac:dyDescent="0.25">
      <c r="A344" s="7"/>
      <c r="B344" s="104">
        <v>2020</v>
      </c>
      <c r="C344" s="106">
        <v>72.400000000000006</v>
      </c>
      <c r="D344" s="106">
        <v>57.3</v>
      </c>
      <c r="E344" s="106">
        <v>47.23</v>
      </c>
      <c r="F344" s="106">
        <v>40.479999999999997</v>
      </c>
      <c r="G344" s="185"/>
      <c r="H344" s="106">
        <v>81.91</v>
      </c>
      <c r="I344" s="106">
        <v>75.290000000000006</v>
      </c>
      <c r="J344" s="106">
        <v>66.91</v>
      </c>
      <c r="K344" s="106">
        <v>60.15</v>
      </c>
      <c r="L344" s="185"/>
    </row>
    <row r="345" spans="1:12" x14ac:dyDescent="0.25">
      <c r="A345" s="7"/>
      <c r="B345" s="104">
        <v>2019</v>
      </c>
      <c r="C345" s="106">
        <v>71.099999999999994</v>
      </c>
      <c r="D345" s="106">
        <v>53.75</v>
      </c>
      <c r="E345" s="106">
        <v>46.04</v>
      </c>
      <c r="F345" s="106">
        <v>39.43</v>
      </c>
      <c r="G345" s="106">
        <v>34.78</v>
      </c>
      <c r="H345" s="106">
        <v>83.76</v>
      </c>
      <c r="I345" s="106">
        <v>65.459999999999994</v>
      </c>
      <c r="J345" s="106">
        <v>58.82</v>
      </c>
      <c r="K345" s="106">
        <v>53.57</v>
      </c>
      <c r="L345" s="106">
        <v>49.3</v>
      </c>
    </row>
    <row r="346" spans="1:12" x14ac:dyDescent="0.25">
      <c r="A346" s="7"/>
      <c r="B346" s="104">
        <v>2018</v>
      </c>
      <c r="C346" s="106">
        <v>75.290000000000006</v>
      </c>
      <c r="D346" s="106">
        <v>57.02</v>
      </c>
      <c r="E346" s="106">
        <v>45.81</v>
      </c>
      <c r="F346" s="106">
        <v>39.69</v>
      </c>
      <c r="G346" s="106">
        <v>35.65</v>
      </c>
      <c r="H346" s="106">
        <v>87.5</v>
      </c>
      <c r="I346" s="106">
        <v>72.47</v>
      </c>
      <c r="J346" s="106">
        <v>60.74</v>
      </c>
      <c r="K346" s="106">
        <v>54.98</v>
      </c>
      <c r="L346" s="106">
        <v>49.69</v>
      </c>
    </row>
    <row r="347" spans="1:12" x14ac:dyDescent="0.25">
      <c r="A347" s="7"/>
      <c r="B347" s="104">
        <v>2017</v>
      </c>
      <c r="C347" s="106">
        <v>70.930000000000007</v>
      </c>
      <c r="D347" s="106">
        <v>54.93</v>
      </c>
      <c r="E347" s="106">
        <v>43.67</v>
      </c>
      <c r="F347" s="106">
        <v>36.74</v>
      </c>
      <c r="G347" s="106">
        <v>32.69</v>
      </c>
      <c r="H347" s="106">
        <v>88.11</v>
      </c>
      <c r="I347" s="106">
        <v>74.819999999999993</v>
      </c>
      <c r="J347" s="106">
        <v>63.33</v>
      </c>
      <c r="K347" s="106">
        <v>52.34</v>
      </c>
      <c r="L347" s="106">
        <v>46.68</v>
      </c>
    </row>
    <row r="348" spans="1:12" x14ac:dyDescent="0.25">
      <c r="A348" s="7"/>
      <c r="B348" s="104">
        <v>2016</v>
      </c>
      <c r="C348" s="106">
        <v>73.38</v>
      </c>
      <c r="D348" s="106">
        <v>55.7</v>
      </c>
      <c r="E348" s="116">
        <v>45.31</v>
      </c>
      <c r="F348" s="106">
        <v>36.159999999999997</v>
      </c>
      <c r="G348" s="106">
        <v>30.36</v>
      </c>
      <c r="H348" s="106">
        <v>88.68</v>
      </c>
      <c r="I348" s="106">
        <v>72.22</v>
      </c>
      <c r="J348" s="116">
        <v>64.53</v>
      </c>
      <c r="K348" s="106">
        <v>56.94</v>
      </c>
      <c r="L348" s="106">
        <v>47.97</v>
      </c>
    </row>
    <row r="349" spans="1:12" x14ac:dyDescent="0.25">
      <c r="A349" s="7"/>
      <c r="B349" s="104">
        <v>2015</v>
      </c>
      <c r="C349" s="106">
        <v>69.930000000000007</v>
      </c>
      <c r="D349" s="106">
        <v>54.94</v>
      </c>
      <c r="E349" s="106">
        <v>44.61</v>
      </c>
      <c r="F349" s="106">
        <v>37.44</v>
      </c>
      <c r="G349" s="106">
        <v>31.6</v>
      </c>
      <c r="H349" s="106">
        <v>86.92</v>
      </c>
      <c r="I349" s="106">
        <v>73.05</v>
      </c>
      <c r="J349" s="106">
        <v>64.989999999999995</v>
      </c>
      <c r="K349" s="106">
        <v>57.86</v>
      </c>
      <c r="L349" s="106">
        <v>51.65</v>
      </c>
    </row>
    <row r="350" spans="1:12" x14ac:dyDescent="0.25">
      <c r="A350" s="7"/>
      <c r="B350" s="104">
        <v>2014</v>
      </c>
      <c r="C350" s="106">
        <v>68.13</v>
      </c>
      <c r="D350" s="106">
        <v>51.71</v>
      </c>
      <c r="E350" s="106">
        <v>41.96</v>
      </c>
      <c r="F350" s="106">
        <v>34.380000000000003</v>
      </c>
      <c r="G350" s="106">
        <v>29.44</v>
      </c>
      <c r="H350" s="106">
        <v>89.18</v>
      </c>
      <c r="I350" s="106">
        <v>73.040000000000006</v>
      </c>
      <c r="J350" s="106">
        <v>60.66</v>
      </c>
      <c r="K350" s="106">
        <v>54.08</v>
      </c>
      <c r="L350" s="106">
        <v>48.59</v>
      </c>
    </row>
    <row r="351" spans="1:12" x14ac:dyDescent="0.25">
      <c r="A351" s="7"/>
      <c r="B351" s="104">
        <v>2013</v>
      </c>
      <c r="C351" s="106">
        <v>68.83</v>
      </c>
      <c r="D351" s="106">
        <v>51.8</v>
      </c>
      <c r="E351" s="116">
        <v>42.13</v>
      </c>
      <c r="F351" s="116">
        <v>36.020000000000003</v>
      </c>
      <c r="G351" s="116">
        <v>30.8</v>
      </c>
      <c r="H351" s="106">
        <v>89.58</v>
      </c>
      <c r="I351" s="106">
        <v>76.12</v>
      </c>
      <c r="J351" s="116">
        <v>65.989999999999995</v>
      </c>
      <c r="K351" s="116">
        <v>58.32</v>
      </c>
      <c r="L351" s="116">
        <v>51.81</v>
      </c>
    </row>
    <row r="352" spans="1:12" x14ac:dyDescent="0.25">
      <c r="A352" s="14"/>
      <c r="B352" s="104">
        <v>2012</v>
      </c>
      <c r="C352" s="106">
        <v>65.680000000000007</v>
      </c>
      <c r="D352" s="106">
        <v>46.57</v>
      </c>
      <c r="E352" s="116">
        <v>37.31</v>
      </c>
      <c r="F352" s="116">
        <v>31.62</v>
      </c>
      <c r="G352" s="116">
        <v>27.83</v>
      </c>
      <c r="H352" s="106">
        <v>83.87</v>
      </c>
      <c r="I352" s="106">
        <v>67.34</v>
      </c>
      <c r="J352" s="116">
        <v>57.26</v>
      </c>
      <c r="K352" s="116">
        <v>49.6</v>
      </c>
      <c r="L352" s="116">
        <v>44.35</v>
      </c>
    </row>
    <row r="353" spans="1:12" x14ac:dyDescent="0.25">
      <c r="A353" s="7"/>
      <c r="B353" s="104">
        <v>2011</v>
      </c>
      <c r="C353" s="106">
        <v>65.510000000000005</v>
      </c>
      <c r="D353" s="106">
        <v>46.34</v>
      </c>
      <c r="E353" s="106">
        <v>36.26</v>
      </c>
      <c r="F353" s="106">
        <v>29.9</v>
      </c>
      <c r="G353" s="116">
        <v>25.95</v>
      </c>
      <c r="H353" s="106">
        <v>84.24</v>
      </c>
      <c r="I353" s="106">
        <v>67.12</v>
      </c>
      <c r="J353" s="106">
        <v>56.03</v>
      </c>
      <c r="K353" s="106">
        <v>49.81</v>
      </c>
      <c r="L353" s="116">
        <v>43.97</v>
      </c>
    </row>
    <row r="354" spans="1:12" x14ac:dyDescent="0.25">
      <c r="A354" s="7"/>
      <c r="B354" s="104">
        <v>2010</v>
      </c>
      <c r="C354" s="106">
        <v>67.69</v>
      </c>
      <c r="D354" s="106">
        <v>47.26</v>
      </c>
      <c r="E354" s="106">
        <v>36.700000000000003</v>
      </c>
      <c r="F354" s="106">
        <v>28.86</v>
      </c>
      <c r="G354" s="106">
        <v>24.32</v>
      </c>
      <c r="H354" s="106">
        <v>81.41</v>
      </c>
      <c r="I354" s="106">
        <v>64.08</v>
      </c>
      <c r="J354" s="106">
        <v>50.9</v>
      </c>
      <c r="K354" s="106">
        <v>40.61</v>
      </c>
      <c r="L354" s="106">
        <v>35.020000000000003</v>
      </c>
    </row>
    <row r="355" spans="1:12" x14ac:dyDescent="0.25">
      <c r="A355" s="7"/>
      <c r="B355" s="104">
        <v>2009</v>
      </c>
      <c r="C355" s="106">
        <v>67.73</v>
      </c>
      <c r="D355" s="106">
        <v>47.68</v>
      </c>
      <c r="E355" s="106">
        <v>36.07</v>
      </c>
      <c r="F355" s="106">
        <v>28.29</v>
      </c>
      <c r="G355" s="106">
        <v>23.33</v>
      </c>
      <c r="H355" s="106">
        <v>86.64</v>
      </c>
      <c r="I355" s="106">
        <v>71.3</v>
      </c>
      <c r="J355" s="106">
        <v>56.5</v>
      </c>
      <c r="K355" s="106">
        <v>46.21</v>
      </c>
      <c r="L355" s="106">
        <v>38.450000000000003</v>
      </c>
    </row>
    <row r="356" spans="1:12" x14ac:dyDescent="0.25">
      <c r="A356" s="7"/>
      <c r="B356" s="104">
        <v>2008</v>
      </c>
      <c r="C356" s="106">
        <v>70.52</v>
      </c>
      <c r="D356" s="106">
        <v>48.12</v>
      </c>
      <c r="E356" s="106">
        <v>37.229999999999997</v>
      </c>
      <c r="F356" s="106">
        <v>28.98</v>
      </c>
      <c r="G356" s="106">
        <v>24</v>
      </c>
      <c r="H356" s="106">
        <v>82.67</v>
      </c>
      <c r="I356" s="106">
        <v>68.28</v>
      </c>
      <c r="J356" s="106">
        <v>57.02</v>
      </c>
      <c r="K356" s="106">
        <v>47.83</v>
      </c>
      <c r="L356" s="106">
        <v>42.29</v>
      </c>
    </row>
    <row r="357" spans="1:12" x14ac:dyDescent="0.25">
      <c r="A357" s="7"/>
      <c r="B357" s="100" t="s">
        <v>175</v>
      </c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</row>
    <row r="358" spans="1:12" x14ac:dyDescent="0.25">
      <c r="A358" s="7"/>
      <c r="B358" s="101">
        <v>2024</v>
      </c>
      <c r="C358" s="184"/>
      <c r="D358" s="186"/>
      <c r="E358" s="186"/>
      <c r="F358" s="186"/>
      <c r="G358" s="186"/>
      <c r="H358" s="184"/>
      <c r="I358" s="186"/>
      <c r="J358" s="186"/>
      <c r="K358" s="186"/>
      <c r="L358" s="186"/>
    </row>
    <row r="359" spans="1:12" x14ac:dyDescent="0.25">
      <c r="A359" s="7"/>
      <c r="B359" s="104">
        <v>2023</v>
      </c>
      <c r="C359" s="106">
        <v>78.72</v>
      </c>
      <c r="D359" s="185"/>
      <c r="E359" s="187"/>
      <c r="F359" s="187"/>
      <c r="G359" s="187"/>
      <c r="H359" s="106">
        <v>84.16</v>
      </c>
      <c r="I359" s="185"/>
      <c r="J359" s="187"/>
      <c r="K359" s="187"/>
      <c r="L359" s="187"/>
    </row>
    <row r="360" spans="1:12" x14ac:dyDescent="0.25">
      <c r="A360" s="7"/>
      <c r="B360" s="104">
        <v>2022</v>
      </c>
      <c r="C360" s="106">
        <v>80.459999999999994</v>
      </c>
      <c r="D360" s="106">
        <v>65.78</v>
      </c>
      <c r="E360" s="185"/>
      <c r="F360" s="187"/>
      <c r="G360" s="187"/>
      <c r="H360" s="106">
        <v>86.07</v>
      </c>
      <c r="I360" s="106">
        <v>72.040000000000006</v>
      </c>
      <c r="J360" s="185"/>
      <c r="K360" s="187"/>
      <c r="L360" s="187"/>
    </row>
    <row r="361" spans="1:12" x14ac:dyDescent="0.25">
      <c r="A361" s="7"/>
      <c r="B361" s="104">
        <v>2021</v>
      </c>
      <c r="C361" s="106">
        <v>81.78</v>
      </c>
      <c r="D361" s="106">
        <v>67.38</v>
      </c>
      <c r="E361" s="106">
        <v>58.34</v>
      </c>
      <c r="F361" s="185"/>
      <c r="G361" s="187"/>
      <c r="H361" s="106">
        <v>86.54</v>
      </c>
      <c r="I361" s="106">
        <v>72.849999999999994</v>
      </c>
      <c r="J361" s="106">
        <v>60.67</v>
      </c>
      <c r="K361" s="185"/>
      <c r="L361" s="187"/>
    </row>
    <row r="362" spans="1:12" x14ac:dyDescent="0.25">
      <c r="A362" s="7"/>
      <c r="B362" s="104">
        <v>2020</v>
      </c>
      <c r="C362" s="106">
        <v>79.790000000000006</v>
      </c>
      <c r="D362" s="106">
        <v>67.650000000000006</v>
      </c>
      <c r="E362" s="106">
        <v>58.72</v>
      </c>
      <c r="F362" s="106">
        <v>53</v>
      </c>
      <c r="G362" s="185"/>
      <c r="H362" s="106">
        <v>77.88</v>
      </c>
      <c r="I362" s="106">
        <v>66.180000000000007</v>
      </c>
      <c r="J362" s="106">
        <v>56.37</v>
      </c>
      <c r="K362" s="106">
        <v>49.78</v>
      </c>
      <c r="L362" s="185"/>
    </row>
    <row r="363" spans="1:12" x14ac:dyDescent="0.25">
      <c r="A363" s="7"/>
      <c r="B363" s="104">
        <v>2019</v>
      </c>
      <c r="C363" s="106">
        <v>80.44</v>
      </c>
      <c r="D363" s="106">
        <v>64.45</v>
      </c>
      <c r="E363" s="106">
        <v>56.37</v>
      </c>
      <c r="F363" s="106">
        <v>49.75</v>
      </c>
      <c r="G363" s="106">
        <v>44.74</v>
      </c>
      <c r="H363" s="106">
        <v>83.78</v>
      </c>
      <c r="I363" s="106">
        <v>65.3</v>
      </c>
      <c r="J363" s="106">
        <v>56.61</v>
      </c>
      <c r="K363" s="106">
        <v>48.8</v>
      </c>
      <c r="L363" s="106">
        <v>43.33</v>
      </c>
    </row>
    <row r="364" spans="1:12" x14ac:dyDescent="0.25">
      <c r="A364" s="7"/>
      <c r="B364" s="104">
        <v>2018</v>
      </c>
      <c r="C364" s="106">
        <v>82.47</v>
      </c>
      <c r="D364" s="106">
        <v>68.03</v>
      </c>
      <c r="E364" s="106">
        <v>58.52</v>
      </c>
      <c r="F364" s="106">
        <v>52.37</v>
      </c>
      <c r="G364" s="106">
        <v>47.59</v>
      </c>
      <c r="H364" s="106">
        <v>85.03</v>
      </c>
      <c r="I364" s="106">
        <v>69.05</v>
      </c>
      <c r="J364" s="106">
        <v>54.62</v>
      </c>
      <c r="K364" s="106">
        <v>46.86</v>
      </c>
      <c r="L364" s="106">
        <v>41.74</v>
      </c>
    </row>
    <row r="365" spans="1:12" x14ac:dyDescent="0.25">
      <c r="A365" s="7"/>
      <c r="B365" s="104">
        <v>2017</v>
      </c>
      <c r="C365" s="106">
        <v>76.84</v>
      </c>
      <c r="D365" s="106">
        <v>63.48</v>
      </c>
      <c r="E365" s="106">
        <v>54.65</v>
      </c>
      <c r="F365" s="106">
        <v>47.78</v>
      </c>
      <c r="G365" s="106">
        <v>44.09</v>
      </c>
      <c r="H365" s="106">
        <v>86.38</v>
      </c>
      <c r="I365" s="106">
        <v>70.790000000000006</v>
      </c>
      <c r="J365" s="106">
        <v>57.32</v>
      </c>
      <c r="K365" s="106">
        <v>45.98</v>
      </c>
      <c r="L365" s="106">
        <v>41.26</v>
      </c>
    </row>
    <row r="366" spans="1:12" x14ac:dyDescent="0.25">
      <c r="A366" s="7"/>
      <c r="B366" s="104">
        <v>2016</v>
      </c>
      <c r="C366" s="106">
        <v>78.599999999999994</v>
      </c>
      <c r="D366" s="106">
        <v>64.09</v>
      </c>
      <c r="E366" s="116">
        <v>55.88</v>
      </c>
      <c r="F366" s="106">
        <v>49.23</v>
      </c>
      <c r="G366" s="106">
        <v>43.97</v>
      </c>
      <c r="H366" s="106">
        <v>84.53</v>
      </c>
      <c r="I366" s="106">
        <v>70.66</v>
      </c>
      <c r="J366" s="116">
        <v>59.38</v>
      </c>
      <c r="K366" s="106">
        <v>49.85</v>
      </c>
      <c r="L366" s="106">
        <v>41.16</v>
      </c>
    </row>
    <row r="367" spans="1:12" x14ac:dyDescent="0.25">
      <c r="A367" s="7"/>
      <c r="B367" s="104">
        <v>2015</v>
      </c>
      <c r="C367" s="106">
        <v>78.73</v>
      </c>
      <c r="D367" s="106">
        <v>65.19</v>
      </c>
      <c r="E367" s="106">
        <v>55.67</v>
      </c>
      <c r="F367" s="106">
        <v>49.35</v>
      </c>
      <c r="G367" s="106">
        <v>44.2</v>
      </c>
      <c r="H367" s="106">
        <v>86.94</v>
      </c>
      <c r="I367" s="106">
        <v>71.33</v>
      </c>
      <c r="J367" s="106">
        <v>59.76</v>
      </c>
      <c r="K367" s="106">
        <v>51.81</v>
      </c>
      <c r="L367" s="106">
        <v>45</v>
      </c>
    </row>
    <row r="368" spans="1:12" x14ac:dyDescent="0.25">
      <c r="A368" s="7"/>
      <c r="B368" s="104">
        <v>2014</v>
      </c>
      <c r="C368" s="106">
        <v>77.64</v>
      </c>
      <c r="D368" s="106">
        <v>62.93</v>
      </c>
      <c r="E368" s="106">
        <v>54.57</v>
      </c>
      <c r="F368" s="106">
        <v>47.73</v>
      </c>
      <c r="G368" s="106">
        <v>43.19</v>
      </c>
      <c r="H368" s="106">
        <v>83.82</v>
      </c>
      <c r="I368" s="106">
        <v>70.28</v>
      </c>
      <c r="J368" s="106">
        <v>59.44</v>
      </c>
      <c r="K368" s="106">
        <v>51.25</v>
      </c>
      <c r="L368" s="106">
        <v>46.24</v>
      </c>
    </row>
    <row r="369" spans="1:12" x14ac:dyDescent="0.25">
      <c r="A369" s="7"/>
      <c r="B369" s="104">
        <v>2013</v>
      </c>
      <c r="C369" s="106">
        <v>76.92</v>
      </c>
      <c r="D369" s="106">
        <v>62.13</v>
      </c>
      <c r="E369" s="116">
        <v>53.47</v>
      </c>
      <c r="F369" s="116">
        <v>47.29</v>
      </c>
      <c r="G369" s="116">
        <v>42.86</v>
      </c>
      <c r="H369" s="106">
        <v>88.52</v>
      </c>
      <c r="I369" s="106">
        <v>74.44</v>
      </c>
      <c r="J369" s="116">
        <v>63.21</v>
      </c>
      <c r="K369" s="116">
        <v>55.77</v>
      </c>
      <c r="L369" s="116">
        <v>48.76</v>
      </c>
    </row>
    <row r="370" spans="1:12" x14ac:dyDescent="0.25">
      <c r="A370" s="14"/>
      <c r="B370" s="104">
        <v>2012</v>
      </c>
      <c r="C370" s="106">
        <v>74.31</v>
      </c>
      <c r="D370" s="106">
        <v>57.58</v>
      </c>
      <c r="E370" s="116">
        <v>48.57</v>
      </c>
      <c r="F370" s="116">
        <v>42.49</v>
      </c>
      <c r="G370" s="116">
        <v>38.06</v>
      </c>
      <c r="H370" s="106">
        <v>85.4</v>
      </c>
      <c r="I370" s="106">
        <v>67.72</v>
      </c>
      <c r="J370" s="116">
        <v>55.23</v>
      </c>
      <c r="K370" s="116">
        <v>47.05</v>
      </c>
      <c r="L370" s="116">
        <v>40.020000000000003</v>
      </c>
    </row>
    <row r="371" spans="1:12" x14ac:dyDescent="0.25">
      <c r="A371" s="7"/>
      <c r="B371" s="104">
        <v>2011</v>
      </c>
      <c r="C371" s="106">
        <v>70.3</v>
      </c>
      <c r="D371" s="106">
        <v>52.55</v>
      </c>
      <c r="E371" s="106">
        <v>42.95</v>
      </c>
      <c r="F371" s="106">
        <v>36.68</v>
      </c>
      <c r="G371" s="116">
        <v>32.479999999999997</v>
      </c>
      <c r="H371" s="106">
        <v>83.2</v>
      </c>
      <c r="I371" s="106">
        <v>63.15</v>
      </c>
      <c r="J371" s="106">
        <v>50.18</v>
      </c>
      <c r="K371" s="106">
        <v>41.34</v>
      </c>
      <c r="L371" s="116">
        <v>35.590000000000003</v>
      </c>
    </row>
    <row r="372" spans="1:12" x14ac:dyDescent="0.25">
      <c r="A372" s="7"/>
      <c r="B372" s="104">
        <v>2010</v>
      </c>
      <c r="C372" s="106">
        <v>72.06</v>
      </c>
      <c r="D372" s="106">
        <v>52.8</v>
      </c>
      <c r="E372" s="106">
        <v>42.43</v>
      </c>
      <c r="F372" s="106">
        <v>36.130000000000003</v>
      </c>
      <c r="G372" s="106">
        <v>31.59</v>
      </c>
      <c r="H372" s="106">
        <v>85.13</v>
      </c>
      <c r="I372" s="106">
        <v>65.69</v>
      </c>
      <c r="J372" s="106">
        <v>49.38</v>
      </c>
      <c r="K372" s="106">
        <v>42.06</v>
      </c>
      <c r="L372" s="106">
        <v>35</v>
      </c>
    </row>
    <row r="373" spans="1:12" x14ac:dyDescent="0.25">
      <c r="A373" s="7"/>
      <c r="B373" s="104">
        <v>2009</v>
      </c>
      <c r="C373" s="106">
        <v>70.59</v>
      </c>
      <c r="D373" s="106">
        <v>51.42</v>
      </c>
      <c r="E373" s="106">
        <v>40.020000000000003</v>
      </c>
      <c r="F373" s="106">
        <v>32.76</v>
      </c>
      <c r="G373" s="106">
        <v>28.25</v>
      </c>
      <c r="H373" s="106">
        <v>84.73</v>
      </c>
      <c r="I373" s="106">
        <v>67.69</v>
      </c>
      <c r="J373" s="106">
        <v>51.38</v>
      </c>
      <c r="K373" s="106">
        <v>42.73</v>
      </c>
      <c r="L373" s="106">
        <v>35.78</v>
      </c>
    </row>
    <row r="374" spans="1:12" x14ac:dyDescent="0.25">
      <c r="A374" s="7"/>
      <c r="B374" s="104">
        <v>2008</v>
      </c>
      <c r="C374" s="106">
        <v>72.05</v>
      </c>
      <c r="D374" s="106">
        <v>50.24</v>
      </c>
      <c r="E374" s="106">
        <v>39</v>
      </c>
      <c r="F374" s="106">
        <v>31.52</v>
      </c>
      <c r="G374" s="106">
        <v>26.2</v>
      </c>
      <c r="H374" s="106">
        <v>83.96</v>
      </c>
      <c r="I374" s="106">
        <v>69.36</v>
      </c>
      <c r="J374" s="106">
        <v>55.26</v>
      </c>
      <c r="K374" s="106">
        <v>44.11</v>
      </c>
      <c r="L374" s="106">
        <v>35.9</v>
      </c>
    </row>
    <row r="375" spans="1:12" x14ac:dyDescent="0.25">
      <c r="A375" s="7"/>
      <c r="B375" s="98" t="s">
        <v>8</v>
      </c>
      <c r="C375" s="99"/>
      <c r="D375" s="99"/>
      <c r="E375" s="99"/>
      <c r="F375" s="99"/>
      <c r="G375" s="99"/>
      <c r="H375" s="99"/>
      <c r="I375" s="99"/>
      <c r="J375" s="99"/>
      <c r="K375" s="99"/>
      <c r="L375" s="99"/>
    </row>
    <row r="376" spans="1:12" x14ac:dyDescent="0.25">
      <c r="A376" s="14"/>
      <c r="B376" s="100" t="s">
        <v>32</v>
      </c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</row>
    <row r="377" spans="1:12" x14ac:dyDescent="0.25">
      <c r="A377" s="14"/>
      <c r="B377" s="101">
        <v>2024</v>
      </c>
      <c r="C377" s="184"/>
      <c r="D377" s="186"/>
      <c r="E377" s="186"/>
      <c r="F377" s="186"/>
      <c r="G377" s="186"/>
      <c r="H377" s="184"/>
      <c r="I377" s="186"/>
      <c r="J377" s="186"/>
      <c r="K377" s="186"/>
      <c r="L377" s="186"/>
    </row>
    <row r="378" spans="1:12" x14ac:dyDescent="0.25">
      <c r="A378" s="14"/>
      <c r="B378" s="104">
        <v>2023</v>
      </c>
      <c r="C378" s="106">
        <v>74.489999999999995</v>
      </c>
      <c r="D378" s="185"/>
      <c r="E378" s="187"/>
      <c r="F378" s="187"/>
      <c r="G378" s="187"/>
      <c r="H378" s="106">
        <v>87.46</v>
      </c>
      <c r="I378" s="185"/>
      <c r="J378" s="187"/>
      <c r="K378" s="187"/>
      <c r="L378" s="187"/>
    </row>
    <row r="379" spans="1:12" x14ac:dyDescent="0.25">
      <c r="A379" s="14"/>
      <c r="B379" s="104">
        <v>2022</v>
      </c>
      <c r="C379" s="106">
        <v>73.959999999999994</v>
      </c>
      <c r="D379" s="106">
        <v>56.49</v>
      </c>
      <c r="E379" s="185"/>
      <c r="F379" s="187"/>
      <c r="G379" s="187"/>
      <c r="H379" s="106">
        <v>88.43</v>
      </c>
      <c r="I379" s="106">
        <v>77.349999999999994</v>
      </c>
      <c r="J379" s="185"/>
      <c r="K379" s="187"/>
      <c r="L379" s="187"/>
    </row>
    <row r="380" spans="1:12" x14ac:dyDescent="0.25">
      <c r="A380" s="14"/>
      <c r="B380" s="104">
        <v>2021</v>
      </c>
      <c r="C380" s="106">
        <v>77.39</v>
      </c>
      <c r="D380" s="106">
        <v>60.05</v>
      </c>
      <c r="E380" s="106">
        <v>50.06</v>
      </c>
      <c r="F380" s="185"/>
      <c r="G380" s="185"/>
      <c r="H380" s="106">
        <v>89.66</v>
      </c>
      <c r="I380" s="106">
        <v>78.209999999999994</v>
      </c>
      <c r="J380" s="106">
        <v>69.44</v>
      </c>
      <c r="K380" s="185"/>
      <c r="L380" s="185"/>
    </row>
    <row r="381" spans="1:12" x14ac:dyDescent="0.25">
      <c r="A381" s="14"/>
      <c r="B381" s="100" t="s">
        <v>29</v>
      </c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</row>
    <row r="382" spans="1:12" x14ac:dyDescent="0.25">
      <c r="A382" s="14"/>
      <c r="B382" s="101">
        <v>2024</v>
      </c>
      <c r="C382" s="184"/>
      <c r="D382" s="186"/>
      <c r="E382" s="186"/>
      <c r="F382" s="186"/>
      <c r="G382" s="186"/>
      <c r="H382" s="184"/>
      <c r="I382" s="186"/>
      <c r="J382" s="186"/>
      <c r="K382" s="186"/>
      <c r="L382" s="186"/>
    </row>
    <row r="383" spans="1:12" x14ac:dyDescent="0.25">
      <c r="A383" s="14"/>
      <c r="B383" s="104">
        <v>2023</v>
      </c>
      <c r="C383" s="106">
        <v>73.27</v>
      </c>
      <c r="D383" s="185"/>
      <c r="E383" s="187"/>
      <c r="F383" s="187"/>
      <c r="G383" s="187"/>
      <c r="H383" s="106">
        <v>86.45</v>
      </c>
      <c r="I383" s="185"/>
      <c r="J383" s="187"/>
      <c r="K383" s="187"/>
      <c r="L383" s="187"/>
    </row>
    <row r="384" spans="1:12" x14ac:dyDescent="0.25">
      <c r="A384" s="14"/>
      <c r="B384" s="104">
        <v>2022</v>
      </c>
      <c r="C384" s="106">
        <v>72.849999999999994</v>
      </c>
      <c r="D384" s="106">
        <v>55.5</v>
      </c>
      <c r="E384" s="185"/>
      <c r="F384" s="187"/>
      <c r="G384" s="187"/>
      <c r="H384" s="106">
        <v>87.79</v>
      </c>
      <c r="I384" s="106">
        <v>76.459999999999994</v>
      </c>
      <c r="J384" s="185"/>
      <c r="K384" s="187"/>
      <c r="L384" s="187"/>
    </row>
    <row r="385" spans="1:12" x14ac:dyDescent="0.25">
      <c r="A385" s="14"/>
      <c r="B385" s="104">
        <v>2021</v>
      </c>
      <c r="C385" s="106">
        <v>75.099999999999994</v>
      </c>
      <c r="D385" s="106">
        <v>57.85</v>
      </c>
      <c r="E385" s="106">
        <v>48.37</v>
      </c>
      <c r="F385" s="185"/>
      <c r="G385" s="185"/>
      <c r="H385" s="106">
        <v>88.87</v>
      </c>
      <c r="I385" s="106">
        <v>78.459999999999994</v>
      </c>
      <c r="J385" s="106">
        <v>70.150000000000006</v>
      </c>
      <c r="K385" s="185"/>
      <c r="L385" s="185"/>
    </row>
    <row r="386" spans="1:12" x14ac:dyDescent="0.25">
      <c r="A386" s="7"/>
      <c r="B386" s="100" t="s">
        <v>369</v>
      </c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</row>
    <row r="387" spans="1:12" x14ac:dyDescent="0.25">
      <c r="A387" s="7"/>
      <c r="B387" s="101">
        <v>2024</v>
      </c>
      <c r="C387" s="184"/>
      <c r="D387" s="186"/>
      <c r="E387" s="186"/>
      <c r="F387" s="186"/>
      <c r="G387" s="186"/>
      <c r="H387" s="184"/>
      <c r="I387" s="186"/>
      <c r="J387" s="186"/>
      <c r="K387" s="186"/>
      <c r="L387" s="186"/>
    </row>
    <row r="388" spans="1:12" x14ac:dyDescent="0.25">
      <c r="A388" s="7"/>
      <c r="B388" s="104">
        <v>2023</v>
      </c>
      <c r="C388" s="106">
        <v>74.930000000000007</v>
      </c>
      <c r="D388" s="185"/>
      <c r="E388" s="187"/>
      <c r="F388" s="187"/>
      <c r="G388" s="187"/>
      <c r="H388" s="106">
        <v>87.82</v>
      </c>
      <c r="I388" s="185"/>
      <c r="J388" s="187"/>
      <c r="K388" s="187"/>
      <c r="L388" s="187"/>
    </row>
    <row r="389" spans="1:12" x14ac:dyDescent="0.25">
      <c r="A389" s="7"/>
      <c r="B389" s="104">
        <v>2022</v>
      </c>
      <c r="C389" s="106">
        <v>74.209999999999994</v>
      </c>
      <c r="D389" s="106">
        <v>57.15</v>
      </c>
      <c r="E389" s="185"/>
      <c r="F389" s="187"/>
      <c r="G389" s="187"/>
      <c r="H389" s="106">
        <v>86.41</v>
      </c>
      <c r="I389" s="106">
        <v>75.78</v>
      </c>
      <c r="J389" s="185"/>
      <c r="K389" s="187"/>
      <c r="L389" s="187"/>
    </row>
    <row r="390" spans="1:12" x14ac:dyDescent="0.25">
      <c r="A390" s="7"/>
      <c r="B390" s="104">
        <v>2021</v>
      </c>
      <c r="C390" s="106">
        <v>76.78</v>
      </c>
      <c r="D390" s="106">
        <v>59.18</v>
      </c>
      <c r="E390" s="106">
        <v>48.96</v>
      </c>
      <c r="F390" s="185"/>
      <c r="G390" s="185"/>
      <c r="H390" s="106">
        <v>88.64</v>
      </c>
      <c r="I390" s="106">
        <v>79.14</v>
      </c>
      <c r="J390" s="106">
        <v>70.86</v>
      </c>
      <c r="K390" s="185"/>
      <c r="L390" s="185"/>
    </row>
    <row r="391" spans="1:12" x14ac:dyDescent="0.25">
      <c r="A391" s="14"/>
      <c r="B391" s="100" t="s">
        <v>370</v>
      </c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</row>
    <row r="392" spans="1:12" x14ac:dyDescent="0.25">
      <c r="A392" s="14"/>
      <c r="B392" s="101">
        <v>2024</v>
      </c>
      <c r="C392" s="184"/>
      <c r="D392" s="186"/>
      <c r="E392" s="186"/>
      <c r="F392" s="186"/>
      <c r="G392" s="186"/>
      <c r="H392" s="184"/>
      <c r="I392" s="186"/>
      <c r="J392" s="186"/>
      <c r="K392" s="186"/>
      <c r="L392" s="186"/>
    </row>
    <row r="393" spans="1:12" x14ac:dyDescent="0.25">
      <c r="A393" s="14"/>
      <c r="B393" s="104">
        <v>2023</v>
      </c>
      <c r="C393" s="106">
        <v>72.59</v>
      </c>
      <c r="D393" s="185"/>
      <c r="E393" s="187"/>
      <c r="F393" s="187"/>
      <c r="G393" s="187"/>
      <c r="H393" s="106">
        <v>86.84</v>
      </c>
      <c r="I393" s="185"/>
      <c r="J393" s="187"/>
      <c r="K393" s="187"/>
      <c r="L393" s="187"/>
    </row>
    <row r="394" spans="1:12" x14ac:dyDescent="0.25">
      <c r="A394" s="14"/>
      <c r="B394" s="104">
        <v>2022</v>
      </c>
      <c r="C394" s="106">
        <v>73.150000000000006</v>
      </c>
      <c r="D394" s="106">
        <v>54.76</v>
      </c>
      <c r="E394" s="185"/>
      <c r="F394" s="187"/>
      <c r="G394" s="187"/>
      <c r="H394" s="106">
        <v>87.97</v>
      </c>
      <c r="I394" s="106">
        <v>76.540000000000006</v>
      </c>
      <c r="J394" s="185"/>
      <c r="K394" s="187"/>
      <c r="L394" s="187"/>
    </row>
    <row r="395" spans="1:12" x14ac:dyDescent="0.25">
      <c r="A395" s="14"/>
      <c r="B395" s="104">
        <v>2021</v>
      </c>
      <c r="C395" s="106">
        <v>73.7</v>
      </c>
      <c r="D395" s="106">
        <v>54.68</v>
      </c>
      <c r="E395" s="106">
        <v>44.61</v>
      </c>
      <c r="F395" s="185"/>
      <c r="G395" s="185"/>
      <c r="H395" s="106">
        <v>87.93</v>
      </c>
      <c r="I395" s="106">
        <v>75.73</v>
      </c>
      <c r="J395" s="106">
        <v>66.510000000000005</v>
      </c>
      <c r="K395" s="185"/>
      <c r="L395" s="185"/>
    </row>
    <row r="396" spans="1:12" x14ac:dyDescent="0.25">
      <c r="A396" s="7"/>
      <c r="B396" s="100" t="s">
        <v>371</v>
      </c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</row>
    <row r="397" spans="1:12" x14ac:dyDescent="0.25">
      <c r="A397" s="7"/>
      <c r="B397" s="101">
        <v>2024</v>
      </c>
      <c r="C397" s="184"/>
      <c r="D397" s="186"/>
      <c r="E397" s="186"/>
      <c r="F397" s="186"/>
      <c r="G397" s="186"/>
      <c r="H397" s="184"/>
      <c r="I397" s="186"/>
      <c r="J397" s="186"/>
      <c r="K397" s="186"/>
      <c r="L397" s="186"/>
    </row>
    <row r="398" spans="1:12" x14ac:dyDescent="0.25">
      <c r="A398" s="7"/>
      <c r="B398" s="104">
        <v>2023</v>
      </c>
      <c r="C398" s="106">
        <v>71.72</v>
      </c>
      <c r="D398" s="185"/>
      <c r="E398" s="187"/>
      <c r="F398" s="187"/>
      <c r="G398" s="187"/>
      <c r="H398" s="106">
        <v>87.52</v>
      </c>
      <c r="I398" s="185"/>
      <c r="J398" s="187"/>
      <c r="K398" s="187"/>
      <c r="L398" s="187"/>
    </row>
    <row r="399" spans="1:12" x14ac:dyDescent="0.25">
      <c r="A399" s="7"/>
      <c r="B399" s="104">
        <v>2022</v>
      </c>
      <c r="C399" s="106">
        <v>71.239999999999995</v>
      </c>
      <c r="D399" s="106">
        <v>51.57</v>
      </c>
      <c r="E399" s="185"/>
      <c r="F399" s="187"/>
      <c r="G399" s="187"/>
      <c r="H399" s="106">
        <v>87.42</v>
      </c>
      <c r="I399" s="106">
        <v>74.37</v>
      </c>
      <c r="J399" s="185"/>
      <c r="K399" s="187"/>
      <c r="L399" s="187"/>
    </row>
    <row r="400" spans="1:12" x14ac:dyDescent="0.25">
      <c r="A400" s="7"/>
      <c r="B400" s="104">
        <v>2021</v>
      </c>
      <c r="C400" s="106">
        <v>72.56</v>
      </c>
      <c r="D400" s="106">
        <v>52.75</v>
      </c>
      <c r="E400" s="106">
        <v>41.82</v>
      </c>
      <c r="F400" s="185"/>
      <c r="G400" s="185"/>
      <c r="H400" s="106">
        <v>88.79</v>
      </c>
      <c r="I400" s="106">
        <v>75.290000000000006</v>
      </c>
      <c r="J400" s="106">
        <v>66.25</v>
      </c>
      <c r="K400" s="185"/>
      <c r="L400" s="185"/>
    </row>
    <row r="401" spans="1:12" x14ac:dyDescent="0.25">
      <c r="A401" s="14"/>
      <c r="B401" s="100" t="s">
        <v>30</v>
      </c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</row>
    <row r="402" spans="1:12" x14ac:dyDescent="0.25">
      <c r="A402" s="14"/>
      <c r="B402" s="101">
        <v>2024</v>
      </c>
      <c r="C402" s="184"/>
      <c r="D402" s="186"/>
      <c r="E402" s="186"/>
      <c r="F402" s="186"/>
      <c r="G402" s="186"/>
      <c r="H402" s="184"/>
      <c r="I402" s="186"/>
      <c r="J402" s="186"/>
      <c r="K402" s="186"/>
      <c r="L402" s="186"/>
    </row>
    <row r="403" spans="1:12" x14ac:dyDescent="0.25">
      <c r="A403" s="14"/>
      <c r="B403" s="104">
        <v>2023</v>
      </c>
      <c r="C403" s="106">
        <v>73.75</v>
      </c>
      <c r="D403" s="185"/>
      <c r="E403" s="187"/>
      <c r="F403" s="187"/>
      <c r="G403" s="187"/>
      <c r="H403" s="106">
        <v>86.01</v>
      </c>
      <c r="I403" s="185"/>
      <c r="J403" s="187"/>
      <c r="K403" s="187"/>
      <c r="L403" s="187"/>
    </row>
    <row r="404" spans="1:12" x14ac:dyDescent="0.25">
      <c r="A404" s="14"/>
      <c r="B404" s="104">
        <v>2022</v>
      </c>
      <c r="C404" s="106">
        <v>73.67</v>
      </c>
      <c r="D404" s="106">
        <v>56.69</v>
      </c>
      <c r="E404" s="185"/>
      <c r="F404" s="187"/>
      <c r="G404" s="187"/>
      <c r="H404" s="106">
        <v>87</v>
      </c>
      <c r="I404" s="106">
        <v>75.78</v>
      </c>
      <c r="J404" s="185"/>
      <c r="K404" s="187"/>
      <c r="L404" s="187"/>
    </row>
    <row r="405" spans="1:12" x14ac:dyDescent="0.25">
      <c r="A405" s="14"/>
      <c r="B405" s="104">
        <v>2021</v>
      </c>
      <c r="C405" s="106">
        <v>73.41</v>
      </c>
      <c r="D405" s="106">
        <v>56.27</v>
      </c>
      <c r="E405" s="106">
        <v>47.12</v>
      </c>
      <c r="F405" s="185"/>
      <c r="G405" s="185"/>
      <c r="H405" s="106">
        <v>87.1</v>
      </c>
      <c r="I405" s="106">
        <v>75.66</v>
      </c>
      <c r="J405" s="106">
        <v>67.66</v>
      </c>
      <c r="K405" s="185"/>
      <c r="L405" s="185"/>
    </row>
    <row r="406" spans="1:12" x14ac:dyDescent="0.25">
      <c r="A406" s="14"/>
      <c r="B406" s="100" t="s">
        <v>31</v>
      </c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</row>
    <row r="407" spans="1:12" x14ac:dyDescent="0.25">
      <c r="A407" s="14"/>
      <c r="B407" s="101">
        <v>2024</v>
      </c>
      <c r="C407" s="184"/>
      <c r="D407" s="186"/>
      <c r="E407" s="186"/>
      <c r="F407" s="186"/>
      <c r="G407" s="186"/>
      <c r="H407" s="184"/>
      <c r="I407" s="186"/>
      <c r="J407" s="186"/>
      <c r="K407" s="186"/>
      <c r="L407" s="186"/>
    </row>
    <row r="408" spans="1:12" x14ac:dyDescent="0.25">
      <c r="A408" s="14"/>
      <c r="B408" s="104">
        <v>2023</v>
      </c>
      <c r="C408" s="106">
        <v>75.569999999999993</v>
      </c>
      <c r="D408" s="185"/>
      <c r="E408" s="187"/>
      <c r="F408" s="187"/>
      <c r="G408" s="187"/>
      <c r="H408" s="106">
        <v>88.1</v>
      </c>
      <c r="I408" s="185"/>
      <c r="J408" s="187"/>
      <c r="K408" s="187"/>
      <c r="L408" s="187"/>
    </row>
    <row r="409" spans="1:12" x14ac:dyDescent="0.25">
      <c r="A409" s="14"/>
      <c r="B409" s="104">
        <v>2022</v>
      </c>
      <c r="C409" s="106">
        <v>75.650000000000006</v>
      </c>
      <c r="D409" s="106">
        <v>59.46</v>
      </c>
      <c r="E409" s="185"/>
      <c r="F409" s="187"/>
      <c r="G409" s="187"/>
      <c r="H409" s="106">
        <v>86.83</v>
      </c>
      <c r="I409" s="106">
        <v>76.87</v>
      </c>
      <c r="J409" s="185"/>
      <c r="K409" s="187"/>
      <c r="L409" s="187"/>
    </row>
    <row r="410" spans="1:12" x14ac:dyDescent="0.25">
      <c r="A410" s="14"/>
      <c r="B410" s="104">
        <v>2021</v>
      </c>
      <c r="C410" s="106">
        <v>75.319999999999993</v>
      </c>
      <c r="D410" s="106">
        <v>57.6</v>
      </c>
      <c r="E410" s="106">
        <v>47.38</v>
      </c>
      <c r="F410" s="185"/>
      <c r="G410" s="185"/>
      <c r="H410" s="106">
        <v>88.78</v>
      </c>
      <c r="I410" s="106">
        <v>77.349999999999994</v>
      </c>
      <c r="J410" s="106">
        <v>68.680000000000007</v>
      </c>
      <c r="K410" s="185"/>
      <c r="L410" s="185"/>
    </row>
    <row r="411" spans="1:12" x14ac:dyDescent="0.25">
      <c r="B411" s="100" t="s">
        <v>372</v>
      </c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</row>
    <row r="412" spans="1:12" x14ac:dyDescent="0.25">
      <c r="B412" s="101">
        <v>2024</v>
      </c>
      <c r="C412" s="184"/>
      <c r="D412" s="186"/>
      <c r="E412" s="186"/>
      <c r="F412" s="186"/>
      <c r="G412" s="186"/>
      <c r="H412" s="184"/>
      <c r="I412" s="186"/>
      <c r="J412" s="186"/>
      <c r="K412" s="186"/>
      <c r="L412" s="186"/>
    </row>
    <row r="413" spans="1:12" x14ac:dyDescent="0.25">
      <c r="B413" s="104">
        <v>2023</v>
      </c>
      <c r="C413" s="106">
        <v>76.02</v>
      </c>
      <c r="D413" s="185"/>
      <c r="E413" s="187"/>
      <c r="F413" s="187"/>
      <c r="G413" s="187"/>
      <c r="H413" s="106">
        <v>85.19</v>
      </c>
      <c r="I413" s="185"/>
      <c r="J413" s="187"/>
      <c r="K413" s="187"/>
      <c r="L413" s="187"/>
    </row>
    <row r="414" spans="1:12" x14ac:dyDescent="0.25">
      <c r="B414" s="104">
        <v>2022</v>
      </c>
      <c r="C414" s="106">
        <v>74.959999999999994</v>
      </c>
      <c r="D414" s="106">
        <v>58.93</v>
      </c>
      <c r="E414" s="185"/>
      <c r="F414" s="187"/>
      <c r="G414" s="187"/>
      <c r="H414" s="106">
        <v>88.48</v>
      </c>
      <c r="I414" s="106">
        <v>79.19</v>
      </c>
      <c r="J414" s="185"/>
      <c r="K414" s="187"/>
      <c r="L414" s="187"/>
    </row>
    <row r="415" spans="1:12" x14ac:dyDescent="0.25">
      <c r="B415" s="104">
        <v>2021</v>
      </c>
      <c r="C415" s="106">
        <v>75.77</v>
      </c>
      <c r="D415" s="106">
        <v>57.79</v>
      </c>
      <c r="E415" s="106">
        <v>48.94</v>
      </c>
      <c r="F415" s="185"/>
      <c r="G415" s="185"/>
      <c r="H415" s="106">
        <v>91.97</v>
      </c>
      <c r="I415" s="106">
        <v>82.8</v>
      </c>
      <c r="J415" s="106">
        <v>75.92</v>
      </c>
      <c r="K415" s="185"/>
      <c r="L415" s="185"/>
    </row>
    <row r="416" spans="1:12" x14ac:dyDescent="0.25">
      <c r="A416" s="7"/>
      <c r="B416" s="100" t="s">
        <v>373</v>
      </c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</row>
    <row r="417" spans="1:12" x14ac:dyDescent="0.25">
      <c r="A417" s="7"/>
      <c r="B417" s="101">
        <v>2024</v>
      </c>
      <c r="C417" s="184"/>
      <c r="D417" s="186"/>
      <c r="E417" s="186"/>
      <c r="F417" s="186"/>
      <c r="G417" s="186"/>
      <c r="H417" s="184"/>
      <c r="I417" s="186"/>
      <c r="J417" s="186"/>
      <c r="K417" s="186"/>
      <c r="L417" s="186"/>
    </row>
    <row r="418" spans="1:12" x14ac:dyDescent="0.25">
      <c r="A418" s="7"/>
      <c r="B418" s="104">
        <v>2023</v>
      </c>
      <c r="C418" s="106">
        <v>78.319999999999993</v>
      </c>
      <c r="D418" s="185"/>
      <c r="E418" s="187"/>
      <c r="F418" s="187"/>
      <c r="G418" s="187"/>
      <c r="H418" s="106">
        <v>86.07</v>
      </c>
      <c r="I418" s="185"/>
      <c r="J418" s="187"/>
      <c r="K418" s="187"/>
      <c r="L418" s="187"/>
    </row>
    <row r="419" spans="1:12" x14ac:dyDescent="0.25">
      <c r="A419" s="7"/>
      <c r="B419" s="104">
        <v>2022</v>
      </c>
      <c r="C419" s="106">
        <v>76.040000000000006</v>
      </c>
      <c r="D419" s="106">
        <v>60.86</v>
      </c>
      <c r="E419" s="185"/>
      <c r="F419" s="187"/>
      <c r="G419" s="187"/>
      <c r="H419" s="106">
        <v>90.89</v>
      </c>
      <c r="I419" s="106">
        <v>80.33</v>
      </c>
      <c r="J419" s="185"/>
      <c r="K419" s="187"/>
      <c r="L419" s="187"/>
    </row>
    <row r="420" spans="1:12" x14ac:dyDescent="0.25">
      <c r="A420" s="7"/>
      <c r="B420" s="104">
        <v>2021</v>
      </c>
      <c r="C420" s="106">
        <v>76.37</v>
      </c>
      <c r="D420" s="106">
        <v>60.09</v>
      </c>
      <c r="E420" s="106">
        <v>51.77</v>
      </c>
      <c r="F420" s="185"/>
      <c r="G420" s="185"/>
      <c r="H420" s="106">
        <v>85.43</v>
      </c>
      <c r="I420" s="106">
        <v>73.430000000000007</v>
      </c>
      <c r="J420" s="106">
        <v>66.37</v>
      </c>
      <c r="K420" s="185"/>
      <c r="L420" s="185"/>
    </row>
    <row r="421" spans="1:12" ht="5.0999999999999996" customHeight="1" thickBot="1" x14ac:dyDescent="0.3">
      <c r="A421" s="7"/>
      <c r="B421" s="123"/>
      <c r="C421" s="124"/>
      <c r="D421" s="125"/>
      <c r="E421" s="126"/>
      <c r="F421" s="127"/>
      <c r="G421" s="127"/>
      <c r="H421" s="127"/>
      <c r="I421" s="127"/>
      <c r="J421" s="127"/>
      <c r="K421" s="127"/>
      <c r="L421" s="127"/>
    </row>
    <row r="422" spans="1:12" ht="5.0999999999999996" customHeight="1" thickTop="1" x14ac:dyDescent="0.25">
      <c r="A422" s="14"/>
      <c r="B422" s="120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</row>
    <row r="423" spans="1:12" x14ac:dyDescent="0.25">
      <c r="A423" s="7"/>
      <c r="B423" s="89" t="s">
        <v>213</v>
      </c>
    </row>
    <row r="424" spans="1:12" x14ac:dyDescent="0.25">
      <c r="A424" s="7"/>
    </row>
  </sheetData>
  <sheetProtection sheet="1" objects="1" scenarios="1"/>
  <mergeCells count="8">
    <mergeCell ref="H8:L8"/>
    <mergeCell ref="C8:G8"/>
    <mergeCell ref="B8:B10"/>
    <mergeCell ref="D5:E5"/>
    <mergeCell ref="G5:H5"/>
    <mergeCell ref="K5:L5"/>
    <mergeCell ref="J3:J5"/>
    <mergeCell ref="C3:I3"/>
  </mergeCells>
  <conditionalFormatting sqref="C14:C30 C33:C49 C51:C67 C70:C86 C88:C104 C106:C122 C124:C140 C142:C158 C160:C176 C178:C194 C196:C212 C214:C230 C232:C248 C250:C266 C268:C284 C286:C302 C304:C320 C322:C338 C340:C356 C358:C374 C377:C380 C382:C385 C387:C390 C392:C395 C397:C400 C402:C405 C407:C410 C412:C415 C417:C420">
    <cfRule type="expression" dxfId="68" priority="2" stopIfTrue="1">
      <formula>$K$5=$C$9</formula>
    </cfRule>
  </conditionalFormatting>
  <conditionalFormatting sqref="D14:D30 D33:D49 D51:D67 D70:D86 D88:D104 D106:D122 D124:D140 D142:D158 D160:D176 D178:D194 D196:D212 D214:D230 D232:D248 D250:D266 D268:D284 D286:D302 D304:D320 D322:D338 D340:D356 D358:D374 D377:D380 D382:D385 D387:D390 D392:D395 D397:D400 D402:D405 D407:D410 D412:D415 D417:D420">
    <cfRule type="expression" dxfId="67" priority="3" stopIfTrue="1">
      <formula>$K$5=$D$9</formula>
    </cfRule>
  </conditionalFormatting>
  <conditionalFormatting sqref="E14:E30 E33:E49 E51:E67 E70:E86 E88:E104 E106:E122 E124:E140 E142:E158 E160:E176 E178:E194 E196:E212 E214:E230 E232:E248 E250:E266 E268:E284 E286:E302 E304:E320 E322:E338 E340:E356 E358:E374 E377:E380 E382:E385 E387:E390 E392:E395 E397:E400 E402:E405 E407:E410 E412:E415 E417:E420">
    <cfRule type="expression" dxfId="66" priority="4" stopIfTrue="1">
      <formula>$K$5=$E$9</formula>
    </cfRule>
  </conditionalFormatting>
  <conditionalFormatting sqref="F14:F30 F33:F49 F51:F67 F70:F86 F88:F104 F106:F122 F124:F140 F142:F158 F160:F176 F178:F194 F196:F212 F214:F230 F232:F248 F250:F266 F268:F284 F286:F302 F304:F320 F322:F338 F340:F356 F358:F374 F377:F380 F382:F385 F387:F390 F392:F395 F397:F400 F402:F405 F407:F410 F412:F415 F417:F420">
    <cfRule type="expression" dxfId="65" priority="5" stopIfTrue="1">
      <formula>$K$5=$F$9</formula>
    </cfRule>
  </conditionalFormatting>
  <conditionalFormatting sqref="G14:G30 G33:G49 G51:G67 G70:G86 G88:G104 G106:G122 G124:G140 G142:G158 G160:G176 G178:G194 G196:G212 G214:G230 G232:G248 G250:G266 G268:G284 G286:G302 G304:G320 G322:G338 G340:G356 G358:G374 G377:G380 G382:G385 G387:G390 G392:G395 G397:G400 G402:G405 G407:G410 G412:G415 G417:G420">
    <cfRule type="expression" dxfId="64" priority="6" stopIfTrue="1">
      <formula>$K$5=$G$9</formula>
    </cfRule>
  </conditionalFormatting>
  <conditionalFormatting sqref="H14:H30 H33:H49 H51:H67 H70:H86 H88:H104 H106:H122 H124:H140 H142:H158 H160:H176 H178:H194 H196:H212 H214:H230 H232:H248 H250:H266 H268:H284 H286:H302 H304:H320 H322:H338 H340:H356 H358:H374 H377:H380 H382:H385 H387:H390 H392:H395 H397:H400 H402:H405 H407:H410 H412:H415 H417:H420">
    <cfRule type="expression" dxfId="63" priority="7" stopIfTrue="1">
      <formula>$K$5=$H$9</formula>
    </cfRule>
  </conditionalFormatting>
  <conditionalFormatting sqref="I5">
    <cfRule type="expression" dxfId="62" priority="1" stopIfTrue="1">
      <formula>$G$5=""</formula>
    </cfRule>
  </conditionalFormatting>
  <conditionalFormatting sqref="I14:I30 I33:I49 I51:I67 I70:I86 I88:I104 I106:I122 I124:I140 I142:I158 I160:I176 I178:I194 I196:I212 I214:I230 I232:I248 I250:I266 I268:I284 I286:I302 I304:I320 I322:I338 I340:I356 I358:I374 I377:I380 I382:I385 I387:I390 I392:I395 I397:I400 I402:I405 I407:I410 I412:I415 I417:I420">
    <cfRule type="expression" dxfId="61" priority="8" stopIfTrue="1">
      <formula>$K$5=$I$9</formula>
    </cfRule>
  </conditionalFormatting>
  <conditionalFormatting sqref="J14:J30 J33:J49 J51:J67 J70:J86 J88:J104 J106:J122 J124:J140 J142:J158 J160:J176 J178:J194 J196:J212 J214:J230 J232:J248 J250:J266 J268:J284 J286:J302 J304:J320 J322:J338 J340:J356 J358:J374 J377:J380 J382:J385 J387:J390 J392:J395 J397:J400 J402:J405 J407:J410 J412:J415 J417:J420">
    <cfRule type="expression" dxfId="60" priority="9" stopIfTrue="1">
      <formula>$K$5=$J$9</formula>
    </cfRule>
  </conditionalFormatting>
  <conditionalFormatting sqref="K14:K30 K33:K49 K51:K67 K70:K86 K88:K104 K106:K122 K124:K140 K142:K158 K160:K176 K178:K194 K196:K212 K214:K230 K232:K248 K250:K266 K268:K284 K286:K302 K304:K320 K322:K338 K340:K356 K358:K374 K377:K380 K382:K385 K387:K390 K392:K395 K397:K400 K402:K405 K407:K410 K412:K415 K417:K420">
    <cfRule type="expression" dxfId="59" priority="10" stopIfTrue="1">
      <formula>$K$5=$K$9</formula>
    </cfRule>
  </conditionalFormatting>
  <conditionalFormatting sqref="L14:L30 L33:L49 L51:L67 L70:L86 L88:L104 L106:L122 L124:L140 L142:L158 L160:L176 L178:L194 L196:L212 L214:L230 L232:L248 L250:L266 L268:L284 L286:L302 L304:L320 L322:L338 L340:L356 L358:L374 L377:L380 L382:L385 L387:L390 L392:L395 L397:L400 L402:L405 L407:L410 L412:L415 L417:L420">
    <cfRule type="expression" dxfId="58" priority="6822" stopIfTrue="1">
      <formula>$K$5=$L$9</formula>
    </cfRule>
  </conditionalFormatting>
  <dataValidations count="2">
    <dataValidation type="list" allowBlank="1" showInputMessage="1" showErrorMessage="1" sqref="G5:H5" xr:uid="{00000000-0002-0000-0400-000001000000}">
      <formula1>INDIRECT($N$5)</formula1>
    </dataValidation>
    <dataValidation type="list" allowBlank="1" showInputMessage="1" showErrorMessage="1" sqref="K5:L5" xr:uid="{00000000-0002-0000-0400-000002000000}">
      <formula1>Tx_Sobrev_T</formula1>
    </dataValidation>
  </dataValidations>
  <hyperlinks>
    <hyperlink ref="B5" location="Índice!A1" display="&lt;&lt;" xr:uid="{00000000-0004-0000-0400-000000000000}"/>
    <hyperlink ref="L2" location="Tx_Sobrev_D!A1" display="Ver detalhes" xr:uid="{00000000-0004-0000-04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3E0F5"/>
  </sheetPr>
  <dimension ref="A1:T425"/>
  <sheetViews>
    <sheetView showGridLines="0" zoomScaleNormal="100" workbookViewId="0">
      <pane ySplit="12" topLeftCell="A418" activePane="bottomLeft" state="frozen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20" width="0" hidden="1" customWidth="1"/>
    <col min="21" max="16384" width="9.140625" hidden="1"/>
  </cols>
  <sheetData>
    <row r="1" spans="1:15" s="45" customFormat="1" ht="5.0999999999999996" customHeight="1" x14ac:dyDescent="0.25">
      <c r="A1" s="46"/>
      <c r="B1" s="46"/>
    </row>
    <row r="2" spans="1:15" s="38" customFormat="1" ht="15" customHeight="1" x14ac:dyDescent="0.25">
      <c r="C2" s="96" t="s">
        <v>518</v>
      </c>
      <c r="D2" s="25"/>
      <c r="E2" s="25"/>
      <c r="F2" s="25"/>
      <c r="G2" s="26"/>
      <c r="H2" s="26"/>
      <c r="I2" s="26"/>
      <c r="J2" s="26"/>
      <c r="K2" s="26"/>
      <c r="L2" s="97" t="s">
        <v>495</v>
      </c>
    </row>
    <row r="3" spans="1:15" s="38" customFormat="1" ht="24.95" customHeight="1" x14ac:dyDescent="0.25">
      <c r="C3" s="229" t="s">
        <v>280</v>
      </c>
      <c r="D3" s="229"/>
      <c r="E3" s="229"/>
      <c r="F3" s="229"/>
      <c r="G3" s="229"/>
      <c r="H3" s="229"/>
      <c r="I3" s="229"/>
      <c r="J3" s="216" t="s">
        <v>283</v>
      </c>
      <c r="K3" s="26"/>
      <c r="L3" s="26"/>
    </row>
    <row r="4" spans="1:15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216"/>
      <c r="K4" s="26"/>
      <c r="L4" s="26"/>
    </row>
    <row r="5" spans="1:15" s="50" customFormat="1" ht="15" customHeight="1" x14ac:dyDescent="0.2">
      <c r="A5" s="49"/>
      <c r="B5" s="95" t="s">
        <v>276</v>
      </c>
      <c r="C5" s="87" t="s">
        <v>277</v>
      </c>
      <c r="D5" s="214"/>
      <c r="E5" s="215"/>
      <c r="F5" s="87" t="s">
        <v>278</v>
      </c>
      <c r="G5" s="231"/>
      <c r="H5" s="232"/>
      <c r="I5" s="88" t="str">
        <f>IF(G5="","Ir Para &gt;&gt;",HYPERLINK("#$B"&amp;MATCH(G5,B1:B425,0),"Ir Para &gt;&gt;"))</f>
        <v>Ir Para &gt;&gt;</v>
      </c>
      <c r="J5" s="216"/>
      <c r="K5" s="214"/>
      <c r="L5" s="215"/>
      <c r="O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5" s="38" customFormat="1" ht="3.75" customHeight="1" x14ac:dyDescent="0.25">
      <c r="B6" s="48"/>
    </row>
    <row r="7" spans="1:15" s="2" customFormat="1" ht="3.75" customHeight="1" x14ac:dyDescent="0.25">
      <c r="A7" s="5"/>
      <c r="C7" s="1"/>
      <c r="D7" s="1"/>
      <c r="E7" s="5"/>
      <c r="F7" s="5"/>
    </row>
    <row r="8" spans="1:15" s="2" customFormat="1" ht="30" customHeight="1" x14ac:dyDescent="0.25">
      <c r="A8" s="5"/>
      <c r="B8" s="206" t="s">
        <v>275</v>
      </c>
      <c r="C8" s="209" t="s">
        <v>4</v>
      </c>
      <c r="D8" s="209"/>
      <c r="E8" s="209" t="s">
        <v>178</v>
      </c>
      <c r="F8" s="209"/>
    </row>
    <row r="9" spans="1:15" s="2" customFormat="1" ht="15" customHeight="1" x14ac:dyDescent="0.25">
      <c r="A9" s="5"/>
      <c r="B9" s="206"/>
      <c r="C9" s="207" t="s">
        <v>252</v>
      </c>
      <c r="D9" s="207" t="s">
        <v>253</v>
      </c>
      <c r="E9" s="207" t="s">
        <v>344</v>
      </c>
      <c r="F9" s="207" t="s">
        <v>345</v>
      </c>
    </row>
    <row r="10" spans="1:15" s="2" customFormat="1" x14ac:dyDescent="0.25">
      <c r="B10" s="206"/>
      <c r="C10" s="230"/>
      <c r="D10" s="230"/>
      <c r="E10" s="230"/>
      <c r="F10" s="230"/>
    </row>
    <row r="11" spans="1:15" s="6" customFormat="1" ht="15" customHeight="1" x14ac:dyDescent="0.25">
      <c r="B11" s="206"/>
      <c r="C11" s="119" t="s">
        <v>2</v>
      </c>
      <c r="D11" s="119" t="s">
        <v>3</v>
      </c>
      <c r="E11" s="119" t="s">
        <v>2</v>
      </c>
      <c r="F11" s="119" t="s">
        <v>3</v>
      </c>
    </row>
    <row r="12" spans="1:15" ht="5.0999999999999996" customHeight="1" x14ac:dyDescent="0.25">
      <c r="B12" s="4"/>
      <c r="C12" s="3"/>
      <c r="D12" s="3"/>
      <c r="E12" s="3"/>
      <c r="F12" s="3"/>
    </row>
    <row r="13" spans="1:15" x14ac:dyDescent="0.25">
      <c r="B13" s="98" t="s">
        <v>4</v>
      </c>
      <c r="C13" s="99"/>
      <c r="D13" s="99"/>
      <c r="E13" s="99"/>
      <c r="F13" s="99"/>
    </row>
    <row r="14" spans="1:15" x14ac:dyDescent="0.25">
      <c r="A14" s="14"/>
      <c r="B14" s="100" t="s">
        <v>33</v>
      </c>
      <c r="C14" s="100"/>
      <c r="D14" s="100"/>
      <c r="E14" s="100"/>
      <c r="F14" s="100"/>
    </row>
    <row r="15" spans="1:15" x14ac:dyDescent="0.25">
      <c r="A15" s="14"/>
      <c r="B15" s="84">
        <v>2024</v>
      </c>
      <c r="C15" s="113">
        <v>59712</v>
      </c>
      <c r="D15" s="114">
        <v>27.36</v>
      </c>
      <c r="E15" s="113" t="s">
        <v>51</v>
      </c>
      <c r="F15" s="114" t="s">
        <v>51</v>
      </c>
    </row>
    <row r="16" spans="1:15" x14ac:dyDescent="0.25">
      <c r="A16" s="14"/>
      <c r="B16" s="81">
        <v>2023</v>
      </c>
      <c r="C16" s="115">
        <v>56864</v>
      </c>
      <c r="D16" s="116">
        <v>28.76</v>
      </c>
      <c r="E16" s="115">
        <v>9978</v>
      </c>
      <c r="F16" s="116">
        <v>17.739999999999998</v>
      </c>
    </row>
    <row r="17" spans="1:6" x14ac:dyDescent="0.25">
      <c r="A17" s="14"/>
      <c r="B17" s="81">
        <v>2022</v>
      </c>
      <c r="C17" s="115">
        <v>63538</v>
      </c>
      <c r="D17" s="116">
        <v>27.73</v>
      </c>
      <c r="E17" s="115">
        <v>11365</v>
      </c>
      <c r="F17" s="116">
        <v>16.100000000000001</v>
      </c>
    </row>
    <row r="18" spans="1:6" x14ac:dyDescent="0.25">
      <c r="A18" s="14"/>
      <c r="B18" s="84">
        <v>2021</v>
      </c>
      <c r="C18" s="115">
        <v>45114</v>
      </c>
      <c r="D18" s="116">
        <v>24.08</v>
      </c>
      <c r="E18" s="115">
        <v>9139</v>
      </c>
      <c r="F18" s="116">
        <v>14.88</v>
      </c>
    </row>
    <row r="19" spans="1:6" x14ac:dyDescent="0.25">
      <c r="A19" s="14"/>
      <c r="B19" s="81">
        <v>2020</v>
      </c>
      <c r="C19" s="115">
        <v>9283</v>
      </c>
      <c r="D19" s="116">
        <v>22.85</v>
      </c>
      <c r="E19" s="115">
        <v>-6866</v>
      </c>
      <c r="F19" s="116">
        <v>18.3</v>
      </c>
    </row>
    <row r="20" spans="1:6" x14ac:dyDescent="0.25">
      <c r="A20" s="14"/>
      <c r="B20" s="81">
        <v>2019</v>
      </c>
      <c r="C20" s="115">
        <v>33321</v>
      </c>
      <c r="D20" s="116">
        <v>27.05</v>
      </c>
      <c r="E20" s="115">
        <v>10781</v>
      </c>
      <c r="F20" s="116">
        <v>19.37</v>
      </c>
    </row>
    <row r="21" spans="1:6" x14ac:dyDescent="0.25">
      <c r="A21" s="14"/>
      <c r="B21" s="81">
        <v>2018</v>
      </c>
      <c r="C21" s="115">
        <v>36808</v>
      </c>
      <c r="D21" s="116">
        <v>27.63</v>
      </c>
      <c r="E21" s="115">
        <v>9546</v>
      </c>
      <c r="F21" s="116">
        <v>17.91</v>
      </c>
    </row>
    <row r="22" spans="1:6" x14ac:dyDescent="0.25">
      <c r="A22" s="14"/>
      <c r="B22" s="81">
        <v>2017</v>
      </c>
      <c r="C22" s="115">
        <v>38430</v>
      </c>
      <c r="D22" s="116">
        <v>27.04</v>
      </c>
      <c r="E22" s="115">
        <v>9212</v>
      </c>
      <c r="F22" s="116">
        <v>17.43</v>
      </c>
    </row>
    <row r="23" spans="1:6" x14ac:dyDescent="0.25">
      <c r="A23" s="14"/>
      <c r="B23" s="81">
        <v>2016</v>
      </c>
      <c r="C23" s="115">
        <v>35997</v>
      </c>
      <c r="D23" s="116">
        <v>26.83</v>
      </c>
      <c r="E23" s="115">
        <v>6358</v>
      </c>
      <c r="F23" s="116">
        <v>17.760000000000002</v>
      </c>
    </row>
    <row r="24" spans="1:6" x14ac:dyDescent="0.25">
      <c r="A24" s="14"/>
      <c r="B24" s="81">
        <v>2015</v>
      </c>
      <c r="C24" s="115">
        <v>35746</v>
      </c>
      <c r="D24" s="116">
        <v>27.91</v>
      </c>
      <c r="E24" s="115">
        <v>5878</v>
      </c>
      <c r="F24" s="116">
        <v>18.850000000000001</v>
      </c>
    </row>
    <row r="25" spans="1:6" x14ac:dyDescent="0.25">
      <c r="A25" s="14"/>
      <c r="B25" s="81">
        <v>2014</v>
      </c>
      <c r="C25" s="115">
        <v>31895</v>
      </c>
      <c r="D25" s="116">
        <v>28.47</v>
      </c>
      <c r="E25" s="115">
        <v>3960</v>
      </c>
      <c r="F25" s="116">
        <v>19.38</v>
      </c>
    </row>
    <row r="26" spans="1:6" x14ac:dyDescent="0.25">
      <c r="A26" s="14"/>
      <c r="B26" s="81">
        <v>2013</v>
      </c>
      <c r="C26" s="115">
        <v>53156</v>
      </c>
      <c r="D26" s="116">
        <v>31.4</v>
      </c>
      <c r="E26" s="115">
        <v>4791</v>
      </c>
      <c r="F26" s="116">
        <v>20.309999999999999</v>
      </c>
    </row>
    <row r="27" spans="1:6" x14ac:dyDescent="0.25">
      <c r="A27" s="7"/>
      <c r="B27" s="81">
        <v>2012</v>
      </c>
      <c r="C27" s="115">
        <v>-31734</v>
      </c>
      <c r="D27" s="116">
        <v>27.94</v>
      </c>
      <c r="E27" s="115">
        <v>-12785</v>
      </c>
      <c r="F27" s="116">
        <v>19.96</v>
      </c>
    </row>
    <row r="28" spans="1:6" x14ac:dyDescent="0.25">
      <c r="A28" s="7"/>
      <c r="B28" s="81">
        <v>2011</v>
      </c>
      <c r="C28" s="115">
        <v>-37552</v>
      </c>
      <c r="D28" s="116">
        <v>28.83</v>
      </c>
      <c r="E28" s="115">
        <v>-11066</v>
      </c>
      <c r="F28" s="116">
        <v>20.5</v>
      </c>
    </row>
    <row r="29" spans="1:6" x14ac:dyDescent="0.25">
      <c r="A29" s="7"/>
      <c r="B29" s="81">
        <v>2010</v>
      </c>
      <c r="C29" s="115">
        <v>-38694</v>
      </c>
      <c r="D29" s="116">
        <v>27.26</v>
      </c>
      <c r="E29" s="115">
        <v>-3099</v>
      </c>
      <c r="F29" s="116">
        <v>20.45</v>
      </c>
    </row>
    <row r="30" spans="1:6" x14ac:dyDescent="0.25">
      <c r="A30" s="7"/>
      <c r="B30" s="81">
        <v>2009</v>
      </c>
      <c r="C30" s="115">
        <v>-39558</v>
      </c>
      <c r="D30" s="116">
        <v>28.05</v>
      </c>
      <c r="E30" s="115">
        <v>-6318</v>
      </c>
      <c r="F30" s="116">
        <v>19.27</v>
      </c>
    </row>
    <row r="31" spans="1:6" x14ac:dyDescent="0.25">
      <c r="A31" s="7"/>
      <c r="B31" s="81">
        <v>2008</v>
      </c>
      <c r="C31" s="115">
        <v>-4395</v>
      </c>
      <c r="D31" s="116">
        <v>29.37</v>
      </c>
      <c r="E31" s="115">
        <v>217</v>
      </c>
      <c r="F31" s="116">
        <v>19.899999999999999</v>
      </c>
    </row>
    <row r="32" spans="1:6" x14ac:dyDescent="0.25">
      <c r="B32" s="98" t="s">
        <v>25</v>
      </c>
      <c r="C32" s="99"/>
      <c r="D32" s="99"/>
      <c r="E32" s="99"/>
      <c r="F32" s="99"/>
    </row>
    <row r="33" spans="1:6" x14ac:dyDescent="0.25">
      <c r="A33" s="14"/>
      <c r="B33" s="100" t="s">
        <v>26</v>
      </c>
      <c r="C33" s="100"/>
      <c r="D33" s="100"/>
      <c r="E33" s="100"/>
      <c r="F33" s="100"/>
    </row>
    <row r="34" spans="1:6" x14ac:dyDescent="0.25">
      <c r="A34" s="14"/>
      <c r="B34" s="84">
        <v>2024</v>
      </c>
      <c r="C34" s="113">
        <v>30377</v>
      </c>
      <c r="D34" s="114">
        <v>35.590000000000003</v>
      </c>
      <c r="E34" s="113" t="s">
        <v>51</v>
      </c>
      <c r="F34" s="114" t="s">
        <v>51</v>
      </c>
    </row>
    <row r="35" spans="1:6" x14ac:dyDescent="0.25">
      <c r="A35" s="14"/>
      <c r="B35" s="81">
        <v>2023</v>
      </c>
      <c r="C35" s="115">
        <v>38288</v>
      </c>
      <c r="D35" s="116">
        <v>36.22</v>
      </c>
      <c r="E35" s="115">
        <v>-2394</v>
      </c>
      <c r="F35" s="116">
        <v>27.96</v>
      </c>
    </row>
    <row r="36" spans="1:6" x14ac:dyDescent="0.25">
      <c r="A36" s="14"/>
      <c r="B36" s="81">
        <v>2022</v>
      </c>
      <c r="C36" s="115">
        <v>43533</v>
      </c>
      <c r="D36" s="116">
        <v>35.159999999999997</v>
      </c>
      <c r="E36" s="115">
        <v>-2531</v>
      </c>
      <c r="F36" s="116">
        <v>22.87</v>
      </c>
    </row>
    <row r="37" spans="1:6" x14ac:dyDescent="0.25">
      <c r="A37" s="14"/>
      <c r="B37" s="84">
        <v>2021</v>
      </c>
      <c r="C37" s="115">
        <v>27483</v>
      </c>
      <c r="D37" s="116">
        <v>30.12</v>
      </c>
      <c r="E37" s="115">
        <v>-2690</v>
      </c>
      <c r="F37" s="116">
        <v>19.600000000000001</v>
      </c>
    </row>
    <row r="38" spans="1:6" x14ac:dyDescent="0.25">
      <c r="A38" s="14"/>
      <c r="B38" s="81">
        <v>2020</v>
      </c>
      <c r="C38" s="115">
        <v>-5564</v>
      </c>
      <c r="D38" s="116">
        <v>28.32</v>
      </c>
      <c r="E38" s="115">
        <v>-14768</v>
      </c>
      <c r="F38" s="116">
        <v>42.27</v>
      </c>
    </row>
    <row r="39" spans="1:6" x14ac:dyDescent="0.25">
      <c r="A39" s="14"/>
      <c r="B39" s="81">
        <v>2019</v>
      </c>
      <c r="C39" s="115">
        <v>10844</v>
      </c>
      <c r="D39" s="116">
        <v>32.65</v>
      </c>
      <c r="E39" s="115">
        <v>-4562</v>
      </c>
      <c r="F39" s="116">
        <v>27.3</v>
      </c>
    </row>
    <row r="40" spans="1:6" x14ac:dyDescent="0.25">
      <c r="A40" s="14"/>
      <c r="B40" s="81">
        <v>2018</v>
      </c>
      <c r="C40" s="115">
        <v>17256</v>
      </c>
      <c r="D40" s="116">
        <v>33.630000000000003</v>
      </c>
      <c r="E40" s="115">
        <v>-3120</v>
      </c>
      <c r="F40" s="116">
        <v>26.6</v>
      </c>
    </row>
    <row r="41" spans="1:6" x14ac:dyDescent="0.25">
      <c r="A41" s="14"/>
      <c r="B41" s="81">
        <v>2017</v>
      </c>
      <c r="C41" s="115">
        <v>22725</v>
      </c>
      <c r="D41" s="116">
        <v>32.79</v>
      </c>
      <c r="E41" s="115">
        <v>-1389</v>
      </c>
      <c r="F41" s="116">
        <v>23.7</v>
      </c>
    </row>
    <row r="42" spans="1:6" x14ac:dyDescent="0.25">
      <c r="A42" s="14"/>
      <c r="B42" s="81">
        <v>2016</v>
      </c>
      <c r="C42" s="115">
        <v>24967</v>
      </c>
      <c r="D42" s="116">
        <v>32.39</v>
      </c>
      <c r="E42" s="115">
        <v>-977</v>
      </c>
      <c r="F42" s="106">
        <v>24.17</v>
      </c>
    </row>
    <row r="43" spans="1:6" x14ac:dyDescent="0.25">
      <c r="A43" s="14"/>
      <c r="B43" s="81">
        <v>2015</v>
      </c>
      <c r="C43" s="115">
        <v>26090</v>
      </c>
      <c r="D43" s="116">
        <v>33.520000000000003</v>
      </c>
      <c r="E43" s="115">
        <v>-1358</v>
      </c>
      <c r="F43" s="106">
        <v>24.21</v>
      </c>
    </row>
    <row r="44" spans="1:6" x14ac:dyDescent="0.25">
      <c r="A44" s="14"/>
      <c r="B44" s="81">
        <v>2014</v>
      </c>
      <c r="C44" s="115">
        <v>24036</v>
      </c>
      <c r="D44" s="116">
        <v>34.32</v>
      </c>
      <c r="E44" s="115">
        <v>-2387</v>
      </c>
      <c r="F44" s="106">
        <v>25.46</v>
      </c>
    </row>
    <row r="45" spans="1:6" x14ac:dyDescent="0.25">
      <c r="A45" s="14"/>
      <c r="B45" s="81">
        <v>2013</v>
      </c>
      <c r="C45" s="115">
        <v>47905</v>
      </c>
      <c r="D45" s="116">
        <v>38.619999999999997</v>
      </c>
      <c r="E45" s="115">
        <v>1406</v>
      </c>
      <c r="F45" s="106">
        <v>27.95</v>
      </c>
    </row>
    <row r="46" spans="1:6" x14ac:dyDescent="0.25">
      <c r="A46" s="7"/>
      <c r="B46" s="81">
        <v>2012</v>
      </c>
      <c r="C46" s="105">
        <v>-28304</v>
      </c>
      <c r="D46" s="106">
        <v>33.89</v>
      </c>
      <c r="E46" s="105">
        <v>-6868</v>
      </c>
      <c r="F46" s="106">
        <v>26.59</v>
      </c>
    </row>
    <row r="47" spans="1:6" x14ac:dyDescent="0.25">
      <c r="A47" s="7"/>
      <c r="B47" s="81">
        <v>2011</v>
      </c>
      <c r="C47" s="105">
        <v>-34856</v>
      </c>
      <c r="D47" s="106">
        <v>34.36</v>
      </c>
      <c r="E47" s="105">
        <v>-5039</v>
      </c>
      <c r="F47" s="106">
        <v>24.02</v>
      </c>
    </row>
    <row r="48" spans="1:6" x14ac:dyDescent="0.25">
      <c r="A48" s="7"/>
      <c r="B48" s="81">
        <v>2010</v>
      </c>
      <c r="C48" s="105">
        <v>-34922</v>
      </c>
      <c r="D48" s="106">
        <v>32.79</v>
      </c>
      <c r="E48" s="105">
        <v>1909</v>
      </c>
      <c r="F48" s="106">
        <v>28.8</v>
      </c>
    </row>
    <row r="49" spans="1:6" x14ac:dyDescent="0.25">
      <c r="A49" s="7"/>
      <c r="B49" s="81">
        <v>2009</v>
      </c>
      <c r="C49" s="105">
        <v>-36543</v>
      </c>
      <c r="D49" s="106">
        <v>33.53</v>
      </c>
      <c r="E49" s="105">
        <v>-3409</v>
      </c>
      <c r="F49" s="106">
        <v>27.78</v>
      </c>
    </row>
    <row r="50" spans="1:6" x14ac:dyDescent="0.25">
      <c r="A50" s="7"/>
      <c r="B50" s="81">
        <v>2008</v>
      </c>
      <c r="C50" s="105">
        <v>-8132</v>
      </c>
      <c r="D50" s="106">
        <v>34.869999999999997</v>
      </c>
      <c r="E50" s="105">
        <v>-702</v>
      </c>
      <c r="F50" s="106">
        <v>26.28</v>
      </c>
    </row>
    <row r="51" spans="1:6" x14ac:dyDescent="0.25">
      <c r="A51" s="14"/>
      <c r="B51" s="100" t="s">
        <v>27</v>
      </c>
      <c r="C51" s="100"/>
      <c r="D51" s="100"/>
      <c r="E51" s="100"/>
      <c r="F51" s="100"/>
    </row>
    <row r="52" spans="1:6" x14ac:dyDescent="0.25">
      <c r="A52" s="14"/>
      <c r="B52" s="84">
        <v>2024</v>
      </c>
      <c r="C52" s="113">
        <v>29335</v>
      </c>
      <c r="D52" s="114">
        <v>11.2</v>
      </c>
      <c r="E52" s="113" t="s">
        <v>51</v>
      </c>
      <c r="F52" s="114" t="s">
        <v>51</v>
      </c>
    </row>
    <row r="53" spans="1:6" x14ac:dyDescent="0.25">
      <c r="A53" s="14"/>
      <c r="B53" s="81">
        <v>2023</v>
      </c>
      <c r="C53" s="115">
        <v>18576</v>
      </c>
      <c r="D53" s="116">
        <v>14.24</v>
      </c>
      <c r="E53" s="115">
        <v>12372</v>
      </c>
      <c r="F53" s="116">
        <v>16.78</v>
      </c>
    </row>
    <row r="54" spans="1:6" x14ac:dyDescent="0.25">
      <c r="A54" s="14"/>
      <c r="B54" s="81">
        <v>2022</v>
      </c>
      <c r="C54" s="115">
        <v>20005</v>
      </c>
      <c r="D54" s="116">
        <v>13.33</v>
      </c>
      <c r="E54" s="115">
        <v>13896</v>
      </c>
      <c r="F54" s="116">
        <v>15.4</v>
      </c>
    </row>
    <row r="55" spans="1:6" x14ac:dyDescent="0.25">
      <c r="A55" s="14"/>
      <c r="B55" s="84">
        <v>2021</v>
      </c>
      <c r="C55" s="115">
        <v>17631</v>
      </c>
      <c r="D55" s="116">
        <v>12.83</v>
      </c>
      <c r="E55" s="115">
        <v>11829</v>
      </c>
      <c r="F55" s="116">
        <v>14.36</v>
      </c>
    </row>
    <row r="56" spans="1:6" x14ac:dyDescent="0.25">
      <c r="A56" s="14"/>
      <c r="B56" s="81">
        <v>2020</v>
      </c>
      <c r="C56" s="115">
        <v>14847</v>
      </c>
      <c r="D56" s="116">
        <v>12.52</v>
      </c>
      <c r="E56" s="115">
        <v>7902</v>
      </c>
      <c r="F56" s="116">
        <v>14.29</v>
      </c>
    </row>
    <row r="57" spans="1:6" x14ac:dyDescent="0.25">
      <c r="A57" s="14"/>
      <c r="B57" s="81">
        <v>2019</v>
      </c>
      <c r="C57" s="115">
        <v>22477</v>
      </c>
      <c r="D57" s="116">
        <v>15.83</v>
      </c>
      <c r="E57" s="115">
        <v>15343</v>
      </c>
      <c r="F57" s="116">
        <v>17.89</v>
      </c>
    </row>
    <row r="58" spans="1:6" x14ac:dyDescent="0.25">
      <c r="A58" s="14"/>
      <c r="B58" s="81">
        <v>2018</v>
      </c>
      <c r="C58" s="115">
        <v>19552</v>
      </c>
      <c r="D58" s="116">
        <v>15.1</v>
      </c>
      <c r="E58" s="115">
        <v>12666</v>
      </c>
      <c r="F58" s="116">
        <v>16.07</v>
      </c>
    </row>
    <row r="59" spans="1:6" x14ac:dyDescent="0.25">
      <c r="A59" s="14"/>
      <c r="B59" s="81">
        <v>2017</v>
      </c>
      <c r="C59" s="115">
        <v>15705</v>
      </c>
      <c r="D59" s="116">
        <v>14.71</v>
      </c>
      <c r="E59" s="115">
        <v>10601</v>
      </c>
      <c r="F59" s="116">
        <v>16.02</v>
      </c>
    </row>
    <row r="60" spans="1:6" x14ac:dyDescent="0.25">
      <c r="A60" s="14"/>
      <c r="B60" s="81">
        <v>2016</v>
      </c>
      <c r="C60" s="115">
        <v>11030</v>
      </c>
      <c r="D60" s="116">
        <v>14.92</v>
      </c>
      <c r="E60" s="115">
        <v>7335</v>
      </c>
      <c r="F60" s="106">
        <v>16.239999999999998</v>
      </c>
    </row>
    <row r="61" spans="1:6" x14ac:dyDescent="0.25">
      <c r="A61" s="14"/>
      <c r="B61" s="81">
        <v>2015</v>
      </c>
      <c r="C61" s="115">
        <v>9656</v>
      </c>
      <c r="D61" s="116">
        <v>15.99</v>
      </c>
      <c r="E61" s="115">
        <v>7236</v>
      </c>
      <c r="F61" s="106">
        <v>17.53</v>
      </c>
    </row>
    <row r="62" spans="1:6" x14ac:dyDescent="0.25">
      <c r="A62" s="14"/>
      <c r="B62" s="81">
        <v>2014</v>
      </c>
      <c r="C62" s="115">
        <v>7859</v>
      </c>
      <c r="D62" s="116">
        <v>16.149999999999999</v>
      </c>
      <c r="E62" s="115">
        <v>6347</v>
      </c>
      <c r="F62" s="106">
        <v>17.79</v>
      </c>
    </row>
    <row r="63" spans="1:6" x14ac:dyDescent="0.25">
      <c r="A63" s="14"/>
      <c r="B63" s="81">
        <v>2013</v>
      </c>
      <c r="C63" s="115">
        <v>5251</v>
      </c>
      <c r="D63" s="116">
        <v>16.399999999999999</v>
      </c>
      <c r="E63" s="115">
        <v>3385</v>
      </c>
      <c r="F63" s="106">
        <v>18.239999999999998</v>
      </c>
    </row>
    <row r="64" spans="1:6" x14ac:dyDescent="0.25">
      <c r="A64" s="7"/>
      <c r="B64" s="81">
        <v>2012</v>
      </c>
      <c r="C64" s="105">
        <v>-3430</v>
      </c>
      <c r="D64" s="106">
        <v>16.079999999999998</v>
      </c>
      <c r="E64" s="105">
        <v>-5917</v>
      </c>
      <c r="F64" s="106">
        <v>18.11</v>
      </c>
    </row>
    <row r="65" spans="1:6" x14ac:dyDescent="0.25">
      <c r="A65" s="7"/>
      <c r="B65" s="81">
        <v>2011</v>
      </c>
      <c r="C65" s="105">
        <v>-2696</v>
      </c>
      <c r="D65" s="106">
        <v>17.34</v>
      </c>
      <c r="E65" s="105">
        <v>-6027</v>
      </c>
      <c r="F65" s="106">
        <v>19.47</v>
      </c>
    </row>
    <row r="66" spans="1:6" x14ac:dyDescent="0.25">
      <c r="A66" s="7"/>
      <c r="B66" s="81">
        <v>2010</v>
      </c>
      <c r="C66" s="105">
        <v>-3772</v>
      </c>
      <c r="D66" s="106">
        <v>15.25</v>
      </c>
      <c r="E66" s="105">
        <v>-5008</v>
      </c>
      <c r="F66" s="106">
        <v>17.940000000000001</v>
      </c>
    </row>
    <row r="67" spans="1:6" x14ac:dyDescent="0.25">
      <c r="A67" s="7"/>
      <c r="B67" s="81">
        <v>2009</v>
      </c>
      <c r="C67" s="105">
        <v>-3015</v>
      </c>
      <c r="D67" s="106">
        <v>15.59</v>
      </c>
      <c r="E67" s="105">
        <v>-2909</v>
      </c>
      <c r="F67" s="106">
        <v>16.84</v>
      </c>
    </row>
    <row r="68" spans="1:6" x14ac:dyDescent="0.25">
      <c r="A68" s="7"/>
      <c r="B68" s="81">
        <v>2008</v>
      </c>
      <c r="C68" s="105">
        <v>3737</v>
      </c>
      <c r="D68" s="106">
        <v>16.41</v>
      </c>
      <c r="E68" s="105">
        <v>919</v>
      </c>
      <c r="F68" s="106">
        <v>18.03</v>
      </c>
    </row>
    <row r="69" spans="1:6" x14ac:dyDescent="0.25">
      <c r="B69" s="98" t="s">
        <v>60</v>
      </c>
      <c r="C69" s="99"/>
      <c r="D69" s="99"/>
      <c r="E69" s="99"/>
      <c r="F69" s="99"/>
    </row>
    <row r="70" spans="1:6" x14ac:dyDescent="0.25">
      <c r="A70" s="14"/>
      <c r="B70" s="100" t="s">
        <v>34</v>
      </c>
      <c r="C70" s="100"/>
      <c r="D70" s="100"/>
      <c r="E70" s="100"/>
      <c r="F70" s="100"/>
    </row>
    <row r="71" spans="1:6" x14ac:dyDescent="0.25">
      <c r="A71" s="14"/>
      <c r="B71" s="84">
        <v>2024</v>
      </c>
      <c r="C71" s="113">
        <v>-2642</v>
      </c>
      <c r="D71" s="114">
        <v>18.73</v>
      </c>
      <c r="E71" s="113" t="s">
        <v>51</v>
      </c>
      <c r="F71" s="114" t="s">
        <v>51</v>
      </c>
    </row>
    <row r="72" spans="1:6" x14ac:dyDescent="0.25">
      <c r="A72" s="14"/>
      <c r="B72" s="81">
        <v>2023</v>
      </c>
      <c r="C72" s="115">
        <v>-2696</v>
      </c>
      <c r="D72" s="116">
        <v>19.489999999999998</v>
      </c>
      <c r="E72" s="115">
        <v>100</v>
      </c>
      <c r="F72" s="116">
        <v>18.170000000000002</v>
      </c>
    </row>
    <row r="73" spans="1:6" x14ac:dyDescent="0.25">
      <c r="A73" s="14"/>
      <c r="B73" s="81">
        <v>2022</v>
      </c>
      <c r="C73" s="115">
        <v>-2971</v>
      </c>
      <c r="D73" s="116">
        <v>18</v>
      </c>
      <c r="E73" s="115">
        <v>160</v>
      </c>
      <c r="F73" s="116">
        <v>15.73</v>
      </c>
    </row>
    <row r="74" spans="1:6" x14ac:dyDescent="0.25">
      <c r="A74" s="14"/>
      <c r="B74" s="84">
        <v>2021</v>
      </c>
      <c r="C74" s="115">
        <v>-2095</v>
      </c>
      <c r="D74" s="116">
        <v>17.18</v>
      </c>
      <c r="E74" s="115">
        <v>193</v>
      </c>
      <c r="F74" s="116">
        <v>15.15</v>
      </c>
    </row>
    <row r="75" spans="1:6" x14ac:dyDescent="0.25">
      <c r="A75" s="14"/>
      <c r="B75" s="81">
        <v>2020</v>
      </c>
      <c r="C75" s="115">
        <v>-2318</v>
      </c>
      <c r="D75" s="116">
        <v>16.100000000000001</v>
      </c>
      <c r="E75" s="115">
        <v>-1408</v>
      </c>
      <c r="F75" s="116">
        <v>22.85</v>
      </c>
    </row>
    <row r="76" spans="1:6" x14ac:dyDescent="0.25">
      <c r="A76" s="14"/>
      <c r="B76" s="81">
        <v>2019</v>
      </c>
      <c r="C76" s="115">
        <v>-1813</v>
      </c>
      <c r="D76" s="116">
        <v>17.100000000000001</v>
      </c>
      <c r="E76" s="115">
        <v>-48</v>
      </c>
      <c r="F76" s="116">
        <v>17.71</v>
      </c>
    </row>
    <row r="77" spans="1:6" x14ac:dyDescent="0.25">
      <c r="A77" s="14"/>
      <c r="B77" s="81">
        <v>2018</v>
      </c>
      <c r="C77" s="115">
        <v>338</v>
      </c>
      <c r="D77" s="116">
        <v>20.52</v>
      </c>
      <c r="E77" s="115">
        <v>-20</v>
      </c>
      <c r="F77" s="116">
        <v>16.809999999999999</v>
      </c>
    </row>
    <row r="78" spans="1:6" x14ac:dyDescent="0.25">
      <c r="A78" s="14"/>
      <c r="B78" s="81">
        <v>2017</v>
      </c>
      <c r="C78" s="115">
        <v>-590</v>
      </c>
      <c r="D78" s="116">
        <v>19.72</v>
      </c>
      <c r="E78" s="115">
        <v>388</v>
      </c>
      <c r="F78" s="116">
        <v>17.3</v>
      </c>
    </row>
    <row r="79" spans="1:6" x14ac:dyDescent="0.25">
      <c r="A79" s="14"/>
      <c r="B79" s="81">
        <v>2016</v>
      </c>
      <c r="C79" s="115">
        <v>136</v>
      </c>
      <c r="D79" s="116">
        <v>19.809999999999999</v>
      </c>
      <c r="E79" s="115">
        <v>371</v>
      </c>
      <c r="F79" s="106">
        <v>17.14</v>
      </c>
    </row>
    <row r="80" spans="1:6" x14ac:dyDescent="0.25">
      <c r="A80" s="14"/>
      <c r="B80" s="81">
        <v>2015</v>
      </c>
      <c r="C80" s="115">
        <v>3329</v>
      </c>
      <c r="D80" s="116">
        <v>23.13</v>
      </c>
      <c r="E80" s="115">
        <v>652</v>
      </c>
      <c r="F80" s="106">
        <v>18.59</v>
      </c>
    </row>
    <row r="81" spans="1:6" x14ac:dyDescent="0.25">
      <c r="A81" s="14"/>
      <c r="B81" s="81">
        <v>2014</v>
      </c>
      <c r="C81" s="115">
        <v>16936</v>
      </c>
      <c r="D81" s="116">
        <v>32.79</v>
      </c>
      <c r="E81" s="115">
        <v>633</v>
      </c>
      <c r="F81" s="106">
        <v>19.05</v>
      </c>
    </row>
    <row r="82" spans="1:6" x14ac:dyDescent="0.25">
      <c r="A82" s="14"/>
      <c r="B82" s="81">
        <v>2013</v>
      </c>
      <c r="C82" s="115">
        <v>46493</v>
      </c>
      <c r="D82" s="116">
        <v>61.43</v>
      </c>
      <c r="E82" s="115">
        <v>1282</v>
      </c>
      <c r="F82" s="106">
        <v>21.3</v>
      </c>
    </row>
    <row r="83" spans="1:6" x14ac:dyDescent="0.25">
      <c r="A83" s="7"/>
      <c r="B83" s="81">
        <v>2012</v>
      </c>
      <c r="C83" s="105">
        <v>2233</v>
      </c>
      <c r="D83" s="106">
        <v>22.8</v>
      </c>
      <c r="E83" s="105">
        <v>208</v>
      </c>
      <c r="F83" s="106">
        <v>18.32</v>
      </c>
    </row>
    <row r="84" spans="1:6" x14ac:dyDescent="0.25">
      <c r="A84" s="7"/>
      <c r="B84" s="81">
        <v>2011</v>
      </c>
      <c r="C84" s="105">
        <v>643</v>
      </c>
      <c r="D84" s="106">
        <v>25.25</v>
      </c>
      <c r="E84" s="105">
        <v>185</v>
      </c>
      <c r="F84" s="106">
        <v>17.66</v>
      </c>
    </row>
    <row r="85" spans="1:6" x14ac:dyDescent="0.25">
      <c r="A85" s="7"/>
      <c r="B85" s="81">
        <v>2010</v>
      </c>
      <c r="C85" s="105">
        <v>-1099</v>
      </c>
      <c r="D85" s="106">
        <v>15.87</v>
      </c>
      <c r="E85" s="105">
        <v>363</v>
      </c>
      <c r="F85" s="106">
        <v>17.739999999999998</v>
      </c>
    </row>
    <row r="86" spans="1:6" x14ac:dyDescent="0.25">
      <c r="A86" s="7"/>
      <c r="B86" s="81">
        <v>2009</v>
      </c>
      <c r="C86" s="105">
        <v>-1285</v>
      </c>
      <c r="D86" s="106">
        <v>15.6</v>
      </c>
      <c r="E86" s="105">
        <v>-380</v>
      </c>
      <c r="F86" s="106">
        <v>17.62</v>
      </c>
    </row>
    <row r="87" spans="1:6" x14ac:dyDescent="0.25">
      <c r="A87" s="7"/>
      <c r="B87" s="81">
        <v>2008</v>
      </c>
      <c r="C87" s="105">
        <v>-586</v>
      </c>
      <c r="D87" s="106">
        <v>16.89</v>
      </c>
      <c r="E87" s="105">
        <v>284</v>
      </c>
      <c r="F87" s="106">
        <v>16.32</v>
      </c>
    </row>
    <row r="88" spans="1:6" x14ac:dyDescent="0.25">
      <c r="A88" s="14"/>
      <c r="B88" s="100" t="s">
        <v>35</v>
      </c>
      <c r="C88" s="100"/>
      <c r="D88" s="100"/>
      <c r="E88" s="100"/>
      <c r="F88" s="100"/>
    </row>
    <row r="89" spans="1:6" x14ac:dyDescent="0.25">
      <c r="A89" s="14"/>
      <c r="B89" s="84">
        <v>2024</v>
      </c>
      <c r="C89" s="113">
        <v>-21</v>
      </c>
      <c r="D89" s="114">
        <v>9.24</v>
      </c>
      <c r="E89" s="113" t="s">
        <v>51</v>
      </c>
      <c r="F89" s="114" t="s">
        <v>51</v>
      </c>
    </row>
    <row r="90" spans="1:6" x14ac:dyDescent="0.25">
      <c r="A90" s="14"/>
      <c r="B90" s="81">
        <v>2023</v>
      </c>
      <c r="C90" s="115">
        <v>-29</v>
      </c>
      <c r="D90" s="116">
        <v>10.18</v>
      </c>
      <c r="E90" s="115">
        <v>-8</v>
      </c>
      <c r="F90" s="116">
        <v>6.41</v>
      </c>
    </row>
    <row r="91" spans="1:6" x14ac:dyDescent="0.25">
      <c r="A91" s="14"/>
      <c r="B91" s="81">
        <v>2022</v>
      </c>
      <c r="C91" s="115">
        <v>-1</v>
      </c>
      <c r="D91" s="116">
        <v>10.42</v>
      </c>
      <c r="E91" s="115">
        <v>4</v>
      </c>
      <c r="F91" s="116">
        <v>7.94</v>
      </c>
    </row>
    <row r="92" spans="1:6" x14ac:dyDescent="0.25">
      <c r="A92" s="14"/>
      <c r="B92" s="84">
        <v>2021</v>
      </c>
      <c r="C92" s="115">
        <v>9</v>
      </c>
      <c r="D92" s="116">
        <v>10.66</v>
      </c>
      <c r="E92" s="115">
        <v>5</v>
      </c>
      <c r="F92" s="116">
        <v>10.41</v>
      </c>
    </row>
    <row r="93" spans="1:6" x14ac:dyDescent="0.25">
      <c r="A93" s="14"/>
      <c r="B93" s="81">
        <v>2020</v>
      </c>
      <c r="C93" s="115">
        <v>-8</v>
      </c>
      <c r="D93" s="116">
        <v>11.53</v>
      </c>
      <c r="E93" s="115">
        <v>-1</v>
      </c>
      <c r="F93" s="116">
        <v>10.79</v>
      </c>
    </row>
    <row r="94" spans="1:6" x14ac:dyDescent="0.25">
      <c r="A94" s="14"/>
      <c r="B94" s="81">
        <v>2019</v>
      </c>
      <c r="C94" s="115">
        <v>-7</v>
      </c>
      <c r="D94" s="116">
        <v>8.33</v>
      </c>
      <c r="E94" s="115">
        <v>-1</v>
      </c>
      <c r="F94" s="116">
        <v>8.81</v>
      </c>
    </row>
    <row r="95" spans="1:6" x14ac:dyDescent="0.25">
      <c r="A95" s="14"/>
      <c r="B95" s="81">
        <v>2018</v>
      </c>
      <c r="C95" s="115">
        <v>16</v>
      </c>
      <c r="D95" s="116">
        <v>10.37</v>
      </c>
      <c r="E95" s="115">
        <v>-15</v>
      </c>
      <c r="F95" s="116">
        <v>9.98</v>
      </c>
    </row>
    <row r="96" spans="1:6" x14ac:dyDescent="0.25">
      <c r="A96" s="14"/>
      <c r="B96" s="81">
        <v>2017</v>
      </c>
      <c r="C96" s="115">
        <v>-8</v>
      </c>
      <c r="D96" s="116">
        <v>14.12</v>
      </c>
      <c r="E96" s="115">
        <v>-16</v>
      </c>
      <c r="F96" s="116">
        <v>10.73</v>
      </c>
    </row>
    <row r="97" spans="1:6" x14ac:dyDescent="0.25">
      <c r="A97" s="14"/>
      <c r="B97" s="81">
        <v>2016</v>
      </c>
      <c r="C97" s="115">
        <v>10</v>
      </c>
      <c r="D97" s="116">
        <v>11.87</v>
      </c>
      <c r="E97" s="115">
        <v>7</v>
      </c>
      <c r="F97" s="106">
        <v>8.9700000000000006</v>
      </c>
    </row>
    <row r="98" spans="1:6" x14ac:dyDescent="0.25">
      <c r="A98" s="14"/>
      <c r="B98" s="81">
        <v>2015</v>
      </c>
      <c r="C98" s="115">
        <v>-21</v>
      </c>
      <c r="D98" s="116">
        <v>14.35</v>
      </c>
      <c r="E98" s="115">
        <v>-11</v>
      </c>
      <c r="F98" s="106">
        <v>11.31</v>
      </c>
    </row>
    <row r="99" spans="1:6" x14ac:dyDescent="0.25">
      <c r="A99" s="14"/>
      <c r="B99" s="81">
        <v>2014</v>
      </c>
      <c r="C99" s="115">
        <v>-14</v>
      </c>
      <c r="D99" s="116">
        <v>17.79</v>
      </c>
      <c r="E99" s="115">
        <v>-34</v>
      </c>
      <c r="F99" s="106">
        <v>11.75</v>
      </c>
    </row>
    <row r="100" spans="1:6" x14ac:dyDescent="0.25">
      <c r="A100" s="14"/>
      <c r="B100" s="81">
        <v>2013</v>
      </c>
      <c r="C100" s="115">
        <v>-7</v>
      </c>
      <c r="D100" s="116">
        <v>17.89</v>
      </c>
      <c r="E100" s="115">
        <v>-31</v>
      </c>
      <c r="F100" s="106">
        <v>13.94</v>
      </c>
    </row>
    <row r="101" spans="1:6" x14ac:dyDescent="0.25">
      <c r="A101" s="7"/>
      <c r="B101" s="81">
        <v>2012</v>
      </c>
      <c r="C101" s="105">
        <v>-66</v>
      </c>
      <c r="D101" s="106">
        <v>12.59</v>
      </c>
      <c r="E101" s="105">
        <v>-50</v>
      </c>
      <c r="F101" s="106">
        <v>11.96</v>
      </c>
    </row>
    <row r="102" spans="1:6" x14ac:dyDescent="0.25">
      <c r="A102" s="7"/>
      <c r="B102" s="81">
        <v>2011</v>
      </c>
      <c r="C102" s="105">
        <v>-76</v>
      </c>
      <c r="D102" s="106">
        <v>13.8</v>
      </c>
      <c r="E102" s="105">
        <v>-42</v>
      </c>
      <c r="F102" s="106">
        <v>10.98</v>
      </c>
    </row>
    <row r="103" spans="1:6" x14ac:dyDescent="0.25">
      <c r="A103" s="7"/>
      <c r="B103" s="81">
        <v>2010</v>
      </c>
      <c r="C103" s="105">
        <v>-45</v>
      </c>
      <c r="D103" s="106">
        <v>12.93</v>
      </c>
      <c r="E103" s="105">
        <v>-18</v>
      </c>
      <c r="F103" s="106">
        <v>13.35</v>
      </c>
    </row>
    <row r="104" spans="1:6" x14ac:dyDescent="0.25">
      <c r="A104" s="7"/>
      <c r="B104" s="81">
        <v>2009</v>
      </c>
      <c r="C104" s="105">
        <v>-73</v>
      </c>
      <c r="D104" s="106">
        <v>16.510000000000002</v>
      </c>
      <c r="E104" s="105">
        <v>-21</v>
      </c>
      <c r="F104" s="106">
        <v>12.56</v>
      </c>
    </row>
    <row r="105" spans="1:6" x14ac:dyDescent="0.25">
      <c r="A105" s="7"/>
      <c r="B105" s="81">
        <v>2008</v>
      </c>
      <c r="C105" s="105">
        <v>-40</v>
      </c>
      <c r="D105" s="106">
        <v>18.12</v>
      </c>
      <c r="E105" s="105">
        <v>-10</v>
      </c>
      <c r="F105" s="106">
        <v>15.83</v>
      </c>
    </row>
    <row r="106" spans="1:6" x14ac:dyDescent="0.25">
      <c r="A106" s="14"/>
      <c r="B106" s="100" t="s">
        <v>36</v>
      </c>
      <c r="C106" s="100"/>
      <c r="D106" s="100"/>
      <c r="E106" s="100"/>
      <c r="F106" s="100"/>
    </row>
    <row r="107" spans="1:6" x14ac:dyDescent="0.25">
      <c r="A107" s="14"/>
      <c r="B107" s="84">
        <v>2024</v>
      </c>
      <c r="C107" s="113">
        <v>809</v>
      </c>
      <c r="D107" s="114">
        <v>14.64</v>
      </c>
      <c r="E107" s="113" t="s">
        <v>51</v>
      </c>
      <c r="F107" s="114" t="s">
        <v>51</v>
      </c>
    </row>
    <row r="108" spans="1:6" x14ac:dyDescent="0.25">
      <c r="A108" s="14"/>
      <c r="B108" s="81">
        <v>2023</v>
      </c>
      <c r="C108" s="115">
        <v>129</v>
      </c>
      <c r="D108" s="116">
        <v>15.7</v>
      </c>
      <c r="E108" s="115">
        <v>-285</v>
      </c>
      <c r="F108" s="116">
        <v>11.59</v>
      </c>
    </row>
    <row r="109" spans="1:6" x14ac:dyDescent="0.25">
      <c r="A109" s="14"/>
      <c r="B109" s="81">
        <v>2022</v>
      </c>
      <c r="C109" s="115">
        <v>603</v>
      </c>
      <c r="D109" s="116">
        <v>15.04</v>
      </c>
      <c r="E109" s="115">
        <v>71</v>
      </c>
      <c r="F109" s="116">
        <v>10.45</v>
      </c>
    </row>
    <row r="110" spans="1:6" x14ac:dyDescent="0.25">
      <c r="A110" s="14"/>
      <c r="B110" s="84">
        <v>2021</v>
      </c>
      <c r="C110" s="115">
        <v>887</v>
      </c>
      <c r="D110" s="116">
        <v>14.18</v>
      </c>
      <c r="E110" s="115">
        <v>270</v>
      </c>
      <c r="F110" s="116">
        <v>10.19</v>
      </c>
    </row>
    <row r="111" spans="1:6" x14ac:dyDescent="0.25">
      <c r="A111" s="14"/>
      <c r="B111" s="81">
        <v>2020</v>
      </c>
      <c r="C111" s="115">
        <v>191</v>
      </c>
      <c r="D111" s="116">
        <v>13.91</v>
      </c>
      <c r="E111" s="115">
        <v>-483</v>
      </c>
      <c r="F111" s="116">
        <v>11.56</v>
      </c>
    </row>
    <row r="112" spans="1:6" x14ac:dyDescent="0.25">
      <c r="A112" s="14"/>
      <c r="B112" s="81">
        <v>2019</v>
      </c>
      <c r="C112" s="115">
        <v>333</v>
      </c>
      <c r="D112" s="116">
        <v>16.309999999999999</v>
      </c>
      <c r="E112" s="115">
        <v>-14</v>
      </c>
      <c r="F112" s="116">
        <v>13.28</v>
      </c>
    </row>
    <row r="113" spans="1:6" x14ac:dyDescent="0.25">
      <c r="A113" s="14"/>
      <c r="B113" s="81">
        <v>2018</v>
      </c>
      <c r="C113" s="115">
        <v>770</v>
      </c>
      <c r="D113" s="116">
        <v>16.600000000000001</v>
      </c>
      <c r="E113" s="115">
        <v>103</v>
      </c>
      <c r="F113" s="116">
        <v>12.2</v>
      </c>
    </row>
    <row r="114" spans="1:6" x14ac:dyDescent="0.25">
      <c r="A114" s="14"/>
      <c r="B114" s="81">
        <v>2017</v>
      </c>
      <c r="C114" s="115">
        <v>708</v>
      </c>
      <c r="D114" s="116">
        <v>16.059999999999999</v>
      </c>
      <c r="E114" s="115">
        <v>305</v>
      </c>
      <c r="F114" s="116">
        <v>11.71</v>
      </c>
    </row>
    <row r="115" spans="1:6" x14ac:dyDescent="0.25">
      <c r="A115" s="14"/>
      <c r="B115" s="81">
        <v>2016</v>
      </c>
      <c r="C115" s="115">
        <v>678</v>
      </c>
      <c r="D115" s="116">
        <v>16.61</v>
      </c>
      <c r="E115" s="115">
        <v>194</v>
      </c>
      <c r="F115" s="106">
        <v>12.5</v>
      </c>
    </row>
    <row r="116" spans="1:6" x14ac:dyDescent="0.25">
      <c r="A116" s="14"/>
      <c r="B116" s="81">
        <v>2015</v>
      </c>
      <c r="C116" s="115">
        <v>885</v>
      </c>
      <c r="D116" s="116">
        <v>18.239999999999998</v>
      </c>
      <c r="E116" s="115">
        <v>268</v>
      </c>
      <c r="F116" s="106">
        <v>13.44</v>
      </c>
    </row>
    <row r="117" spans="1:6" x14ac:dyDescent="0.25">
      <c r="A117" s="14"/>
      <c r="B117" s="81">
        <v>2014</v>
      </c>
      <c r="C117" s="115">
        <v>684</v>
      </c>
      <c r="D117" s="116">
        <v>18.77</v>
      </c>
      <c r="E117" s="115">
        <v>231</v>
      </c>
      <c r="F117" s="106">
        <v>14.51</v>
      </c>
    </row>
    <row r="118" spans="1:6" x14ac:dyDescent="0.25">
      <c r="A118" s="14"/>
      <c r="B118" s="81">
        <v>2013</v>
      </c>
      <c r="C118" s="115">
        <v>803</v>
      </c>
      <c r="D118" s="116">
        <v>19.14</v>
      </c>
      <c r="E118" s="115">
        <v>222</v>
      </c>
      <c r="F118" s="106">
        <v>15</v>
      </c>
    </row>
    <row r="119" spans="1:6" x14ac:dyDescent="0.25">
      <c r="A119" s="7"/>
      <c r="B119" s="81">
        <v>2012</v>
      </c>
      <c r="C119" s="105">
        <v>-2411</v>
      </c>
      <c r="D119" s="106">
        <v>19.059999999999999</v>
      </c>
      <c r="E119" s="105">
        <v>-1148</v>
      </c>
      <c r="F119" s="106">
        <v>14.96</v>
      </c>
    </row>
    <row r="120" spans="1:6" x14ac:dyDescent="0.25">
      <c r="A120" s="7"/>
      <c r="B120" s="81">
        <v>2011</v>
      </c>
      <c r="C120" s="105">
        <v>-2390</v>
      </c>
      <c r="D120" s="106">
        <v>19.72</v>
      </c>
      <c r="E120" s="105">
        <v>-1332</v>
      </c>
      <c r="F120" s="106">
        <v>15.82</v>
      </c>
    </row>
    <row r="121" spans="1:6" x14ac:dyDescent="0.25">
      <c r="A121" s="7"/>
      <c r="B121" s="81">
        <v>2010</v>
      </c>
      <c r="C121" s="105">
        <v>-3119</v>
      </c>
      <c r="D121" s="106">
        <v>16.64</v>
      </c>
      <c r="E121" s="105">
        <v>-1048</v>
      </c>
      <c r="F121" s="106">
        <v>14.48</v>
      </c>
    </row>
    <row r="122" spans="1:6" x14ac:dyDescent="0.25">
      <c r="A122" s="7"/>
      <c r="B122" s="81">
        <v>2009</v>
      </c>
      <c r="C122" s="105">
        <v>-4233</v>
      </c>
      <c r="D122" s="106">
        <v>18.55</v>
      </c>
      <c r="E122" s="105">
        <v>-1443</v>
      </c>
      <c r="F122" s="106">
        <v>14.82</v>
      </c>
    </row>
    <row r="123" spans="1:6" x14ac:dyDescent="0.25">
      <c r="A123" s="7"/>
      <c r="B123" s="81">
        <v>2008</v>
      </c>
      <c r="C123" s="105">
        <v>-2675</v>
      </c>
      <c r="D123" s="106">
        <v>19.09</v>
      </c>
      <c r="E123" s="105">
        <v>-952</v>
      </c>
      <c r="F123" s="106">
        <v>15.18</v>
      </c>
    </row>
    <row r="124" spans="1:6" x14ac:dyDescent="0.25">
      <c r="A124" s="14"/>
      <c r="B124" s="100" t="s">
        <v>236</v>
      </c>
      <c r="C124" s="100"/>
      <c r="D124" s="100"/>
      <c r="E124" s="100"/>
      <c r="F124" s="100"/>
    </row>
    <row r="125" spans="1:6" x14ac:dyDescent="0.25">
      <c r="A125" s="14"/>
      <c r="B125" s="84">
        <v>2024</v>
      </c>
      <c r="C125" s="113">
        <v>-71</v>
      </c>
      <c r="D125" s="114">
        <v>33.72</v>
      </c>
      <c r="E125" s="113" t="s">
        <v>51</v>
      </c>
      <c r="F125" s="114" t="s">
        <v>51</v>
      </c>
    </row>
    <row r="126" spans="1:6" x14ac:dyDescent="0.25">
      <c r="A126" s="14"/>
      <c r="B126" s="81">
        <v>2023</v>
      </c>
      <c r="C126" s="115">
        <v>-134</v>
      </c>
      <c r="D126" s="116">
        <v>34.64</v>
      </c>
      <c r="E126" s="115">
        <v>36</v>
      </c>
      <c r="F126" s="116">
        <v>22.03</v>
      </c>
    </row>
    <row r="127" spans="1:6" x14ac:dyDescent="0.25">
      <c r="A127" s="14"/>
      <c r="B127" s="81">
        <v>2022</v>
      </c>
      <c r="C127" s="115">
        <v>-60</v>
      </c>
      <c r="D127" s="116">
        <v>53.83</v>
      </c>
      <c r="E127" s="115">
        <v>21</v>
      </c>
      <c r="F127" s="116">
        <v>22.39</v>
      </c>
    </row>
    <row r="128" spans="1:6" x14ac:dyDescent="0.25">
      <c r="A128" s="14"/>
      <c r="B128" s="84">
        <v>2021</v>
      </c>
      <c r="C128" s="115">
        <v>106</v>
      </c>
      <c r="D128" s="116">
        <v>12.16</v>
      </c>
      <c r="E128" s="115">
        <v>12</v>
      </c>
      <c r="F128" s="116">
        <v>16</v>
      </c>
    </row>
    <row r="129" spans="1:6" x14ac:dyDescent="0.25">
      <c r="A129" s="14"/>
      <c r="B129" s="81">
        <v>2020</v>
      </c>
      <c r="C129" s="115">
        <v>-303</v>
      </c>
      <c r="D129" s="116">
        <v>14.66</v>
      </c>
      <c r="E129" s="115">
        <v>3</v>
      </c>
      <c r="F129" s="116">
        <v>19.73</v>
      </c>
    </row>
    <row r="130" spans="1:6" x14ac:dyDescent="0.25">
      <c r="A130" s="14"/>
      <c r="B130" s="81">
        <v>2019</v>
      </c>
      <c r="C130" s="115">
        <v>125</v>
      </c>
      <c r="D130" s="116">
        <v>8.64</v>
      </c>
      <c r="E130" s="115">
        <v>7</v>
      </c>
      <c r="F130" s="116">
        <v>20.61</v>
      </c>
    </row>
    <row r="131" spans="1:6" x14ac:dyDescent="0.25">
      <c r="A131" s="14"/>
      <c r="B131" s="81">
        <v>2018</v>
      </c>
      <c r="C131" s="115">
        <v>275</v>
      </c>
      <c r="D131" s="116">
        <v>12.35</v>
      </c>
      <c r="E131" s="115">
        <v>7</v>
      </c>
      <c r="F131" s="116">
        <v>12.59</v>
      </c>
    </row>
    <row r="132" spans="1:6" x14ac:dyDescent="0.25">
      <c r="A132" s="14"/>
      <c r="B132" s="81">
        <v>2017</v>
      </c>
      <c r="C132" s="115">
        <v>98</v>
      </c>
      <c r="D132" s="116">
        <v>8.42</v>
      </c>
      <c r="E132" s="115">
        <v>6</v>
      </c>
      <c r="F132" s="116">
        <v>16</v>
      </c>
    </row>
    <row r="133" spans="1:6" x14ac:dyDescent="0.25">
      <c r="A133" s="14"/>
      <c r="B133" s="81">
        <v>2016</v>
      </c>
      <c r="C133" s="115">
        <v>2675</v>
      </c>
      <c r="D133" s="116">
        <v>71.489999999999995</v>
      </c>
      <c r="E133" s="115">
        <v>0</v>
      </c>
      <c r="F133" s="106">
        <v>17.989999999999998</v>
      </c>
    </row>
    <row r="134" spans="1:6" x14ac:dyDescent="0.25">
      <c r="A134" s="14"/>
      <c r="B134" s="81">
        <v>2015</v>
      </c>
      <c r="C134" s="115">
        <v>247</v>
      </c>
      <c r="D134" s="116">
        <v>30.52</v>
      </c>
      <c r="E134" s="115">
        <v>9</v>
      </c>
      <c r="F134" s="106">
        <v>18.420000000000002</v>
      </c>
    </row>
    <row r="135" spans="1:6" x14ac:dyDescent="0.25">
      <c r="A135" s="14"/>
      <c r="B135" s="81">
        <v>2014</v>
      </c>
      <c r="C135" s="115">
        <v>88</v>
      </c>
      <c r="D135" s="116">
        <v>18.920000000000002</v>
      </c>
      <c r="E135" s="115">
        <v>10</v>
      </c>
      <c r="F135" s="106">
        <v>17.829999999999998</v>
      </c>
    </row>
    <row r="136" spans="1:6" x14ac:dyDescent="0.25">
      <c r="A136" s="14"/>
      <c r="B136" s="81">
        <v>2013</v>
      </c>
      <c r="C136" s="115">
        <v>8</v>
      </c>
      <c r="D136" s="116">
        <v>26.16</v>
      </c>
      <c r="E136" s="115">
        <v>3</v>
      </c>
      <c r="F136" s="106">
        <v>18.7</v>
      </c>
    </row>
    <row r="137" spans="1:6" x14ac:dyDescent="0.25">
      <c r="A137" s="7"/>
      <c r="B137" s="81">
        <v>2012</v>
      </c>
      <c r="C137" s="105">
        <v>62</v>
      </c>
      <c r="D137" s="106">
        <v>27.7</v>
      </c>
      <c r="E137" s="105">
        <v>-1</v>
      </c>
      <c r="F137" s="106">
        <v>15.12</v>
      </c>
    </row>
    <row r="138" spans="1:6" x14ac:dyDescent="0.25">
      <c r="A138" s="7"/>
      <c r="B138" s="81">
        <v>2011</v>
      </c>
      <c r="C138" s="105">
        <v>57</v>
      </c>
      <c r="D138" s="106">
        <v>19.100000000000001</v>
      </c>
      <c r="E138" s="105">
        <v>11</v>
      </c>
      <c r="F138" s="106">
        <v>25</v>
      </c>
    </row>
    <row r="139" spans="1:6" x14ac:dyDescent="0.25">
      <c r="A139" s="7"/>
      <c r="B139" s="81">
        <v>2010</v>
      </c>
      <c r="C139" s="105">
        <v>43</v>
      </c>
      <c r="D139" s="106">
        <v>17.32</v>
      </c>
      <c r="E139" s="105">
        <v>27</v>
      </c>
      <c r="F139" s="106">
        <v>21.72</v>
      </c>
    </row>
    <row r="140" spans="1:6" x14ac:dyDescent="0.25">
      <c r="A140" s="7"/>
      <c r="B140" s="81">
        <v>2009</v>
      </c>
      <c r="C140" s="105">
        <v>19</v>
      </c>
      <c r="D140" s="106">
        <v>14.99</v>
      </c>
      <c r="E140" s="105">
        <v>8</v>
      </c>
      <c r="F140" s="106">
        <v>19</v>
      </c>
    </row>
    <row r="141" spans="1:6" x14ac:dyDescent="0.25">
      <c r="A141" s="7"/>
      <c r="B141" s="81">
        <v>2008</v>
      </c>
      <c r="C141" s="105">
        <v>58</v>
      </c>
      <c r="D141" s="106">
        <v>17.989999999999998</v>
      </c>
      <c r="E141" s="105">
        <v>13</v>
      </c>
      <c r="F141" s="106">
        <v>23.11</v>
      </c>
    </row>
    <row r="142" spans="1:6" x14ac:dyDescent="0.25">
      <c r="A142" s="14"/>
      <c r="B142" s="100" t="s">
        <v>37</v>
      </c>
      <c r="C142" s="100"/>
      <c r="D142" s="100"/>
      <c r="E142" s="100"/>
      <c r="F142" s="100"/>
    </row>
    <row r="143" spans="1:6" x14ac:dyDescent="0.25">
      <c r="A143" s="14"/>
      <c r="B143" s="84">
        <v>2024</v>
      </c>
      <c r="C143" s="113">
        <v>31</v>
      </c>
      <c r="D143" s="114">
        <v>13.04</v>
      </c>
      <c r="E143" s="113" t="s">
        <v>51</v>
      </c>
      <c r="F143" s="114" t="s">
        <v>51</v>
      </c>
    </row>
    <row r="144" spans="1:6" x14ac:dyDescent="0.25">
      <c r="A144" s="14"/>
      <c r="B144" s="81">
        <v>2023</v>
      </c>
      <c r="C144" s="115">
        <v>-8</v>
      </c>
      <c r="D144" s="116">
        <v>11.83</v>
      </c>
      <c r="E144" s="115">
        <v>2</v>
      </c>
      <c r="F144" s="116">
        <v>8.9600000000000009</v>
      </c>
    </row>
    <row r="145" spans="1:6" x14ac:dyDescent="0.25">
      <c r="A145" s="14"/>
      <c r="B145" s="81">
        <v>2022</v>
      </c>
      <c r="C145" s="115">
        <v>7</v>
      </c>
      <c r="D145" s="116">
        <v>13.26</v>
      </c>
      <c r="E145" s="115">
        <v>11</v>
      </c>
      <c r="F145" s="116">
        <v>9.14</v>
      </c>
    </row>
    <row r="146" spans="1:6" x14ac:dyDescent="0.25">
      <c r="A146" s="14"/>
      <c r="B146" s="84">
        <v>2021</v>
      </c>
      <c r="C146" s="115">
        <v>15</v>
      </c>
      <c r="D146" s="116">
        <v>13.28</v>
      </c>
      <c r="E146" s="115">
        <v>6</v>
      </c>
      <c r="F146" s="116">
        <v>8.24</v>
      </c>
    </row>
    <row r="147" spans="1:6" x14ac:dyDescent="0.25">
      <c r="A147" s="14"/>
      <c r="B147" s="81">
        <v>2020</v>
      </c>
      <c r="C147" s="115">
        <v>-3</v>
      </c>
      <c r="D147" s="116">
        <v>12.56</v>
      </c>
      <c r="E147" s="115">
        <v>13</v>
      </c>
      <c r="F147" s="116">
        <v>10.93</v>
      </c>
    </row>
    <row r="148" spans="1:6" x14ac:dyDescent="0.25">
      <c r="A148" s="14"/>
      <c r="B148" s="81">
        <v>2019</v>
      </c>
      <c r="C148" s="115">
        <v>35</v>
      </c>
      <c r="D148" s="116">
        <v>16.18</v>
      </c>
      <c r="E148" s="115">
        <v>18</v>
      </c>
      <c r="F148" s="116">
        <v>14.04</v>
      </c>
    </row>
    <row r="149" spans="1:6" x14ac:dyDescent="0.25">
      <c r="A149" s="14"/>
      <c r="B149" s="81">
        <v>2018</v>
      </c>
      <c r="C149" s="115">
        <v>84</v>
      </c>
      <c r="D149" s="116">
        <v>21.72</v>
      </c>
      <c r="E149" s="115">
        <v>4</v>
      </c>
      <c r="F149" s="116">
        <v>9.74</v>
      </c>
    </row>
    <row r="150" spans="1:6" x14ac:dyDescent="0.25">
      <c r="A150" s="14"/>
      <c r="B150" s="81">
        <v>2017</v>
      </c>
      <c r="C150" s="115">
        <v>-39</v>
      </c>
      <c r="D150" s="116">
        <v>16.98</v>
      </c>
      <c r="E150" s="115">
        <v>5</v>
      </c>
      <c r="F150" s="116">
        <v>11.31</v>
      </c>
    </row>
    <row r="151" spans="1:6" x14ac:dyDescent="0.25">
      <c r="A151" s="14"/>
      <c r="B151" s="81">
        <v>2016</v>
      </c>
      <c r="C151" s="115">
        <v>6</v>
      </c>
      <c r="D151" s="116">
        <v>15.62</v>
      </c>
      <c r="E151" s="115">
        <v>-5</v>
      </c>
      <c r="F151" s="106">
        <v>11.74</v>
      </c>
    </row>
    <row r="152" spans="1:6" x14ac:dyDescent="0.25">
      <c r="A152" s="14"/>
      <c r="B152" s="81">
        <v>2015</v>
      </c>
      <c r="C152" s="115">
        <v>35</v>
      </c>
      <c r="D152" s="116">
        <v>23.69</v>
      </c>
      <c r="E152" s="115">
        <v>3</v>
      </c>
      <c r="F152" s="106">
        <v>16.670000000000002</v>
      </c>
    </row>
    <row r="153" spans="1:6" x14ac:dyDescent="0.25">
      <c r="A153" s="14"/>
      <c r="B153" s="81">
        <v>2014</v>
      </c>
      <c r="C153" s="115">
        <v>-7</v>
      </c>
      <c r="D153" s="116">
        <v>20.21</v>
      </c>
      <c r="E153" s="115">
        <v>16</v>
      </c>
      <c r="F153" s="106">
        <v>17.739999999999998</v>
      </c>
    </row>
    <row r="154" spans="1:6" x14ac:dyDescent="0.25">
      <c r="A154" s="14"/>
      <c r="B154" s="81">
        <v>2013</v>
      </c>
      <c r="C154" s="115">
        <v>43</v>
      </c>
      <c r="D154" s="116">
        <v>19.53</v>
      </c>
      <c r="E154" s="115">
        <v>11</v>
      </c>
      <c r="F154" s="106">
        <v>15.73</v>
      </c>
    </row>
    <row r="155" spans="1:6" x14ac:dyDescent="0.25">
      <c r="A155" s="7"/>
      <c r="B155" s="81">
        <v>2012</v>
      </c>
      <c r="C155" s="105">
        <v>29</v>
      </c>
      <c r="D155" s="106">
        <v>19.77</v>
      </c>
      <c r="E155" s="105">
        <v>14</v>
      </c>
      <c r="F155" s="106">
        <v>17.309999999999999</v>
      </c>
    </row>
    <row r="156" spans="1:6" x14ac:dyDescent="0.25">
      <c r="A156" s="7"/>
      <c r="B156" s="81">
        <v>2011</v>
      </c>
      <c r="C156" s="105">
        <v>38</v>
      </c>
      <c r="D156" s="106">
        <v>21.84</v>
      </c>
      <c r="E156" s="105">
        <v>22</v>
      </c>
      <c r="F156" s="106">
        <v>17.850000000000001</v>
      </c>
    </row>
    <row r="157" spans="1:6" x14ac:dyDescent="0.25">
      <c r="A157" s="7"/>
      <c r="B157" s="81">
        <v>2010</v>
      </c>
      <c r="C157" s="105">
        <v>29</v>
      </c>
      <c r="D157" s="106">
        <v>17.21</v>
      </c>
      <c r="E157" s="105">
        <v>22</v>
      </c>
      <c r="F157" s="106">
        <v>16.07</v>
      </c>
    </row>
    <row r="158" spans="1:6" x14ac:dyDescent="0.25">
      <c r="A158" s="7"/>
      <c r="B158" s="81">
        <v>2009</v>
      </c>
      <c r="C158" s="105">
        <v>-1</v>
      </c>
      <c r="D158" s="106">
        <v>19.78</v>
      </c>
      <c r="E158" s="105">
        <v>17</v>
      </c>
      <c r="F158" s="106">
        <v>17.23</v>
      </c>
    </row>
    <row r="159" spans="1:6" x14ac:dyDescent="0.25">
      <c r="A159" s="7"/>
      <c r="B159" s="81">
        <v>2008</v>
      </c>
      <c r="C159" s="105">
        <v>91</v>
      </c>
      <c r="D159" s="106">
        <v>24.1</v>
      </c>
      <c r="E159" s="105">
        <v>60</v>
      </c>
      <c r="F159" s="106">
        <v>20.38</v>
      </c>
    </row>
    <row r="160" spans="1:6" x14ac:dyDescent="0.25">
      <c r="B160" s="100" t="s">
        <v>38</v>
      </c>
      <c r="C160" s="100"/>
      <c r="D160" s="100"/>
      <c r="E160" s="100"/>
      <c r="F160" s="100"/>
    </row>
    <row r="161" spans="1:6" x14ac:dyDescent="0.25">
      <c r="B161" s="84">
        <v>2024</v>
      </c>
      <c r="C161" s="113">
        <v>5897</v>
      </c>
      <c r="D161" s="114">
        <v>21.74</v>
      </c>
      <c r="E161" s="113" t="s">
        <v>51</v>
      </c>
      <c r="F161" s="114" t="s">
        <v>51</v>
      </c>
    </row>
    <row r="162" spans="1:6" x14ac:dyDescent="0.25">
      <c r="B162" s="81">
        <v>2023</v>
      </c>
      <c r="C162" s="115">
        <v>3810</v>
      </c>
      <c r="D162" s="116">
        <v>23.02</v>
      </c>
      <c r="E162" s="115">
        <v>1847</v>
      </c>
      <c r="F162" s="116">
        <v>17.68</v>
      </c>
    </row>
    <row r="163" spans="1:6" x14ac:dyDescent="0.25">
      <c r="B163" s="81">
        <v>2022</v>
      </c>
      <c r="C163" s="115">
        <v>4117</v>
      </c>
      <c r="D163" s="116">
        <v>21.25</v>
      </c>
      <c r="E163" s="115">
        <v>2037</v>
      </c>
      <c r="F163" s="116">
        <v>16.47</v>
      </c>
    </row>
    <row r="164" spans="1:6" x14ac:dyDescent="0.25">
      <c r="B164" s="84">
        <v>2021</v>
      </c>
      <c r="C164" s="115">
        <v>3955</v>
      </c>
      <c r="D164" s="116">
        <v>20.13</v>
      </c>
      <c r="E164" s="115">
        <v>1780</v>
      </c>
      <c r="F164" s="116">
        <v>16.350000000000001</v>
      </c>
    </row>
    <row r="165" spans="1:6" x14ac:dyDescent="0.25">
      <c r="B165" s="81">
        <v>2020</v>
      </c>
      <c r="C165" s="115">
        <v>2882</v>
      </c>
      <c r="D165" s="116">
        <v>18.09</v>
      </c>
      <c r="E165" s="115">
        <v>1013</v>
      </c>
      <c r="F165" s="116">
        <v>17.46</v>
      </c>
    </row>
    <row r="166" spans="1:6" x14ac:dyDescent="0.25">
      <c r="B166" s="81">
        <v>2019</v>
      </c>
      <c r="C166" s="115">
        <v>4255</v>
      </c>
      <c r="D166" s="116">
        <v>21.88</v>
      </c>
      <c r="E166" s="115">
        <v>2443</v>
      </c>
      <c r="F166" s="116">
        <v>20.170000000000002</v>
      </c>
    </row>
    <row r="167" spans="1:6" x14ac:dyDescent="0.25">
      <c r="A167" s="14"/>
      <c r="B167" s="81">
        <v>2018</v>
      </c>
      <c r="C167" s="115">
        <v>4216</v>
      </c>
      <c r="D167" s="116">
        <v>21.65</v>
      </c>
      <c r="E167" s="115">
        <v>1740</v>
      </c>
      <c r="F167" s="116">
        <v>18.079999999999998</v>
      </c>
    </row>
    <row r="168" spans="1:6" x14ac:dyDescent="0.25">
      <c r="A168" s="14"/>
      <c r="B168" s="81">
        <v>2017</v>
      </c>
      <c r="C168" s="115">
        <v>2733</v>
      </c>
      <c r="D168" s="116">
        <v>21.18</v>
      </c>
      <c r="E168" s="115">
        <v>1331</v>
      </c>
      <c r="F168" s="116">
        <v>17.22</v>
      </c>
    </row>
    <row r="169" spans="1:6" x14ac:dyDescent="0.25">
      <c r="B169" s="81">
        <v>2016</v>
      </c>
      <c r="C169" s="115">
        <v>1821</v>
      </c>
      <c r="D169" s="116">
        <v>20.93</v>
      </c>
      <c r="E169" s="115">
        <v>582</v>
      </c>
      <c r="F169" s="106">
        <v>17.260000000000002</v>
      </c>
    </row>
    <row r="170" spans="1:6" x14ac:dyDescent="0.25">
      <c r="B170" s="81">
        <v>2015</v>
      </c>
      <c r="C170" s="115">
        <v>1115</v>
      </c>
      <c r="D170" s="116">
        <v>22.36</v>
      </c>
      <c r="E170" s="115">
        <v>128</v>
      </c>
      <c r="F170" s="106">
        <v>18.32</v>
      </c>
    </row>
    <row r="171" spans="1:6" x14ac:dyDescent="0.25">
      <c r="B171" s="81">
        <v>2014</v>
      </c>
      <c r="C171" s="115">
        <v>-324</v>
      </c>
      <c r="D171" s="116">
        <v>22.17</v>
      </c>
      <c r="E171" s="115">
        <v>-355</v>
      </c>
      <c r="F171" s="106">
        <v>19.28</v>
      </c>
    </row>
    <row r="172" spans="1:6" x14ac:dyDescent="0.25">
      <c r="B172" s="81">
        <v>2013</v>
      </c>
      <c r="C172" s="115">
        <v>-1748</v>
      </c>
      <c r="D172" s="116">
        <v>23.53</v>
      </c>
      <c r="E172" s="115">
        <v>-982</v>
      </c>
      <c r="F172" s="106">
        <v>21.43</v>
      </c>
    </row>
    <row r="173" spans="1:6" x14ac:dyDescent="0.25">
      <c r="A173" s="14"/>
      <c r="B173" s="81">
        <v>2012</v>
      </c>
      <c r="C173" s="105">
        <v>-7943</v>
      </c>
      <c r="D173" s="106">
        <v>24.51</v>
      </c>
      <c r="E173" s="105">
        <v>-3684</v>
      </c>
      <c r="F173" s="106">
        <v>22.95</v>
      </c>
    </row>
    <row r="174" spans="1:6" x14ac:dyDescent="0.25">
      <c r="A174" s="7"/>
      <c r="B174" s="81">
        <v>2011</v>
      </c>
      <c r="C174" s="105">
        <v>-8647</v>
      </c>
      <c r="D174" s="106">
        <v>25.34</v>
      </c>
      <c r="E174" s="105">
        <v>-3568</v>
      </c>
      <c r="F174" s="106">
        <v>23.52</v>
      </c>
    </row>
    <row r="175" spans="1:6" x14ac:dyDescent="0.25">
      <c r="A175" s="7"/>
      <c r="B175" s="81">
        <v>2010</v>
      </c>
      <c r="C175" s="105">
        <v>-7251</v>
      </c>
      <c r="D175" s="106">
        <v>23.24</v>
      </c>
      <c r="E175" s="105">
        <v>-2357</v>
      </c>
      <c r="F175" s="106">
        <v>22.26</v>
      </c>
    </row>
    <row r="176" spans="1:6" x14ac:dyDescent="0.25">
      <c r="A176" s="7"/>
      <c r="B176" s="81">
        <v>2009</v>
      </c>
      <c r="C176" s="105">
        <v>-9455</v>
      </c>
      <c r="D176" s="106">
        <v>25.7</v>
      </c>
      <c r="E176" s="105">
        <v>-2413</v>
      </c>
      <c r="F176" s="106">
        <v>20.64</v>
      </c>
    </row>
    <row r="177" spans="1:6" x14ac:dyDescent="0.25">
      <c r="A177" s="7"/>
      <c r="B177" s="81">
        <v>2008</v>
      </c>
      <c r="C177" s="105">
        <v>-3537</v>
      </c>
      <c r="D177" s="106">
        <v>26.82</v>
      </c>
      <c r="E177" s="105">
        <v>-1033</v>
      </c>
      <c r="F177" s="106">
        <v>21.61</v>
      </c>
    </row>
    <row r="178" spans="1:6" x14ac:dyDescent="0.25">
      <c r="A178" s="7"/>
      <c r="B178" s="100" t="s">
        <v>47</v>
      </c>
      <c r="C178" s="100"/>
      <c r="D178" s="100"/>
      <c r="E178" s="100"/>
      <c r="F178" s="100"/>
    </row>
    <row r="179" spans="1:6" x14ac:dyDescent="0.25">
      <c r="A179" s="7"/>
      <c r="B179" s="84">
        <v>2024</v>
      </c>
      <c r="C179" s="113">
        <v>2749</v>
      </c>
      <c r="D179" s="114">
        <v>17.84</v>
      </c>
      <c r="E179" s="113" t="s">
        <v>51</v>
      </c>
      <c r="F179" s="114" t="s">
        <v>51</v>
      </c>
    </row>
    <row r="180" spans="1:6" x14ac:dyDescent="0.25">
      <c r="A180" s="7"/>
      <c r="B180" s="81">
        <v>2023</v>
      </c>
      <c r="C180" s="115">
        <v>351</v>
      </c>
      <c r="D180" s="116">
        <v>19.03</v>
      </c>
      <c r="E180" s="115">
        <v>-732</v>
      </c>
      <c r="F180" s="116">
        <v>13.92</v>
      </c>
    </row>
    <row r="181" spans="1:6" x14ac:dyDescent="0.25">
      <c r="A181" s="7"/>
      <c r="B181" s="81">
        <v>2022</v>
      </c>
      <c r="C181" s="115">
        <v>-301</v>
      </c>
      <c r="D181" s="116">
        <v>18.39</v>
      </c>
      <c r="E181" s="115">
        <v>-270</v>
      </c>
      <c r="F181" s="116">
        <v>12.82</v>
      </c>
    </row>
    <row r="182" spans="1:6" x14ac:dyDescent="0.25">
      <c r="A182" s="7"/>
      <c r="B182" s="84">
        <v>2021</v>
      </c>
      <c r="C182" s="115">
        <v>1982</v>
      </c>
      <c r="D182" s="116">
        <v>17.670000000000002</v>
      </c>
      <c r="E182" s="115">
        <v>365</v>
      </c>
      <c r="F182" s="116">
        <v>12.41</v>
      </c>
    </row>
    <row r="183" spans="1:6" x14ac:dyDescent="0.25">
      <c r="A183" s="7"/>
      <c r="B183" s="81">
        <v>2020</v>
      </c>
      <c r="C183" s="115">
        <v>-206</v>
      </c>
      <c r="D183" s="116">
        <v>17.28</v>
      </c>
      <c r="E183" s="115">
        <v>-4576</v>
      </c>
      <c r="F183" s="116">
        <v>17.010000000000002</v>
      </c>
    </row>
    <row r="184" spans="1:6" x14ac:dyDescent="0.25">
      <c r="A184" s="7"/>
      <c r="B184" s="81">
        <v>2019</v>
      </c>
      <c r="C184" s="115">
        <v>-451</v>
      </c>
      <c r="D184" s="116">
        <v>19.78</v>
      </c>
      <c r="E184" s="115">
        <v>-820</v>
      </c>
      <c r="F184" s="116">
        <v>16.36</v>
      </c>
    </row>
    <row r="185" spans="1:6" x14ac:dyDescent="0.25">
      <c r="A185" s="14"/>
      <c r="B185" s="81">
        <v>2018</v>
      </c>
      <c r="C185" s="115">
        <v>1519</v>
      </c>
      <c r="D185" s="116">
        <v>20.010000000000002</v>
      </c>
      <c r="E185" s="115">
        <v>-534</v>
      </c>
      <c r="F185" s="116">
        <v>15.25</v>
      </c>
    </row>
    <row r="186" spans="1:6" x14ac:dyDescent="0.25">
      <c r="A186" s="14"/>
      <c r="B186" s="81">
        <v>2017</v>
      </c>
      <c r="C186" s="115">
        <v>184</v>
      </c>
      <c r="D186" s="116">
        <v>20.399999999999999</v>
      </c>
      <c r="E186" s="115">
        <v>-41</v>
      </c>
      <c r="F186" s="116">
        <v>15.34</v>
      </c>
    </row>
    <row r="187" spans="1:6" x14ac:dyDescent="0.25">
      <c r="A187" s="7"/>
      <c r="B187" s="81">
        <v>2016</v>
      </c>
      <c r="C187" s="115">
        <v>454</v>
      </c>
      <c r="D187" s="116">
        <v>21.18</v>
      </c>
      <c r="E187" s="115">
        <v>-60</v>
      </c>
      <c r="F187" s="106">
        <v>16.3</v>
      </c>
    </row>
    <row r="188" spans="1:6" x14ac:dyDescent="0.25">
      <c r="A188" s="7"/>
      <c r="B188" s="81">
        <v>2015</v>
      </c>
      <c r="C188" s="115">
        <v>1552</v>
      </c>
      <c r="D188" s="116">
        <v>22.71</v>
      </c>
      <c r="E188" s="115">
        <v>487</v>
      </c>
      <c r="F188" s="106">
        <v>17.739999999999998</v>
      </c>
    </row>
    <row r="189" spans="1:6" x14ac:dyDescent="0.25">
      <c r="A189" s="7"/>
      <c r="B189" s="81">
        <v>2014</v>
      </c>
      <c r="C189" s="115">
        <v>532</v>
      </c>
      <c r="D189" s="116">
        <v>22.73</v>
      </c>
      <c r="E189" s="115">
        <v>-7</v>
      </c>
      <c r="F189" s="106">
        <v>18.190000000000001</v>
      </c>
    </row>
    <row r="190" spans="1:6" x14ac:dyDescent="0.25">
      <c r="A190" s="7"/>
      <c r="B190" s="81">
        <v>2013</v>
      </c>
      <c r="C190" s="115">
        <v>1211</v>
      </c>
      <c r="D190" s="116">
        <v>24.43</v>
      </c>
      <c r="E190" s="115">
        <v>358</v>
      </c>
      <c r="F190" s="106">
        <v>19.149999999999999</v>
      </c>
    </row>
    <row r="191" spans="1:6" x14ac:dyDescent="0.25">
      <c r="A191" s="14"/>
      <c r="B191" s="81">
        <v>2012</v>
      </c>
      <c r="C191" s="105">
        <v>-10569</v>
      </c>
      <c r="D191" s="106">
        <v>24.38</v>
      </c>
      <c r="E191" s="105">
        <v>-4437</v>
      </c>
      <c r="F191" s="106">
        <v>18.84</v>
      </c>
    </row>
    <row r="192" spans="1:6" x14ac:dyDescent="0.25">
      <c r="A192" s="7"/>
      <c r="B192" s="81">
        <v>2011</v>
      </c>
      <c r="C192" s="105">
        <v>-10034</v>
      </c>
      <c r="D192" s="106">
        <v>23.68</v>
      </c>
      <c r="E192" s="105">
        <v>-4292</v>
      </c>
      <c r="F192" s="106">
        <v>19.09</v>
      </c>
    </row>
    <row r="193" spans="1:6" x14ac:dyDescent="0.25">
      <c r="A193" s="7"/>
      <c r="B193" s="81">
        <v>2010</v>
      </c>
      <c r="C193" s="105">
        <v>-9386</v>
      </c>
      <c r="D193" s="106">
        <v>21.65</v>
      </c>
      <c r="E193" s="105">
        <v>-290</v>
      </c>
      <c r="F193" s="106">
        <v>19.91</v>
      </c>
    </row>
    <row r="194" spans="1:6" x14ac:dyDescent="0.25">
      <c r="A194" s="7"/>
      <c r="B194" s="81">
        <v>2009</v>
      </c>
      <c r="C194" s="105">
        <v>-11446</v>
      </c>
      <c r="D194" s="106">
        <v>22.74</v>
      </c>
      <c r="E194" s="105">
        <v>-2218</v>
      </c>
      <c r="F194" s="106">
        <v>18.309999999999999</v>
      </c>
    </row>
    <row r="195" spans="1:6" x14ac:dyDescent="0.25">
      <c r="A195" s="7"/>
      <c r="B195" s="81">
        <v>2008</v>
      </c>
      <c r="C195" s="105">
        <v>-5157</v>
      </c>
      <c r="D195" s="106">
        <v>23.55</v>
      </c>
      <c r="E195" s="105">
        <v>-1187</v>
      </c>
      <c r="F195" s="106">
        <v>19.11</v>
      </c>
    </row>
    <row r="196" spans="1:6" x14ac:dyDescent="0.25">
      <c r="A196" s="7"/>
      <c r="B196" s="100" t="s">
        <v>39</v>
      </c>
      <c r="C196" s="100"/>
      <c r="D196" s="100"/>
      <c r="E196" s="100"/>
      <c r="F196" s="100"/>
    </row>
    <row r="197" spans="1:6" x14ac:dyDescent="0.25">
      <c r="A197" s="7"/>
      <c r="B197" s="84">
        <v>2024</v>
      </c>
      <c r="C197" s="113">
        <v>8439</v>
      </c>
      <c r="D197" s="114">
        <v>41.58</v>
      </c>
      <c r="E197" s="113" t="s">
        <v>51</v>
      </c>
      <c r="F197" s="114" t="s">
        <v>51</v>
      </c>
    </row>
    <row r="198" spans="1:6" x14ac:dyDescent="0.25">
      <c r="A198" s="7"/>
      <c r="B198" s="81">
        <v>2023</v>
      </c>
      <c r="C198" s="115">
        <v>8053</v>
      </c>
      <c r="D198" s="116">
        <v>45.05</v>
      </c>
      <c r="E198" s="115">
        <v>2573</v>
      </c>
      <c r="F198" s="116">
        <v>29.14</v>
      </c>
    </row>
    <row r="199" spans="1:6" x14ac:dyDescent="0.25">
      <c r="A199" s="7"/>
      <c r="B199" s="81">
        <v>2022</v>
      </c>
      <c r="C199" s="115">
        <v>5346</v>
      </c>
      <c r="D199" s="116">
        <v>36.76</v>
      </c>
      <c r="E199" s="115">
        <v>1876</v>
      </c>
      <c r="F199" s="116">
        <v>22.09</v>
      </c>
    </row>
    <row r="200" spans="1:6" x14ac:dyDescent="0.25">
      <c r="A200" s="7"/>
      <c r="B200" s="84">
        <v>2021</v>
      </c>
      <c r="C200" s="115">
        <v>2318</v>
      </c>
      <c r="D200" s="116">
        <v>30.39</v>
      </c>
      <c r="E200" s="115">
        <v>366</v>
      </c>
      <c r="F200" s="116">
        <v>15.55</v>
      </c>
    </row>
    <row r="201" spans="1:6" x14ac:dyDescent="0.25">
      <c r="A201" s="7"/>
      <c r="B201" s="81">
        <v>2020</v>
      </c>
      <c r="C201" s="115">
        <v>1344</v>
      </c>
      <c r="D201" s="116">
        <v>30.13</v>
      </c>
      <c r="E201" s="115">
        <v>23</v>
      </c>
      <c r="F201" s="116">
        <v>18.920000000000002</v>
      </c>
    </row>
    <row r="202" spans="1:6" x14ac:dyDescent="0.25">
      <c r="A202" s="7"/>
      <c r="B202" s="81">
        <v>2019</v>
      </c>
      <c r="C202" s="115">
        <v>4343</v>
      </c>
      <c r="D202" s="116">
        <v>35.07</v>
      </c>
      <c r="E202" s="115">
        <v>1748</v>
      </c>
      <c r="F202" s="116">
        <v>24.89</v>
      </c>
    </row>
    <row r="203" spans="1:6" x14ac:dyDescent="0.25">
      <c r="A203" s="14"/>
      <c r="B203" s="81">
        <v>2018</v>
      </c>
      <c r="C203" s="115">
        <v>2172</v>
      </c>
      <c r="D203" s="116">
        <v>24.59</v>
      </c>
      <c r="E203" s="115">
        <v>652</v>
      </c>
      <c r="F203" s="116">
        <v>16.329999999999998</v>
      </c>
    </row>
    <row r="204" spans="1:6" x14ac:dyDescent="0.25">
      <c r="A204" s="14"/>
      <c r="B204" s="81">
        <v>2017</v>
      </c>
      <c r="C204" s="115">
        <v>644</v>
      </c>
      <c r="D204" s="116">
        <v>17.91</v>
      </c>
      <c r="E204" s="115">
        <v>249</v>
      </c>
      <c r="F204" s="116">
        <v>12.73</v>
      </c>
    </row>
    <row r="205" spans="1:6" x14ac:dyDescent="0.25">
      <c r="A205" s="7"/>
      <c r="B205" s="81">
        <v>2016</v>
      </c>
      <c r="C205" s="115">
        <v>241</v>
      </c>
      <c r="D205" s="116">
        <v>14.45</v>
      </c>
      <c r="E205" s="115">
        <v>57</v>
      </c>
      <c r="F205" s="106">
        <v>12.08</v>
      </c>
    </row>
    <row r="206" spans="1:6" x14ac:dyDescent="0.25">
      <c r="A206" s="7"/>
      <c r="B206" s="81">
        <v>2015</v>
      </c>
      <c r="C206" s="115">
        <v>-60</v>
      </c>
      <c r="D206" s="116">
        <v>14.38</v>
      </c>
      <c r="E206" s="115">
        <v>-88</v>
      </c>
      <c r="F206" s="106">
        <v>13.39</v>
      </c>
    </row>
    <row r="207" spans="1:6" x14ac:dyDescent="0.25">
      <c r="A207" s="7"/>
      <c r="B207" s="81">
        <v>2014</v>
      </c>
      <c r="C207" s="115">
        <v>-254</v>
      </c>
      <c r="D207" s="116">
        <v>14.58</v>
      </c>
      <c r="E207" s="115">
        <v>-183</v>
      </c>
      <c r="F207" s="106">
        <v>13.82</v>
      </c>
    </row>
    <row r="208" spans="1:6" x14ac:dyDescent="0.25">
      <c r="A208" s="7"/>
      <c r="B208" s="81">
        <v>2013</v>
      </c>
      <c r="C208" s="115">
        <v>-211</v>
      </c>
      <c r="D208" s="116">
        <v>14.9</v>
      </c>
      <c r="E208" s="115">
        <v>-350</v>
      </c>
      <c r="F208" s="106">
        <v>14.61</v>
      </c>
    </row>
    <row r="209" spans="1:6" x14ac:dyDescent="0.25">
      <c r="A209" s="14"/>
      <c r="B209" s="81">
        <v>2012</v>
      </c>
      <c r="C209" s="105">
        <v>-714</v>
      </c>
      <c r="D209" s="106">
        <v>14.47</v>
      </c>
      <c r="E209" s="105">
        <v>-641</v>
      </c>
      <c r="F209" s="106">
        <v>14.98</v>
      </c>
    </row>
    <row r="210" spans="1:6" x14ac:dyDescent="0.25">
      <c r="A210" s="7"/>
      <c r="B210" s="81">
        <v>2011</v>
      </c>
      <c r="C210" s="105">
        <v>-729</v>
      </c>
      <c r="D210" s="106">
        <v>14.77</v>
      </c>
      <c r="E210" s="105">
        <v>-576</v>
      </c>
      <c r="F210" s="106">
        <v>14.1</v>
      </c>
    </row>
    <row r="211" spans="1:6" x14ac:dyDescent="0.25">
      <c r="A211" s="7"/>
      <c r="B211" s="81">
        <v>2010</v>
      </c>
      <c r="C211" s="105">
        <v>-695</v>
      </c>
      <c r="D211" s="106">
        <v>12.58</v>
      </c>
      <c r="E211" s="105">
        <v>-455</v>
      </c>
      <c r="F211" s="106">
        <v>12.87</v>
      </c>
    </row>
    <row r="212" spans="1:6" x14ac:dyDescent="0.25">
      <c r="A212" s="7"/>
      <c r="B212" s="81">
        <v>2009</v>
      </c>
      <c r="C212" s="105">
        <v>-802</v>
      </c>
      <c r="D212" s="106">
        <v>13.29</v>
      </c>
      <c r="E212" s="105">
        <v>-465</v>
      </c>
      <c r="F212" s="106">
        <v>12.33</v>
      </c>
    </row>
    <row r="213" spans="1:6" x14ac:dyDescent="0.25">
      <c r="A213" s="7"/>
      <c r="B213" s="81">
        <v>2008</v>
      </c>
      <c r="C213" s="105">
        <v>-439</v>
      </c>
      <c r="D213" s="106">
        <v>14.85</v>
      </c>
      <c r="E213" s="105">
        <v>-337</v>
      </c>
      <c r="F213" s="106">
        <v>14.13</v>
      </c>
    </row>
    <row r="214" spans="1:6" x14ac:dyDescent="0.25">
      <c r="A214" s="7"/>
      <c r="B214" s="100" t="s">
        <v>40</v>
      </c>
      <c r="C214" s="100"/>
      <c r="D214" s="100"/>
      <c r="E214" s="100"/>
      <c r="F214" s="100"/>
    </row>
    <row r="215" spans="1:6" x14ac:dyDescent="0.25">
      <c r="A215" s="7"/>
      <c r="B215" s="84">
        <v>2024</v>
      </c>
      <c r="C215" s="113">
        <v>2663</v>
      </c>
      <c r="D215" s="114">
        <v>20.87</v>
      </c>
      <c r="E215" s="113" t="s">
        <v>51</v>
      </c>
      <c r="F215" s="114" t="s">
        <v>51</v>
      </c>
    </row>
    <row r="216" spans="1:6" x14ac:dyDescent="0.25">
      <c r="A216" s="7"/>
      <c r="B216" s="81">
        <v>2023</v>
      </c>
      <c r="C216" s="115">
        <v>4896</v>
      </c>
      <c r="D216" s="116">
        <v>25.36</v>
      </c>
      <c r="E216" s="115">
        <v>856</v>
      </c>
      <c r="F216" s="116">
        <v>20.350000000000001</v>
      </c>
    </row>
    <row r="217" spans="1:6" x14ac:dyDescent="0.25">
      <c r="A217" s="7"/>
      <c r="B217" s="81">
        <v>2022</v>
      </c>
      <c r="C217" s="115">
        <v>5109</v>
      </c>
      <c r="D217" s="116">
        <v>23.55</v>
      </c>
      <c r="E217" s="115">
        <v>704</v>
      </c>
      <c r="F217" s="116">
        <v>18.52</v>
      </c>
    </row>
    <row r="218" spans="1:6" x14ac:dyDescent="0.25">
      <c r="A218" s="7"/>
      <c r="B218" s="84">
        <v>2021</v>
      </c>
      <c r="C218" s="115">
        <v>1287</v>
      </c>
      <c r="D218" s="116">
        <v>18.72</v>
      </c>
      <c r="E218" s="115">
        <v>416</v>
      </c>
      <c r="F218" s="116">
        <v>16.46</v>
      </c>
    </row>
    <row r="219" spans="1:6" x14ac:dyDescent="0.25">
      <c r="A219" s="7"/>
      <c r="B219" s="81">
        <v>2020</v>
      </c>
      <c r="C219" s="115">
        <v>-2362</v>
      </c>
      <c r="D219" s="116">
        <v>21.22</v>
      </c>
      <c r="E219" s="115">
        <v>-1970</v>
      </c>
      <c r="F219" s="116">
        <v>22.02</v>
      </c>
    </row>
    <row r="220" spans="1:6" x14ac:dyDescent="0.25">
      <c r="A220" s="7"/>
      <c r="B220" s="81">
        <v>2019</v>
      </c>
      <c r="C220" s="115">
        <v>2048</v>
      </c>
      <c r="D220" s="116">
        <v>28.19</v>
      </c>
      <c r="E220" s="115">
        <v>553</v>
      </c>
      <c r="F220" s="116">
        <v>23.6</v>
      </c>
    </row>
    <row r="221" spans="1:6" x14ac:dyDescent="0.25">
      <c r="A221" s="14"/>
      <c r="B221" s="81">
        <v>2018</v>
      </c>
      <c r="C221" s="115">
        <v>7460</v>
      </c>
      <c r="D221" s="116">
        <v>29.66</v>
      </c>
      <c r="E221" s="115">
        <v>1093</v>
      </c>
      <c r="F221" s="116">
        <v>22.54</v>
      </c>
    </row>
    <row r="222" spans="1:6" x14ac:dyDescent="0.25">
      <c r="A222" s="14"/>
      <c r="B222" s="81">
        <v>2017</v>
      </c>
      <c r="C222" s="115">
        <v>6396</v>
      </c>
      <c r="D222" s="116">
        <v>29.65</v>
      </c>
      <c r="E222" s="115">
        <v>1252</v>
      </c>
      <c r="F222" s="116">
        <v>22.93</v>
      </c>
    </row>
    <row r="223" spans="1:6" x14ac:dyDescent="0.25">
      <c r="A223" s="7"/>
      <c r="B223" s="81">
        <v>2016</v>
      </c>
      <c r="C223" s="115">
        <v>5419</v>
      </c>
      <c r="D223" s="116">
        <v>29.31</v>
      </c>
      <c r="E223" s="115">
        <v>981</v>
      </c>
      <c r="F223" s="106">
        <v>23.56</v>
      </c>
    </row>
    <row r="224" spans="1:6" x14ac:dyDescent="0.25">
      <c r="A224" s="7"/>
      <c r="B224" s="81">
        <v>2015</v>
      </c>
      <c r="C224" s="115">
        <v>7035</v>
      </c>
      <c r="D224" s="116">
        <v>32.33</v>
      </c>
      <c r="E224" s="115">
        <v>867</v>
      </c>
      <c r="F224" s="106">
        <v>25.01</v>
      </c>
    </row>
    <row r="225" spans="1:6" x14ac:dyDescent="0.25">
      <c r="A225" s="7"/>
      <c r="B225" s="81">
        <v>2014</v>
      </c>
      <c r="C225" s="115">
        <v>2111</v>
      </c>
      <c r="D225" s="116">
        <v>28.44</v>
      </c>
      <c r="E225" s="115">
        <v>408</v>
      </c>
      <c r="F225" s="106">
        <v>25.29</v>
      </c>
    </row>
    <row r="226" spans="1:6" x14ac:dyDescent="0.25">
      <c r="A226" s="7"/>
      <c r="B226" s="81">
        <v>2013</v>
      </c>
      <c r="C226" s="115">
        <v>1333</v>
      </c>
      <c r="D226" s="116">
        <v>28.23</v>
      </c>
      <c r="E226" s="115">
        <v>861</v>
      </c>
      <c r="F226" s="106">
        <v>25.5</v>
      </c>
    </row>
    <row r="227" spans="1:6" x14ac:dyDescent="0.25">
      <c r="A227" s="14"/>
      <c r="B227" s="81">
        <v>2012</v>
      </c>
      <c r="C227" s="105">
        <v>-2850</v>
      </c>
      <c r="D227" s="106">
        <v>29.12</v>
      </c>
      <c r="E227" s="105">
        <v>-1462</v>
      </c>
      <c r="F227" s="106">
        <v>24.47</v>
      </c>
    </row>
    <row r="228" spans="1:6" x14ac:dyDescent="0.25">
      <c r="A228" s="7"/>
      <c r="B228" s="81">
        <v>2011</v>
      </c>
      <c r="C228" s="105">
        <v>-1998</v>
      </c>
      <c r="D228" s="106">
        <v>27.2</v>
      </c>
      <c r="E228" s="105">
        <v>-958</v>
      </c>
      <c r="F228" s="106">
        <v>23.86</v>
      </c>
    </row>
    <row r="229" spans="1:6" x14ac:dyDescent="0.25">
      <c r="A229" s="7"/>
      <c r="B229" s="81">
        <v>2010</v>
      </c>
      <c r="C229" s="105">
        <v>-1672</v>
      </c>
      <c r="D229" s="106">
        <v>23.8</v>
      </c>
      <c r="E229" s="105">
        <v>-120</v>
      </c>
      <c r="F229" s="106">
        <v>23.19</v>
      </c>
    </row>
    <row r="230" spans="1:6" x14ac:dyDescent="0.25">
      <c r="A230" s="7"/>
      <c r="B230" s="81">
        <v>2009</v>
      </c>
      <c r="C230" s="105">
        <v>-2946</v>
      </c>
      <c r="D230" s="106">
        <v>25.84</v>
      </c>
      <c r="E230" s="105">
        <v>-249</v>
      </c>
      <c r="F230" s="106">
        <v>22.45</v>
      </c>
    </row>
    <row r="231" spans="1:6" x14ac:dyDescent="0.25">
      <c r="A231" s="7"/>
      <c r="B231" s="81">
        <v>2008</v>
      </c>
      <c r="C231" s="105">
        <v>-305</v>
      </c>
      <c r="D231" s="106">
        <v>25.8</v>
      </c>
      <c r="E231" s="105">
        <v>157</v>
      </c>
      <c r="F231" s="106">
        <v>23.01</v>
      </c>
    </row>
    <row r="232" spans="1:6" x14ac:dyDescent="0.25">
      <c r="A232" s="7"/>
      <c r="B232" s="100" t="s">
        <v>41</v>
      </c>
      <c r="C232" s="100"/>
      <c r="D232" s="100"/>
      <c r="E232" s="100"/>
      <c r="F232" s="100"/>
    </row>
    <row r="233" spans="1:6" x14ac:dyDescent="0.25">
      <c r="A233" s="7"/>
      <c r="B233" s="84">
        <v>2024</v>
      </c>
      <c r="C233" s="113">
        <v>3196</v>
      </c>
      <c r="D233" s="114">
        <v>35.17</v>
      </c>
      <c r="E233" s="113" t="s">
        <v>51</v>
      </c>
      <c r="F233" s="114" t="s">
        <v>51</v>
      </c>
    </row>
    <row r="234" spans="1:6" x14ac:dyDescent="0.25">
      <c r="A234" s="7"/>
      <c r="B234" s="81">
        <v>2023</v>
      </c>
      <c r="C234" s="115">
        <v>3523</v>
      </c>
      <c r="D234" s="116">
        <v>39.26</v>
      </c>
      <c r="E234" s="115">
        <v>951</v>
      </c>
      <c r="F234" s="116">
        <v>23.34</v>
      </c>
    </row>
    <row r="235" spans="1:6" x14ac:dyDescent="0.25">
      <c r="A235" s="7"/>
      <c r="B235" s="81">
        <v>2022</v>
      </c>
      <c r="C235" s="115">
        <v>3800</v>
      </c>
      <c r="D235" s="116">
        <v>38.4</v>
      </c>
      <c r="E235" s="115">
        <v>1252</v>
      </c>
      <c r="F235" s="116">
        <v>23.57</v>
      </c>
    </row>
    <row r="236" spans="1:6" x14ac:dyDescent="0.25">
      <c r="A236" s="7"/>
      <c r="B236" s="84">
        <v>2021</v>
      </c>
      <c r="C236" s="115">
        <v>2746</v>
      </c>
      <c r="D236" s="116">
        <v>33.76</v>
      </c>
      <c r="E236" s="115">
        <v>999</v>
      </c>
      <c r="F236" s="116">
        <v>21.61</v>
      </c>
    </row>
    <row r="237" spans="1:6" x14ac:dyDescent="0.25">
      <c r="A237" s="7"/>
      <c r="B237" s="81">
        <v>2020</v>
      </c>
      <c r="C237" s="115">
        <v>998</v>
      </c>
      <c r="D237" s="116">
        <v>26.59</v>
      </c>
      <c r="E237" s="115">
        <v>537</v>
      </c>
      <c r="F237" s="116">
        <v>20.25</v>
      </c>
    </row>
    <row r="238" spans="1:6" x14ac:dyDescent="0.25">
      <c r="A238" s="7"/>
      <c r="B238" s="81">
        <v>2019</v>
      </c>
      <c r="C238" s="115">
        <v>1451</v>
      </c>
      <c r="D238" s="116">
        <v>33.24</v>
      </c>
      <c r="E238" s="115">
        <v>779</v>
      </c>
      <c r="F238" s="116">
        <v>24.6</v>
      </c>
    </row>
    <row r="239" spans="1:6" x14ac:dyDescent="0.25">
      <c r="A239" s="14"/>
      <c r="B239" s="81">
        <v>2018</v>
      </c>
      <c r="C239" s="115">
        <v>1333</v>
      </c>
      <c r="D239" s="116">
        <v>32.020000000000003</v>
      </c>
      <c r="E239" s="115">
        <v>742</v>
      </c>
      <c r="F239" s="116">
        <v>23.95</v>
      </c>
    </row>
    <row r="240" spans="1:6" x14ac:dyDescent="0.25">
      <c r="A240" s="14"/>
      <c r="B240" s="81">
        <v>2017</v>
      </c>
      <c r="C240" s="115">
        <v>1046</v>
      </c>
      <c r="D240" s="116">
        <v>30.72</v>
      </c>
      <c r="E240" s="115">
        <v>512</v>
      </c>
      <c r="F240" s="116">
        <v>22.87</v>
      </c>
    </row>
    <row r="241" spans="1:6" x14ac:dyDescent="0.25">
      <c r="A241" s="7"/>
      <c r="B241" s="81">
        <v>2016</v>
      </c>
      <c r="C241" s="115">
        <v>808</v>
      </c>
      <c r="D241" s="116">
        <v>29.73</v>
      </c>
      <c r="E241" s="115">
        <v>406</v>
      </c>
      <c r="F241" s="106">
        <v>23.17</v>
      </c>
    </row>
    <row r="242" spans="1:6" x14ac:dyDescent="0.25">
      <c r="A242" s="7"/>
      <c r="B242" s="81">
        <v>2015</v>
      </c>
      <c r="C242" s="115">
        <v>673</v>
      </c>
      <c r="D242" s="116">
        <v>30.22</v>
      </c>
      <c r="E242" s="115">
        <v>402</v>
      </c>
      <c r="F242" s="106">
        <v>23.84</v>
      </c>
    </row>
    <row r="243" spans="1:6" x14ac:dyDescent="0.25">
      <c r="A243" s="7"/>
      <c r="B243" s="81">
        <v>2014</v>
      </c>
      <c r="C243" s="115">
        <v>466</v>
      </c>
      <c r="D243" s="116">
        <v>29.9</v>
      </c>
      <c r="E243" s="115">
        <v>374</v>
      </c>
      <c r="F243" s="106">
        <v>24.65</v>
      </c>
    </row>
    <row r="244" spans="1:6" x14ac:dyDescent="0.25">
      <c r="A244" s="7"/>
      <c r="B244" s="81">
        <v>2013</v>
      </c>
      <c r="C244" s="115">
        <v>339</v>
      </c>
      <c r="D244" s="116">
        <v>30.23</v>
      </c>
      <c r="E244" s="115">
        <v>405</v>
      </c>
      <c r="F244" s="106">
        <v>24.77</v>
      </c>
    </row>
    <row r="245" spans="1:6" x14ac:dyDescent="0.25">
      <c r="A245" s="14"/>
      <c r="B245" s="81">
        <v>2012</v>
      </c>
      <c r="C245" s="105">
        <v>97</v>
      </c>
      <c r="D245" s="106">
        <v>31.19</v>
      </c>
      <c r="E245" s="105">
        <v>181</v>
      </c>
      <c r="F245" s="106">
        <v>24.26</v>
      </c>
    </row>
    <row r="246" spans="1:6" x14ac:dyDescent="0.25">
      <c r="A246" s="7"/>
      <c r="B246" s="81">
        <v>2011</v>
      </c>
      <c r="C246" s="105">
        <v>40</v>
      </c>
      <c r="D246" s="106">
        <v>33.619999999999997</v>
      </c>
      <c r="E246" s="105">
        <v>247</v>
      </c>
      <c r="F246" s="106">
        <v>27.37</v>
      </c>
    </row>
    <row r="247" spans="1:6" x14ac:dyDescent="0.25">
      <c r="A247" s="7"/>
      <c r="B247" s="81">
        <v>2010</v>
      </c>
      <c r="C247" s="105">
        <v>-382</v>
      </c>
      <c r="D247" s="106">
        <v>30.46</v>
      </c>
      <c r="E247" s="105">
        <v>119</v>
      </c>
      <c r="F247" s="106">
        <v>24.27</v>
      </c>
    </row>
    <row r="248" spans="1:6" x14ac:dyDescent="0.25">
      <c r="A248" s="7"/>
      <c r="B248" s="81">
        <v>2009</v>
      </c>
      <c r="C248" s="105">
        <v>-583</v>
      </c>
      <c r="D248" s="106">
        <v>30.85</v>
      </c>
      <c r="E248" s="105">
        <v>116</v>
      </c>
      <c r="F248" s="106">
        <v>23.63</v>
      </c>
    </row>
    <row r="249" spans="1:6" x14ac:dyDescent="0.25">
      <c r="A249" s="7"/>
      <c r="B249" s="81">
        <v>2008</v>
      </c>
      <c r="C249" s="105">
        <v>-135</v>
      </c>
      <c r="D249" s="106">
        <v>34.51</v>
      </c>
      <c r="E249" s="105">
        <v>238</v>
      </c>
      <c r="F249" s="106">
        <v>26.11</v>
      </c>
    </row>
    <row r="250" spans="1:6" x14ac:dyDescent="0.25">
      <c r="A250" s="7"/>
      <c r="B250" s="100" t="s">
        <v>42</v>
      </c>
      <c r="C250" s="100"/>
      <c r="D250" s="100"/>
      <c r="E250" s="100"/>
      <c r="F250" s="100"/>
    </row>
    <row r="251" spans="1:6" x14ac:dyDescent="0.25">
      <c r="A251" s="7"/>
      <c r="B251" s="84">
        <v>2024</v>
      </c>
      <c r="C251" s="113">
        <v>3370</v>
      </c>
      <c r="D251" s="114">
        <v>16.97</v>
      </c>
      <c r="E251" s="113" t="s">
        <v>51</v>
      </c>
      <c r="F251" s="114" t="s">
        <v>51</v>
      </c>
    </row>
    <row r="252" spans="1:6" x14ac:dyDescent="0.25">
      <c r="A252" s="7"/>
      <c r="B252" s="81">
        <v>2023</v>
      </c>
      <c r="C252" s="115">
        <v>2462</v>
      </c>
      <c r="D252" s="116">
        <v>19.559999999999999</v>
      </c>
      <c r="E252" s="115">
        <v>1194</v>
      </c>
      <c r="F252" s="116">
        <v>23.05</v>
      </c>
    </row>
    <row r="253" spans="1:6" x14ac:dyDescent="0.25">
      <c r="A253" s="7"/>
      <c r="B253" s="81">
        <v>2022</v>
      </c>
      <c r="C253" s="115">
        <v>4135</v>
      </c>
      <c r="D253" s="116">
        <v>20.68</v>
      </c>
      <c r="E253" s="115">
        <v>1688</v>
      </c>
      <c r="F253" s="116">
        <v>23.46</v>
      </c>
    </row>
    <row r="254" spans="1:6" x14ac:dyDescent="0.25">
      <c r="A254" s="7"/>
      <c r="B254" s="84">
        <v>2021</v>
      </c>
      <c r="C254" s="115">
        <v>4238</v>
      </c>
      <c r="D254" s="116">
        <v>20.28</v>
      </c>
      <c r="E254" s="115">
        <v>1582</v>
      </c>
      <c r="F254" s="116">
        <v>22.35</v>
      </c>
    </row>
    <row r="255" spans="1:6" x14ac:dyDescent="0.25">
      <c r="A255" s="7"/>
      <c r="B255" s="81">
        <v>2020</v>
      </c>
      <c r="C255" s="115">
        <v>2916</v>
      </c>
      <c r="D255" s="116">
        <v>18.3</v>
      </c>
      <c r="E255" s="115">
        <v>911</v>
      </c>
      <c r="F255" s="116">
        <v>22.93</v>
      </c>
    </row>
    <row r="256" spans="1:6" x14ac:dyDescent="0.25">
      <c r="A256" s="7"/>
      <c r="B256" s="81">
        <v>2019</v>
      </c>
      <c r="C256" s="115">
        <v>4037</v>
      </c>
      <c r="D256" s="116">
        <v>22.39</v>
      </c>
      <c r="E256" s="115">
        <v>1690</v>
      </c>
      <c r="F256" s="116">
        <v>25.78</v>
      </c>
    </row>
    <row r="257" spans="1:6" x14ac:dyDescent="0.25">
      <c r="A257" s="14"/>
      <c r="B257" s="81">
        <v>2018</v>
      </c>
      <c r="C257" s="115">
        <v>4352</v>
      </c>
      <c r="D257" s="116">
        <v>24.32</v>
      </c>
      <c r="E257" s="115">
        <v>1777</v>
      </c>
      <c r="F257" s="116">
        <v>26.56</v>
      </c>
    </row>
    <row r="258" spans="1:6" x14ac:dyDescent="0.25">
      <c r="A258" s="14"/>
      <c r="B258" s="81">
        <v>2017</v>
      </c>
      <c r="C258" s="115">
        <v>4115</v>
      </c>
      <c r="D258" s="116">
        <v>24.1</v>
      </c>
      <c r="E258" s="115">
        <v>1461</v>
      </c>
      <c r="F258" s="116">
        <v>26.14</v>
      </c>
    </row>
    <row r="259" spans="1:6" x14ac:dyDescent="0.25">
      <c r="A259" s="7"/>
      <c r="B259" s="81">
        <v>2016</v>
      </c>
      <c r="C259" s="115">
        <v>3134</v>
      </c>
      <c r="D259" s="116">
        <v>22.08</v>
      </c>
      <c r="E259" s="115">
        <v>1002</v>
      </c>
      <c r="F259" s="106">
        <v>25.21</v>
      </c>
    </row>
    <row r="260" spans="1:6" x14ac:dyDescent="0.25">
      <c r="A260" s="7"/>
      <c r="B260" s="81">
        <v>2015</v>
      </c>
      <c r="C260" s="115">
        <v>2274</v>
      </c>
      <c r="D260" s="116">
        <v>20.68</v>
      </c>
      <c r="E260" s="115">
        <v>651</v>
      </c>
      <c r="F260" s="106">
        <v>23.83</v>
      </c>
    </row>
    <row r="261" spans="1:6" x14ac:dyDescent="0.25">
      <c r="A261" s="7"/>
      <c r="B261" s="81">
        <v>2014</v>
      </c>
      <c r="C261" s="115">
        <v>1352</v>
      </c>
      <c r="D261" s="116">
        <v>19.309999999999999</v>
      </c>
      <c r="E261" s="115">
        <v>401</v>
      </c>
      <c r="F261" s="106">
        <v>22.73</v>
      </c>
    </row>
    <row r="262" spans="1:6" x14ac:dyDescent="0.25">
      <c r="A262" s="7"/>
      <c r="B262" s="81">
        <v>2013</v>
      </c>
      <c r="C262" s="115">
        <v>334</v>
      </c>
      <c r="D262" s="116">
        <v>18.11</v>
      </c>
      <c r="E262" s="115">
        <v>-46</v>
      </c>
      <c r="F262" s="106">
        <v>23.23</v>
      </c>
    </row>
    <row r="263" spans="1:6" x14ac:dyDescent="0.25">
      <c r="A263" s="14"/>
      <c r="B263" s="81">
        <v>2012</v>
      </c>
      <c r="C263" s="105">
        <v>-280</v>
      </c>
      <c r="D263" s="106">
        <v>18.79</v>
      </c>
      <c r="E263" s="105">
        <v>-509</v>
      </c>
      <c r="F263" s="106">
        <v>25.12</v>
      </c>
    </row>
    <row r="264" spans="1:6" x14ac:dyDescent="0.25">
      <c r="A264" s="7"/>
      <c r="B264" s="81">
        <v>2011</v>
      </c>
      <c r="C264" s="105">
        <v>-714</v>
      </c>
      <c r="D264" s="106">
        <v>19.16</v>
      </c>
      <c r="E264" s="105">
        <v>-641</v>
      </c>
      <c r="F264" s="106">
        <v>25.11</v>
      </c>
    </row>
    <row r="265" spans="1:6" x14ac:dyDescent="0.25">
      <c r="A265" s="7"/>
      <c r="B265" s="81">
        <v>2010</v>
      </c>
      <c r="C265" s="105">
        <v>-476</v>
      </c>
      <c r="D265" s="106">
        <v>18.829999999999998</v>
      </c>
      <c r="E265" s="105">
        <v>-447</v>
      </c>
      <c r="F265" s="106">
        <v>27.28</v>
      </c>
    </row>
    <row r="266" spans="1:6" x14ac:dyDescent="0.25">
      <c r="A266" s="7"/>
      <c r="B266" s="81">
        <v>2009</v>
      </c>
      <c r="C266" s="105">
        <v>-333</v>
      </c>
      <c r="D266" s="106">
        <v>17.899999999999999</v>
      </c>
      <c r="E266" s="105">
        <v>-507</v>
      </c>
      <c r="F266" s="106">
        <v>23.54</v>
      </c>
    </row>
    <row r="267" spans="1:6" x14ac:dyDescent="0.25">
      <c r="A267" s="7"/>
      <c r="B267" s="81">
        <v>2008</v>
      </c>
      <c r="C267" s="105">
        <v>793</v>
      </c>
      <c r="D267" s="106">
        <v>19.84</v>
      </c>
      <c r="E267" s="105">
        <v>-52</v>
      </c>
      <c r="F267" s="106">
        <v>25.38</v>
      </c>
    </row>
    <row r="268" spans="1:6" x14ac:dyDescent="0.25">
      <c r="A268" s="7"/>
      <c r="B268" s="100" t="s">
        <v>237</v>
      </c>
      <c r="C268" s="100"/>
      <c r="D268" s="100"/>
      <c r="E268" s="100"/>
      <c r="F268" s="100"/>
    </row>
    <row r="269" spans="1:6" x14ac:dyDescent="0.25">
      <c r="A269" s="7"/>
      <c r="B269" s="84">
        <v>2024</v>
      </c>
      <c r="C269" s="113">
        <v>5436</v>
      </c>
      <c r="D269" s="114">
        <v>22.66</v>
      </c>
      <c r="E269" s="113" t="s">
        <v>51</v>
      </c>
      <c r="F269" s="114" t="s">
        <v>51</v>
      </c>
    </row>
    <row r="270" spans="1:6" x14ac:dyDescent="0.25">
      <c r="A270" s="7"/>
      <c r="B270" s="81">
        <v>2023</v>
      </c>
      <c r="C270" s="115">
        <v>4650</v>
      </c>
      <c r="D270" s="116">
        <v>23.52</v>
      </c>
      <c r="E270" s="115">
        <v>1274</v>
      </c>
      <c r="F270" s="116">
        <v>17.25</v>
      </c>
    </row>
    <row r="271" spans="1:6" x14ac:dyDescent="0.25">
      <c r="A271" s="7"/>
      <c r="B271" s="81">
        <v>2022</v>
      </c>
      <c r="C271" s="115">
        <v>6081</v>
      </c>
      <c r="D271" s="116">
        <v>22.35</v>
      </c>
      <c r="E271" s="115">
        <v>1651</v>
      </c>
      <c r="F271" s="116">
        <v>16.03</v>
      </c>
    </row>
    <row r="272" spans="1:6" x14ac:dyDescent="0.25">
      <c r="A272" s="7"/>
      <c r="B272" s="84">
        <v>2021</v>
      </c>
      <c r="C272" s="115">
        <v>5842</v>
      </c>
      <c r="D272" s="116">
        <v>21.26</v>
      </c>
      <c r="E272" s="115">
        <v>1648</v>
      </c>
      <c r="F272" s="116">
        <v>15.72</v>
      </c>
    </row>
    <row r="273" spans="1:6" x14ac:dyDescent="0.25">
      <c r="A273" s="7"/>
      <c r="B273" s="81">
        <v>2020</v>
      </c>
      <c r="C273" s="115">
        <v>3503</v>
      </c>
      <c r="D273" s="116">
        <v>19.260000000000002</v>
      </c>
      <c r="E273" s="115">
        <v>63</v>
      </c>
      <c r="F273" s="116">
        <v>18.079999999999998</v>
      </c>
    </row>
    <row r="274" spans="1:6" x14ac:dyDescent="0.25">
      <c r="A274" s="7"/>
      <c r="B274" s="81">
        <v>2019</v>
      </c>
      <c r="C274" s="115">
        <v>4036</v>
      </c>
      <c r="D274" s="116">
        <v>21.62</v>
      </c>
      <c r="E274" s="115">
        <v>1853</v>
      </c>
      <c r="F274" s="116">
        <v>18.510000000000002</v>
      </c>
    </row>
    <row r="275" spans="1:6" x14ac:dyDescent="0.25">
      <c r="A275" s="14"/>
      <c r="B275" s="81">
        <v>2018</v>
      </c>
      <c r="C275" s="115">
        <v>3665</v>
      </c>
      <c r="D275" s="116">
        <v>23.56</v>
      </c>
      <c r="E275" s="115">
        <v>1637</v>
      </c>
      <c r="F275" s="116">
        <v>17.89</v>
      </c>
    </row>
    <row r="276" spans="1:6" x14ac:dyDescent="0.25">
      <c r="A276" s="14"/>
      <c r="B276" s="81">
        <v>2017</v>
      </c>
      <c r="C276" s="115">
        <v>4262</v>
      </c>
      <c r="D276" s="116">
        <v>23.71</v>
      </c>
      <c r="E276" s="115">
        <v>1533</v>
      </c>
      <c r="F276" s="116">
        <v>17.510000000000002</v>
      </c>
    </row>
    <row r="277" spans="1:6" x14ac:dyDescent="0.25">
      <c r="A277" s="7"/>
      <c r="B277" s="81">
        <v>2016</v>
      </c>
      <c r="C277" s="115">
        <v>3550</v>
      </c>
      <c r="D277" s="116">
        <v>22.88</v>
      </c>
      <c r="E277" s="115">
        <v>1085</v>
      </c>
      <c r="F277" s="106">
        <v>17.260000000000002</v>
      </c>
    </row>
    <row r="278" spans="1:6" x14ac:dyDescent="0.25">
      <c r="A278" s="7"/>
      <c r="B278" s="81">
        <v>2015</v>
      </c>
      <c r="C278" s="115">
        <v>3075</v>
      </c>
      <c r="D278" s="116">
        <v>23.42</v>
      </c>
      <c r="E278" s="115">
        <v>932</v>
      </c>
      <c r="F278" s="106">
        <v>18.260000000000002</v>
      </c>
    </row>
    <row r="279" spans="1:6" x14ac:dyDescent="0.25">
      <c r="A279" s="7"/>
      <c r="B279" s="81">
        <v>2014</v>
      </c>
      <c r="C279" s="115">
        <v>1742</v>
      </c>
      <c r="D279" s="116">
        <v>22.74</v>
      </c>
      <c r="E279" s="115">
        <v>999</v>
      </c>
      <c r="F279" s="106">
        <v>19.07</v>
      </c>
    </row>
    <row r="280" spans="1:6" x14ac:dyDescent="0.25">
      <c r="A280" s="7"/>
      <c r="B280" s="81">
        <v>2013</v>
      </c>
      <c r="C280" s="115">
        <v>509</v>
      </c>
      <c r="D280" s="116">
        <v>22.22</v>
      </c>
      <c r="E280" s="115">
        <v>1300</v>
      </c>
      <c r="F280" s="106">
        <v>19.8</v>
      </c>
    </row>
    <row r="281" spans="1:6" x14ac:dyDescent="0.25">
      <c r="A281" s="14"/>
      <c r="B281" s="81">
        <v>2012</v>
      </c>
      <c r="C281" s="105">
        <v>-2469</v>
      </c>
      <c r="D281" s="106">
        <v>22.93</v>
      </c>
      <c r="E281" s="105">
        <v>-424</v>
      </c>
      <c r="F281" s="106">
        <v>18.73</v>
      </c>
    </row>
    <row r="282" spans="1:6" x14ac:dyDescent="0.25">
      <c r="A282" s="7"/>
      <c r="B282" s="81">
        <v>2011</v>
      </c>
      <c r="C282" s="105">
        <v>-3497</v>
      </c>
      <c r="D282" s="106">
        <v>24.47</v>
      </c>
      <c r="E282" s="105">
        <v>-26</v>
      </c>
      <c r="F282" s="106">
        <v>20.59</v>
      </c>
    </row>
    <row r="283" spans="1:6" x14ac:dyDescent="0.25">
      <c r="A283" s="7"/>
      <c r="B283" s="81">
        <v>2010</v>
      </c>
      <c r="C283" s="105">
        <v>-4736</v>
      </c>
      <c r="D283" s="106">
        <v>24.28</v>
      </c>
      <c r="E283" s="105">
        <v>567</v>
      </c>
      <c r="F283" s="106">
        <v>22.24</v>
      </c>
    </row>
    <row r="284" spans="1:6" x14ac:dyDescent="0.25">
      <c r="A284" s="7"/>
      <c r="B284" s="81">
        <v>2009</v>
      </c>
      <c r="C284" s="105">
        <v>-3264</v>
      </c>
      <c r="D284" s="106">
        <v>22.76</v>
      </c>
      <c r="E284" s="105">
        <v>625</v>
      </c>
      <c r="F284" s="106">
        <v>20.48</v>
      </c>
    </row>
    <row r="285" spans="1:6" x14ac:dyDescent="0.25">
      <c r="A285" s="7"/>
      <c r="B285" s="81">
        <v>2008</v>
      </c>
      <c r="C285" s="105">
        <v>864</v>
      </c>
      <c r="D285" s="106">
        <v>24.15</v>
      </c>
      <c r="E285" s="105">
        <v>1384</v>
      </c>
      <c r="F285" s="106">
        <v>21.04</v>
      </c>
    </row>
    <row r="286" spans="1:6" x14ac:dyDescent="0.25">
      <c r="A286" s="7"/>
      <c r="B286" s="100" t="s">
        <v>43</v>
      </c>
      <c r="C286" s="100"/>
      <c r="D286" s="100"/>
      <c r="E286" s="100"/>
      <c r="F286" s="100"/>
    </row>
    <row r="287" spans="1:6" x14ac:dyDescent="0.25">
      <c r="A287" s="7"/>
      <c r="B287" s="84">
        <v>2024</v>
      </c>
      <c r="C287" s="113">
        <v>18478</v>
      </c>
      <c r="D287" s="114">
        <v>51.42</v>
      </c>
      <c r="E287" s="113" t="s">
        <v>51</v>
      </c>
      <c r="F287" s="114" t="s">
        <v>51</v>
      </c>
    </row>
    <row r="288" spans="1:6" x14ac:dyDescent="0.25">
      <c r="A288" s="7"/>
      <c r="B288" s="81">
        <v>2023</v>
      </c>
      <c r="C288" s="115">
        <v>21234</v>
      </c>
      <c r="D288" s="116">
        <v>53.5</v>
      </c>
      <c r="E288" s="115">
        <v>615</v>
      </c>
      <c r="F288" s="116">
        <v>21.87</v>
      </c>
    </row>
    <row r="289" spans="1:6" x14ac:dyDescent="0.25">
      <c r="A289" s="7"/>
      <c r="B289" s="81">
        <v>2022</v>
      </c>
      <c r="C289" s="115">
        <v>23170</v>
      </c>
      <c r="D289" s="116">
        <v>55.23</v>
      </c>
      <c r="E289" s="115">
        <v>587</v>
      </c>
      <c r="F289" s="116">
        <v>19.61</v>
      </c>
    </row>
    <row r="290" spans="1:6" x14ac:dyDescent="0.25">
      <c r="A290" s="7"/>
      <c r="B290" s="84">
        <v>2021</v>
      </c>
      <c r="C290" s="115">
        <v>11845</v>
      </c>
      <c r="D290" s="116">
        <v>47.36</v>
      </c>
      <c r="E290" s="115">
        <v>361</v>
      </c>
      <c r="F290" s="116">
        <v>17.579999999999998</v>
      </c>
    </row>
    <row r="291" spans="1:6" x14ac:dyDescent="0.25">
      <c r="A291" s="7"/>
      <c r="B291" s="81">
        <v>2020</v>
      </c>
      <c r="C291" s="115">
        <v>-1107</v>
      </c>
      <c r="D291" s="116">
        <v>43.67</v>
      </c>
      <c r="E291" s="115">
        <v>-236</v>
      </c>
      <c r="F291" s="116">
        <v>21.69</v>
      </c>
    </row>
    <row r="292" spans="1:6" x14ac:dyDescent="0.25">
      <c r="A292" s="7"/>
      <c r="B292" s="81">
        <v>2019</v>
      </c>
      <c r="C292" s="115">
        <v>7834</v>
      </c>
      <c r="D292" s="116">
        <v>53.19</v>
      </c>
      <c r="E292" s="115">
        <v>645</v>
      </c>
      <c r="F292" s="116">
        <v>24.43</v>
      </c>
    </row>
    <row r="293" spans="1:6" x14ac:dyDescent="0.25">
      <c r="A293" s="14"/>
      <c r="B293" s="81">
        <v>2018</v>
      </c>
      <c r="C293" s="115">
        <v>3052</v>
      </c>
      <c r="D293" s="116">
        <v>53.4</v>
      </c>
      <c r="E293" s="115">
        <v>631</v>
      </c>
      <c r="F293" s="116">
        <v>23.9</v>
      </c>
    </row>
    <row r="294" spans="1:6" x14ac:dyDescent="0.25">
      <c r="A294" s="14"/>
      <c r="B294" s="81">
        <v>2017</v>
      </c>
      <c r="C294" s="115">
        <v>8900</v>
      </c>
      <c r="D294" s="116">
        <v>51.62</v>
      </c>
      <c r="E294" s="115">
        <v>596</v>
      </c>
      <c r="F294" s="116">
        <v>22.48</v>
      </c>
    </row>
    <row r="295" spans="1:6" x14ac:dyDescent="0.25">
      <c r="A295" s="7"/>
      <c r="B295" s="81">
        <v>2016</v>
      </c>
      <c r="C295" s="115">
        <v>8418</v>
      </c>
      <c r="D295" s="116">
        <v>51.09</v>
      </c>
      <c r="E295" s="115">
        <v>541</v>
      </c>
      <c r="F295" s="106">
        <v>23.61</v>
      </c>
    </row>
    <row r="296" spans="1:6" x14ac:dyDescent="0.25">
      <c r="A296" s="7"/>
      <c r="B296" s="81">
        <v>2015</v>
      </c>
      <c r="C296" s="115">
        <v>8433</v>
      </c>
      <c r="D296" s="116">
        <v>51.78</v>
      </c>
      <c r="E296" s="115">
        <v>449</v>
      </c>
      <c r="F296" s="106">
        <v>25.03</v>
      </c>
    </row>
    <row r="297" spans="1:6" x14ac:dyDescent="0.25">
      <c r="A297" s="7"/>
      <c r="B297" s="81">
        <v>2014</v>
      </c>
      <c r="C297" s="115">
        <v>5726</v>
      </c>
      <c r="D297" s="116">
        <v>52.02</v>
      </c>
      <c r="E297" s="115">
        <v>423</v>
      </c>
      <c r="F297" s="106">
        <v>25.89</v>
      </c>
    </row>
    <row r="298" spans="1:6" x14ac:dyDescent="0.25">
      <c r="A298" s="7"/>
      <c r="B298" s="81">
        <v>2013</v>
      </c>
      <c r="C298" s="115">
        <v>3563</v>
      </c>
      <c r="D298" s="116">
        <v>52.5</v>
      </c>
      <c r="E298" s="115">
        <v>386</v>
      </c>
      <c r="F298" s="106">
        <v>27.03</v>
      </c>
    </row>
    <row r="299" spans="1:6" x14ac:dyDescent="0.25">
      <c r="A299" s="14"/>
      <c r="B299" s="81">
        <v>2012</v>
      </c>
      <c r="C299" s="105">
        <v>-817</v>
      </c>
      <c r="D299" s="106">
        <v>52.73</v>
      </c>
      <c r="E299" s="105">
        <v>-280</v>
      </c>
      <c r="F299" s="106">
        <v>25.9</v>
      </c>
    </row>
    <row r="300" spans="1:6" x14ac:dyDescent="0.25">
      <c r="A300" s="7"/>
      <c r="B300" s="81">
        <v>2011</v>
      </c>
      <c r="C300" s="105">
        <v>-4017</v>
      </c>
      <c r="D300" s="106">
        <v>55.02</v>
      </c>
      <c r="E300" s="105">
        <v>-263</v>
      </c>
      <c r="F300" s="106">
        <v>27.19</v>
      </c>
    </row>
    <row r="301" spans="1:6" x14ac:dyDescent="0.25">
      <c r="A301" s="7"/>
      <c r="B301" s="81">
        <v>2010</v>
      </c>
      <c r="C301" s="105">
        <v>-4314</v>
      </c>
      <c r="D301" s="106">
        <v>56.3</v>
      </c>
      <c r="E301" s="105">
        <v>-165</v>
      </c>
      <c r="F301" s="106">
        <v>26.72</v>
      </c>
    </row>
    <row r="302" spans="1:6" x14ac:dyDescent="0.25">
      <c r="A302" s="7"/>
      <c r="B302" s="81">
        <v>2009</v>
      </c>
      <c r="C302" s="105">
        <v>-3603</v>
      </c>
      <c r="D302" s="106">
        <v>57.02</v>
      </c>
      <c r="E302" s="105">
        <v>-85</v>
      </c>
      <c r="F302" s="106">
        <v>26.19</v>
      </c>
    </row>
    <row r="303" spans="1:6" x14ac:dyDescent="0.25">
      <c r="A303" s="7"/>
      <c r="B303" s="81">
        <v>2008</v>
      </c>
      <c r="C303" s="105">
        <v>4455</v>
      </c>
      <c r="D303" s="106">
        <v>62.11</v>
      </c>
      <c r="E303" s="105">
        <v>237</v>
      </c>
      <c r="F303" s="106">
        <v>27.09</v>
      </c>
    </row>
    <row r="304" spans="1:6" x14ac:dyDescent="0.25">
      <c r="A304" s="7"/>
      <c r="B304" s="100" t="s">
        <v>44</v>
      </c>
      <c r="C304" s="100"/>
      <c r="D304" s="100"/>
      <c r="E304" s="100"/>
      <c r="F304" s="100"/>
    </row>
    <row r="305" spans="1:6" x14ac:dyDescent="0.25">
      <c r="A305" s="7"/>
      <c r="B305" s="84">
        <v>2024</v>
      </c>
      <c r="C305" s="113">
        <v>978</v>
      </c>
      <c r="D305" s="114">
        <v>31.05</v>
      </c>
      <c r="E305" s="113" t="s">
        <v>51</v>
      </c>
      <c r="F305" s="114" t="s">
        <v>51</v>
      </c>
    </row>
    <row r="306" spans="1:6" x14ac:dyDescent="0.25">
      <c r="A306" s="7"/>
      <c r="B306" s="81">
        <v>2023</v>
      </c>
      <c r="C306" s="115">
        <v>1350</v>
      </c>
      <c r="D306" s="116">
        <v>31.96</v>
      </c>
      <c r="E306" s="115">
        <v>63</v>
      </c>
      <c r="F306" s="116">
        <v>15.35</v>
      </c>
    </row>
    <row r="307" spans="1:6" x14ac:dyDescent="0.25">
      <c r="A307" s="7"/>
      <c r="B307" s="81">
        <v>2022</v>
      </c>
      <c r="C307" s="115">
        <v>3086</v>
      </c>
      <c r="D307" s="116">
        <v>31.89</v>
      </c>
      <c r="E307" s="115">
        <v>89</v>
      </c>
      <c r="F307" s="116">
        <v>14.58</v>
      </c>
    </row>
    <row r="308" spans="1:6" x14ac:dyDescent="0.25">
      <c r="A308" s="7"/>
      <c r="B308" s="84">
        <v>2021</v>
      </c>
      <c r="C308" s="115">
        <v>2251</v>
      </c>
      <c r="D308" s="116">
        <v>28.9</v>
      </c>
      <c r="E308" s="115">
        <v>88</v>
      </c>
      <c r="F308" s="116">
        <v>13.51</v>
      </c>
    </row>
    <row r="309" spans="1:6" x14ac:dyDescent="0.25">
      <c r="A309" s="7"/>
      <c r="B309" s="81">
        <v>2020</v>
      </c>
      <c r="C309" s="115">
        <v>-292</v>
      </c>
      <c r="D309" s="116">
        <v>28.95</v>
      </c>
      <c r="E309" s="115">
        <v>-196</v>
      </c>
      <c r="F309" s="116">
        <v>19.14</v>
      </c>
    </row>
    <row r="310" spans="1:6" x14ac:dyDescent="0.25">
      <c r="A310" s="7"/>
      <c r="B310" s="81">
        <v>2019</v>
      </c>
      <c r="C310" s="115">
        <v>823</v>
      </c>
      <c r="D310" s="116">
        <v>31.72</v>
      </c>
      <c r="E310" s="115">
        <v>166</v>
      </c>
      <c r="F310" s="116">
        <v>19.38</v>
      </c>
    </row>
    <row r="311" spans="1:6" x14ac:dyDescent="0.25">
      <c r="A311" s="14"/>
      <c r="B311" s="81">
        <v>2018</v>
      </c>
      <c r="C311" s="115">
        <v>961</v>
      </c>
      <c r="D311" s="116">
        <v>34.15</v>
      </c>
      <c r="E311" s="115">
        <v>71</v>
      </c>
      <c r="F311" s="116">
        <v>18.63</v>
      </c>
    </row>
    <row r="312" spans="1:6" x14ac:dyDescent="0.25">
      <c r="A312" s="14"/>
      <c r="B312" s="81">
        <v>2017</v>
      </c>
      <c r="C312" s="115">
        <v>1473</v>
      </c>
      <c r="D312" s="116">
        <v>32.590000000000003</v>
      </c>
      <c r="E312" s="115">
        <v>76</v>
      </c>
      <c r="F312" s="116">
        <v>18.88</v>
      </c>
    </row>
    <row r="313" spans="1:6" x14ac:dyDescent="0.25">
      <c r="A313" s="7"/>
      <c r="B313" s="81">
        <v>2016</v>
      </c>
      <c r="C313" s="115">
        <v>852</v>
      </c>
      <c r="D313" s="116">
        <v>31.6</v>
      </c>
      <c r="E313" s="115">
        <v>74</v>
      </c>
      <c r="F313" s="106">
        <v>20.010000000000002</v>
      </c>
    </row>
    <row r="314" spans="1:6" x14ac:dyDescent="0.25">
      <c r="A314" s="7"/>
      <c r="B314" s="81">
        <v>2015</v>
      </c>
      <c r="C314" s="115">
        <v>398</v>
      </c>
      <c r="D314" s="116">
        <v>34.1</v>
      </c>
      <c r="E314" s="115">
        <v>160</v>
      </c>
      <c r="F314" s="106">
        <v>22.86</v>
      </c>
    </row>
    <row r="315" spans="1:6" x14ac:dyDescent="0.25">
      <c r="A315" s="7"/>
      <c r="B315" s="81">
        <v>2014</v>
      </c>
      <c r="C315" s="115">
        <v>-729</v>
      </c>
      <c r="D315" s="116">
        <v>35.82</v>
      </c>
      <c r="E315" s="115">
        <v>155</v>
      </c>
      <c r="F315" s="106">
        <v>23.2</v>
      </c>
    </row>
    <row r="316" spans="1:6" x14ac:dyDescent="0.25">
      <c r="A316" s="7"/>
      <c r="B316" s="81">
        <v>2013</v>
      </c>
      <c r="C316" s="115">
        <v>-1151</v>
      </c>
      <c r="D316" s="116">
        <v>35.61</v>
      </c>
      <c r="E316" s="115">
        <v>211</v>
      </c>
      <c r="F316" s="106">
        <v>21.36</v>
      </c>
    </row>
    <row r="317" spans="1:6" x14ac:dyDescent="0.25">
      <c r="A317" s="14"/>
      <c r="B317" s="81">
        <v>2012</v>
      </c>
      <c r="C317" s="105">
        <v>-3006</v>
      </c>
      <c r="D317" s="106">
        <v>33.630000000000003</v>
      </c>
      <c r="E317" s="105">
        <v>-100</v>
      </c>
      <c r="F317" s="106">
        <v>21.28</v>
      </c>
    </row>
    <row r="318" spans="1:6" x14ac:dyDescent="0.25">
      <c r="A318" s="7"/>
      <c r="B318" s="81">
        <v>2011</v>
      </c>
      <c r="C318" s="105">
        <v>-3224</v>
      </c>
      <c r="D318" s="106">
        <v>36.03</v>
      </c>
      <c r="E318" s="105">
        <v>-42</v>
      </c>
      <c r="F318" s="106">
        <v>20.73</v>
      </c>
    </row>
    <row r="319" spans="1:6" x14ac:dyDescent="0.25">
      <c r="A319" s="7"/>
      <c r="B319" s="81">
        <v>2010</v>
      </c>
      <c r="C319" s="105">
        <v>-1821</v>
      </c>
      <c r="D319" s="106">
        <v>37.380000000000003</v>
      </c>
      <c r="E319" s="105">
        <v>-20</v>
      </c>
      <c r="F319" s="106">
        <v>21.24</v>
      </c>
    </row>
    <row r="320" spans="1:6" x14ac:dyDescent="0.25">
      <c r="A320" s="7"/>
      <c r="B320" s="81">
        <v>2009</v>
      </c>
      <c r="C320" s="105">
        <v>563</v>
      </c>
      <c r="D320" s="106">
        <v>38.200000000000003</v>
      </c>
      <c r="E320" s="105">
        <v>29</v>
      </c>
      <c r="F320" s="106">
        <v>19.66</v>
      </c>
    </row>
    <row r="321" spans="1:6" x14ac:dyDescent="0.25">
      <c r="A321" s="7"/>
      <c r="B321" s="81">
        <v>2008</v>
      </c>
      <c r="C321" s="105">
        <v>1054</v>
      </c>
      <c r="D321" s="106">
        <v>35.96</v>
      </c>
      <c r="E321" s="105">
        <v>198</v>
      </c>
      <c r="F321" s="106">
        <v>20.170000000000002</v>
      </c>
    </row>
    <row r="322" spans="1:6" x14ac:dyDescent="0.25">
      <c r="A322" s="7"/>
      <c r="B322" s="100" t="s">
        <v>45</v>
      </c>
      <c r="C322" s="100"/>
      <c r="D322" s="100"/>
      <c r="E322" s="100"/>
      <c r="F322" s="100"/>
    </row>
    <row r="323" spans="1:6" x14ac:dyDescent="0.25">
      <c r="A323" s="7"/>
      <c r="B323" s="84">
        <v>2024</v>
      </c>
      <c r="C323" s="113">
        <v>3379</v>
      </c>
      <c r="D323" s="114">
        <v>22.82</v>
      </c>
      <c r="E323" s="113" t="s">
        <v>51</v>
      </c>
      <c r="F323" s="114" t="s">
        <v>51</v>
      </c>
    </row>
    <row r="324" spans="1:6" x14ac:dyDescent="0.25">
      <c r="A324" s="7"/>
      <c r="B324" s="81">
        <v>2023</v>
      </c>
      <c r="C324" s="115">
        <v>2630</v>
      </c>
      <c r="D324" s="116">
        <v>22.86</v>
      </c>
      <c r="E324" s="115">
        <v>1195</v>
      </c>
      <c r="F324" s="116">
        <v>14.83</v>
      </c>
    </row>
    <row r="325" spans="1:6" x14ac:dyDescent="0.25">
      <c r="A325" s="7"/>
      <c r="B325" s="81">
        <v>2022</v>
      </c>
      <c r="C325" s="115">
        <v>3955</v>
      </c>
      <c r="D325" s="116">
        <v>23.97</v>
      </c>
      <c r="E325" s="115">
        <v>1166</v>
      </c>
      <c r="F325" s="116">
        <v>13.97</v>
      </c>
    </row>
    <row r="326" spans="1:6" x14ac:dyDescent="0.25">
      <c r="A326" s="7"/>
      <c r="B326" s="84">
        <v>2021</v>
      </c>
      <c r="C326" s="115">
        <v>5401</v>
      </c>
      <c r="D326" s="116">
        <v>22.51</v>
      </c>
      <c r="E326" s="115">
        <v>867</v>
      </c>
      <c r="F326" s="116">
        <v>13.07</v>
      </c>
    </row>
    <row r="327" spans="1:6" x14ac:dyDescent="0.25">
      <c r="A327" s="7"/>
      <c r="B327" s="81">
        <v>2020</v>
      </c>
      <c r="C327" s="115">
        <v>3049</v>
      </c>
      <c r="D327" s="116">
        <v>20.98</v>
      </c>
      <c r="E327" s="115">
        <v>177</v>
      </c>
      <c r="F327" s="116">
        <v>14.91</v>
      </c>
    </row>
    <row r="328" spans="1:6" x14ac:dyDescent="0.25">
      <c r="A328" s="7"/>
      <c r="B328" s="81">
        <v>2019</v>
      </c>
      <c r="C328" s="115">
        <v>3180</v>
      </c>
      <c r="D328" s="116">
        <v>22.36</v>
      </c>
      <c r="E328" s="115">
        <v>1258</v>
      </c>
      <c r="F328" s="116">
        <v>16.91</v>
      </c>
    </row>
    <row r="329" spans="1:6" x14ac:dyDescent="0.25">
      <c r="A329" s="14"/>
      <c r="B329" s="81">
        <v>2018</v>
      </c>
      <c r="C329" s="115">
        <v>2645</v>
      </c>
      <c r="D329" s="116">
        <v>23.01</v>
      </c>
      <c r="E329" s="115">
        <v>883</v>
      </c>
      <c r="F329" s="116">
        <v>15.95</v>
      </c>
    </row>
    <row r="330" spans="1:6" x14ac:dyDescent="0.25">
      <c r="A330" s="14"/>
      <c r="B330" s="81">
        <v>2017</v>
      </c>
      <c r="C330" s="115">
        <v>3701</v>
      </c>
      <c r="D330" s="116">
        <v>22.54</v>
      </c>
      <c r="E330" s="115">
        <v>785</v>
      </c>
      <c r="F330" s="116">
        <v>14.55</v>
      </c>
    </row>
    <row r="331" spans="1:6" x14ac:dyDescent="0.25">
      <c r="A331" s="7"/>
      <c r="B331" s="81">
        <v>2016</v>
      </c>
      <c r="C331" s="115">
        <v>3550</v>
      </c>
      <c r="D331" s="116">
        <v>22.74</v>
      </c>
      <c r="E331" s="115">
        <v>595</v>
      </c>
      <c r="F331" s="106">
        <v>14.87</v>
      </c>
    </row>
    <row r="332" spans="1:6" x14ac:dyDescent="0.25">
      <c r="A332" s="7"/>
      <c r="B332" s="81">
        <v>2015</v>
      </c>
      <c r="C332" s="115">
        <v>3229</v>
      </c>
      <c r="D332" s="116">
        <v>23.12</v>
      </c>
      <c r="E332" s="115">
        <v>541</v>
      </c>
      <c r="F332" s="106">
        <v>15.59</v>
      </c>
    </row>
    <row r="333" spans="1:6" x14ac:dyDescent="0.25">
      <c r="A333" s="7"/>
      <c r="B333" s="81">
        <v>2014</v>
      </c>
      <c r="C333" s="115">
        <v>1453</v>
      </c>
      <c r="D333" s="116">
        <v>21.69</v>
      </c>
      <c r="E333" s="115">
        <v>567</v>
      </c>
      <c r="F333" s="106">
        <v>15.91</v>
      </c>
    </row>
    <row r="334" spans="1:6" x14ac:dyDescent="0.25">
      <c r="A334" s="7"/>
      <c r="B334" s="81">
        <v>2013</v>
      </c>
      <c r="C334" s="115">
        <v>557</v>
      </c>
      <c r="D334" s="116">
        <v>20.350000000000001</v>
      </c>
      <c r="E334" s="115">
        <v>628</v>
      </c>
      <c r="F334" s="106">
        <v>17.350000000000001</v>
      </c>
    </row>
    <row r="335" spans="1:6" x14ac:dyDescent="0.25">
      <c r="A335" s="14"/>
      <c r="B335" s="81">
        <v>2012</v>
      </c>
      <c r="C335" s="105">
        <v>-477</v>
      </c>
      <c r="D335" s="106">
        <v>20.84</v>
      </c>
      <c r="E335" s="105">
        <v>189</v>
      </c>
      <c r="F335" s="106">
        <v>16.13</v>
      </c>
    </row>
    <row r="336" spans="1:6" x14ac:dyDescent="0.25">
      <c r="A336" s="7"/>
      <c r="B336" s="81">
        <v>2011</v>
      </c>
      <c r="C336" s="105">
        <v>-36</v>
      </c>
      <c r="D336" s="106">
        <v>23.36</v>
      </c>
      <c r="E336" s="105">
        <v>579</v>
      </c>
      <c r="F336" s="106">
        <v>19.38</v>
      </c>
    </row>
    <row r="337" spans="1:6" x14ac:dyDescent="0.25">
      <c r="A337" s="7"/>
      <c r="B337" s="81">
        <v>2010</v>
      </c>
      <c r="C337" s="105">
        <v>213</v>
      </c>
      <c r="D337" s="106">
        <v>22.57</v>
      </c>
      <c r="E337" s="105">
        <v>456</v>
      </c>
      <c r="F337" s="106">
        <v>19.29</v>
      </c>
    </row>
    <row r="338" spans="1:6" x14ac:dyDescent="0.25">
      <c r="A338" s="7"/>
      <c r="B338" s="81">
        <v>2009</v>
      </c>
      <c r="C338" s="105">
        <v>2029</v>
      </c>
      <c r="D338" s="106">
        <v>22.63</v>
      </c>
      <c r="E338" s="105">
        <v>440</v>
      </c>
      <c r="F338" s="106">
        <v>17.34</v>
      </c>
    </row>
    <row r="339" spans="1:6" x14ac:dyDescent="0.25">
      <c r="A339" s="7"/>
      <c r="B339" s="81">
        <v>2008</v>
      </c>
      <c r="C339" s="105">
        <v>3051</v>
      </c>
      <c r="D339" s="106">
        <v>22.39</v>
      </c>
      <c r="E339" s="105">
        <v>608</v>
      </c>
      <c r="F339" s="106">
        <v>16.670000000000002</v>
      </c>
    </row>
    <row r="340" spans="1:6" x14ac:dyDescent="0.25">
      <c r="A340" s="7"/>
      <c r="B340" s="100" t="s">
        <v>46</v>
      </c>
      <c r="C340" s="100"/>
      <c r="D340" s="100"/>
      <c r="E340" s="100"/>
      <c r="F340" s="100"/>
    </row>
    <row r="341" spans="1:6" x14ac:dyDescent="0.25">
      <c r="A341" s="7"/>
      <c r="B341" s="84">
        <v>2024</v>
      </c>
      <c r="C341" s="113">
        <v>2267</v>
      </c>
      <c r="D341" s="114">
        <v>28.94</v>
      </c>
      <c r="E341" s="113" t="s">
        <v>51</v>
      </c>
      <c r="F341" s="114" t="s">
        <v>51</v>
      </c>
    </row>
    <row r="342" spans="1:6" x14ac:dyDescent="0.25">
      <c r="A342" s="7"/>
      <c r="B342" s="81">
        <v>2023</v>
      </c>
      <c r="C342" s="115">
        <v>2315</v>
      </c>
      <c r="D342" s="116">
        <v>30.52</v>
      </c>
      <c r="E342" s="115">
        <v>329</v>
      </c>
      <c r="F342" s="116">
        <v>21.32</v>
      </c>
    </row>
    <row r="343" spans="1:6" x14ac:dyDescent="0.25">
      <c r="A343" s="7"/>
      <c r="B343" s="81">
        <v>2022</v>
      </c>
      <c r="C343" s="115">
        <v>3774</v>
      </c>
      <c r="D343" s="116">
        <v>30.84</v>
      </c>
      <c r="E343" s="115">
        <v>353</v>
      </c>
      <c r="F343" s="116">
        <v>20.190000000000001</v>
      </c>
    </row>
    <row r="344" spans="1:6" x14ac:dyDescent="0.25">
      <c r="A344" s="7"/>
      <c r="B344" s="84">
        <v>2021</v>
      </c>
      <c r="C344" s="115">
        <v>2037</v>
      </c>
      <c r="D344" s="116">
        <v>25.6</v>
      </c>
      <c r="E344" s="115">
        <v>211</v>
      </c>
      <c r="F344" s="116">
        <v>16.670000000000002</v>
      </c>
    </row>
    <row r="345" spans="1:6" x14ac:dyDescent="0.25">
      <c r="A345" s="7"/>
      <c r="B345" s="81">
        <v>2020</v>
      </c>
      <c r="C345" s="115">
        <v>67</v>
      </c>
      <c r="D345" s="116">
        <v>24.59</v>
      </c>
      <c r="E345" s="115">
        <v>-222</v>
      </c>
      <c r="F345" s="116">
        <v>22.91</v>
      </c>
    </row>
    <row r="346" spans="1:6" x14ac:dyDescent="0.25">
      <c r="A346" s="7"/>
      <c r="B346" s="81">
        <v>2019</v>
      </c>
      <c r="C346" s="115">
        <v>684</v>
      </c>
      <c r="D346" s="116">
        <v>31.19</v>
      </c>
      <c r="E346" s="115">
        <v>441</v>
      </c>
      <c r="F346" s="116">
        <v>29.19</v>
      </c>
    </row>
    <row r="347" spans="1:6" x14ac:dyDescent="0.25">
      <c r="A347" s="14"/>
      <c r="B347" s="81">
        <v>2018</v>
      </c>
      <c r="C347" s="115">
        <v>1359</v>
      </c>
      <c r="D347" s="116">
        <v>31.02</v>
      </c>
      <c r="E347" s="115">
        <v>713</v>
      </c>
      <c r="F347" s="116">
        <v>30.54</v>
      </c>
    </row>
    <row r="348" spans="1:6" x14ac:dyDescent="0.25">
      <c r="A348" s="14"/>
      <c r="B348" s="81">
        <v>2017</v>
      </c>
      <c r="C348" s="115">
        <v>2251</v>
      </c>
      <c r="D348" s="116">
        <v>32.03</v>
      </c>
      <c r="E348" s="115">
        <v>696</v>
      </c>
      <c r="F348" s="116">
        <v>31.51</v>
      </c>
    </row>
    <row r="349" spans="1:6" x14ac:dyDescent="0.25">
      <c r="A349" s="7"/>
      <c r="B349" s="81">
        <v>2016</v>
      </c>
      <c r="C349" s="115">
        <v>2164</v>
      </c>
      <c r="D349" s="116">
        <v>31.95</v>
      </c>
      <c r="E349" s="115">
        <v>456</v>
      </c>
      <c r="F349" s="106">
        <v>29.56</v>
      </c>
    </row>
    <row r="350" spans="1:6" x14ac:dyDescent="0.25">
      <c r="A350" s="7"/>
      <c r="B350" s="81">
        <v>2015</v>
      </c>
      <c r="C350" s="115">
        <v>1579</v>
      </c>
      <c r="D350" s="116">
        <v>31.6</v>
      </c>
      <c r="E350" s="115">
        <v>286</v>
      </c>
      <c r="F350" s="106">
        <v>28.47</v>
      </c>
    </row>
    <row r="351" spans="1:6" x14ac:dyDescent="0.25">
      <c r="A351" s="7"/>
      <c r="B351" s="81">
        <v>2014</v>
      </c>
      <c r="C351" s="115">
        <v>828</v>
      </c>
      <c r="D351" s="116">
        <v>31.07</v>
      </c>
      <c r="E351" s="115">
        <v>205</v>
      </c>
      <c r="F351" s="106">
        <v>26.9</v>
      </c>
    </row>
    <row r="352" spans="1:6" x14ac:dyDescent="0.25">
      <c r="A352" s="7"/>
      <c r="B352" s="81">
        <v>2013</v>
      </c>
      <c r="C352" s="115">
        <v>149</v>
      </c>
      <c r="D352" s="116">
        <v>30.77</v>
      </c>
      <c r="E352" s="115">
        <v>224</v>
      </c>
      <c r="F352" s="106">
        <v>30.46</v>
      </c>
    </row>
    <row r="353" spans="1:6" x14ac:dyDescent="0.25">
      <c r="A353" s="14"/>
      <c r="B353" s="81">
        <v>2012</v>
      </c>
      <c r="C353" s="105">
        <v>-670</v>
      </c>
      <c r="D353" s="106">
        <v>30.97</v>
      </c>
      <c r="E353" s="105">
        <v>-34</v>
      </c>
      <c r="F353" s="106">
        <v>28.37</v>
      </c>
    </row>
    <row r="354" spans="1:6" x14ac:dyDescent="0.25">
      <c r="A354" s="7"/>
      <c r="B354" s="81">
        <v>2011</v>
      </c>
      <c r="C354" s="105">
        <v>-324</v>
      </c>
      <c r="D354" s="106">
        <v>35.25</v>
      </c>
      <c r="E354" s="105">
        <v>31</v>
      </c>
      <c r="F354" s="106">
        <v>27.49</v>
      </c>
    </row>
    <row r="355" spans="1:6" x14ac:dyDescent="0.25">
      <c r="A355" s="7"/>
      <c r="B355" s="81">
        <v>2010</v>
      </c>
      <c r="C355" s="105">
        <v>-1021</v>
      </c>
      <c r="D355" s="106">
        <v>29.74</v>
      </c>
      <c r="E355" s="105">
        <v>103</v>
      </c>
      <c r="F355" s="106">
        <v>28.17</v>
      </c>
    </row>
    <row r="356" spans="1:6" x14ac:dyDescent="0.25">
      <c r="A356" s="7"/>
      <c r="B356" s="81">
        <v>2009</v>
      </c>
      <c r="C356" s="105">
        <v>-875</v>
      </c>
      <c r="D356" s="106">
        <v>31.16</v>
      </c>
      <c r="E356" s="105">
        <v>152</v>
      </c>
      <c r="F356" s="106">
        <v>28.2</v>
      </c>
    </row>
    <row r="357" spans="1:6" x14ac:dyDescent="0.25">
      <c r="A357" s="7"/>
      <c r="B357" s="81">
        <v>2008</v>
      </c>
      <c r="C357" s="105">
        <v>735</v>
      </c>
      <c r="D357" s="106">
        <v>32.36</v>
      </c>
      <c r="E357" s="105">
        <v>191</v>
      </c>
      <c r="F357" s="106">
        <v>29.88</v>
      </c>
    </row>
    <row r="358" spans="1:6" x14ac:dyDescent="0.25">
      <c r="A358" s="7"/>
      <c r="B358" s="100" t="s">
        <v>175</v>
      </c>
      <c r="C358" s="100"/>
      <c r="D358" s="100"/>
      <c r="E358" s="100"/>
      <c r="F358" s="100"/>
    </row>
    <row r="359" spans="1:6" x14ac:dyDescent="0.25">
      <c r="A359" s="7"/>
      <c r="B359" s="84">
        <v>2024</v>
      </c>
      <c r="C359" s="113">
        <v>4754</v>
      </c>
      <c r="D359" s="114">
        <v>24.27</v>
      </c>
      <c r="E359" s="113" t="s">
        <v>51</v>
      </c>
      <c r="F359" s="114" t="s">
        <v>51</v>
      </c>
    </row>
    <row r="360" spans="1:6" x14ac:dyDescent="0.25">
      <c r="A360" s="7"/>
      <c r="B360" s="81">
        <v>2023</v>
      </c>
      <c r="C360" s="115">
        <v>4328</v>
      </c>
      <c r="D360" s="116">
        <v>24.98</v>
      </c>
      <c r="E360" s="115">
        <v>-32</v>
      </c>
      <c r="F360" s="116">
        <v>19.72</v>
      </c>
    </row>
    <row r="361" spans="1:6" x14ac:dyDescent="0.25">
      <c r="A361" s="7"/>
      <c r="B361" s="81">
        <v>2022</v>
      </c>
      <c r="C361" s="115">
        <v>3688</v>
      </c>
      <c r="D361" s="116">
        <v>22.39</v>
      </c>
      <c r="E361" s="115">
        <v>-35</v>
      </c>
      <c r="F361" s="116">
        <v>17.920000000000002</v>
      </c>
    </row>
    <row r="362" spans="1:6" x14ac:dyDescent="0.25">
      <c r="A362" s="7"/>
      <c r="B362" s="84">
        <v>2021</v>
      </c>
      <c r="C362" s="115">
        <v>2290</v>
      </c>
      <c r="D362" s="116">
        <v>18.260000000000002</v>
      </c>
      <c r="E362" s="115">
        <v>-30</v>
      </c>
      <c r="F362" s="116">
        <v>15.69</v>
      </c>
    </row>
    <row r="363" spans="1:6" x14ac:dyDescent="0.25">
      <c r="A363" s="7"/>
      <c r="B363" s="81">
        <v>2020</v>
      </c>
      <c r="C363" s="115">
        <v>932</v>
      </c>
      <c r="D363" s="116">
        <v>20.190000000000001</v>
      </c>
      <c r="E363" s="115">
        <v>-514</v>
      </c>
      <c r="F363" s="116">
        <v>23.28</v>
      </c>
    </row>
    <row r="364" spans="1:6" x14ac:dyDescent="0.25">
      <c r="A364" s="7"/>
      <c r="B364" s="81">
        <v>2019</v>
      </c>
      <c r="C364" s="115">
        <v>2408</v>
      </c>
      <c r="D364" s="116">
        <v>23.08</v>
      </c>
      <c r="E364" s="115">
        <v>63</v>
      </c>
      <c r="F364" s="116">
        <v>23.23</v>
      </c>
    </row>
    <row r="365" spans="1:6" x14ac:dyDescent="0.25">
      <c r="A365" s="14"/>
      <c r="B365" s="81">
        <v>2018</v>
      </c>
      <c r="C365" s="115">
        <v>2591</v>
      </c>
      <c r="D365" s="116">
        <v>22.43</v>
      </c>
      <c r="E365" s="115">
        <v>62</v>
      </c>
      <c r="F365" s="116">
        <v>20.82</v>
      </c>
    </row>
    <row r="366" spans="1:6" x14ac:dyDescent="0.25">
      <c r="A366" s="14"/>
      <c r="B366" s="81">
        <v>2017</v>
      </c>
      <c r="C366" s="115">
        <v>2556</v>
      </c>
      <c r="D366" s="116">
        <v>22.97</v>
      </c>
      <c r="E366" s="115">
        <v>74</v>
      </c>
      <c r="F366" s="116">
        <v>20.51</v>
      </c>
    </row>
    <row r="367" spans="1:6" x14ac:dyDescent="0.25">
      <c r="A367" s="7"/>
      <c r="B367" s="81">
        <v>2016</v>
      </c>
      <c r="C367" s="115">
        <v>2081</v>
      </c>
      <c r="D367" s="116">
        <v>22.69</v>
      </c>
      <c r="E367" s="115">
        <v>72</v>
      </c>
      <c r="F367" s="106">
        <v>21.27</v>
      </c>
    </row>
    <row r="368" spans="1:6" x14ac:dyDescent="0.25">
      <c r="A368" s="7"/>
      <c r="B368" s="81">
        <v>2015</v>
      </c>
      <c r="C368" s="115">
        <v>1968</v>
      </c>
      <c r="D368" s="116">
        <v>23.9</v>
      </c>
      <c r="E368" s="115">
        <v>142</v>
      </c>
      <c r="F368" s="106">
        <v>22.32</v>
      </c>
    </row>
    <row r="369" spans="1:6" x14ac:dyDescent="0.25">
      <c r="A369" s="7"/>
      <c r="B369" s="81">
        <v>2014</v>
      </c>
      <c r="C369" s="115">
        <v>1305</v>
      </c>
      <c r="D369" s="116">
        <v>23.99</v>
      </c>
      <c r="E369" s="115">
        <v>117</v>
      </c>
      <c r="F369" s="106">
        <v>23.78</v>
      </c>
    </row>
    <row r="370" spans="1:6" x14ac:dyDescent="0.25">
      <c r="A370" s="7"/>
      <c r="B370" s="81">
        <v>2013</v>
      </c>
      <c r="C370" s="115">
        <v>931</v>
      </c>
      <c r="D370" s="116">
        <v>25.46</v>
      </c>
      <c r="E370" s="115">
        <v>309</v>
      </c>
      <c r="F370" s="106">
        <v>24.76</v>
      </c>
    </row>
    <row r="371" spans="1:6" x14ac:dyDescent="0.25">
      <c r="A371" s="14"/>
      <c r="B371" s="81">
        <v>2012</v>
      </c>
      <c r="C371" s="105">
        <v>-1883</v>
      </c>
      <c r="D371" s="106">
        <v>25.44</v>
      </c>
      <c r="E371" s="105">
        <v>-607</v>
      </c>
      <c r="F371" s="106">
        <v>24.23</v>
      </c>
    </row>
    <row r="372" spans="1:6" x14ac:dyDescent="0.25">
      <c r="A372" s="7"/>
      <c r="B372" s="81">
        <v>2011</v>
      </c>
      <c r="C372" s="105">
        <v>-2644</v>
      </c>
      <c r="D372" s="106">
        <v>25.81</v>
      </c>
      <c r="E372" s="105">
        <v>-401</v>
      </c>
      <c r="F372" s="106">
        <v>24.83</v>
      </c>
    </row>
    <row r="373" spans="1:6" x14ac:dyDescent="0.25">
      <c r="A373" s="7"/>
      <c r="B373" s="81">
        <v>2010</v>
      </c>
      <c r="C373" s="105">
        <v>-2962</v>
      </c>
      <c r="D373" s="106">
        <v>24.84</v>
      </c>
      <c r="E373" s="105">
        <v>164</v>
      </c>
      <c r="F373" s="106">
        <v>24.07</v>
      </c>
    </row>
    <row r="374" spans="1:6" x14ac:dyDescent="0.25">
      <c r="A374" s="7"/>
      <c r="B374" s="81">
        <v>2009</v>
      </c>
      <c r="C374" s="105">
        <v>-3270</v>
      </c>
      <c r="D374" s="106">
        <v>25.83</v>
      </c>
      <c r="E374" s="105">
        <v>76</v>
      </c>
      <c r="F374" s="106">
        <v>24</v>
      </c>
    </row>
    <row r="375" spans="1:6" x14ac:dyDescent="0.25">
      <c r="A375" s="7"/>
      <c r="B375" s="81">
        <v>2008</v>
      </c>
      <c r="C375" s="105">
        <v>-2622</v>
      </c>
      <c r="D375" s="106">
        <v>27.79</v>
      </c>
      <c r="E375" s="105">
        <v>418</v>
      </c>
      <c r="F375" s="106">
        <v>22.98</v>
      </c>
    </row>
    <row r="376" spans="1:6" x14ac:dyDescent="0.25">
      <c r="A376" s="7"/>
      <c r="B376" s="98" t="s">
        <v>8</v>
      </c>
      <c r="C376" s="99"/>
      <c r="D376" s="99"/>
      <c r="E376" s="99"/>
      <c r="F376" s="99"/>
    </row>
    <row r="377" spans="1:6" x14ac:dyDescent="0.25">
      <c r="A377" s="14"/>
      <c r="B377" s="100" t="s">
        <v>32</v>
      </c>
      <c r="C377" s="100"/>
      <c r="D377" s="100"/>
      <c r="E377" s="100"/>
      <c r="F377" s="100"/>
    </row>
    <row r="378" spans="1:6" x14ac:dyDescent="0.25">
      <c r="A378" s="14"/>
      <c r="B378" s="84">
        <v>2024</v>
      </c>
      <c r="C378" s="113">
        <v>18922</v>
      </c>
      <c r="D378" s="114">
        <v>26.39</v>
      </c>
      <c r="E378" s="113" t="s">
        <v>51</v>
      </c>
      <c r="F378" s="114" t="s">
        <v>51</v>
      </c>
    </row>
    <row r="379" spans="1:6" x14ac:dyDescent="0.25">
      <c r="A379" s="14"/>
      <c r="B379" s="81">
        <v>2023</v>
      </c>
      <c r="C379" s="115">
        <v>17568</v>
      </c>
      <c r="D379" s="116">
        <v>26.81</v>
      </c>
      <c r="E379" s="115">
        <v>2509</v>
      </c>
      <c r="F379" s="116">
        <v>16.420000000000002</v>
      </c>
    </row>
    <row r="380" spans="1:6" x14ac:dyDescent="0.25">
      <c r="A380" s="14"/>
      <c r="B380" s="81">
        <v>2022</v>
      </c>
      <c r="C380" s="115">
        <v>19287</v>
      </c>
      <c r="D380" s="116">
        <v>26.09</v>
      </c>
      <c r="E380" s="115">
        <v>3078</v>
      </c>
      <c r="F380" s="116">
        <v>14.83</v>
      </c>
    </row>
    <row r="381" spans="1:6" x14ac:dyDescent="0.25">
      <c r="A381" s="14"/>
      <c r="B381" s="84">
        <v>2021</v>
      </c>
      <c r="C381" s="115">
        <v>14179</v>
      </c>
      <c r="D381" s="116">
        <v>22.13</v>
      </c>
      <c r="E381" s="115">
        <v>3296</v>
      </c>
      <c r="F381" s="116">
        <v>14.07</v>
      </c>
    </row>
    <row r="382" spans="1:6" x14ac:dyDescent="0.25">
      <c r="A382" s="14"/>
      <c r="B382" s="100" t="s">
        <v>29</v>
      </c>
      <c r="C382" s="100"/>
      <c r="D382" s="100"/>
      <c r="E382" s="100"/>
      <c r="F382" s="100"/>
    </row>
    <row r="383" spans="1:6" x14ac:dyDescent="0.25">
      <c r="A383" s="14"/>
      <c r="B383" s="84">
        <v>2024</v>
      </c>
      <c r="C383" s="113">
        <v>5008</v>
      </c>
      <c r="D383" s="114">
        <v>25.29</v>
      </c>
      <c r="E383" s="113" t="s">
        <v>51</v>
      </c>
      <c r="F383" s="114" t="s">
        <v>51</v>
      </c>
    </row>
    <row r="384" spans="1:6" x14ac:dyDescent="0.25">
      <c r="A384" s="14"/>
      <c r="B384" s="81">
        <v>2023</v>
      </c>
      <c r="C384" s="115">
        <v>5658</v>
      </c>
      <c r="D384" s="116">
        <v>25.53</v>
      </c>
      <c r="E384" s="115">
        <v>653</v>
      </c>
      <c r="F384" s="116">
        <v>15.03</v>
      </c>
    </row>
    <row r="385" spans="1:6" x14ac:dyDescent="0.25">
      <c r="A385" s="14"/>
      <c r="B385" s="81">
        <v>2022</v>
      </c>
      <c r="C385" s="115">
        <v>6056</v>
      </c>
      <c r="D385" s="116">
        <v>24.56</v>
      </c>
      <c r="E385" s="115">
        <v>950</v>
      </c>
      <c r="F385" s="116">
        <v>13.48</v>
      </c>
    </row>
    <row r="386" spans="1:6" x14ac:dyDescent="0.25">
      <c r="A386" s="14"/>
      <c r="B386" s="84">
        <v>2021</v>
      </c>
      <c r="C386" s="115">
        <v>4780</v>
      </c>
      <c r="D386" s="116">
        <v>21.69</v>
      </c>
      <c r="E386" s="115">
        <v>1046</v>
      </c>
      <c r="F386" s="116">
        <v>12.94</v>
      </c>
    </row>
    <row r="387" spans="1:6" x14ac:dyDescent="0.25">
      <c r="A387" s="7"/>
      <c r="B387" s="100" t="s">
        <v>369</v>
      </c>
      <c r="C387" s="100"/>
      <c r="D387" s="100"/>
      <c r="E387" s="100"/>
      <c r="F387" s="100"/>
    </row>
    <row r="388" spans="1:6" x14ac:dyDescent="0.25">
      <c r="A388" s="7"/>
      <c r="B388" s="84">
        <v>2024</v>
      </c>
      <c r="C388" s="113">
        <v>3064</v>
      </c>
      <c r="D388" s="114">
        <v>25.81</v>
      </c>
      <c r="E388" s="113" t="s">
        <v>51</v>
      </c>
      <c r="F388" s="114" t="s">
        <v>51</v>
      </c>
    </row>
    <row r="389" spans="1:6" x14ac:dyDescent="0.25">
      <c r="A389" s="7"/>
      <c r="B389" s="81">
        <v>2023</v>
      </c>
      <c r="C389" s="115">
        <v>3289</v>
      </c>
      <c r="D389" s="116">
        <v>26.21</v>
      </c>
      <c r="E389" s="115">
        <v>447</v>
      </c>
      <c r="F389" s="116">
        <v>15.69</v>
      </c>
    </row>
    <row r="390" spans="1:6" x14ac:dyDescent="0.25">
      <c r="A390" s="7"/>
      <c r="B390" s="81">
        <v>2022</v>
      </c>
      <c r="C390" s="115">
        <v>3191</v>
      </c>
      <c r="D390" s="116">
        <v>25.14</v>
      </c>
      <c r="E390" s="115">
        <v>619</v>
      </c>
      <c r="F390" s="116">
        <v>14.81</v>
      </c>
    </row>
    <row r="391" spans="1:6" x14ac:dyDescent="0.25">
      <c r="A391" s="7"/>
      <c r="B391" s="84">
        <v>2021</v>
      </c>
      <c r="C391" s="115">
        <v>2664</v>
      </c>
      <c r="D391" s="116">
        <v>22.17</v>
      </c>
      <c r="E391" s="115">
        <v>558</v>
      </c>
      <c r="F391" s="116">
        <v>13.88</v>
      </c>
    </row>
    <row r="392" spans="1:6" x14ac:dyDescent="0.25">
      <c r="A392" s="14"/>
      <c r="B392" s="100" t="s">
        <v>370</v>
      </c>
      <c r="C392" s="100"/>
      <c r="D392" s="100"/>
      <c r="E392" s="100"/>
      <c r="F392" s="100"/>
    </row>
    <row r="393" spans="1:6" x14ac:dyDescent="0.25">
      <c r="A393" s="14"/>
      <c r="B393" s="84">
        <v>2024</v>
      </c>
      <c r="C393" s="113">
        <v>20040</v>
      </c>
      <c r="D393" s="114">
        <v>29.56</v>
      </c>
      <c r="E393" s="113" t="s">
        <v>51</v>
      </c>
      <c r="F393" s="114" t="s">
        <v>51</v>
      </c>
    </row>
    <row r="394" spans="1:6" x14ac:dyDescent="0.25">
      <c r="A394" s="14"/>
      <c r="B394" s="81">
        <v>2023</v>
      </c>
      <c r="C394" s="115">
        <v>16375</v>
      </c>
      <c r="D394" s="116">
        <v>32.700000000000003</v>
      </c>
      <c r="E394" s="115">
        <v>3884</v>
      </c>
      <c r="F394" s="116">
        <v>20.5</v>
      </c>
    </row>
    <row r="395" spans="1:6" x14ac:dyDescent="0.25">
      <c r="A395" s="14"/>
      <c r="B395" s="81">
        <v>2022</v>
      </c>
      <c r="C395" s="115">
        <v>19936</v>
      </c>
      <c r="D395" s="116">
        <v>31.65</v>
      </c>
      <c r="E395" s="115">
        <v>4062</v>
      </c>
      <c r="F395" s="116">
        <v>18.52</v>
      </c>
    </row>
    <row r="396" spans="1:6" x14ac:dyDescent="0.25">
      <c r="A396" s="14"/>
      <c r="B396" s="84">
        <v>2021</v>
      </c>
      <c r="C396" s="115">
        <v>13469</v>
      </c>
      <c r="D396" s="116">
        <v>27.91</v>
      </c>
      <c r="E396" s="115">
        <v>2250</v>
      </c>
      <c r="F396" s="116">
        <v>16.54</v>
      </c>
    </row>
    <row r="397" spans="1:6" x14ac:dyDescent="0.25">
      <c r="A397" s="7"/>
      <c r="B397" s="100" t="s">
        <v>371</v>
      </c>
      <c r="C397" s="100"/>
      <c r="D397" s="100"/>
      <c r="E397" s="100"/>
      <c r="F397" s="100"/>
    </row>
    <row r="398" spans="1:6" x14ac:dyDescent="0.25">
      <c r="A398" s="7"/>
      <c r="B398" s="84">
        <v>2024</v>
      </c>
      <c r="C398" s="113">
        <v>5899</v>
      </c>
      <c r="D398" s="114">
        <v>32.14</v>
      </c>
      <c r="E398" s="113" t="s">
        <v>51</v>
      </c>
      <c r="F398" s="114" t="s">
        <v>51</v>
      </c>
    </row>
    <row r="399" spans="1:6" x14ac:dyDescent="0.25">
      <c r="A399" s="7"/>
      <c r="B399" s="81">
        <v>2023</v>
      </c>
      <c r="C399" s="115">
        <v>4940</v>
      </c>
      <c r="D399" s="116">
        <v>36.08</v>
      </c>
      <c r="E399" s="115">
        <v>981</v>
      </c>
      <c r="F399" s="116">
        <v>21.87</v>
      </c>
    </row>
    <row r="400" spans="1:6" x14ac:dyDescent="0.25">
      <c r="A400" s="7"/>
      <c r="B400" s="81">
        <v>2022</v>
      </c>
      <c r="C400" s="115">
        <v>5495</v>
      </c>
      <c r="D400" s="116">
        <v>34.549999999999997</v>
      </c>
      <c r="E400" s="115">
        <v>1047</v>
      </c>
      <c r="F400" s="116">
        <v>20.41</v>
      </c>
    </row>
    <row r="401" spans="1:6" x14ac:dyDescent="0.25">
      <c r="A401" s="7"/>
      <c r="B401" s="84">
        <v>2021</v>
      </c>
      <c r="C401" s="115">
        <v>4005</v>
      </c>
      <c r="D401" s="116">
        <v>30.53</v>
      </c>
      <c r="E401" s="115">
        <v>660</v>
      </c>
      <c r="F401" s="116">
        <v>17.71</v>
      </c>
    </row>
    <row r="402" spans="1:6" x14ac:dyDescent="0.25">
      <c r="A402" s="14"/>
      <c r="B402" s="100" t="s">
        <v>30</v>
      </c>
      <c r="C402" s="100"/>
      <c r="D402" s="100"/>
      <c r="E402" s="100"/>
      <c r="F402" s="100"/>
    </row>
    <row r="403" spans="1:6" x14ac:dyDescent="0.25">
      <c r="A403" s="14"/>
      <c r="B403" s="84">
        <v>2024</v>
      </c>
      <c r="C403" s="113">
        <v>1438</v>
      </c>
      <c r="D403" s="114">
        <v>24.81</v>
      </c>
      <c r="E403" s="113" t="s">
        <v>51</v>
      </c>
      <c r="F403" s="114" t="s">
        <v>51</v>
      </c>
    </row>
    <row r="404" spans="1:6" x14ac:dyDescent="0.25">
      <c r="A404" s="14"/>
      <c r="B404" s="81">
        <v>2023</v>
      </c>
      <c r="C404" s="115">
        <v>1411</v>
      </c>
      <c r="D404" s="116">
        <v>25.22</v>
      </c>
      <c r="E404" s="115">
        <v>281</v>
      </c>
      <c r="F404" s="116">
        <v>17.25</v>
      </c>
    </row>
    <row r="405" spans="1:6" x14ac:dyDescent="0.25">
      <c r="A405" s="14"/>
      <c r="B405" s="81">
        <v>2022</v>
      </c>
      <c r="C405" s="115">
        <v>1527</v>
      </c>
      <c r="D405" s="116">
        <v>23.96</v>
      </c>
      <c r="E405" s="115">
        <v>302</v>
      </c>
      <c r="F405" s="116">
        <v>15.5</v>
      </c>
    </row>
    <row r="406" spans="1:6" x14ac:dyDescent="0.25">
      <c r="A406" s="14"/>
      <c r="B406" s="84">
        <v>2021</v>
      </c>
      <c r="C406" s="115">
        <v>1236</v>
      </c>
      <c r="D406" s="116">
        <v>21.98</v>
      </c>
      <c r="E406" s="115">
        <v>362</v>
      </c>
      <c r="F406" s="116">
        <v>14.87</v>
      </c>
    </row>
    <row r="407" spans="1:6" x14ac:dyDescent="0.25">
      <c r="A407" s="14"/>
      <c r="B407" s="100" t="s">
        <v>31</v>
      </c>
      <c r="C407" s="100"/>
      <c r="D407" s="100"/>
      <c r="E407" s="100"/>
      <c r="F407" s="100"/>
    </row>
    <row r="408" spans="1:6" x14ac:dyDescent="0.25">
      <c r="A408" s="14"/>
      <c r="B408" s="84">
        <v>2024</v>
      </c>
      <c r="C408" s="113">
        <v>3465</v>
      </c>
      <c r="D408" s="114">
        <v>28.18</v>
      </c>
      <c r="E408" s="113" t="s">
        <v>51</v>
      </c>
      <c r="F408" s="114" t="s">
        <v>51</v>
      </c>
    </row>
    <row r="409" spans="1:6" x14ac:dyDescent="0.25">
      <c r="A409" s="14"/>
      <c r="B409" s="81">
        <v>2023</v>
      </c>
      <c r="C409" s="115">
        <v>5077</v>
      </c>
      <c r="D409" s="116">
        <v>31.25</v>
      </c>
      <c r="E409" s="115">
        <v>808</v>
      </c>
      <c r="F409" s="116">
        <v>18.91</v>
      </c>
    </row>
    <row r="410" spans="1:6" x14ac:dyDescent="0.25">
      <c r="A410" s="14"/>
      <c r="B410" s="81">
        <v>2022</v>
      </c>
      <c r="C410" s="115">
        <v>5581</v>
      </c>
      <c r="D410" s="116">
        <v>29.58</v>
      </c>
      <c r="E410" s="115">
        <v>773</v>
      </c>
      <c r="F410" s="116">
        <v>17.420000000000002</v>
      </c>
    </row>
    <row r="411" spans="1:6" x14ac:dyDescent="0.25">
      <c r="A411" s="14"/>
      <c r="B411" s="84">
        <v>2021</v>
      </c>
      <c r="C411" s="115">
        <v>2731</v>
      </c>
      <c r="D411" s="116">
        <v>24.07</v>
      </c>
      <c r="E411" s="115">
        <v>448</v>
      </c>
      <c r="F411" s="116">
        <v>15.67</v>
      </c>
    </row>
    <row r="412" spans="1:6" x14ac:dyDescent="0.25">
      <c r="B412" s="100" t="s">
        <v>372</v>
      </c>
      <c r="C412" s="100"/>
      <c r="D412" s="100"/>
      <c r="E412" s="100"/>
      <c r="F412" s="100"/>
    </row>
    <row r="413" spans="1:6" x14ac:dyDescent="0.25">
      <c r="B413" s="84">
        <v>2024</v>
      </c>
      <c r="C413" s="113">
        <v>351</v>
      </c>
      <c r="D413" s="114">
        <v>25.56</v>
      </c>
      <c r="E413" s="113" t="s">
        <v>51</v>
      </c>
      <c r="F413" s="114" t="s">
        <v>51</v>
      </c>
    </row>
    <row r="414" spans="1:6" x14ac:dyDescent="0.25">
      <c r="B414" s="81">
        <v>2023</v>
      </c>
      <c r="C414" s="115">
        <v>888</v>
      </c>
      <c r="D414" s="116">
        <v>24.72</v>
      </c>
      <c r="E414" s="115">
        <v>128</v>
      </c>
      <c r="F414" s="116">
        <v>15.29</v>
      </c>
    </row>
    <row r="415" spans="1:6" x14ac:dyDescent="0.25">
      <c r="B415" s="81">
        <v>2022</v>
      </c>
      <c r="C415" s="115">
        <v>909</v>
      </c>
      <c r="D415" s="116">
        <v>24.15</v>
      </c>
      <c r="E415" s="115">
        <v>156</v>
      </c>
      <c r="F415" s="116">
        <v>13.88</v>
      </c>
    </row>
    <row r="416" spans="1:6" x14ac:dyDescent="0.25">
      <c r="B416" s="84">
        <v>2021</v>
      </c>
      <c r="C416" s="115">
        <v>733</v>
      </c>
      <c r="D416" s="116">
        <v>22.27</v>
      </c>
      <c r="E416" s="115">
        <v>173</v>
      </c>
      <c r="F416" s="116">
        <v>12.19</v>
      </c>
    </row>
    <row r="417" spans="1:6" x14ac:dyDescent="0.25">
      <c r="A417" s="7"/>
      <c r="B417" s="100" t="s">
        <v>373</v>
      </c>
      <c r="C417" s="100"/>
      <c r="D417" s="100"/>
      <c r="E417" s="100"/>
      <c r="F417" s="100"/>
    </row>
    <row r="418" spans="1:6" x14ac:dyDescent="0.25">
      <c r="A418" s="7"/>
      <c r="B418" s="84">
        <v>2024</v>
      </c>
      <c r="C418" s="113">
        <v>1525</v>
      </c>
      <c r="D418" s="114">
        <v>26.34</v>
      </c>
      <c r="E418" s="113" t="s">
        <v>51</v>
      </c>
      <c r="F418" s="114" t="s">
        <v>51</v>
      </c>
    </row>
    <row r="419" spans="1:6" x14ac:dyDescent="0.25">
      <c r="A419" s="7"/>
      <c r="B419" s="81">
        <v>2023</v>
      </c>
      <c r="C419" s="115">
        <v>1658</v>
      </c>
      <c r="D419" s="116">
        <v>26.95</v>
      </c>
      <c r="E419" s="115">
        <v>287</v>
      </c>
      <c r="F419" s="116">
        <v>18.98</v>
      </c>
    </row>
    <row r="420" spans="1:6" x14ac:dyDescent="0.25">
      <c r="A420" s="7"/>
      <c r="B420" s="81">
        <v>2022</v>
      </c>
      <c r="C420" s="115">
        <v>1556</v>
      </c>
      <c r="D420" s="116">
        <v>27.15</v>
      </c>
      <c r="E420" s="115">
        <v>378</v>
      </c>
      <c r="F420" s="116">
        <v>18.12</v>
      </c>
    </row>
    <row r="421" spans="1:6" x14ac:dyDescent="0.25">
      <c r="A421" s="7"/>
      <c r="B421" s="84">
        <v>2021</v>
      </c>
      <c r="C421" s="115">
        <v>1317</v>
      </c>
      <c r="D421" s="116">
        <v>24.96</v>
      </c>
      <c r="E421" s="115">
        <v>346</v>
      </c>
      <c r="F421" s="116">
        <v>17.690000000000001</v>
      </c>
    </row>
    <row r="422" spans="1:6" ht="5.0999999999999996" customHeight="1" thickBot="1" x14ac:dyDescent="0.3">
      <c r="A422" s="7"/>
      <c r="B422" s="123"/>
      <c r="C422" s="124"/>
      <c r="D422" s="125"/>
      <c r="E422" s="126"/>
      <c r="F422" s="127"/>
    </row>
    <row r="423" spans="1:6" ht="5.0999999999999996" customHeight="1" thickTop="1" x14ac:dyDescent="0.25">
      <c r="A423" s="14"/>
      <c r="B423" s="120"/>
      <c r="C423" s="121"/>
      <c r="D423" s="122"/>
      <c r="E423" s="122"/>
      <c r="F423" s="122"/>
    </row>
    <row r="424" spans="1:6" x14ac:dyDescent="0.25">
      <c r="A424" s="7"/>
      <c r="B424" s="89" t="s">
        <v>213</v>
      </c>
      <c r="C424" s="16"/>
      <c r="D424" s="16"/>
      <c r="E424" s="16"/>
      <c r="F424" s="16"/>
    </row>
    <row r="425" spans="1:6" x14ac:dyDescent="0.25">
      <c r="A425" s="7"/>
      <c r="C425" s="16"/>
      <c r="D425" s="16"/>
      <c r="E425" s="16"/>
      <c r="F425" s="16"/>
    </row>
  </sheetData>
  <sheetProtection sheet="1" objects="1" scenarios="1"/>
  <mergeCells count="12">
    <mergeCell ref="B8:B11"/>
    <mergeCell ref="D5:E5"/>
    <mergeCell ref="C3:I3"/>
    <mergeCell ref="K5:L5"/>
    <mergeCell ref="E9:E10"/>
    <mergeCell ref="F9:F10"/>
    <mergeCell ref="C8:D8"/>
    <mergeCell ref="E8:F8"/>
    <mergeCell ref="C9:C10"/>
    <mergeCell ref="D9:D10"/>
    <mergeCell ref="J3:J5"/>
    <mergeCell ref="G5:H5"/>
  </mergeCells>
  <conditionalFormatting sqref="C15:C31 C34:C50 C52:C68 C71:C87 C89:C105 C107:C123 C125:C141 C143:C159 C161:C177 C179:C195 C197:C213 C215:C231 C233:C249 C251:C267 C269:C285 C287:C303 C305:C321 C323:C339 C341:C357 C359:C375 C378:C381 C383:C386 C388:C391 C393:C396 C398:C401 C403:C406 C408:C411 C413:C416 C418:C421">
    <cfRule type="expression" dxfId="57" priority="5" stopIfTrue="1">
      <formula>$K$5=$C$9</formula>
    </cfRule>
  </conditionalFormatting>
  <conditionalFormatting sqref="D15:D31 D34:D50 D52:D68 D71:D87 D89:D105 D107:D123 D125:D141 D143:D159 D161:D177 D179:D195 D197:D213 D215:D231 D233:D249 D251:D267 D269:D285 D287:D303 D305:D321 D323:D339 D341:D357 D359:D375 D378:D381 D383:D386 D388:D391 D393:D396 D398:D401 D403:D406 D408:D411 D413:D416 D418:D421">
    <cfRule type="expression" dxfId="56" priority="6" stopIfTrue="1">
      <formula>$K$5=$D$9</formula>
    </cfRule>
  </conditionalFormatting>
  <conditionalFormatting sqref="E15:E31">
    <cfRule type="expression" dxfId="55" priority="4" stopIfTrue="1">
      <formula>$K$5=$E$9</formula>
    </cfRule>
  </conditionalFormatting>
  <conditionalFormatting sqref="E34:E50">
    <cfRule type="expression" dxfId="54" priority="2" stopIfTrue="1">
      <formula>$K$5=$E$9</formula>
    </cfRule>
  </conditionalFormatting>
  <conditionalFormatting sqref="E52:E68 E71:E87 E89:E105 E107:E123 E125:E141 E143:E159 E161:E177 E179:E195 E197:E213 E215:E231 E233:E249 E251:E267 E269:E285 E287:E303 E305:E321 E323:E339 E341:E357 E359:E375 E378:E381 E383:E386 E388:E391 E393:E396 E398:E401 E403:E406 E408:E411 E413:E416 E418:E421">
    <cfRule type="expression" dxfId="53" priority="1" stopIfTrue="1">
      <formula>$K$5=$E$9</formula>
    </cfRule>
  </conditionalFormatting>
  <conditionalFormatting sqref="F15:F31 F34:F50 F52:F68 F71:F87 F89:F105 F107:F123 F125:F141 F143:F159 F161:F177 F179:F195 F197:F213 F215:F231 F233:F249 F251:F267 F269:F285 F287:F303 F305:F321 F323:F339 F341:F357 F359:F375 F378:F381 F383:F386 F388:F391 F393:F396 F398:F401 F403:F406 F408:F411 F413:F416 F418:F421">
    <cfRule type="expression" dxfId="52" priority="8" stopIfTrue="1">
      <formula>$K$5=$F$9</formula>
    </cfRule>
  </conditionalFormatting>
  <conditionalFormatting sqref="I5">
    <cfRule type="expression" dxfId="51" priority="3" stopIfTrue="1">
      <formula>$G$5=""</formula>
    </cfRule>
  </conditionalFormatting>
  <dataValidations count="2">
    <dataValidation type="list" allowBlank="1" showInputMessage="1" showErrorMessage="1" sqref="K5:L5" xr:uid="{00000000-0002-0000-0500-000000000000}">
      <formula1>OutrosIndic_T</formula1>
    </dataValidation>
    <dataValidation type="list" allowBlank="1" showInputMessage="1" showErrorMessage="1" sqref="G5" xr:uid="{00000000-0002-0000-0500-000001000000}">
      <formula1>INDIRECT($O$5)</formula1>
    </dataValidation>
  </dataValidations>
  <hyperlinks>
    <hyperlink ref="B5" location="Índice!A1" display="&lt;&lt;" xr:uid="{00000000-0004-0000-0500-000000000000}"/>
    <hyperlink ref="L2" location="OutrosIndic_D!A1" display="Ver detalhes" xr:uid="{00000000-0004-0000-05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Listas!$B$14:$B$17</xm:f>
          </x14:formula1>
          <xm:sqref>D5:E5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334A-3FB0-4262-A37B-E2ED017EAAA2}">
  <sheetPr>
    <tabColor rgb="FFD3E0F5"/>
  </sheetPr>
  <dimension ref="A1:BA534"/>
  <sheetViews>
    <sheetView showGridLines="0" zoomScaleNormal="100" workbookViewId="0">
      <pane ySplit="12" topLeftCell="A517" activePane="bottomLeft" state="frozen"/>
      <selection activeCell="B8" sqref="B8:F8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3.28515625" style="8" customWidth="1"/>
    <col min="4" max="12" width="12.28515625" style="15" customWidth="1"/>
    <col min="13" max="13" width="2.28515625" style="15" customWidth="1"/>
    <col min="14" max="14" width="12.28515625" style="15" customWidth="1"/>
    <col min="15" max="15" width="2.28515625" style="15" customWidth="1"/>
    <col min="16" max="16" width="12.28515625" style="15" customWidth="1"/>
    <col min="17" max="17" width="2.28515625" style="15" customWidth="1"/>
    <col min="18" max="18" width="12.28515625" style="15" customWidth="1"/>
    <col min="19" max="19" width="2.28515625" style="15" customWidth="1"/>
    <col min="20" max="20" width="12.28515625" style="15" customWidth="1"/>
    <col min="21" max="21" width="2.28515625" style="15" customWidth="1"/>
    <col min="22" max="22" width="12.28515625" style="15" customWidth="1"/>
    <col min="23" max="23" width="2.28515625" style="15" customWidth="1"/>
    <col min="24" max="24" width="12.28515625" style="15" customWidth="1"/>
    <col min="25" max="25" width="2.28515625" style="15" customWidth="1"/>
    <col min="26" max="26" width="12.28515625" style="15" customWidth="1"/>
    <col min="27" max="27" width="2.28515625" style="15" customWidth="1"/>
    <col min="28" max="28" width="0.28515625" customWidth="1"/>
    <col min="29" max="29" width="0.5703125" customWidth="1"/>
    <col min="30" max="35" width="9.140625" hidden="1" customWidth="1"/>
    <col min="36" max="53" width="0" hidden="1" customWidth="1"/>
    <col min="54" max="16384" width="9.140625" hidden="1"/>
  </cols>
  <sheetData>
    <row r="1" spans="2:27" s="38" customFormat="1" ht="5.0999999999999996" customHeight="1" x14ac:dyDescent="0.25">
      <c r="B1" s="48"/>
      <c r="C1" s="48"/>
      <c r="D1" s="25"/>
      <c r="E1" s="25"/>
      <c r="F1" s="25"/>
      <c r="G1" s="25"/>
      <c r="H1" s="25"/>
      <c r="I1" s="26"/>
      <c r="J1" s="26"/>
      <c r="K1" s="26"/>
      <c r="L1" s="26"/>
      <c r="M1" s="26"/>
      <c r="N1" s="26"/>
      <c r="O1" s="26"/>
    </row>
    <row r="2" spans="2:27" s="38" customFormat="1" ht="15" customHeight="1" x14ac:dyDescent="0.25">
      <c r="D2" s="96" t="s">
        <v>519</v>
      </c>
      <c r="E2" s="25"/>
      <c r="F2" s="25"/>
      <c r="G2" s="25"/>
      <c r="H2" s="25"/>
      <c r="I2" s="26"/>
      <c r="J2" s="26"/>
      <c r="K2" s="26"/>
      <c r="L2" s="26"/>
      <c r="M2" s="26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2:27" s="38" customFormat="1" ht="24.95" customHeight="1" x14ac:dyDescent="0.25">
      <c r="D3" s="229" t="s">
        <v>349</v>
      </c>
      <c r="E3" s="229"/>
      <c r="F3" s="229"/>
      <c r="G3" s="229"/>
      <c r="H3" s="229"/>
      <c r="I3" s="229"/>
      <c r="J3" s="229"/>
      <c r="K3" s="216" t="s">
        <v>283</v>
      </c>
      <c r="L3" s="26"/>
      <c r="M3" s="26"/>
      <c r="N3" s="26"/>
      <c r="O3" s="26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2:27" s="38" customFormat="1" ht="5.0999999999999996" customHeight="1" x14ac:dyDescent="0.25">
      <c r="B4" s="48"/>
      <c r="C4" s="48"/>
      <c r="D4" s="25"/>
      <c r="E4" s="25"/>
      <c r="F4" s="25"/>
      <c r="G4" s="25"/>
      <c r="H4" s="25"/>
      <c r="I4" s="26"/>
      <c r="J4" s="26"/>
      <c r="K4" s="216"/>
      <c r="L4" s="26"/>
      <c r="M4" s="26"/>
      <c r="N4" s="26"/>
      <c r="O4" s="26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2:27" s="50" customFormat="1" x14ac:dyDescent="0.2">
      <c r="B5" s="95" t="s">
        <v>276</v>
      </c>
      <c r="C5" s="48"/>
      <c r="D5" s="87" t="s">
        <v>277</v>
      </c>
      <c r="E5" s="244"/>
      <c r="F5" s="245"/>
      <c r="G5" s="87" t="s">
        <v>278</v>
      </c>
      <c r="H5" s="244"/>
      <c r="I5" s="245"/>
      <c r="J5" s="88" t="str">
        <f>IF(H5="","Ir Para &gt;&gt;",HYPERLINK("#$G"&amp;MATCH(H5,B1:B531,0),"Ir Para &gt;&gt;"))</f>
        <v>Ir Para &gt;&gt;</v>
      </c>
      <c r="K5" s="216"/>
      <c r="L5" s="246"/>
      <c r="M5" s="247"/>
      <c r="N5" s="247"/>
      <c r="O5" s="51"/>
      <c r="P5" s="51"/>
      <c r="R5" s="51" t="s">
        <v>357</v>
      </c>
      <c r="S5" s="51"/>
      <c r="T5" s="51"/>
      <c r="U5" s="51" t="str">
        <f>IF(E5="Total","TOTAL",IF(E5="Forma Jurídica","FORMA_JURIDICA_SOC",IF(E5="Dimensão","DIMENSAO",IF(E5="Setor de atividade económica","SETOR",IF(E5="Localização geográfica","LOCALIZACAO","")))))</f>
        <v/>
      </c>
      <c r="V5" s="51"/>
      <c r="W5" s="51"/>
      <c r="X5" s="51"/>
      <c r="Y5" s="51"/>
    </row>
    <row r="6" spans="2:27" s="38" customFormat="1" ht="5.0999999999999996" customHeight="1" x14ac:dyDescent="0.25">
      <c r="B6" s="48"/>
      <c r="C6" s="48"/>
      <c r="D6" s="25"/>
      <c r="E6" s="25"/>
      <c r="F6" s="25"/>
      <c r="G6" s="25"/>
      <c r="H6" s="25"/>
      <c r="I6" s="26"/>
      <c r="J6" s="26"/>
      <c r="K6" s="26"/>
      <c r="L6" s="26"/>
      <c r="M6" s="26"/>
      <c r="N6" s="26"/>
      <c r="O6" s="26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2:27" s="38" customFormat="1" ht="5.0999999999999996" customHeight="1" x14ac:dyDescent="0.25">
      <c r="B7" s="48"/>
      <c r="C7" s="48"/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26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2:27" s="58" customFormat="1" ht="15" customHeight="1" x14ac:dyDescent="0.25">
      <c r="B8" s="248" t="s">
        <v>275</v>
      </c>
      <c r="C8" s="249"/>
      <c r="D8" s="254" t="s">
        <v>27</v>
      </c>
      <c r="E8" s="254" t="s">
        <v>1</v>
      </c>
      <c r="F8" s="254" t="s">
        <v>248</v>
      </c>
      <c r="G8" s="254" t="s">
        <v>350</v>
      </c>
      <c r="H8" s="239" t="s">
        <v>351</v>
      </c>
      <c r="I8" s="239"/>
      <c r="J8" s="239"/>
      <c r="K8" s="239"/>
      <c r="L8" s="240" t="s">
        <v>352</v>
      </c>
      <c r="M8" s="241"/>
      <c r="N8" s="241"/>
      <c r="O8" s="241"/>
      <c r="P8" s="241"/>
      <c r="Q8" s="241"/>
      <c r="R8" s="241"/>
      <c r="S8" s="242"/>
      <c r="T8" s="240" t="s">
        <v>353</v>
      </c>
      <c r="U8" s="241"/>
      <c r="V8" s="241"/>
      <c r="W8" s="241"/>
      <c r="X8" s="241"/>
      <c r="Y8" s="241"/>
      <c r="Z8" s="243"/>
      <c r="AA8" s="236"/>
    </row>
    <row r="9" spans="2:27" s="58" customFormat="1" ht="15" customHeight="1" x14ac:dyDescent="0.25">
      <c r="B9" s="250"/>
      <c r="C9" s="251"/>
      <c r="D9" s="254"/>
      <c r="E9" s="254"/>
      <c r="F9" s="254"/>
      <c r="G9" s="254"/>
      <c r="H9" s="208" t="s">
        <v>383</v>
      </c>
      <c r="I9" s="208" t="s">
        <v>323</v>
      </c>
      <c r="J9" s="208" t="s">
        <v>375</v>
      </c>
      <c r="K9" s="208" t="s">
        <v>376</v>
      </c>
      <c r="L9" s="235" t="s">
        <v>380</v>
      </c>
      <c r="M9" s="236"/>
      <c r="N9" s="235" t="s">
        <v>325</v>
      </c>
      <c r="O9" s="236"/>
      <c r="P9" s="235" t="s">
        <v>384</v>
      </c>
      <c r="Q9" s="236"/>
      <c r="R9" s="235" t="s">
        <v>385</v>
      </c>
      <c r="S9" s="236"/>
      <c r="T9" s="235" t="s">
        <v>377</v>
      </c>
      <c r="U9" s="236"/>
      <c r="V9" s="235" t="s">
        <v>327</v>
      </c>
      <c r="W9" s="236"/>
      <c r="X9" s="235" t="s">
        <v>386</v>
      </c>
      <c r="Y9" s="236"/>
      <c r="Z9" s="235" t="s">
        <v>387</v>
      </c>
      <c r="AA9" s="236"/>
    </row>
    <row r="10" spans="2:27" s="58" customFormat="1" ht="15" customHeight="1" x14ac:dyDescent="0.25">
      <c r="B10" s="250"/>
      <c r="C10" s="251"/>
      <c r="D10" s="254"/>
      <c r="E10" s="254"/>
      <c r="F10" s="254"/>
      <c r="G10" s="254"/>
      <c r="H10" s="208"/>
      <c r="I10" s="208"/>
      <c r="J10" s="208"/>
      <c r="K10" s="208"/>
      <c r="L10" s="237"/>
      <c r="M10" s="238"/>
      <c r="N10" s="237"/>
      <c r="O10" s="238"/>
      <c r="P10" s="237"/>
      <c r="Q10" s="238"/>
      <c r="R10" s="237"/>
      <c r="S10" s="238"/>
      <c r="T10" s="237"/>
      <c r="U10" s="238"/>
      <c r="V10" s="237"/>
      <c r="W10" s="238"/>
      <c r="X10" s="237"/>
      <c r="Y10" s="238"/>
      <c r="Z10" s="237"/>
      <c r="AA10" s="238"/>
    </row>
    <row r="11" spans="2:27" s="78" customFormat="1" ht="15" customHeight="1" x14ac:dyDescent="0.25">
      <c r="B11" s="252"/>
      <c r="C11" s="253"/>
      <c r="D11" s="118" t="s">
        <v>2</v>
      </c>
      <c r="E11" s="118" t="s">
        <v>2</v>
      </c>
      <c r="F11" s="118" t="s">
        <v>214</v>
      </c>
      <c r="G11" s="118" t="s">
        <v>214</v>
      </c>
      <c r="H11" s="118" t="s">
        <v>2</v>
      </c>
      <c r="I11" s="118" t="s">
        <v>2</v>
      </c>
      <c r="J11" s="118" t="s">
        <v>214</v>
      </c>
      <c r="K11" s="118" t="s">
        <v>214</v>
      </c>
      <c r="L11" s="233" t="s">
        <v>2</v>
      </c>
      <c r="M11" s="234"/>
      <c r="N11" s="233" t="s">
        <v>2</v>
      </c>
      <c r="O11" s="234"/>
      <c r="P11" s="233" t="s">
        <v>214</v>
      </c>
      <c r="Q11" s="234"/>
      <c r="R11" s="233" t="s">
        <v>214</v>
      </c>
      <c r="S11" s="234"/>
      <c r="T11" s="233" t="s">
        <v>2</v>
      </c>
      <c r="U11" s="234"/>
      <c r="V11" s="233" t="s">
        <v>2</v>
      </c>
      <c r="W11" s="234"/>
      <c r="X11" s="233" t="s">
        <v>214</v>
      </c>
      <c r="Y11" s="234"/>
      <c r="Z11" s="233" t="s">
        <v>214</v>
      </c>
      <c r="AA11" s="234"/>
    </row>
    <row r="12" spans="2:27" s="45" customFormat="1" ht="5.0999999999999996" customHeight="1" x14ac:dyDescent="0.25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2:27" ht="15" customHeight="1" x14ac:dyDescent="0.25">
      <c r="B13" s="98" t="s">
        <v>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</row>
    <row r="14" spans="2:27" s="14" customFormat="1" ht="15" customHeight="1" x14ac:dyDescent="0.25">
      <c r="B14" s="100" t="s">
        <v>33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</row>
    <row r="15" spans="2:27" s="14" customFormat="1" ht="15" customHeight="1" x14ac:dyDescent="0.25">
      <c r="B15" s="132">
        <v>2024</v>
      </c>
      <c r="C15" s="132"/>
      <c r="D15" s="133">
        <v>532174</v>
      </c>
      <c r="E15" s="133">
        <v>3844747</v>
      </c>
      <c r="F15" s="133">
        <v>551750697</v>
      </c>
      <c r="G15" s="133">
        <v>147284343</v>
      </c>
      <c r="H15" s="133">
        <v>57594</v>
      </c>
      <c r="I15" s="133">
        <v>2781377</v>
      </c>
      <c r="J15" s="133">
        <v>431227694</v>
      </c>
      <c r="K15" s="133">
        <v>114404677</v>
      </c>
      <c r="L15" s="134">
        <v>7801</v>
      </c>
      <c r="M15" s="134"/>
      <c r="N15" s="134">
        <v>603530</v>
      </c>
      <c r="O15" s="134"/>
      <c r="P15" s="134">
        <v>69386115</v>
      </c>
      <c r="Q15" s="134"/>
      <c r="R15" s="134">
        <v>23262691</v>
      </c>
      <c r="S15" s="134"/>
      <c r="T15" s="134">
        <v>670</v>
      </c>
      <c r="U15" s="134"/>
      <c r="V15" s="134">
        <v>41352</v>
      </c>
      <c r="W15" s="134"/>
      <c r="X15" s="134">
        <v>2572285</v>
      </c>
      <c r="Y15" s="134"/>
      <c r="Z15" s="134">
        <v>1267172</v>
      </c>
      <c r="AA15" s="134"/>
    </row>
    <row r="16" spans="2:27" s="14" customFormat="1" ht="15" customHeight="1" x14ac:dyDescent="0.25">
      <c r="B16" s="104">
        <v>2023</v>
      </c>
      <c r="C16" s="104"/>
      <c r="D16" s="135">
        <v>512751</v>
      </c>
      <c r="E16" s="135">
        <v>3685519</v>
      </c>
      <c r="F16" s="135">
        <v>531446077</v>
      </c>
      <c r="G16" s="135">
        <v>137396103</v>
      </c>
      <c r="H16" s="135">
        <v>55513</v>
      </c>
      <c r="I16" s="135">
        <v>2652749</v>
      </c>
      <c r="J16" s="135">
        <v>418730102</v>
      </c>
      <c r="K16" s="135">
        <v>107317190</v>
      </c>
      <c r="L16" s="105">
        <v>6949</v>
      </c>
      <c r="M16" s="105"/>
      <c r="N16" s="105">
        <v>511816</v>
      </c>
      <c r="O16" s="105"/>
      <c r="P16" s="105">
        <v>60854209</v>
      </c>
      <c r="Q16" s="105"/>
      <c r="R16" s="105">
        <v>19715093</v>
      </c>
      <c r="S16" s="105"/>
      <c r="T16" s="105">
        <v>665</v>
      </c>
      <c r="U16" s="105"/>
      <c r="V16" s="105">
        <v>44946</v>
      </c>
      <c r="W16" s="105"/>
      <c r="X16" s="105">
        <v>2672785</v>
      </c>
      <c r="Y16" s="105"/>
      <c r="Z16" s="105">
        <v>1309484</v>
      </c>
      <c r="AA16" s="105"/>
    </row>
    <row r="17" spans="2:28" s="14" customFormat="1" ht="15" customHeight="1" x14ac:dyDescent="0.25">
      <c r="B17" s="104">
        <v>2022</v>
      </c>
      <c r="C17" s="104"/>
      <c r="D17" s="135">
        <v>488807</v>
      </c>
      <c r="E17" s="135">
        <v>3479883</v>
      </c>
      <c r="F17" s="135">
        <v>515810600</v>
      </c>
      <c r="G17" s="135">
        <v>120909486</v>
      </c>
      <c r="H17" s="135">
        <v>52789</v>
      </c>
      <c r="I17" s="135">
        <v>2486742</v>
      </c>
      <c r="J17" s="135">
        <v>403622099</v>
      </c>
      <c r="K17" s="135">
        <v>93154684</v>
      </c>
      <c r="L17" s="105">
        <v>5635</v>
      </c>
      <c r="M17" s="105"/>
      <c r="N17" s="105">
        <v>402263</v>
      </c>
      <c r="O17" s="105"/>
      <c r="P17" s="105">
        <v>50760871</v>
      </c>
      <c r="Q17" s="105"/>
      <c r="R17" s="105">
        <v>13377508</v>
      </c>
      <c r="S17" s="105"/>
      <c r="T17" s="105">
        <v>614</v>
      </c>
      <c r="U17" s="105"/>
      <c r="V17" s="105">
        <v>42575</v>
      </c>
      <c r="W17" s="105"/>
      <c r="X17" s="105">
        <v>2246441</v>
      </c>
      <c r="Y17" s="105"/>
      <c r="Z17" s="105">
        <v>1132432</v>
      </c>
      <c r="AA17" s="105"/>
    </row>
    <row r="18" spans="2:28" s="14" customFormat="1" ht="15" customHeight="1" x14ac:dyDescent="0.25">
      <c r="B18" s="104">
        <v>2021</v>
      </c>
      <c r="C18" s="104"/>
      <c r="D18" s="135">
        <v>468746</v>
      </c>
      <c r="E18" s="135">
        <v>3308335</v>
      </c>
      <c r="F18" s="135">
        <v>415774967</v>
      </c>
      <c r="G18" s="135">
        <v>101956288</v>
      </c>
      <c r="H18" s="115">
        <v>49937</v>
      </c>
      <c r="I18" s="115">
        <v>2347141</v>
      </c>
      <c r="J18" s="115">
        <v>322898224</v>
      </c>
      <c r="K18" s="115">
        <v>78677619</v>
      </c>
      <c r="L18" s="105">
        <v>5349</v>
      </c>
      <c r="M18" s="105"/>
      <c r="N18" s="105">
        <v>376604</v>
      </c>
      <c r="O18" s="105"/>
      <c r="P18" s="105">
        <v>44243705</v>
      </c>
      <c r="Q18" s="105"/>
      <c r="R18" s="105">
        <v>12182729</v>
      </c>
      <c r="S18" s="105"/>
      <c r="T18" s="105">
        <v>554</v>
      </c>
      <c r="U18" s="105"/>
      <c r="V18" s="105">
        <v>36491</v>
      </c>
      <c r="W18" s="105"/>
      <c r="X18" s="105">
        <v>2955707</v>
      </c>
      <c r="Y18" s="105"/>
      <c r="Z18" s="105">
        <v>839997</v>
      </c>
      <c r="AA18" s="105"/>
    </row>
    <row r="19" spans="2:28" s="14" customFormat="1" ht="15" customHeight="1" x14ac:dyDescent="0.25">
      <c r="B19" s="104">
        <v>2020</v>
      </c>
      <c r="C19" s="104"/>
      <c r="D19" s="135">
        <v>450416</v>
      </c>
      <c r="E19" s="135">
        <v>3215636</v>
      </c>
      <c r="F19" s="135">
        <v>357736237</v>
      </c>
      <c r="G19" s="135">
        <v>87692015</v>
      </c>
      <c r="H19" s="135">
        <v>48886</v>
      </c>
      <c r="I19" s="135">
        <v>2283940</v>
      </c>
      <c r="J19" s="135">
        <v>277886047</v>
      </c>
      <c r="K19" s="135">
        <v>67759719</v>
      </c>
      <c r="L19" s="105">
        <v>5728</v>
      </c>
      <c r="M19" s="105"/>
      <c r="N19" s="105">
        <v>408234</v>
      </c>
      <c r="O19" s="105"/>
      <c r="P19" s="105">
        <v>49064201</v>
      </c>
      <c r="Q19" s="105"/>
      <c r="R19" s="105">
        <v>12178583</v>
      </c>
      <c r="S19" s="105"/>
      <c r="T19" s="105">
        <v>576</v>
      </c>
      <c r="U19" s="105"/>
      <c r="V19" s="105">
        <v>34104</v>
      </c>
      <c r="W19" s="105"/>
      <c r="X19" s="105">
        <v>2595857</v>
      </c>
      <c r="Y19" s="105"/>
      <c r="Z19" s="105">
        <v>782431</v>
      </c>
      <c r="AA19" s="105"/>
    </row>
    <row r="20" spans="2:28" s="14" customFormat="1" ht="15" customHeight="1" x14ac:dyDescent="0.25">
      <c r="B20" s="104">
        <v>2019</v>
      </c>
      <c r="C20" s="104"/>
      <c r="D20" s="135">
        <v>438959</v>
      </c>
      <c r="E20" s="135">
        <v>3259007</v>
      </c>
      <c r="F20" s="135">
        <v>396821660</v>
      </c>
      <c r="G20" s="135">
        <v>96828657</v>
      </c>
      <c r="H20" s="135">
        <v>49584</v>
      </c>
      <c r="I20" s="135">
        <v>2339332</v>
      </c>
      <c r="J20" s="135">
        <v>309904125</v>
      </c>
      <c r="K20" s="135">
        <v>75550630</v>
      </c>
      <c r="L20" s="105">
        <v>6953</v>
      </c>
      <c r="M20" s="105"/>
      <c r="N20" s="105">
        <v>522351</v>
      </c>
      <c r="O20" s="105"/>
      <c r="P20" s="105">
        <v>62380977</v>
      </c>
      <c r="Q20" s="105"/>
      <c r="R20" s="105">
        <v>15385407</v>
      </c>
      <c r="S20" s="105"/>
      <c r="T20" s="105">
        <v>667</v>
      </c>
      <c r="U20" s="105"/>
      <c r="V20" s="105">
        <v>39362</v>
      </c>
      <c r="W20" s="105"/>
      <c r="X20" s="105">
        <v>2419190</v>
      </c>
      <c r="Y20" s="105"/>
      <c r="Z20" s="105">
        <v>801898</v>
      </c>
      <c r="AA20" s="105"/>
    </row>
    <row r="21" spans="2:28" s="14" customFormat="1" ht="15" customHeight="1" x14ac:dyDescent="0.25">
      <c r="B21" s="104">
        <v>2018</v>
      </c>
      <c r="C21" s="104"/>
      <c r="D21" s="135">
        <v>413767</v>
      </c>
      <c r="E21" s="135">
        <v>3108081</v>
      </c>
      <c r="F21" s="135">
        <v>380796403</v>
      </c>
      <c r="G21" s="135">
        <v>91182276</v>
      </c>
      <c r="H21" s="135">
        <v>47430</v>
      </c>
      <c r="I21" s="135">
        <v>2230823</v>
      </c>
      <c r="J21" s="135">
        <v>298417087</v>
      </c>
      <c r="K21" s="135">
        <v>71967433</v>
      </c>
      <c r="L21" s="105">
        <v>6907</v>
      </c>
      <c r="M21" s="105"/>
      <c r="N21" s="105">
        <v>495804</v>
      </c>
      <c r="O21" s="105"/>
      <c r="P21" s="105">
        <v>64298409</v>
      </c>
      <c r="Q21" s="105"/>
      <c r="R21" s="105">
        <v>14688364</v>
      </c>
      <c r="S21" s="105"/>
      <c r="T21" s="105">
        <v>681</v>
      </c>
      <c r="U21" s="105"/>
      <c r="V21" s="105">
        <v>34161</v>
      </c>
      <c r="W21" s="105"/>
      <c r="X21" s="105">
        <v>1992436</v>
      </c>
      <c r="Y21" s="105"/>
      <c r="Z21" s="105">
        <v>716315</v>
      </c>
      <c r="AA21" s="105"/>
    </row>
    <row r="22" spans="2:28" s="14" customFormat="1" ht="15" customHeight="1" x14ac:dyDescent="0.25">
      <c r="B22" s="104">
        <v>2017</v>
      </c>
      <c r="C22" s="104"/>
      <c r="D22" s="135">
        <v>394967</v>
      </c>
      <c r="E22" s="135">
        <v>2955992</v>
      </c>
      <c r="F22" s="135">
        <v>356144640</v>
      </c>
      <c r="G22" s="135">
        <v>85698933</v>
      </c>
      <c r="H22" s="135">
        <v>45132</v>
      </c>
      <c r="I22" s="135">
        <v>2109991</v>
      </c>
      <c r="J22" s="135">
        <v>280067482</v>
      </c>
      <c r="K22" s="135">
        <v>67760590</v>
      </c>
      <c r="L22" s="105">
        <v>6384</v>
      </c>
      <c r="M22" s="105"/>
      <c r="N22" s="105">
        <v>493374</v>
      </c>
      <c r="O22" s="105"/>
      <c r="P22" s="105">
        <v>53616608</v>
      </c>
      <c r="Q22" s="105"/>
      <c r="R22" s="105">
        <v>12941279</v>
      </c>
      <c r="S22" s="105"/>
      <c r="T22" s="105">
        <v>560</v>
      </c>
      <c r="U22" s="105"/>
      <c r="V22" s="105">
        <v>29116</v>
      </c>
      <c r="W22" s="105"/>
      <c r="X22" s="105">
        <v>1687793</v>
      </c>
      <c r="Y22" s="105"/>
      <c r="Z22" s="105">
        <v>549053</v>
      </c>
      <c r="AA22" s="105"/>
    </row>
    <row r="23" spans="2:28" s="14" customFormat="1" ht="15" customHeight="1" x14ac:dyDescent="0.25">
      <c r="B23" s="104">
        <v>2016</v>
      </c>
      <c r="C23" s="104"/>
      <c r="D23" s="135">
        <v>380935</v>
      </c>
      <c r="E23" s="135">
        <v>2804923</v>
      </c>
      <c r="F23" s="135">
        <v>325886285</v>
      </c>
      <c r="G23" s="135">
        <v>78953433</v>
      </c>
      <c r="H23" s="115">
        <v>43211</v>
      </c>
      <c r="I23" s="115">
        <v>1983316</v>
      </c>
      <c r="J23" s="115">
        <v>252530372</v>
      </c>
      <c r="K23" s="115">
        <v>62429873</v>
      </c>
      <c r="L23" s="105">
        <v>5553</v>
      </c>
      <c r="M23" s="105"/>
      <c r="N23" s="105">
        <v>401270</v>
      </c>
      <c r="O23" s="105"/>
      <c r="P23" s="105">
        <v>40558045</v>
      </c>
      <c r="Q23" s="105"/>
      <c r="R23" s="105">
        <v>10486337</v>
      </c>
      <c r="S23" s="105"/>
      <c r="T23" s="105">
        <v>476</v>
      </c>
      <c r="U23" s="105"/>
      <c r="V23" s="105">
        <v>23789</v>
      </c>
      <c r="W23" s="105"/>
      <c r="X23" s="105">
        <v>1623106</v>
      </c>
      <c r="Y23" s="105"/>
      <c r="Z23" s="105">
        <v>459817</v>
      </c>
      <c r="AA23" s="105"/>
    </row>
    <row r="24" spans="2:28" s="14" customFormat="1" ht="15" customHeight="1" x14ac:dyDescent="0.25">
      <c r="B24" s="104">
        <v>2015</v>
      </c>
      <c r="C24" s="104"/>
      <c r="D24" s="135">
        <v>372201</v>
      </c>
      <c r="E24" s="135">
        <v>2702027</v>
      </c>
      <c r="F24" s="135">
        <v>317226871</v>
      </c>
      <c r="G24" s="135">
        <v>74503936</v>
      </c>
      <c r="H24" s="135">
        <v>41604</v>
      </c>
      <c r="I24" s="135">
        <v>1900229</v>
      </c>
      <c r="J24" s="135">
        <v>245870889</v>
      </c>
      <c r="K24" s="135">
        <v>59087752</v>
      </c>
      <c r="L24" s="105">
        <v>4569</v>
      </c>
      <c r="M24" s="105"/>
      <c r="N24" s="105">
        <v>384075</v>
      </c>
      <c r="O24" s="105"/>
      <c r="P24" s="105">
        <v>37466938</v>
      </c>
      <c r="Q24" s="105"/>
      <c r="R24" s="105">
        <v>10363981</v>
      </c>
      <c r="S24" s="105"/>
      <c r="T24" s="105">
        <v>402</v>
      </c>
      <c r="U24" s="105"/>
      <c r="V24" s="105">
        <v>20905</v>
      </c>
      <c r="W24" s="105"/>
      <c r="X24" s="105">
        <v>1150692</v>
      </c>
      <c r="Y24" s="105"/>
      <c r="Z24" s="105">
        <v>410266</v>
      </c>
      <c r="AA24" s="105"/>
    </row>
    <row r="25" spans="2:28" s="7" customFormat="1" ht="15" customHeight="1" x14ac:dyDescent="0.25">
      <c r="B25" s="104">
        <v>2014</v>
      </c>
      <c r="C25" s="104"/>
      <c r="D25" s="135">
        <v>363356</v>
      </c>
      <c r="E25" s="135">
        <v>2598434</v>
      </c>
      <c r="F25" s="135">
        <v>308805575</v>
      </c>
      <c r="G25" s="135">
        <v>70308860</v>
      </c>
      <c r="H25" s="135">
        <v>39733</v>
      </c>
      <c r="I25" s="135">
        <v>1812552</v>
      </c>
      <c r="J25" s="135">
        <v>237542300</v>
      </c>
      <c r="K25" s="135">
        <v>55901807</v>
      </c>
      <c r="L25" s="105">
        <v>3425</v>
      </c>
      <c r="M25" s="105"/>
      <c r="N25" s="105">
        <v>269499</v>
      </c>
      <c r="O25" s="105"/>
      <c r="P25" s="105">
        <v>22042311</v>
      </c>
      <c r="Q25" s="105"/>
      <c r="R25" s="105">
        <v>6331058</v>
      </c>
      <c r="S25" s="105"/>
      <c r="T25" s="105">
        <v>337</v>
      </c>
      <c r="U25" s="105"/>
      <c r="V25" s="105">
        <v>17244</v>
      </c>
      <c r="W25" s="105"/>
      <c r="X25" s="105">
        <v>1193266</v>
      </c>
      <c r="Y25" s="105"/>
      <c r="Z25" s="105">
        <v>399616</v>
      </c>
      <c r="AA25" s="105"/>
      <c r="AB25" s="14"/>
    </row>
    <row r="26" spans="2:28" s="7" customFormat="1" ht="15" customHeight="1" x14ac:dyDescent="0.25">
      <c r="B26" s="104">
        <v>2013</v>
      </c>
      <c r="C26" s="104"/>
      <c r="D26" s="135">
        <v>356577</v>
      </c>
      <c r="E26" s="135">
        <v>2542739</v>
      </c>
      <c r="F26" s="135">
        <v>303407543</v>
      </c>
      <c r="G26" s="135">
        <v>67504375</v>
      </c>
      <c r="H26" s="135">
        <v>39180</v>
      </c>
      <c r="I26" s="135">
        <v>1768993</v>
      </c>
      <c r="J26" s="135">
        <v>234261706</v>
      </c>
      <c r="K26" s="135">
        <v>54016289</v>
      </c>
      <c r="L26" s="105">
        <v>3136</v>
      </c>
      <c r="M26" s="105"/>
      <c r="N26" s="105">
        <v>227239</v>
      </c>
      <c r="O26" s="105"/>
      <c r="P26" s="105">
        <v>20960520</v>
      </c>
      <c r="Q26" s="105"/>
      <c r="R26" s="105">
        <v>5459313</v>
      </c>
      <c r="S26" s="105"/>
      <c r="T26" s="105">
        <v>412</v>
      </c>
      <c r="U26" s="105"/>
      <c r="V26" s="105">
        <v>20571</v>
      </c>
      <c r="W26" s="105"/>
      <c r="X26" s="105">
        <v>1465209</v>
      </c>
      <c r="Y26" s="105"/>
      <c r="Z26" s="105">
        <v>407547</v>
      </c>
      <c r="AA26" s="105"/>
    </row>
    <row r="27" spans="2:28" s="7" customFormat="1" ht="15" customHeight="1" x14ac:dyDescent="0.25">
      <c r="B27" s="104">
        <v>2012</v>
      </c>
      <c r="C27" s="104"/>
      <c r="D27" s="135">
        <v>355769</v>
      </c>
      <c r="E27" s="135">
        <v>2589309</v>
      </c>
      <c r="F27" s="135">
        <v>304937839</v>
      </c>
      <c r="G27" s="135">
        <v>67165336</v>
      </c>
      <c r="H27" s="135">
        <v>40803</v>
      </c>
      <c r="I27" s="135">
        <v>1802724</v>
      </c>
      <c r="J27" s="135">
        <v>239121984</v>
      </c>
      <c r="K27" s="135">
        <v>54202986</v>
      </c>
      <c r="L27" s="105">
        <v>3275</v>
      </c>
      <c r="M27" s="105"/>
      <c r="N27" s="105">
        <v>233657</v>
      </c>
      <c r="O27" s="105"/>
      <c r="P27" s="105">
        <v>28056384</v>
      </c>
      <c r="Q27" s="105"/>
      <c r="R27" s="105">
        <v>5809478</v>
      </c>
      <c r="S27" s="105"/>
      <c r="T27" s="105">
        <v>425</v>
      </c>
      <c r="U27" s="105"/>
      <c r="V27" s="105">
        <v>23811</v>
      </c>
      <c r="W27" s="105"/>
      <c r="X27" s="105">
        <v>6557705</v>
      </c>
      <c r="Y27" s="105"/>
      <c r="Z27" s="105">
        <v>520108</v>
      </c>
      <c r="AA27" s="105"/>
    </row>
    <row r="28" spans="2:28" s="7" customFormat="1" ht="15" customHeight="1" x14ac:dyDescent="0.25">
      <c r="B28" s="104">
        <v>2011</v>
      </c>
      <c r="C28" s="104"/>
      <c r="D28" s="135">
        <v>361851</v>
      </c>
      <c r="E28" s="135">
        <v>2760265</v>
      </c>
      <c r="F28" s="135">
        <v>324116342</v>
      </c>
      <c r="G28" s="135">
        <v>72627010</v>
      </c>
      <c r="H28" s="135">
        <v>44605</v>
      </c>
      <c r="I28" s="135">
        <v>1940744</v>
      </c>
      <c r="J28" s="135">
        <v>253799030</v>
      </c>
      <c r="K28" s="135">
        <v>58326459</v>
      </c>
      <c r="L28" s="105">
        <v>3733</v>
      </c>
      <c r="M28" s="105"/>
      <c r="N28" s="105">
        <v>278258</v>
      </c>
      <c r="O28" s="105"/>
      <c r="P28" s="105">
        <v>32162631</v>
      </c>
      <c r="Q28" s="105"/>
      <c r="R28" s="105">
        <v>6919796</v>
      </c>
      <c r="S28" s="105"/>
      <c r="T28" s="105">
        <v>480</v>
      </c>
      <c r="U28" s="105"/>
      <c r="V28" s="105">
        <v>29061</v>
      </c>
      <c r="W28" s="105"/>
      <c r="X28" s="105">
        <v>6517311</v>
      </c>
      <c r="Y28" s="105"/>
      <c r="Z28" s="105">
        <v>694083</v>
      </c>
      <c r="AA28" s="105"/>
    </row>
    <row r="29" spans="2:28" s="7" customFormat="1" ht="15" customHeight="1" x14ac:dyDescent="0.25">
      <c r="B29" s="104">
        <v>2010</v>
      </c>
      <c r="C29" s="104"/>
      <c r="D29" s="135">
        <v>361235</v>
      </c>
      <c r="E29" s="135">
        <v>2824929</v>
      </c>
      <c r="F29" s="135">
        <v>329940904</v>
      </c>
      <c r="G29" s="135">
        <v>77229907</v>
      </c>
      <c r="H29" s="135">
        <v>46395</v>
      </c>
      <c r="I29" s="135">
        <v>1995978</v>
      </c>
      <c r="J29" s="135">
        <v>256721731</v>
      </c>
      <c r="K29" s="135">
        <v>61640458</v>
      </c>
      <c r="L29" s="105">
        <v>4283</v>
      </c>
      <c r="M29" s="105"/>
      <c r="N29" s="105">
        <v>321180</v>
      </c>
      <c r="O29" s="105"/>
      <c r="P29" s="105">
        <v>32093502</v>
      </c>
      <c r="Q29" s="105"/>
      <c r="R29" s="105">
        <v>8163874</v>
      </c>
      <c r="S29" s="105"/>
      <c r="T29" s="105">
        <v>499</v>
      </c>
      <c r="U29" s="105"/>
      <c r="V29" s="105">
        <v>31726</v>
      </c>
      <c r="W29" s="105"/>
      <c r="X29" s="105">
        <v>2395531</v>
      </c>
      <c r="Y29" s="105"/>
      <c r="Z29" s="105">
        <v>681822</v>
      </c>
      <c r="AA29" s="105"/>
    </row>
    <row r="30" spans="2:28" s="7" customFormat="1" ht="15" customHeight="1" x14ac:dyDescent="0.25">
      <c r="B30" s="104">
        <v>2009</v>
      </c>
      <c r="C30" s="104"/>
      <c r="D30" s="135">
        <v>366915</v>
      </c>
      <c r="E30" s="135">
        <v>2872688</v>
      </c>
      <c r="F30" s="135">
        <v>313357847</v>
      </c>
      <c r="G30" s="135">
        <v>76113587</v>
      </c>
      <c r="H30" s="135">
        <v>47532</v>
      </c>
      <c r="I30" s="135">
        <v>2026956</v>
      </c>
      <c r="J30" s="135">
        <v>243748498</v>
      </c>
      <c r="K30" s="135">
        <v>60241196</v>
      </c>
      <c r="L30" s="105">
        <v>4923</v>
      </c>
      <c r="M30" s="105"/>
      <c r="N30" s="105">
        <v>379780</v>
      </c>
      <c r="O30" s="105"/>
      <c r="P30" s="105">
        <v>35157404</v>
      </c>
      <c r="Q30" s="105"/>
      <c r="R30" s="105">
        <v>9190125</v>
      </c>
      <c r="S30" s="105"/>
      <c r="T30" s="105" t="s">
        <v>53</v>
      </c>
      <c r="U30" s="105"/>
      <c r="V30" s="105" t="s">
        <v>53</v>
      </c>
      <c r="W30" s="105"/>
      <c r="X30" s="105" t="s">
        <v>53</v>
      </c>
      <c r="Y30" s="105"/>
      <c r="Z30" s="105" t="s">
        <v>53</v>
      </c>
      <c r="AA30" s="105"/>
    </row>
    <row r="31" spans="2:28" s="7" customFormat="1" ht="15" customHeight="1" x14ac:dyDescent="0.25">
      <c r="B31" s="104">
        <v>2008</v>
      </c>
      <c r="C31" s="104"/>
      <c r="D31" s="135">
        <v>368205</v>
      </c>
      <c r="E31" s="135">
        <v>2962190</v>
      </c>
      <c r="F31" s="135">
        <v>342572549</v>
      </c>
      <c r="G31" s="135">
        <v>79330002</v>
      </c>
      <c r="H31" s="135">
        <v>49742</v>
      </c>
      <c r="I31" s="135">
        <v>2103139</v>
      </c>
      <c r="J31" s="135">
        <v>269170474</v>
      </c>
      <c r="K31" s="135">
        <v>62774589</v>
      </c>
      <c r="L31" s="105">
        <v>5874</v>
      </c>
      <c r="M31" s="105"/>
      <c r="N31" s="105">
        <v>478509</v>
      </c>
      <c r="O31" s="105"/>
      <c r="P31" s="105">
        <v>50764045</v>
      </c>
      <c r="Q31" s="105"/>
      <c r="R31" s="105">
        <v>11937017</v>
      </c>
      <c r="S31" s="105"/>
      <c r="T31" s="105" t="s">
        <v>53</v>
      </c>
      <c r="U31" s="105"/>
      <c r="V31" s="105" t="s">
        <v>53</v>
      </c>
      <c r="W31" s="105"/>
      <c r="X31" s="105" t="s">
        <v>53</v>
      </c>
      <c r="Y31" s="105"/>
      <c r="Z31" s="105" t="s">
        <v>53</v>
      </c>
      <c r="AA31" s="105"/>
    </row>
    <row r="32" spans="2:28" s="7" customFormat="1" ht="15" customHeight="1" x14ac:dyDescent="0.2">
      <c r="B32" s="98" t="s">
        <v>25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</row>
    <row r="33" spans="2:28" s="7" customFormat="1" ht="15" customHeight="1" x14ac:dyDescent="0.25">
      <c r="B33" s="100" t="s">
        <v>27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</row>
    <row r="34" spans="2:28" s="7" customFormat="1" ht="15" customHeight="1" x14ac:dyDescent="0.25">
      <c r="B34" s="130" t="s">
        <v>354</v>
      </c>
      <c r="C34" s="130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</row>
    <row r="35" spans="2:28" s="7" customFormat="1" ht="15" customHeight="1" x14ac:dyDescent="0.25">
      <c r="B35" s="132">
        <v>2024</v>
      </c>
      <c r="C35" s="132"/>
      <c r="D35" s="133">
        <v>20289</v>
      </c>
      <c r="E35" s="133">
        <v>1116349</v>
      </c>
      <c r="F35" s="133">
        <v>253119425</v>
      </c>
      <c r="G35" s="133">
        <v>63382758</v>
      </c>
      <c r="H35" s="133">
        <v>7223</v>
      </c>
      <c r="I35" s="133">
        <v>1090527</v>
      </c>
      <c r="J35" s="133">
        <v>235840496</v>
      </c>
      <c r="K35" s="133">
        <v>58006684</v>
      </c>
      <c r="L35" s="134">
        <v>1114</v>
      </c>
      <c r="M35" s="134"/>
      <c r="N35" s="134">
        <v>206296</v>
      </c>
      <c r="O35" s="134"/>
      <c r="P35" s="134">
        <v>31528119</v>
      </c>
      <c r="Q35" s="134"/>
      <c r="R35" s="134">
        <v>9283279</v>
      </c>
      <c r="S35" s="134"/>
      <c r="T35" s="134">
        <v>33</v>
      </c>
      <c r="U35" s="134"/>
      <c r="V35" s="134">
        <v>3675</v>
      </c>
      <c r="W35" s="134"/>
      <c r="X35" s="134">
        <v>366913</v>
      </c>
      <c r="Y35" s="134"/>
      <c r="Z35" s="134">
        <v>137375</v>
      </c>
      <c r="AA35" s="134"/>
    </row>
    <row r="36" spans="2:28" s="7" customFormat="1" ht="15" customHeight="1" x14ac:dyDescent="0.25">
      <c r="B36" s="104">
        <v>2023</v>
      </c>
      <c r="C36" s="104"/>
      <c r="D36" s="135">
        <v>20742</v>
      </c>
      <c r="E36" s="135">
        <v>1091399</v>
      </c>
      <c r="F36" s="135">
        <v>250474586</v>
      </c>
      <c r="G36" s="135">
        <v>60325035</v>
      </c>
      <c r="H36" s="135">
        <v>7306</v>
      </c>
      <c r="I36" s="135">
        <v>1065037</v>
      </c>
      <c r="J36" s="135">
        <v>235604772</v>
      </c>
      <c r="K36" s="135">
        <v>55366196</v>
      </c>
      <c r="L36" s="105">
        <v>983</v>
      </c>
      <c r="M36" s="105"/>
      <c r="N36" s="105">
        <v>160383</v>
      </c>
      <c r="O36" s="105"/>
      <c r="P36" s="105">
        <v>29729909</v>
      </c>
      <c r="Q36" s="105"/>
      <c r="R36" s="105">
        <v>7753770</v>
      </c>
      <c r="S36" s="105"/>
      <c r="T36" s="105">
        <v>39</v>
      </c>
      <c r="U36" s="105"/>
      <c r="V36" s="105">
        <v>5704</v>
      </c>
      <c r="W36" s="105"/>
      <c r="X36" s="105">
        <v>618294</v>
      </c>
      <c r="Y36" s="105"/>
      <c r="Z36" s="105">
        <v>260937</v>
      </c>
      <c r="AA36" s="105"/>
    </row>
    <row r="37" spans="2:28" s="7" customFormat="1" ht="15" customHeight="1" x14ac:dyDescent="0.25">
      <c r="B37" s="104">
        <v>2022</v>
      </c>
      <c r="C37" s="104"/>
      <c r="D37" s="135">
        <v>21130</v>
      </c>
      <c r="E37" s="135">
        <v>1052147</v>
      </c>
      <c r="F37" s="135">
        <v>252152160</v>
      </c>
      <c r="G37" s="135">
        <v>53502639</v>
      </c>
      <c r="H37" s="135">
        <v>7374</v>
      </c>
      <c r="I37" s="135">
        <v>1025234</v>
      </c>
      <c r="J37" s="135">
        <v>235037319</v>
      </c>
      <c r="K37" s="135">
        <v>48933120</v>
      </c>
      <c r="L37" s="105">
        <v>825</v>
      </c>
      <c r="M37" s="105"/>
      <c r="N37" s="105">
        <v>139107</v>
      </c>
      <c r="O37" s="105"/>
      <c r="P37" s="105">
        <v>24212793</v>
      </c>
      <c r="Q37" s="105"/>
      <c r="R37" s="105">
        <v>5317756</v>
      </c>
      <c r="S37" s="105"/>
      <c r="T37" s="105">
        <v>55</v>
      </c>
      <c r="U37" s="105"/>
      <c r="V37" s="105">
        <v>11051</v>
      </c>
      <c r="W37" s="105"/>
      <c r="X37" s="105">
        <v>732471</v>
      </c>
      <c r="Y37" s="105"/>
      <c r="Z37" s="105">
        <v>339414</v>
      </c>
      <c r="AA37" s="105"/>
    </row>
    <row r="38" spans="2:28" s="7" customFormat="1" ht="15" customHeight="1" x14ac:dyDescent="0.25">
      <c r="B38" s="104">
        <v>2021</v>
      </c>
      <c r="C38" s="104"/>
      <c r="D38" s="135">
        <v>21639</v>
      </c>
      <c r="E38" s="135">
        <v>1020612</v>
      </c>
      <c r="F38" s="135">
        <v>198914117</v>
      </c>
      <c r="G38" s="135">
        <v>46020940</v>
      </c>
      <c r="H38" s="135">
        <v>7391</v>
      </c>
      <c r="I38" s="135">
        <v>992054</v>
      </c>
      <c r="J38" s="135">
        <v>185037677</v>
      </c>
      <c r="K38" s="135">
        <v>41914821</v>
      </c>
      <c r="L38" s="105">
        <v>872</v>
      </c>
      <c r="M38" s="105"/>
      <c r="N38" s="105">
        <v>139776</v>
      </c>
      <c r="O38" s="105"/>
      <c r="P38" s="105">
        <v>20121091</v>
      </c>
      <c r="Q38" s="105"/>
      <c r="R38" s="105">
        <v>5444899</v>
      </c>
      <c r="S38" s="105"/>
      <c r="T38" s="105">
        <v>58</v>
      </c>
      <c r="U38" s="105"/>
      <c r="V38" s="105">
        <v>11427</v>
      </c>
      <c r="W38" s="105"/>
      <c r="X38" s="105">
        <v>1066204</v>
      </c>
      <c r="Y38" s="105"/>
      <c r="Z38" s="105">
        <v>263376</v>
      </c>
      <c r="AA38" s="105"/>
    </row>
    <row r="39" spans="2:28" s="7" customFormat="1" ht="15" customHeight="1" x14ac:dyDescent="0.25">
      <c r="B39" s="104">
        <v>2020</v>
      </c>
      <c r="C39" s="104"/>
      <c r="D39" s="135">
        <v>22039</v>
      </c>
      <c r="E39" s="135">
        <v>1013059</v>
      </c>
      <c r="F39" s="135">
        <v>171956547</v>
      </c>
      <c r="G39" s="135">
        <v>40082540</v>
      </c>
      <c r="H39" s="135">
        <v>7447</v>
      </c>
      <c r="I39" s="135">
        <v>984281</v>
      </c>
      <c r="J39" s="135">
        <v>159263597</v>
      </c>
      <c r="K39" s="135">
        <v>36371097</v>
      </c>
      <c r="L39" s="105">
        <v>1000</v>
      </c>
      <c r="M39" s="105"/>
      <c r="N39" s="105">
        <v>154722</v>
      </c>
      <c r="O39" s="105"/>
      <c r="P39" s="105">
        <v>24673681</v>
      </c>
      <c r="Q39" s="105"/>
      <c r="R39" s="105">
        <v>5452048</v>
      </c>
      <c r="S39" s="105"/>
      <c r="T39" s="105">
        <v>58</v>
      </c>
      <c r="U39" s="105"/>
      <c r="V39" s="105">
        <v>6350</v>
      </c>
      <c r="W39" s="105"/>
      <c r="X39" s="105">
        <v>796830</v>
      </c>
      <c r="Y39" s="105"/>
      <c r="Z39" s="105">
        <v>161623</v>
      </c>
      <c r="AA39" s="105"/>
    </row>
    <row r="40" spans="2:28" s="7" customFormat="1" ht="15" customHeight="1" x14ac:dyDescent="0.25">
      <c r="B40" s="104">
        <v>2019</v>
      </c>
      <c r="C40" s="104"/>
      <c r="D40" s="135">
        <v>22372</v>
      </c>
      <c r="E40" s="135">
        <v>1033170</v>
      </c>
      <c r="F40" s="135">
        <v>195008411</v>
      </c>
      <c r="G40" s="135">
        <v>45392042</v>
      </c>
      <c r="H40" s="135">
        <v>7517</v>
      </c>
      <c r="I40" s="135">
        <v>1003908</v>
      </c>
      <c r="J40" s="135">
        <v>179279481</v>
      </c>
      <c r="K40" s="135">
        <v>41570027</v>
      </c>
      <c r="L40" s="105">
        <v>1292</v>
      </c>
      <c r="M40" s="105"/>
      <c r="N40" s="105">
        <v>208184</v>
      </c>
      <c r="O40" s="105"/>
      <c r="P40" s="105">
        <v>30976538</v>
      </c>
      <c r="Q40" s="105"/>
      <c r="R40" s="105">
        <v>6920081</v>
      </c>
      <c r="S40" s="105"/>
      <c r="T40" s="105">
        <v>72</v>
      </c>
      <c r="U40" s="105"/>
      <c r="V40" s="105">
        <v>8653</v>
      </c>
      <c r="W40" s="105"/>
      <c r="X40" s="105">
        <v>789596</v>
      </c>
      <c r="Y40" s="105"/>
      <c r="Z40" s="105">
        <v>209803</v>
      </c>
      <c r="AA40" s="105"/>
    </row>
    <row r="41" spans="2:28" s="7" customFormat="1" ht="15" customHeight="1" x14ac:dyDescent="0.25">
      <c r="B41" s="104">
        <v>2018</v>
      </c>
      <c r="C41" s="104"/>
      <c r="D41" s="135">
        <v>21826</v>
      </c>
      <c r="E41" s="135">
        <v>992017</v>
      </c>
      <c r="F41" s="135">
        <v>192440014</v>
      </c>
      <c r="G41" s="135">
        <v>43814312</v>
      </c>
      <c r="H41" s="135">
        <v>7320</v>
      </c>
      <c r="I41" s="135">
        <v>962951</v>
      </c>
      <c r="J41" s="135">
        <v>177497984</v>
      </c>
      <c r="K41" s="135">
        <v>40606391</v>
      </c>
      <c r="L41" s="105">
        <v>1260</v>
      </c>
      <c r="M41" s="105"/>
      <c r="N41" s="105">
        <v>189081</v>
      </c>
      <c r="O41" s="105"/>
      <c r="P41" s="105">
        <v>35783696</v>
      </c>
      <c r="Q41" s="105"/>
      <c r="R41" s="105">
        <v>6671567</v>
      </c>
      <c r="S41" s="105"/>
      <c r="T41" s="105">
        <v>53</v>
      </c>
      <c r="U41" s="105"/>
      <c r="V41" s="105">
        <v>6265</v>
      </c>
      <c r="W41" s="105"/>
      <c r="X41" s="105">
        <v>442339</v>
      </c>
      <c r="Y41" s="105"/>
      <c r="Z41" s="105">
        <v>141468</v>
      </c>
      <c r="AA41" s="105"/>
    </row>
    <row r="42" spans="2:28" s="7" customFormat="1" ht="15" customHeight="1" x14ac:dyDescent="0.25">
      <c r="B42" s="104">
        <v>2017</v>
      </c>
      <c r="C42" s="104"/>
      <c r="D42" s="135">
        <v>22213</v>
      </c>
      <c r="E42" s="135">
        <v>953278</v>
      </c>
      <c r="F42" s="135">
        <v>182773825</v>
      </c>
      <c r="G42" s="135">
        <v>42374903</v>
      </c>
      <c r="H42" s="135">
        <v>7325</v>
      </c>
      <c r="I42" s="135">
        <v>923895</v>
      </c>
      <c r="J42" s="135">
        <v>170230985</v>
      </c>
      <c r="K42" s="135">
        <v>39360958</v>
      </c>
      <c r="L42" s="105">
        <v>1234</v>
      </c>
      <c r="M42" s="105"/>
      <c r="N42" s="105">
        <v>186931</v>
      </c>
      <c r="O42" s="105"/>
      <c r="P42" s="105">
        <v>27878260</v>
      </c>
      <c r="Q42" s="105"/>
      <c r="R42" s="105">
        <v>5773221</v>
      </c>
      <c r="S42" s="105"/>
      <c r="T42" s="105">
        <v>50</v>
      </c>
      <c r="U42" s="105"/>
      <c r="V42" s="105">
        <v>4839</v>
      </c>
      <c r="W42" s="105"/>
      <c r="X42" s="105">
        <v>410043</v>
      </c>
      <c r="Y42" s="105"/>
      <c r="Z42" s="105">
        <v>123280</v>
      </c>
      <c r="AA42" s="105"/>
      <c r="AB42" s="14"/>
    </row>
    <row r="43" spans="2:28" s="7" customFormat="1" ht="15" customHeight="1" x14ac:dyDescent="0.25">
      <c r="B43" s="104">
        <v>2016</v>
      </c>
      <c r="C43" s="104"/>
      <c r="D43" s="135">
        <v>22541</v>
      </c>
      <c r="E43" s="135">
        <v>912572</v>
      </c>
      <c r="F43" s="135">
        <v>169177233</v>
      </c>
      <c r="G43" s="135">
        <v>39999449</v>
      </c>
      <c r="H43" s="115">
        <v>7371</v>
      </c>
      <c r="I43" s="115">
        <v>882102</v>
      </c>
      <c r="J43" s="115">
        <v>154983880</v>
      </c>
      <c r="K43" s="115">
        <v>36912894</v>
      </c>
      <c r="L43" s="105">
        <v>1136</v>
      </c>
      <c r="M43" s="105"/>
      <c r="N43" s="105">
        <v>156180</v>
      </c>
      <c r="O43" s="105"/>
      <c r="P43" s="105">
        <v>21977074</v>
      </c>
      <c r="Q43" s="105"/>
      <c r="R43" s="105">
        <v>5193081</v>
      </c>
      <c r="S43" s="105"/>
      <c r="T43" s="105">
        <v>50</v>
      </c>
      <c r="U43" s="105"/>
      <c r="V43" s="105">
        <v>3187</v>
      </c>
      <c r="W43" s="105"/>
      <c r="X43" s="105">
        <v>340599</v>
      </c>
      <c r="Y43" s="105"/>
      <c r="Z43" s="105">
        <v>93838</v>
      </c>
      <c r="AA43" s="105"/>
    </row>
    <row r="44" spans="2:28" s="7" customFormat="1" ht="15" customHeight="1" x14ac:dyDescent="0.25">
      <c r="B44" s="104">
        <v>2015</v>
      </c>
      <c r="C44" s="104"/>
      <c r="D44" s="135">
        <v>22376</v>
      </c>
      <c r="E44" s="135">
        <v>889711</v>
      </c>
      <c r="F44" s="135">
        <v>168093761</v>
      </c>
      <c r="G44" s="135">
        <v>38364178</v>
      </c>
      <c r="H44" s="135">
        <v>7306</v>
      </c>
      <c r="I44" s="135">
        <v>859114</v>
      </c>
      <c r="J44" s="135">
        <v>154010030</v>
      </c>
      <c r="K44" s="135">
        <v>35458974</v>
      </c>
      <c r="L44" s="105">
        <v>976</v>
      </c>
      <c r="M44" s="105"/>
      <c r="N44" s="105">
        <v>171896</v>
      </c>
      <c r="O44" s="105"/>
      <c r="P44" s="105">
        <v>22477661</v>
      </c>
      <c r="Q44" s="105"/>
      <c r="R44" s="105">
        <v>6044411</v>
      </c>
      <c r="S44" s="105"/>
      <c r="T44" s="105">
        <v>49</v>
      </c>
      <c r="U44" s="105"/>
      <c r="V44" s="105">
        <v>4956</v>
      </c>
      <c r="W44" s="105"/>
      <c r="X44" s="105">
        <v>354244</v>
      </c>
      <c r="Y44" s="105"/>
      <c r="Z44" s="105">
        <v>133476</v>
      </c>
      <c r="AA44" s="105"/>
    </row>
    <row r="45" spans="2:28" s="7" customFormat="1" ht="15" customHeight="1" x14ac:dyDescent="0.25">
      <c r="B45" s="104">
        <v>2014</v>
      </c>
      <c r="C45" s="104"/>
      <c r="D45" s="135">
        <v>22204</v>
      </c>
      <c r="E45" s="135">
        <v>863916</v>
      </c>
      <c r="F45" s="135">
        <v>165997856</v>
      </c>
      <c r="G45" s="135">
        <v>36733185</v>
      </c>
      <c r="H45" s="135">
        <v>7252</v>
      </c>
      <c r="I45" s="135">
        <v>832880</v>
      </c>
      <c r="J45" s="135">
        <v>149835041</v>
      </c>
      <c r="K45" s="135">
        <v>33814051</v>
      </c>
      <c r="L45" s="105">
        <v>706</v>
      </c>
      <c r="M45" s="105"/>
      <c r="N45" s="105">
        <v>102697</v>
      </c>
      <c r="O45" s="105"/>
      <c r="P45" s="105">
        <v>10954040</v>
      </c>
      <c r="Q45" s="105"/>
      <c r="R45" s="105">
        <v>3121038</v>
      </c>
      <c r="S45" s="105"/>
      <c r="T45" s="105">
        <v>57</v>
      </c>
      <c r="U45" s="105"/>
      <c r="V45" s="105">
        <v>5882</v>
      </c>
      <c r="W45" s="105"/>
      <c r="X45" s="105">
        <v>555103</v>
      </c>
      <c r="Y45" s="105"/>
      <c r="Z45" s="105">
        <v>190523</v>
      </c>
      <c r="AA45" s="105"/>
    </row>
    <row r="46" spans="2:28" s="7" customFormat="1" ht="15" customHeight="1" x14ac:dyDescent="0.25">
      <c r="B46" s="104">
        <v>2013</v>
      </c>
      <c r="C46" s="104"/>
      <c r="D46" s="135">
        <v>21964</v>
      </c>
      <c r="E46" s="135">
        <v>854712</v>
      </c>
      <c r="F46" s="135">
        <v>166276643</v>
      </c>
      <c r="G46" s="135">
        <v>36068123</v>
      </c>
      <c r="H46" s="135">
        <v>7315</v>
      </c>
      <c r="I46" s="135">
        <v>824080</v>
      </c>
      <c r="J46" s="135">
        <v>150738491</v>
      </c>
      <c r="K46" s="135">
        <v>33251973</v>
      </c>
      <c r="L46" s="105">
        <v>657</v>
      </c>
      <c r="M46" s="105"/>
      <c r="N46" s="105">
        <v>94655</v>
      </c>
      <c r="O46" s="105"/>
      <c r="P46" s="105">
        <v>10061448</v>
      </c>
      <c r="Q46" s="105"/>
      <c r="R46" s="105">
        <v>2732044</v>
      </c>
      <c r="S46" s="105"/>
      <c r="T46" s="105">
        <v>62</v>
      </c>
      <c r="U46" s="105"/>
      <c r="V46" s="105">
        <v>4050</v>
      </c>
      <c r="W46" s="105"/>
      <c r="X46" s="105">
        <v>457799</v>
      </c>
      <c r="Y46" s="105"/>
      <c r="Z46" s="105">
        <v>100141</v>
      </c>
      <c r="AA46" s="105"/>
    </row>
    <row r="47" spans="2:28" s="7" customFormat="1" ht="15" customHeight="1" x14ac:dyDescent="0.25">
      <c r="B47" s="104">
        <v>2012</v>
      </c>
      <c r="C47" s="104"/>
      <c r="D47" s="135">
        <v>21997</v>
      </c>
      <c r="E47" s="135">
        <v>859038</v>
      </c>
      <c r="F47" s="135">
        <v>166438346</v>
      </c>
      <c r="G47" s="135">
        <v>35878528</v>
      </c>
      <c r="H47" s="135">
        <v>7533</v>
      </c>
      <c r="I47" s="135">
        <v>828258</v>
      </c>
      <c r="J47" s="135">
        <v>154095815</v>
      </c>
      <c r="K47" s="135">
        <v>33341487</v>
      </c>
      <c r="L47" s="105">
        <v>726</v>
      </c>
      <c r="M47" s="105"/>
      <c r="N47" s="105">
        <v>102745</v>
      </c>
      <c r="O47" s="105"/>
      <c r="P47" s="105">
        <v>17428512</v>
      </c>
      <c r="Q47" s="105"/>
      <c r="R47" s="105">
        <v>3265127</v>
      </c>
      <c r="S47" s="105"/>
      <c r="T47" s="105">
        <v>76</v>
      </c>
      <c r="U47" s="105"/>
      <c r="V47" s="105">
        <v>7418</v>
      </c>
      <c r="W47" s="105"/>
      <c r="X47" s="105">
        <v>5778072</v>
      </c>
      <c r="Y47" s="105"/>
      <c r="Z47" s="105">
        <v>228397</v>
      </c>
      <c r="AA47" s="105"/>
    </row>
    <row r="48" spans="2:28" s="7" customFormat="1" ht="15" customHeight="1" x14ac:dyDescent="0.25">
      <c r="B48" s="104">
        <v>2011</v>
      </c>
      <c r="C48" s="104"/>
      <c r="D48" s="135">
        <v>22136</v>
      </c>
      <c r="E48" s="135">
        <v>902378</v>
      </c>
      <c r="F48" s="135">
        <v>173726554</v>
      </c>
      <c r="G48" s="135">
        <v>38084164</v>
      </c>
      <c r="H48" s="135">
        <v>7885</v>
      </c>
      <c r="I48" s="135">
        <v>871461</v>
      </c>
      <c r="J48" s="135">
        <v>161067023</v>
      </c>
      <c r="K48" s="135">
        <v>35472585</v>
      </c>
      <c r="L48" s="105">
        <v>809</v>
      </c>
      <c r="M48" s="105"/>
      <c r="N48" s="105">
        <v>131092</v>
      </c>
      <c r="O48" s="105"/>
      <c r="P48" s="105">
        <v>20287734</v>
      </c>
      <c r="Q48" s="105"/>
      <c r="R48" s="105">
        <v>3958728</v>
      </c>
      <c r="S48" s="105"/>
      <c r="T48" s="105">
        <v>77</v>
      </c>
      <c r="U48" s="105"/>
      <c r="V48" s="105">
        <v>7356</v>
      </c>
      <c r="W48" s="105"/>
      <c r="X48" s="105">
        <v>5159104</v>
      </c>
      <c r="Y48" s="105"/>
      <c r="Z48" s="105">
        <v>298668</v>
      </c>
      <c r="AA48" s="105"/>
    </row>
    <row r="49" spans="2:27" s="7" customFormat="1" ht="15" customHeight="1" x14ac:dyDescent="0.25">
      <c r="B49" s="104">
        <v>2010</v>
      </c>
      <c r="C49" s="104"/>
      <c r="D49" s="135">
        <v>22153</v>
      </c>
      <c r="E49" s="135">
        <v>919258</v>
      </c>
      <c r="F49" s="135">
        <v>173930193</v>
      </c>
      <c r="G49" s="135">
        <v>40258867</v>
      </c>
      <c r="H49" s="135">
        <v>8079</v>
      </c>
      <c r="I49" s="135">
        <v>888013</v>
      </c>
      <c r="J49" s="135">
        <v>161196390</v>
      </c>
      <c r="K49" s="135">
        <v>37610263</v>
      </c>
      <c r="L49" s="105">
        <v>985</v>
      </c>
      <c r="M49" s="105"/>
      <c r="N49" s="105">
        <v>142862</v>
      </c>
      <c r="O49" s="105"/>
      <c r="P49" s="105">
        <v>19446009</v>
      </c>
      <c r="Q49" s="105"/>
      <c r="R49" s="105">
        <v>4734634</v>
      </c>
      <c r="S49" s="105"/>
      <c r="T49" s="105">
        <v>85</v>
      </c>
      <c r="U49" s="105"/>
      <c r="V49" s="105">
        <v>9075</v>
      </c>
      <c r="W49" s="105"/>
      <c r="X49" s="105">
        <v>1366890</v>
      </c>
      <c r="Y49" s="105"/>
      <c r="Z49" s="105">
        <v>316927</v>
      </c>
      <c r="AA49" s="105"/>
    </row>
    <row r="50" spans="2:27" s="7" customFormat="1" ht="15" customHeight="1" x14ac:dyDescent="0.25">
      <c r="B50" s="104">
        <v>2009</v>
      </c>
      <c r="C50" s="104"/>
      <c r="D50" s="135">
        <v>22185</v>
      </c>
      <c r="E50" s="135">
        <v>912491</v>
      </c>
      <c r="F50" s="135">
        <v>161523129</v>
      </c>
      <c r="G50" s="135">
        <v>38762347</v>
      </c>
      <c r="H50" s="135">
        <v>8064</v>
      </c>
      <c r="I50" s="135">
        <v>880986</v>
      </c>
      <c r="J50" s="135">
        <v>150610647</v>
      </c>
      <c r="K50" s="135">
        <v>36117746</v>
      </c>
      <c r="L50" s="105">
        <v>1081</v>
      </c>
      <c r="M50" s="105"/>
      <c r="N50" s="105">
        <v>182605</v>
      </c>
      <c r="O50" s="105"/>
      <c r="P50" s="105">
        <v>21728830</v>
      </c>
      <c r="Q50" s="105"/>
      <c r="R50" s="105">
        <v>5309907</v>
      </c>
      <c r="S50" s="105"/>
      <c r="T50" s="105" t="s">
        <v>53</v>
      </c>
      <c r="U50" s="105"/>
      <c r="V50" s="105" t="s">
        <v>53</v>
      </c>
      <c r="W50" s="105"/>
      <c r="X50" s="105" t="s">
        <v>53</v>
      </c>
      <c r="Y50" s="105"/>
      <c r="Z50" s="105" t="s">
        <v>53</v>
      </c>
      <c r="AA50" s="105"/>
    </row>
    <row r="51" spans="2:27" s="7" customFormat="1" ht="15" customHeight="1" x14ac:dyDescent="0.25">
      <c r="B51" s="104">
        <v>2008</v>
      </c>
      <c r="C51" s="104"/>
      <c r="D51" s="135">
        <v>21421</v>
      </c>
      <c r="E51" s="135">
        <v>907323</v>
      </c>
      <c r="F51" s="135">
        <v>176204553</v>
      </c>
      <c r="G51" s="135">
        <v>39428730</v>
      </c>
      <c r="H51" s="135">
        <v>7939</v>
      </c>
      <c r="I51" s="135">
        <v>876528</v>
      </c>
      <c r="J51" s="135">
        <v>164720048</v>
      </c>
      <c r="K51" s="135">
        <v>36704978</v>
      </c>
      <c r="L51" s="105">
        <v>1220</v>
      </c>
      <c r="M51" s="105"/>
      <c r="N51" s="105">
        <v>213765</v>
      </c>
      <c r="O51" s="105"/>
      <c r="P51" s="105">
        <v>30466430</v>
      </c>
      <c r="Q51" s="105"/>
      <c r="R51" s="105">
        <v>6352767</v>
      </c>
      <c r="S51" s="105"/>
      <c r="T51" s="105" t="s">
        <v>53</v>
      </c>
      <c r="U51" s="105"/>
      <c r="V51" s="105" t="s">
        <v>53</v>
      </c>
      <c r="W51" s="105"/>
      <c r="X51" s="105" t="s">
        <v>53</v>
      </c>
      <c r="Y51" s="105"/>
      <c r="Z51" s="105" t="s">
        <v>53</v>
      </c>
      <c r="AA51" s="105"/>
    </row>
    <row r="52" spans="2:27" s="7" customFormat="1" ht="15" customHeight="1" x14ac:dyDescent="0.25">
      <c r="B52" s="130" t="s">
        <v>355</v>
      </c>
      <c r="C52" s="130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</row>
    <row r="53" spans="2:27" s="7" customFormat="1" ht="15" customHeight="1" x14ac:dyDescent="0.25">
      <c r="B53" s="132">
        <v>2024</v>
      </c>
      <c r="C53" s="132"/>
      <c r="D53" s="133">
        <v>419792</v>
      </c>
      <c r="E53" s="133">
        <v>2320501</v>
      </c>
      <c r="F53" s="133">
        <v>254444418</v>
      </c>
      <c r="G53" s="133">
        <v>72053504</v>
      </c>
      <c r="H53" s="133">
        <v>45486</v>
      </c>
      <c r="I53" s="133">
        <v>1436856</v>
      </c>
      <c r="J53" s="133">
        <v>167213675</v>
      </c>
      <c r="K53" s="133">
        <v>48360441</v>
      </c>
      <c r="L53" s="134">
        <v>6403</v>
      </c>
      <c r="M53" s="134"/>
      <c r="N53" s="134">
        <v>364256</v>
      </c>
      <c r="O53" s="134"/>
      <c r="P53" s="134">
        <v>33986316</v>
      </c>
      <c r="Q53" s="134"/>
      <c r="R53" s="134">
        <v>12497990</v>
      </c>
      <c r="S53" s="134"/>
      <c r="T53" s="134">
        <v>612</v>
      </c>
      <c r="U53" s="134"/>
      <c r="V53" s="134">
        <v>36280</v>
      </c>
      <c r="W53" s="134"/>
      <c r="X53" s="134">
        <v>2118293</v>
      </c>
      <c r="Y53" s="134"/>
      <c r="Z53" s="134">
        <v>1090543</v>
      </c>
      <c r="AA53" s="134"/>
    </row>
    <row r="54" spans="2:27" s="7" customFormat="1" ht="15" customHeight="1" x14ac:dyDescent="0.25">
      <c r="B54" s="104">
        <v>2023</v>
      </c>
      <c r="C54" s="104"/>
      <c r="D54" s="135">
        <v>419074</v>
      </c>
      <c r="E54" s="135">
        <v>2280199</v>
      </c>
      <c r="F54" s="135">
        <v>243946312</v>
      </c>
      <c r="G54" s="135">
        <v>67493762</v>
      </c>
      <c r="H54" s="135">
        <v>44482</v>
      </c>
      <c r="I54" s="135">
        <v>1393366</v>
      </c>
      <c r="J54" s="135">
        <v>158874023</v>
      </c>
      <c r="K54" s="135">
        <v>45212010</v>
      </c>
      <c r="L54" s="105">
        <v>5763</v>
      </c>
      <c r="M54" s="105"/>
      <c r="N54" s="105">
        <v>327875</v>
      </c>
      <c r="O54" s="105"/>
      <c r="P54" s="105">
        <v>28782073</v>
      </c>
      <c r="Q54" s="105"/>
      <c r="R54" s="105">
        <v>10833081</v>
      </c>
      <c r="S54" s="105"/>
      <c r="T54" s="105">
        <v>616</v>
      </c>
      <c r="U54" s="105"/>
      <c r="V54" s="105">
        <v>38707</v>
      </c>
      <c r="W54" s="105"/>
      <c r="X54" s="105">
        <v>2006615</v>
      </c>
      <c r="Y54" s="105"/>
      <c r="Z54" s="105">
        <v>1032155</v>
      </c>
      <c r="AA54" s="105"/>
    </row>
    <row r="55" spans="2:27" s="7" customFormat="1" ht="15" customHeight="1" x14ac:dyDescent="0.25">
      <c r="B55" s="104">
        <v>2022</v>
      </c>
      <c r="C55" s="104"/>
      <c r="D55" s="135">
        <v>416679</v>
      </c>
      <c r="E55" s="135">
        <v>2200836</v>
      </c>
      <c r="F55" s="135">
        <v>231808674</v>
      </c>
      <c r="G55" s="135">
        <v>60354550</v>
      </c>
      <c r="H55" s="135">
        <v>42801</v>
      </c>
      <c r="I55" s="135">
        <v>1317131</v>
      </c>
      <c r="J55" s="135">
        <v>147588493</v>
      </c>
      <c r="K55" s="135">
        <v>39500879</v>
      </c>
      <c r="L55" s="105">
        <v>4639</v>
      </c>
      <c r="M55" s="105"/>
      <c r="N55" s="105">
        <v>248724</v>
      </c>
      <c r="O55" s="105"/>
      <c r="P55" s="105">
        <v>22898405</v>
      </c>
      <c r="Q55" s="105"/>
      <c r="R55" s="105">
        <v>7529218</v>
      </c>
      <c r="S55" s="105"/>
      <c r="T55" s="105">
        <v>550</v>
      </c>
      <c r="U55" s="105"/>
      <c r="V55" s="105">
        <v>31265</v>
      </c>
      <c r="W55" s="105"/>
      <c r="X55" s="105">
        <v>1500489</v>
      </c>
      <c r="Y55" s="105"/>
      <c r="Z55" s="105">
        <v>784073</v>
      </c>
      <c r="AA55" s="105"/>
    </row>
    <row r="56" spans="2:27" s="7" customFormat="1" ht="15" customHeight="1" x14ac:dyDescent="0.25">
      <c r="B56" s="104">
        <v>2021</v>
      </c>
      <c r="C56" s="104"/>
      <c r="D56" s="135">
        <v>417229</v>
      </c>
      <c r="E56" s="135">
        <v>2124126</v>
      </c>
      <c r="F56" s="135">
        <v>195216282</v>
      </c>
      <c r="G56" s="135">
        <v>51006953</v>
      </c>
      <c r="H56" s="135">
        <v>40756</v>
      </c>
      <c r="I56" s="135">
        <v>1239489</v>
      </c>
      <c r="J56" s="135">
        <v>122535020</v>
      </c>
      <c r="K56" s="135">
        <v>33207861</v>
      </c>
      <c r="L56" s="105">
        <v>4326</v>
      </c>
      <c r="M56" s="105"/>
      <c r="N56" s="105">
        <v>218836</v>
      </c>
      <c r="O56" s="105"/>
      <c r="P56" s="105">
        <v>21403093</v>
      </c>
      <c r="Q56" s="105"/>
      <c r="R56" s="105">
        <v>6247177</v>
      </c>
      <c r="S56" s="105"/>
      <c r="T56" s="105">
        <v>487</v>
      </c>
      <c r="U56" s="105"/>
      <c r="V56" s="105">
        <v>23388</v>
      </c>
      <c r="W56" s="105"/>
      <c r="X56" s="105">
        <v>1788976</v>
      </c>
      <c r="Y56" s="105"/>
      <c r="Z56" s="105">
        <v>521549</v>
      </c>
      <c r="AA56" s="105"/>
    </row>
    <row r="57" spans="2:27" s="7" customFormat="1" ht="15" customHeight="1" x14ac:dyDescent="0.25">
      <c r="B57" s="104">
        <v>2020</v>
      </c>
      <c r="C57" s="104"/>
      <c r="D57" s="135">
        <v>416979</v>
      </c>
      <c r="E57" s="135">
        <v>2087780</v>
      </c>
      <c r="F57" s="135">
        <v>169003140</v>
      </c>
      <c r="G57" s="135">
        <v>43814914</v>
      </c>
      <c r="H57" s="135">
        <v>40161</v>
      </c>
      <c r="I57" s="135">
        <v>1204823</v>
      </c>
      <c r="J57" s="135">
        <v>105856041</v>
      </c>
      <c r="K57" s="135">
        <v>28535898</v>
      </c>
      <c r="L57" s="105">
        <v>4582</v>
      </c>
      <c r="M57" s="105"/>
      <c r="N57" s="105">
        <v>227887</v>
      </c>
      <c r="O57" s="105"/>
      <c r="P57" s="105">
        <v>19971856</v>
      </c>
      <c r="Q57" s="105"/>
      <c r="R57" s="105">
        <v>5801244</v>
      </c>
      <c r="S57" s="105"/>
      <c r="T57" s="105">
        <v>507</v>
      </c>
      <c r="U57" s="105"/>
      <c r="V57" s="105">
        <v>26544</v>
      </c>
      <c r="W57" s="105"/>
      <c r="X57" s="105">
        <v>1705555</v>
      </c>
      <c r="Y57" s="105"/>
      <c r="Z57" s="105">
        <v>577460</v>
      </c>
      <c r="AA57" s="105"/>
    </row>
    <row r="58" spans="2:27" s="7" customFormat="1" ht="15" customHeight="1" x14ac:dyDescent="0.25">
      <c r="B58" s="104">
        <v>2019</v>
      </c>
      <c r="C58" s="104"/>
      <c r="D58" s="135">
        <v>408249</v>
      </c>
      <c r="E58" s="135">
        <v>2118634</v>
      </c>
      <c r="F58" s="135">
        <v>184667266</v>
      </c>
      <c r="G58" s="135">
        <v>47568537</v>
      </c>
      <c r="H58" s="135">
        <v>40838</v>
      </c>
      <c r="I58" s="135">
        <v>1243948</v>
      </c>
      <c r="J58" s="135">
        <v>117661888</v>
      </c>
      <c r="K58" s="135">
        <v>31002643</v>
      </c>
      <c r="L58" s="105">
        <v>5509</v>
      </c>
      <c r="M58" s="105"/>
      <c r="N58" s="105">
        <v>290054</v>
      </c>
      <c r="O58" s="105"/>
      <c r="P58" s="105">
        <v>27995510</v>
      </c>
      <c r="Q58" s="105"/>
      <c r="R58" s="105">
        <v>7710901</v>
      </c>
      <c r="S58" s="105"/>
      <c r="T58" s="105">
        <v>586</v>
      </c>
      <c r="U58" s="105"/>
      <c r="V58" s="105">
        <v>30281</v>
      </c>
      <c r="W58" s="105"/>
      <c r="X58" s="105">
        <v>1537120</v>
      </c>
      <c r="Y58" s="105"/>
      <c r="Z58" s="105">
        <v>603218</v>
      </c>
      <c r="AA58" s="105"/>
    </row>
    <row r="59" spans="2:27" s="7" customFormat="1" ht="15" customHeight="1" x14ac:dyDescent="0.25">
      <c r="B59" s="104">
        <v>2018</v>
      </c>
      <c r="C59" s="104"/>
      <c r="D59" s="135">
        <v>383625</v>
      </c>
      <c r="E59" s="135">
        <v>2013043</v>
      </c>
      <c r="F59" s="135">
        <v>172046049</v>
      </c>
      <c r="G59" s="135">
        <v>43680227</v>
      </c>
      <c r="H59" s="135">
        <v>38895</v>
      </c>
      <c r="I59" s="135">
        <v>1180742</v>
      </c>
      <c r="J59" s="135">
        <v>108644917</v>
      </c>
      <c r="K59" s="135">
        <v>28534844</v>
      </c>
      <c r="L59" s="105">
        <v>5521</v>
      </c>
      <c r="M59" s="105"/>
      <c r="N59" s="105">
        <v>285869</v>
      </c>
      <c r="O59" s="105"/>
      <c r="P59" s="105">
        <v>25656518</v>
      </c>
      <c r="Q59" s="105"/>
      <c r="R59" s="105">
        <v>7292293</v>
      </c>
      <c r="S59" s="105"/>
      <c r="T59" s="105">
        <v>622</v>
      </c>
      <c r="U59" s="105"/>
      <c r="V59" s="105">
        <v>27298</v>
      </c>
      <c r="W59" s="105"/>
      <c r="X59" s="105">
        <v>1527959</v>
      </c>
      <c r="Y59" s="105"/>
      <c r="Z59" s="105">
        <v>561542</v>
      </c>
      <c r="AA59" s="105"/>
    </row>
    <row r="60" spans="2:27" s="7" customFormat="1" ht="15" customHeight="1" x14ac:dyDescent="0.25">
      <c r="B60" s="104">
        <v>2017</v>
      </c>
      <c r="C60" s="104"/>
      <c r="D60" s="135">
        <v>364326</v>
      </c>
      <c r="E60" s="135">
        <v>1903439</v>
      </c>
      <c r="F60" s="135">
        <v>157868278</v>
      </c>
      <c r="G60" s="135">
        <v>39789925</v>
      </c>
      <c r="H60" s="135">
        <v>36595</v>
      </c>
      <c r="I60" s="135">
        <v>1102914</v>
      </c>
      <c r="J60" s="135">
        <v>98090288</v>
      </c>
      <c r="K60" s="135">
        <v>25740373</v>
      </c>
      <c r="L60" s="105">
        <v>5029</v>
      </c>
      <c r="M60" s="105"/>
      <c r="N60" s="105">
        <v>288206</v>
      </c>
      <c r="O60" s="105"/>
      <c r="P60" s="105">
        <v>23414709</v>
      </c>
      <c r="Q60" s="105"/>
      <c r="R60" s="105">
        <v>6557860</v>
      </c>
      <c r="S60" s="105"/>
      <c r="T60" s="105">
        <v>499</v>
      </c>
      <c r="U60" s="105"/>
      <c r="V60" s="105">
        <v>23669</v>
      </c>
      <c r="W60" s="105"/>
      <c r="X60" s="105">
        <v>1241926</v>
      </c>
      <c r="Y60" s="105"/>
      <c r="Z60" s="105">
        <v>405206</v>
      </c>
      <c r="AA60" s="105"/>
    </row>
    <row r="61" spans="2:27" s="7" customFormat="1" ht="15" customHeight="1" x14ac:dyDescent="0.25">
      <c r="B61" s="104">
        <v>2016</v>
      </c>
      <c r="C61" s="104"/>
      <c r="D61" s="135">
        <v>349810</v>
      </c>
      <c r="E61" s="135">
        <v>1796667</v>
      </c>
      <c r="F61" s="135">
        <v>141998311</v>
      </c>
      <c r="G61" s="135">
        <v>35437081</v>
      </c>
      <c r="H61" s="115">
        <v>34631</v>
      </c>
      <c r="I61" s="115">
        <v>1021868</v>
      </c>
      <c r="J61" s="115">
        <v>87736182</v>
      </c>
      <c r="K61" s="115">
        <v>22976621</v>
      </c>
      <c r="L61" s="105">
        <v>4317</v>
      </c>
      <c r="M61" s="105"/>
      <c r="N61" s="105">
        <v>235483</v>
      </c>
      <c r="O61" s="105"/>
      <c r="P61" s="105">
        <v>17991674</v>
      </c>
      <c r="Q61" s="105"/>
      <c r="R61" s="105">
        <v>5107042</v>
      </c>
      <c r="S61" s="105"/>
      <c r="T61" s="105">
        <v>420</v>
      </c>
      <c r="U61" s="105"/>
      <c r="V61" s="105">
        <v>20407</v>
      </c>
      <c r="W61" s="105"/>
      <c r="X61" s="105">
        <v>1274255</v>
      </c>
      <c r="Y61" s="105"/>
      <c r="Z61" s="105">
        <v>360849</v>
      </c>
      <c r="AA61" s="105"/>
    </row>
    <row r="62" spans="2:27" s="7" customFormat="1" ht="15" customHeight="1" x14ac:dyDescent="0.25">
      <c r="B62" s="104">
        <v>2015</v>
      </c>
      <c r="C62" s="104"/>
      <c r="D62" s="135">
        <v>341047</v>
      </c>
      <c r="E62" s="135">
        <v>1715719</v>
      </c>
      <c r="F62" s="135">
        <v>134462321</v>
      </c>
      <c r="G62" s="135">
        <v>32767925</v>
      </c>
      <c r="H62" s="135">
        <v>33077</v>
      </c>
      <c r="I62" s="135">
        <v>961329</v>
      </c>
      <c r="J62" s="135">
        <v>82286068</v>
      </c>
      <c r="K62" s="135">
        <v>21189337</v>
      </c>
      <c r="L62" s="105">
        <v>3504</v>
      </c>
      <c r="M62" s="105"/>
      <c r="N62" s="105">
        <v>199262</v>
      </c>
      <c r="O62" s="105"/>
      <c r="P62" s="105">
        <v>14431092</v>
      </c>
      <c r="Q62" s="105"/>
      <c r="R62" s="105">
        <v>4098919</v>
      </c>
      <c r="S62" s="105"/>
      <c r="T62" s="105">
        <v>345</v>
      </c>
      <c r="U62" s="105"/>
      <c r="V62" s="105">
        <v>15664</v>
      </c>
      <c r="W62" s="105"/>
      <c r="X62" s="105">
        <v>744442</v>
      </c>
      <c r="Y62" s="105"/>
      <c r="Z62" s="105">
        <v>262426</v>
      </c>
      <c r="AA62" s="105"/>
    </row>
    <row r="63" spans="2:27" s="7" customFormat="1" ht="15" customHeight="1" x14ac:dyDescent="0.25">
      <c r="B63" s="104">
        <v>2014</v>
      </c>
      <c r="C63" s="104"/>
      <c r="D63" s="135">
        <v>332168</v>
      </c>
      <c r="E63" s="135">
        <v>1640128</v>
      </c>
      <c r="F63" s="135">
        <v>128470313</v>
      </c>
      <c r="G63" s="135">
        <v>30291611</v>
      </c>
      <c r="H63" s="135">
        <v>31270</v>
      </c>
      <c r="I63" s="135">
        <v>902865</v>
      </c>
      <c r="J63" s="135">
        <v>78202729</v>
      </c>
      <c r="K63" s="135">
        <v>19695239</v>
      </c>
      <c r="L63" s="105">
        <v>2621</v>
      </c>
      <c r="M63" s="105"/>
      <c r="N63" s="105">
        <v>157929</v>
      </c>
      <c r="O63" s="105"/>
      <c r="P63" s="105">
        <v>10415506</v>
      </c>
      <c r="Q63" s="105"/>
      <c r="R63" s="105">
        <v>3060268</v>
      </c>
      <c r="S63" s="105"/>
      <c r="T63" s="105">
        <v>274</v>
      </c>
      <c r="U63" s="105"/>
      <c r="V63" s="105">
        <v>11042</v>
      </c>
      <c r="W63" s="105"/>
      <c r="X63" s="105">
        <v>607723</v>
      </c>
      <c r="Y63" s="105"/>
      <c r="Z63" s="105">
        <v>204790</v>
      </c>
      <c r="AA63" s="105"/>
    </row>
    <row r="64" spans="2:27" s="7" customFormat="1" ht="15" customHeight="1" x14ac:dyDescent="0.25">
      <c r="B64" s="104">
        <v>2013</v>
      </c>
      <c r="C64" s="104"/>
      <c r="D64" s="135">
        <v>325627</v>
      </c>
      <c r="E64" s="135">
        <v>1594834</v>
      </c>
      <c r="F64" s="135">
        <v>123060492</v>
      </c>
      <c r="G64" s="135">
        <v>28391954</v>
      </c>
      <c r="H64" s="135">
        <v>30664</v>
      </c>
      <c r="I64" s="135">
        <v>869180</v>
      </c>
      <c r="J64" s="135">
        <v>74310798</v>
      </c>
      <c r="K64" s="135">
        <v>18507040</v>
      </c>
      <c r="L64" s="105">
        <v>2376</v>
      </c>
      <c r="M64" s="105"/>
      <c r="N64" s="105">
        <v>125054</v>
      </c>
      <c r="O64" s="105"/>
      <c r="P64" s="105">
        <v>10267893</v>
      </c>
      <c r="Q64" s="105"/>
      <c r="R64" s="105">
        <v>2575695</v>
      </c>
      <c r="S64" s="105"/>
      <c r="T64" s="105">
        <v>335</v>
      </c>
      <c r="U64" s="105"/>
      <c r="V64" s="105">
        <v>15469</v>
      </c>
      <c r="W64" s="105"/>
      <c r="X64" s="105">
        <v>937421</v>
      </c>
      <c r="Y64" s="105"/>
      <c r="Z64" s="105">
        <v>283678</v>
      </c>
      <c r="AA64" s="105"/>
    </row>
    <row r="65" spans="2:27" s="7" customFormat="1" ht="15" customHeight="1" x14ac:dyDescent="0.25">
      <c r="B65" s="104">
        <v>2012</v>
      </c>
      <c r="C65" s="104"/>
      <c r="D65" s="135">
        <v>324604</v>
      </c>
      <c r="E65" s="135">
        <v>1636456</v>
      </c>
      <c r="F65" s="135">
        <v>123534716</v>
      </c>
      <c r="G65" s="135">
        <v>28144748</v>
      </c>
      <c r="H65" s="135">
        <v>32056</v>
      </c>
      <c r="I65" s="135">
        <v>898451</v>
      </c>
      <c r="J65" s="135">
        <v>75085748</v>
      </c>
      <c r="K65" s="135">
        <v>18486221</v>
      </c>
      <c r="L65" s="105">
        <v>2451</v>
      </c>
      <c r="M65" s="105"/>
      <c r="N65" s="105">
        <v>123271</v>
      </c>
      <c r="O65" s="105"/>
      <c r="P65" s="105">
        <v>9779887</v>
      </c>
      <c r="Q65" s="105"/>
      <c r="R65" s="105">
        <v>2397767</v>
      </c>
      <c r="S65" s="105"/>
      <c r="T65" s="105">
        <v>338</v>
      </c>
      <c r="U65" s="105"/>
      <c r="V65" s="105">
        <v>14771</v>
      </c>
      <c r="W65" s="105"/>
      <c r="X65" s="105">
        <v>686670</v>
      </c>
      <c r="Y65" s="105"/>
      <c r="Z65" s="105">
        <v>249224</v>
      </c>
      <c r="AA65" s="105"/>
    </row>
    <row r="66" spans="2:27" s="7" customFormat="1" ht="15" customHeight="1" x14ac:dyDescent="0.25">
      <c r="B66" s="104">
        <v>2011</v>
      </c>
      <c r="C66" s="104"/>
      <c r="D66" s="135">
        <v>329833</v>
      </c>
      <c r="E66" s="135">
        <v>1758168</v>
      </c>
      <c r="F66" s="135">
        <v>134438701</v>
      </c>
      <c r="G66" s="135">
        <v>31411366</v>
      </c>
      <c r="H66" s="135">
        <v>35395</v>
      </c>
      <c r="I66" s="135">
        <v>989191</v>
      </c>
      <c r="J66" s="135">
        <v>82374743</v>
      </c>
      <c r="K66" s="135">
        <v>20412128</v>
      </c>
      <c r="L66" s="105">
        <v>2807</v>
      </c>
      <c r="M66" s="105"/>
      <c r="N66" s="105">
        <v>134670</v>
      </c>
      <c r="O66" s="105"/>
      <c r="P66" s="105">
        <v>10941661</v>
      </c>
      <c r="Q66" s="105"/>
      <c r="R66" s="105">
        <v>2711261</v>
      </c>
      <c r="S66" s="105"/>
      <c r="T66" s="105">
        <v>392</v>
      </c>
      <c r="U66" s="105"/>
      <c r="V66" s="105">
        <v>20259</v>
      </c>
      <c r="W66" s="105"/>
      <c r="X66" s="105">
        <v>1022665</v>
      </c>
      <c r="Y66" s="105"/>
      <c r="Z66" s="105">
        <v>313851</v>
      </c>
      <c r="AA66" s="105"/>
    </row>
    <row r="67" spans="2:27" s="7" customFormat="1" ht="15" customHeight="1" x14ac:dyDescent="0.25">
      <c r="B67" s="104">
        <v>2010</v>
      </c>
      <c r="C67" s="104"/>
      <c r="D67" s="135">
        <v>328679</v>
      </c>
      <c r="E67" s="135">
        <v>1803933</v>
      </c>
      <c r="F67" s="135">
        <v>140276534</v>
      </c>
      <c r="G67" s="135">
        <v>33751684</v>
      </c>
      <c r="H67" s="135">
        <v>36963</v>
      </c>
      <c r="I67" s="135">
        <v>1026936</v>
      </c>
      <c r="J67" s="135">
        <v>85179520</v>
      </c>
      <c r="K67" s="135">
        <v>21615388</v>
      </c>
      <c r="L67" s="105">
        <v>3162</v>
      </c>
      <c r="M67" s="105"/>
      <c r="N67" s="105">
        <v>165712</v>
      </c>
      <c r="O67" s="105"/>
      <c r="P67" s="105">
        <v>11790378</v>
      </c>
      <c r="Q67" s="105"/>
      <c r="R67" s="105">
        <v>3205745</v>
      </c>
      <c r="S67" s="105"/>
      <c r="T67" s="105">
        <v>401</v>
      </c>
      <c r="U67" s="105"/>
      <c r="V67" s="105">
        <v>21679</v>
      </c>
      <c r="W67" s="105"/>
      <c r="X67" s="105">
        <v>974987</v>
      </c>
      <c r="Y67" s="105"/>
      <c r="Z67" s="105">
        <v>343295</v>
      </c>
      <c r="AA67" s="105"/>
    </row>
    <row r="68" spans="2:27" s="7" customFormat="1" ht="15" customHeight="1" x14ac:dyDescent="0.25">
      <c r="B68" s="104">
        <v>2009</v>
      </c>
      <c r="C68" s="104"/>
      <c r="D68" s="135">
        <v>333703</v>
      </c>
      <c r="E68" s="135">
        <v>1855884</v>
      </c>
      <c r="F68" s="135">
        <v>136570350</v>
      </c>
      <c r="G68" s="135">
        <v>34306707</v>
      </c>
      <c r="H68" s="135">
        <v>38121</v>
      </c>
      <c r="I68" s="135">
        <v>1064335</v>
      </c>
      <c r="J68" s="135">
        <v>82956728</v>
      </c>
      <c r="K68" s="135">
        <v>21895101</v>
      </c>
      <c r="L68" s="105">
        <v>3699</v>
      </c>
      <c r="M68" s="105"/>
      <c r="N68" s="105">
        <v>185713</v>
      </c>
      <c r="O68" s="105"/>
      <c r="P68" s="105">
        <v>12446603</v>
      </c>
      <c r="Q68" s="105"/>
      <c r="R68" s="105">
        <v>3654007</v>
      </c>
      <c r="S68" s="105"/>
      <c r="T68" s="105" t="s">
        <v>53</v>
      </c>
      <c r="U68" s="105"/>
      <c r="V68" s="105" t="s">
        <v>53</v>
      </c>
      <c r="W68" s="105"/>
      <c r="X68" s="105" t="s">
        <v>53</v>
      </c>
      <c r="Y68" s="105"/>
      <c r="Z68" s="105" t="s">
        <v>53</v>
      </c>
      <c r="AA68" s="105"/>
    </row>
    <row r="69" spans="2:27" s="7" customFormat="1" ht="15" customHeight="1" x14ac:dyDescent="0.25">
      <c r="B69" s="104">
        <v>2008</v>
      </c>
      <c r="C69" s="104"/>
      <c r="D69" s="135">
        <v>335432</v>
      </c>
      <c r="E69" s="135">
        <v>1949109</v>
      </c>
      <c r="F69" s="135">
        <v>150282069</v>
      </c>
      <c r="G69" s="135">
        <v>36501680</v>
      </c>
      <c r="H69" s="135">
        <v>40383</v>
      </c>
      <c r="I69" s="135">
        <v>1144742</v>
      </c>
      <c r="J69" s="135">
        <v>92947918</v>
      </c>
      <c r="K69" s="135">
        <v>23590236</v>
      </c>
      <c r="L69" s="105">
        <v>4484</v>
      </c>
      <c r="M69" s="105"/>
      <c r="N69" s="105">
        <v>249797</v>
      </c>
      <c r="O69" s="105"/>
      <c r="P69" s="105">
        <v>17527681</v>
      </c>
      <c r="Q69" s="105"/>
      <c r="R69" s="105">
        <v>5107034</v>
      </c>
      <c r="S69" s="105"/>
      <c r="T69" s="105" t="s">
        <v>53</v>
      </c>
      <c r="U69" s="105"/>
      <c r="V69" s="105" t="s">
        <v>53</v>
      </c>
      <c r="W69" s="105"/>
      <c r="X69" s="105" t="s">
        <v>53</v>
      </c>
      <c r="Y69" s="105"/>
      <c r="Z69" s="105" t="s">
        <v>53</v>
      </c>
      <c r="AA69" s="105"/>
    </row>
    <row r="70" spans="2:27" s="7" customFormat="1" ht="15" customHeight="1" x14ac:dyDescent="0.25">
      <c r="B70" s="130" t="s">
        <v>356</v>
      </c>
      <c r="C70" s="130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</row>
    <row r="71" spans="2:27" s="7" customFormat="1" ht="15" customHeight="1" x14ac:dyDescent="0.25">
      <c r="B71" s="132">
        <v>2024</v>
      </c>
      <c r="C71" s="132"/>
      <c r="D71" s="133">
        <v>92093</v>
      </c>
      <c r="E71" s="133">
        <v>407897</v>
      </c>
      <c r="F71" s="133">
        <v>44186854</v>
      </c>
      <c r="G71" s="133">
        <v>11848080</v>
      </c>
      <c r="H71" s="133">
        <v>4885</v>
      </c>
      <c r="I71" s="133">
        <v>253994</v>
      </c>
      <c r="J71" s="133">
        <v>28173523</v>
      </c>
      <c r="K71" s="133">
        <v>8037552</v>
      </c>
      <c r="L71" s="134">
        <v>284</v>
      </c>
      <c r="M71" s="134"/>
      <c r="N71" s="134">
        <v>32978</v>
      </c>
      <c r="O71" s="134"/>
      <c r="P71" s="134">
        <v>3871679</v>
      </c>
      <c r="Q71" s="134"/>
      <c r="R71" s="134">
        <v>1481422</v>
      </c>
      <c r="S71" s="134"/>
      <c r="T71" s="134">
        <v>25</v>
      </c>
      <c r="U71" s="134"/>
      <c r="V71" s="134">
        <v>1397</v>
      </c>
      <c r="W71" s="134"/>
      <c r="X71" s="134">
        <v>87080</v>
      </c>
      <c r="Y71" s="134"/>
      <c r="Z71" s="134">
        <v>39254</v>
      </c>
      <c r="AA71" s="134"/>
    </row>
    <row r="72" spans="2:27" s="7" customFormat="1" ht="15" customHeight="1" x14ac:dyDescent="0.25">
      <c r="B72" s="104">
        <v>2023</v>
      </c>
      <c r="C72" s="104"/>
      <c r="D72" s="135">
        <v>72935</v>
      </c>
      <c r="E72" s="135">
        <v>313921</v>
      </c>
      <c r="F72" s="135">
        <v>37025179</v>
      </c>
      <c r="G72" s="135">
        <v>9577307</v>
      </c>
      <c r="H72" s="135">
        <v>3725</v>
      </c>
      <c r="I72" s="135">
        <v>194346</v>
      </c>
      <c r="J72" s="135">
        <v>24251307</v>
      </c>
      <c r="K72" s="135">
        <v>6738983</v>
      </c>
      <c r="L72" s="105">
        <v>203</v>
      </c>
      <c r="M72" s="105"/>
      <c r="N72" s="105">
        <v>23558</v>
      </c>
      <c r="O72" s="105"/>
      <c r="P72" s="105">
        <v>2342227</v>
      </c>
      <c r="Q72" s="105"/>
      <c r="R72" s="105">
        <v>1128242</v>
      </c>
      <c r="S72" s="105"/>
      <c r="T72" s="105">
        <v>10</v>
      </c>
      <c r="U72" s="105"/>
      <c r="V72" s="105">
        <v>535</v>
      </c>
      <c r="W72" s="105"/>
      <c r="X72" s="105">
        <v>47876</v>
      </c>
      <c r="Y72" s="105"/>
      <c r="Z72" s="105">
        <v>16392</v>
      </c>
      <c r="AA72" s="105"/>
    </row>
    <row r="73" spans="2:27" s="7" customFormat="1" ht="15" customHeight="1" x14ac:dyDescent="0.25">
      <c r="B73" s="104">
        <v>2022</v>
      </c>
      <c r="C73" s="104"/>
      <c r="D73" s="135">
        <v>50998</v>
      </c>
      <c r="E73" s="135">
        <v>226900</v>
      </c>
      <c r="F73" s="135">
        <v>31849766</v>
      </c>
      <c r="G73" s="135">
        <v>7052298</v>
      </c>
      <c r="H73" s="135">
        <v>2614</v>
      </c>
      <c r="I73" s="135">
        <v>144377</v>
      </c>
      <c r="J73" s="135">
        <v>20996286</v>
      </c>
      <c r="K73" s="135">
        <v>4720684</v>
      </c>
      <c r="L73" s="105">
        <v>171</v>
      </c>
      <c r="M73" s="105"/>
      <c r="N73" s="105">
        <v>14432</v>
      </c>
      <c r="O73" s="105"/>
      <c r="P73" s="105">
        <v>3649673</v>
      </c>
      <c r="Q73" s="105"/>
      <c r="R73" s="105">
        <v>530534</v>
      </c>
      <c r="S73" s="105"/>
      <c r="T73" s="105">
        <v>9</v>
      </c>
      <c r="U73" s="105"/>
      <c r="V73" s="105">
        <v>259</v>
      </c>
      <c r="W73" s="105"/>
      <c r="X73" s="105">
        <v>13481</v>
      </c>
      <c r="Y73" s="105"/>
      <c r="Z73" s="105">
        <v>8945</v>
      </c>
      <c r="AA73" s="105"/>
    </row>
    <row r="74" spans="2:27" s="7" customFormat="1" ht="15" customHeight="1" x14ac:dyDescent="0.25">
      <c r="B74" s="104">
        <v>2021</v>
      </c>
      <c r="C74" s="104"/>
      <c r="D74" s="135">
        <v>29878</v>
      </c>
      <c r="E74" s="135">
        <v>163597</v>
      </c>
      <c r="F74" s="135">
        <v>21644568</v>
      </c>
      <c r="G74" s="135">
        <v>4928395</v>
      </c>
      <c r="H74" s="135">
        <v>1790</v>
      </c>
      <c r="I74" s="135">
        <v>115598</v>
      </c>
      <c r="J74" s="135">
        <v>15325527</v>
      </c>
      <c r="K74" s="135">
        <v>3554937</v>
      </c>
      <c r="L74" s="105">
        <v>151</v>
      </c>
      <c r="M74" s="105"/>
      <c r="N74" s="105">
        <v>17992</v>
      </c>
      <c r="O74" s="105"/>
      <c r="P74" s="105">
        <v>2719521</v>
      </c>
      <c r="Q74" s="105"/>
      <c r="R74" s="105">
        <v>490653</v>
      </c>
      <c r="S74" s="105"/>
      <c r="T74" s="105">
        <v>9</v>
      </c>
      <c r="U74" s="105"/>
      <c r="V74" s="105">
        <v>1676</v>
      </c>
      <c r="W74" s="105"/>
      <c r="X74" s="105">
        <v>100527</v>
      </c>
      <c r="Y74" s="105"/>
      <c r="Z74" s="105">
        <v>55071</v>
      </c>
      <c r="AA74" s="105"/>
    </row>
    <row r="75" spans="2:27" s="7" customFormat="1" ht="15" customHeight="1" x14ac:dyDescent="0.25">
      <c r="B75" s="104">
        <v>2020</v>
      </c>
      <c r="C75" s="104"/>
      <c r="D75" s="135">
        <v>11398</v>
      </c>
      <c r="E75" s="135">
        <v>114797</v>
      </c>
      <c r="F75" s="135">
        <v>16776551</v>
      </c>
      <c r="G75" s="135">
        <v>3794560</v>
      </c>
      <c r="H75" s="135">
        <v>1278</v>
      </c>
      <c r="I75" s="135">
        <v>94836</v>
      </c>
      <c r="J75" s="135">
        <v>12766408</v>
      </c>
      <c r="K75" s="135">
        <v>2852723</v>
      </c>
      <c r="L75" s="105">
        <v>146</v>
      </c>
      <c r="M75" s="105"/>
      <c r="N75" s="105">
        <v>25625</v>
      </c>
      <c r="O75" s="105"/>
      <c r="P75" s="105">
        <v>4418664</v>
      </c>
      <c r="Q75" s="105"/>
      <c r="R75" s="105">
        <v>925292</v>
      </c>
      <c r="S75" s="105"/>
      <c r="T75" s="105">
        <v>11</v>
      </c>
      <c r="U75" s="105"/>
      <c r="V75" s="105">
        <v>1210</v>
      </c>
      <c r="W75" s="105"/>
      <c r="X75" s="105">
        <v>93472</v>
      </c>
      <c r="Y75" s="105"/>
      <c r="Z75" s="105">
        <v>43349</v>
      </c>
      <c r="AA75" s="105"/>
    </row>
    <row r="76" spans="2:27" s="7" customFormat="1" ht="15" customHeight="1" x14ac:dyDescent="0.25">
      <c r="B76" s="104">
        <v>2019</v>
      </c>
      <c r="C76" s="104"/>
      <c r="D76" s="135">
        <v>8338</v>
      </c>
      <c r="E76" s="135">
        <v>107203</v>
      </c>
      <c r="F76" s="135">
        <v>17145984</v>
      </c>
      <c r="G76" s="135">
        <v>3868078</v>
      </c>
      <c r="H76" s="135">
        <v>1229</v>
      </c>
      <c r="I76" s="135">
        <v>91476</v>
      </c>
      <c r="J76" s="135">
        <v>12962756</v>
      </c>
      <c r="K76" s="135">
        <v>2977961</v>
      </c>
      <c r="L76" s="105">
        <v>152</v>
      </c>
      <c r="M76" s="105"/>
      <c r="N76" s="105">
        <v>24113</v>
      </c>
      <c r="O76" s="105"/>
      <c r="P76" s="105">
        <v>3408929</v>
      </c>
      <c r="Q76" s="105"/>
      <c r="R76" s="105">
        <v>754426</v>
      </c>
      <c r="S76" s="105"/>
      <c r="T76" s="105">
        <v>9</v>
      </c>
      <c r="U76" s="105"/>
      <c r="V76" s="105">
        <v>428</v>
      </c>
      <c r="W76" s="105"/>
      <c r="X76" s="105">
        <v>92473</v>
      </c>
      <c r="Y76" s="105"/>
      <c r="Z76" s="105">
        <v>-11123</v>
      </c>
      <c r="AA76" s="105"/>
    </row>
    <row r="77" spans="2:27" s="7" customFormat="1" ht="15" customHeight="1" x14ac:dyDescent="0.25">
      <c r="B77" s="104">
        <v>2018</v>
      </c>
      <c r="C77" s="104"/>
      <c r="D77" s="135">
        <v>8316</v>
      </c>
      <c r="E77" s="135">
        <v>103021</v>
      </c>
      <c r="F77" s="135">
        <v>16310340</v>
      </c>
      <c r="G77" s="135">
        <v>3687737</v>
      </c>
      <c r="H77" s="135">
        <v>1215</v>
      </c>
      <c r="I77" s="135">
        <v>87130</v>
      </c>
      <c r="J77" s="135">
        <v>12274185</v>
      </c>
      <c r="K77" s="135">
        <v>2826197</v>
      </c>
      <c r="L77" s="105">
        <v>126</v>
      </c>
      <c r="M77" s="105"/>
      <c r="N77" s="105">
        <v>20854</v>
      </c>
      <c r="O77" s="105"/>
      <c r="P77" s="105">
        <v>2858195</v>
      </c>
      <c r="Q77" s="105"/>
      <c r="R77" s="105">
        <v>724504</v>
      </c>
      <c r="S77" s="105"/>
      <c r="T77" s="105">
        <v>6</v>
      </c>
      <c r="U77" s="105"/>
      <c r="V77" s="105">
        <v>598</v>
      </c>
      <c r="W77" s="105"/>
      <c r="X77" s="105">
        <v>22138</v>
      </c>
      <c r="Y77" s="105"/>
      <c r="Z77" s="105">
        <v>13304</v>
      </c>
      <c r="AA77" s="105"/>
    </row>
    <row r="78" spans="2:27" s="7" customFormat="1" ht="15" customHeight="1" x14ac:dyDescent="0.25">
      <c r="B78" s="104">
        <v>2017</v>
      </c>
      <c r="C78" s="104"/>
      <c r="D78" s="135">
        <v>8428</v>
      </c>
      <c r="E78" s="135">
        <v>99275</v>
      </c>
      <c r="F78" s="135">
        <v>15502537</v>
      </c>
      <c r="G78" s="135">
        <v>3534105</v>
      </c>
      <c r="H78" s="135">
        <v>1212</v>
      </c>
      <c r="I78" s="135">
        <v>83182</v>
      </c>
      <c r="J78" s="135">
        <v>11746209</v>
      </c>
      <c r="K78" s="135">
        <v>2659259</v>
      </c>
      <c r="L78" s="105">
        <v>121</v>
      </c>
      <c r="M78" s="105"/>
      <c r="N78" s="105">
        <v>18237</v>
      </c>
      <c r="O78" s="105"/>
      <c r="P78" s="105">
        <v>2323640</v>
      </c>
      <c r="Q78" s="105"/>
      <c r="R78" s="105">
        <v>610197</v>
      </c>
      <c r="S78" s="105"/>
      <c r="T78" s="105">
        <v>11</v>
      </c>
      <c r="U78" s="105"/>
      <c r="V78" s="105">
        <v>608</v>
      </c>
      <c r="W78" s="105"/>
      <c r="X78" s="105">
        <v>35824</v>
      </c>
      <c r="Y78" s="105"/>
      <c r="Z78" s="105">
        <v>20566</v>
      </c>
      <c r="AA78" s="105"/>
    </row>
    <row r="79" spans="2:27" s="7" customFormat="1" ht="15" customHeight="1" x14ac:dyDescent="0.25">
      <c r="B79" s="104">
        <v>2016</v>
      </c>
      <c r="C79" s="104"/>
      <c r="D79" s="135">
        <v>8584</v>
      </c>
      <c r="E79" s="135">
        <v>95684</v>
      </c>
      <c r="F79" s="135">
        <v>14710742</v>
      </c>
      <c r="G79" s="135">
        <v>3516902</v>
      </c>
      <c r="H79" s="115">
        <v>1209</v>
      </c>
      <c r="I79" s="115">
        <v>79346</v>
      </c>
      <c r="J79" s="115">
        <v>9810310</v>
      </c>
      <c r="K79" s="115">
        <v>2540358</v>
      </c>
      <c r="L79" s="105">
        <v>100</v>
      </c>
      <c r="M79" s="105"/>
      <c r="N79" s="105">
        <v>9607</v>
      </c>
      <c r="O79" s="105"/>
      <c r="P79" s="105">
        <v>589297</v>
      </c>
      <c r="Q79" s="105"/>
      <c r="R79" s="105">
        <v>186214</v>
      </c>
      <c r="S79" s="105"/>
      <c r="T79" s="105">
        <v>6</v>
      </c>
      <c r="U79" s="105"/>
      <c r="V79" s="105">
        <v>195</v>
      </c>
      <c r="W79" s="105"/>
      <c r="X79" s="105">
        <v>8252</v>
      </c>
      <c r="Y79" s="105"/>
      <c r="Z79" s="105">
        <v>5130</v>
      </c>
      <c r="AA79" s="105"/>
    </row>
    <row r="80" spans="2:27" s="7" customFormat="1" ht="15" customHeight="1" x14ac:dyDescent="0.25">
      <c r="B80" s="104">
        <v>2015</v>
      </c>
      <c r="C80" s="104"/>
      <c r="D80" s="135">
        <v>8778</v>
      </c>
      <c r="E80" s="135">
        <v>96597</v>
      </c>
      <c r="F80" s="135">
        <v>14670790</v>
      </c>
      <c r="G80" s="135">
        <v>3371834</v>
      </c>
      <c r="H80" s="135">
        <v>1221</v>
      </c>
      <c r="I80" s="135">
        <v>79786</v>
      </c>
      <c r="J80" s="135">
        <v>9574791</v>
      </c>
      <c r="K80" s="135">
        <v>2439441</v>
      </c>
      <c r="L80" s="105">
        <v>89</v>
      </c>
      <c r="M80" s="105"/>
      <c r="N80" s="105">
        <v>12917</v>
      </c>
      <c r="O80" s="105"/>
      <c r="P80" s="105">
        <v>558185</v>
      </c>
      <c r="Q80" s="105"/>
      <c r="R80" s="105">
        <v>220651</v>
      </c>
      <c r="S80" s="105"/>
      <c r="T80" s="105">
        <v>8</v>
      </c>
      <c r="U80" s="105"/>
      <c r="V80" s="105">
        <v>285</v>
      </c>
      <c r="W80" s="105"/>
      <c r="X80" s="105">
        <v>52006</v>
      </c>
      <c r="Y80" s="105"/>
      <c r="Z80" s="105">
        <v>14365</v>
      </c>
      <c r="AA80" s="105"/>
    </row>
    <row r="81" spans="2:28" s="7" customFormat="1" ht="15" customHeight="1" x14ac:dyDescent="0.25">
      <c r="B81" s="104">
        <v>2014</v>
      </c>
      <c r="C81" s="104"/>
      <c r="D81" s="135">
        <v>8984</v>
      </c>
      <c r="E81" s="135">
        <v>94390</v>
      </c>
      <c r="F81" s="135">
        <v>14337407</v>
      </c>
      <c r="G81" s="135">
        <v>3284065</v>
      </c>
      <c r="H81" s="135">
        <v>1211</v>
      </c>
      <c r="I81" s="135">
        <v>76807</v>
      </c>
      <c r="J81" s="135">
        <v>9504530</v>
      </c>
      <c r="K81" s="135">
        <v>2392518</v>
      </c>
      <c r="L81" s="105">
        <v>98</v>
      </c>
      <c r="M81" s="105"/>
      <c r="N81" s="105">
        <v>8873</v>
      </c>
      <c r="O81" s="105"/>
      <c r="P81" s="105">
        <v>672765</v>
      </c>
      <c r="Q81" s="105"/>
      <c r="R81" s="105">
        <v>149752</v>
      </c>
      <c r="S81" s="105"/>
      <c r="T81" s="105">
        <v>6</v>
      </c>
      <c r="U81" s="105"/>
      <c r="V81" s="105">
        <v>320</v>
      </c>
      <c r="W81" s="105"/>
      <c r="X81" s="105">
        <v>30440</v>
      </c>
      <c r="Y81" s="105"/>
      <c r="Z81" s="105">
        <v>4302</v>
      </c>
      <c r="AA81" s="105"/>
    </row>
    <row r="82" spans="2:28" s="7" customFormat="1" ht="15" customHeight="1" x14ac:dyDescent="0.25">
      <c r="B82" s="104">
        <v>2013</v>
      </c>
      <c r="C82" s="104"/>
      <c r="D82" s="135">
        <v>8986</v>
      </c>
      <c r="E82" s="135">
        <v>93193</v>
      </c>
      <c r="F82" s="135">
        <v>14070408</v>
      </c>
      <c r="G82" s="135">
        <v>3044297</v>
      </c>
      <c r="H82" s="135">
        <v>1201</v>
      </c>
      <c r="I82" s="135">
        <v>75733</v>
      </c>
      <c r="J82" s="135">
        <v>9212416</v>
      </c>
      <c r="K82" s="135">
        <v>2257276</v>
      </c>
      <c r="L82" s="105">
        <v>103</v>
      </c>
      <c r="M82" s="105"/>
      <c r="N82" s="105">
        <v>7530</v>
      </c>
      <c r="O82" s="105"/>
      <c r="P82" s="105">
        <v>631179</v>
      </c>
      <c r="Q82" s="105"/>
      <c r="R82" s="105">
        <v>151575</v>
      </c>
      <c r="S82" s="105"/>
      <c r="T82" s="105">
        <v>15</v>
      </c>
      <c r="U82" s="105"/>
      <c r="V82" s="105">
        <v>1052</v>
      </c>
      <c r="W82" s="105"/>
      <c r="X82" s="105">
        <v>69989</v>
      </c>
      <c r="Y82" s="105"/>
      <c r="Z82" s="105">
        <v>23728</v>
      </c>
      <c r="AA82" s="105"/>
    </row>
    <row r="83" spans="2:28" s="7" customFormat="1" ht="15" customHeight="1" x14ac:dyDescent="0.25">
      <c r="B83" s="104">
        <v>2012</v>
      </c>
      <c r="C83" s="104"/>
      <c r="D83" s="135">
        <v>9168</v>
      </c>
      <c r="E83" s="135">
        <v>93815</v>
      </c>
      <c r="F83" s="135">
        <v>14964776</v>
      </c>
      <c r="G83" s="135">
        <v>3142060</v>
      </c>
      <c r="H83" s="135">
        <v>1214</v>
      </c>
      <c r="I83" s="135">
        <v>76015</v>
      </c>
      <c r="J83" s="135">
        <v>9940421</v>
      </c>
      <c r="K83" s="135">
        <v>2375277</v>
      </c>
      <c r="L83" s="105">
        <v>98</v>
      </c>
      <c r="M83" s="105"/>
      <c r="N83" s="105">
        <v>7641</v>
      </c>
      <c r="O83" s="105"/>
      <c r="P83" s="105">
        <v>847985</v>
      </c>
      <c r="Q83" s="105"/>
      <c r="R83" s="105">
        <v>146584</v>
      </c>
      <c r="S83" s="105"/>
      <c r="T83" s="105">
        <v>11</v>
      </c>
      <c r="U83" s="105"/>
      <c r="V83" s="105">
        <v>1622</v>
      </c>
      <c r="W83" s="105"/>
      <c r="X83" s="105">
        <v>92963</v>
      </c>
      <c r="Y83" s="105"/>
      <c r="Z83" s="105">
        <v>42488</v>
      </c>
      <c r="AA83" s="105"/>
    </row>
    <row r="84" spans="2:28" ht="15" customHeight="1" x14ac:dyDescent="0.25">
      <c r="B84" s="104">
        <v>2011</v>
      </c>
      <c r="C84" s="104"/>
      <c r="D84" s="135">
        <v>9882</v>
      </c>
      <c r="E84" s="135">
        <v>99719</v>
      </c>
      <c r="F84" s="135">
        <v>15951087</v>
      </c>
      <c r="G84" s="135">
        <v>3131481</v>
      </c>
      <c r="H84" s="135">
        <v>1325</v>
      </c>
      <c r="I84" s="135">
        <v>80092</v>
      </c>
      <c r="J84" s="135">
        <v>10357265</v>
      </c>
      <c r="K84" s="135">
        <v>2441745</v>
      </c>
      <c r="L84" s="105">
        <v>117</v>
      </c>
      <c r="M84" s="105"/>
      <c r="N84" s="105">
        <v>12496</v>
      </c>
      <c r="O84" s="105"/>
      <c r="P84" s="105">
        <v>933236</v>
      </c>
      <c r="Q84" s="105"/>
      <c r="R84" s="105">
        <v>249808</v>
      </c>
      <c r="S84" s="105"/>
      <c r="T84" s="105">
        <v>11</v>
      </c>
      <c r="U84" s="105"/>
      <c r="V84" s="105">
        <v>1446</v>
      </c>
      <c r="W84" s="105"/>
      <c r="X84" s="105">
        <v>335541</v>
      </c>
      <c r="Y84" s="105"/>
      <c r="Z84" s="105">
        <v>81564</v>
      </c>
      <c r="AA84" s="105"/>
      <c r="AB84" s="7"/>
    </row>
    <row r="85" spans="2:28" s="14" customFormat="1" ht="15" customHeight="1" x14ac:dyDescent="0.25">
      <c r="B85" s="104">
        <v>2010</v>
      </c>
      <c r="C85" s="104"/>
      <c r="D85" s="135">
        <v>10403</v>
      </c>
      <c r="E85" s="135">
        <v>101738</v>
      </c>
      <c r="F85" s="135">
        <v>15734177</v>
      </c>
      <c r="G85" s="135">
        <v>3219356</v>
      </c>
      <c r="H85" s="135">
        <v>1353</v>
      </c>
      <c r="I85" s="135">
        <v>81029</v>
      </c>
      <c r="J85" s="135">
        <v>10345821</v>
      </c>
      <c r="K85" s="135">
        <v>2414806</v>
      </c>
      <c r="L85" s="105">
        <v>136</v>
      </c>
      <c r="M85" s="105"/>
      <c r="N85" s="105">
        <v>12606</v>
      </c>
      <c r="O85" s="105"/>
      <c r="P85" s="105">
        <v>857114</v>
      </c>
      <c r="Q85" s="105"/>
      <c r="R85" s="105">
        <v>223495</v>
      </c>
      <c r="S85" s="105"/>
      <c r="T85" s="105">
        <v>13</v>
      </c>
      <c r="U85" s="105"/>
      <c r="V85" s="105">
        <v>972</v>
      </c>
      <c r="W85" s="105"/>
      <c r="X85" s="105">
        <v>53653</v>
      </c>
      <c r="Y85" s="105"/>
      <c r="Z85" s="105">
        <v>21601</v>
      </c>
      <c r="AA85" s="105"/>
      <c r="AB85" s="7"/>
    </row>
    <row r="86" spans="2:28" s="14" customFormat="1" ht="15" customHeight="1" x14ac:dyDescent="0.25">
      <c r="B86" s="104">
        <v>2009</v>
      </c>
      <c r="C86" s="104"/>
      <c r="D86" s="135">
        <v>11027</v>
      </c>
      <c r="E86" s="135">
        <v>104313</v>
      </c>
      <c r="F86" s="135">
        <v>15264368</v>
      </c>
      <c r="G86" s="135">
        <v>3044532</v>
      </c>
      <c r="H86" s="135">
        <v>1347</v>
      </c>
      <c r="I86" s="135">
        <v>81635</v>
      </c>
      <c r="J86" s="135">
        <v>10181123</v>
      </c>
      <c r="K86" s="135">
        <v>2228349</v>
      </c>
      <c r="L86" s="105">
        <v>143</v>
      </c>
      <c r="M86" s="105"/>
      <c r="N86" s="105">
        <v>11462</v>
      </c>
      <c r="O86" s="105"/>
      <c r="P86" s="105">
        <v>981970</v>
      </c>
      <c r="Q86" s="105"/>
      <c r="R86" s="105">
        <v>226212</v>
      </c>
      <c r="S86" s="105"/>
      <c r="T86" s="105" t="s">
        <v>53</v>
      </c>
      <c r="U86" s="105"/>
      <c r="V86" s="105" t="s">
        <v>53</v>
      </c>
      <c r="W86" s="105"/>
      <c r="X86" s="105" t="s">
        <v>53</v>
      </c>
      <c r="Y86" s="105"/>
      <c r="Z86" s="105" t="s">
        <v>53</v>
      </c>
      <c r="AA86" s="105"/>
      <c r="AB86" s="7"/>
    </row>
    <row r="87" spans="2:28" s="14" customFormat="1" ht="15" customHeight="1" x14ac:dyDescent="0.25">
      <c r="B87" s="104">
        <v>2008</v>
      </c>
      <c r="C87" s="104"/>
      <c r="D87" s="135">
        <v>11352</v>
      </c>
      <c r="E87" s="135">
        <v>105758</v>
      </c>
      <c r="F87" s="135">
        <v>16085927</v>
      </c>
      <c r="G87" s="135">
        <v>3399591</v>
      </c>
      <c r="H87" s="135">
        <v>1420</v>
      </c>
      <c r="I87" s="135">
        <v>81869</v>
      </c>
      <c r="J87" s="135">
        <v>11502508</v>
      </c>
      <c r="K87" s="135">
        <v>2479374</v>
      </c>
      <c r="L87" s="105">
        <v>170</v>
      </c>
      <c r="M87" s="105"/>
      <c r="N87" s="105">
        <v>14947</v>
      </c>
      <c r="O87" s="105"/>
      <c r="P87" s="105">
        <v>2769935</v>
      </c>
      <c r="Q87" s="105"/>
      <c r="R87" s="105">
        <v>477216</v>
      </c>
      <c r="S87" s="105"/>
      <c r="T87" s="105" t="s">
        <v>53</v>
      </c>
      <c r="U87" s="105"/>
      <c r="V87" s="105" t="s">
        <v>53</v>
      </c>
      <c r="W87" s="105"/>
      <c r="X87" s="105" t="s">
        <v>53</v>
      </c>
      <c r="Y87" s="105"/>
      <c r="Z87" s="105" t="s">
        <v>53</v>
      </c>
      <c r="AA87" s="105"/>
      <c r="AB87" s="7"/>
    </row>
    <row r="88" spans="2:28" s="14" customFormat="1" ht="15" customHeight="1" x14ac:dyDescent="0.25">
      <c r="B88" s="98" t="s">
        <v>297</v>
      </c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/>
    </row>
    <row r="89" spans="2:28" s="7" customFormat="1" ht="15" customHeight="1" x14ac:dyDescent="0.25">
      <c r="B89" s="100" t="s">
        <v>5</v>
      </c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4"/>
    </row>
    <row r="90" spans="2:28" s="7" customFormat="1" ht="15" customHeight="1" x14ac:dyDescent="0.25">
      <c r="B90" s="132">
        <v>2024</v>
      </c>
      <c r="C90" s="132"/>
      <c r="D90" s="133">
        <v>530531</v>
      </c>
      <c r="E90" s="133">
        <v>2733937</v>
      </c>
      <c r="F90" s="133">
        <v>314189403</v>
      </c>
      <c r="G90" s="133">
        <v>89792431</v>
      </c>
      <c r="H90" s="133">
        <v>55990</v>
      </c>
      <c r="I90" s="133">
        <v>1670728</v>
      </c>
      <c r="J90" s="133">
        <v>203093652</v>
      </c>
      <c r="K90" s="133">
        <v>59622315</v>
      </c>
      <c r="L90" s="134">
        <v>7398</v>
      </c>
      <c r="M90" s="134"/>
      <c r="N90" s="134">
        <v>330417</v>
      </c>
      <c r="O90" s="134"/>
      <c r="P90" s="134">
        <v>37407576</v>
      </c>
      <c r="Q90" s="134"/>
      <c r="R90" s="134">
        <v>12456403</v>
      </c>
      <c r="S90" s="134"/>
      <c r="T90" s="134">
        <v>642</v>
      </c>
      <c r="U90" s="134"/>
      <c r="V90" s="134">
        <v>30574</v>
      </c>
      <c r="W90" s="134"/>
      <c r="X90" s="134">
        <v>2041088</v>
      </c>
      <c r="Y90" s="134"/>
      <c r="Z90" s="134">
        <v>908013</v>
      </c>
      <c r="AA90" s="134"/>
      <c r="AB90" s="14"/>
    </row>
    <row r="91" spans="2:28" s="7" customFormat="1" ht="15" customHeight="1" x14ac:dyDescent="0.25">
      <c r="B91" s="104">
        <v>2023</v>
      </c>
      <c r="C91" s="104"/>
      <c r="D91" s="135">
        <v>511201</v>
      </c>
      <c r="E91" s="135">
        <v>2637029</v>
      </c>
      <c r="F91" s="135">
        <v>300320206</v>
      </c>
      <c r="G91" s="135">
        <v>83843924</v>
      </c>
      <c r="H91" s="135">
        <v>53993</v>
      </c>
      <c r="I91" s="135">
        <v>1604410</v>
      </c>
      <c r="J91" s="135">
        <v>194354372</v>
      </c>
      <c r="K91" s="135">
        <v>55814703</v>
      </c>
      <c r="L91" s="105">
        <v>6634</v>
      </c>
      <c r="M91" s="105"/>
      <c r="N91" s="105">
        <v>294899</v>
      </c>
      <c r="O91" s="105"/>
      <c r="P91" s="105">
        <v>32723532</v>
      </c>
      <c r="Q91" s="105"/>
      <c r="R91" s="105">
        <v>10593579</v>
      </c>
      <c r="S91" s="105"/>
      <c r="T91" s="105">
        <v>639</v>
      </c>
      <c r="U91" s="105"/>
      <c r="V91" s="105">
        <v>29753</v>
      </c>
      <c r="W91" s="105"/>
      <c r="X91" s="105">
        <v>2157604</v>
      </c>
      <c r="Y91" s="105"/>
      <c r="Z91" s="105">
        <v>907026</v>
      </c>
      <c r="AA91" s="105"/>
      <c r="AB91" s="14"/>
    </row>
    <row r="92" spans="2:28" s="7" customFormat="1" ht="15" customHeight="1" x14ac:dyDescent="0.25">
      <c r="B92" s="104">
        <v>2022</v>
      </c>
      <c r="C92" s="104"/>
      <c r="D92" s="135">
        <v>487371</v>
      </c>
      <c r="E92" s="135">
        <v>2516367</v>
      </c>
      <c r="F92" s="135">
        <v>287145156</v>
      </c>
      <c r="G92" s="135">
        <v>75822887</v>
      </c>
      <c r="H92" s="135">
        <v>51388</v>
      </c>
      <c r="I92" s="135">
        <v>1523335</v>
      </c>
      <c r="J92" s="135">
        <v>184668443</v>
      </c>
      <c r="K92" s="135">
        <v>49832933</v>
      </c>
      <c r="L92" s="105">
        <v>5383</v>
      </c>
      <c r="M92" s="105"/>
      <c r="N92" s="105">
        <v>232284</v>
      </c>
      <c r="O92" s="105"/>
      <c r="P92" s="105">
        <v>25472272</v>
      </c>
      <c r="Q92" s="105"/>
      <c r="R92" s="105">
        <v>7494919</v>
      </c>
      <c r="S92" s="105"/>
      <c r="T92" s="105">
        <v>589</v>
      </c>
      <c r="U92" s="105"/>
      <c r="V92" s="105">
        <v>26855</v>
      </c>
      <c r="W92" s="105"/>
      <c r="X92" s="105">
        <v>1768163</v>
      </c>
      <c r="Y92" s="105"/>
      <c r="Z92" s="105">
        <v>763486</v>
      </c>
      <c r="AA92" s="105"/>
    </row>
    <row r="93" spans="2:28" s="7" customFormat="1" ht="15" customHeight="1" x14ac:dyDescent="0.25">
      <c r="B93" s="104">
        <v>2021</v>
      </c>
      <c r="C93" s="104"/>
      <c r="D93" s="135">
        <v>467431</v>
      </c>
      <c r="E93" s="135">
        <v>2396600</v>
      </c>
      <c r="F93" s="135">
        <v>243942915</v>
      </c>
      <c r="G93" s="135">
        <v>63780824</v>
      </c>
      <c r="H93" s="135">
        <v>48652</v>
      </c>
      <c r="I93" s="135">
        <v>1435982</v>
      </c>
      <c r="J93" s="135">
        <v>156855081</v>
      </c>
      <c r="K93" s="135">
        <v>42239623</v>
      </c>
      <c r="L93" s="105">
        <v>5101</v>
      </c>
      <c r="M93" s="105"/>
      <c r="N93" s="105">
        <v>217924</v>
      </c>
      <c r="O93" s="105"/>
      <c r="P93" s="105">
        <v>23334515</v>
      </c>
      <c r="Q93" s="105"/>
      <c r="R93" s="105">
        <v>6755360</v>
      </c>
      <c r="S93" s="105"/>
      <c r="T93" s="105">
        <v>539</v>
      </c>
      <c r="U93" s="105"/>
      <c r="V93" s="105">
        <v>23728</v>
      </c>
      <c r="W93" s="105"/>
      <c r="X93" s="105">
        <v>1688022</v>
      </c>
      <c r="Y93" s="105"/>
      <c r="Z93" s="105">
        <v>610024</v>
      </c>
      <c r="AA93" s="105"/>
    </row>
    <row r="94" spans="2:28" s="7" customFormat="1" ht="15" customHeight="1" x14ac:dyDescent="0.25">
      <c r="B94" s="104">
        <v>2020</v>
      </c>
      <c r="C94" s="104"/>
      <c r="D94" s="135">
        <v>449166</v>
      </c>
      <c r="E94" s="135">
        <v>2332148</v>
      </c>
      <c r="F94" s="135">
        <v>212992755</v>
      </c>
      <c r="G94" s="135">
        <v>55479840</v>
      </c>
      <c r="H94" s="135">
        <v>47660</v>
      </c>
      <c r="I94" s="135">
        <v>1400514</v>
      </c>
      <c r="J94" s="135">
        <v>138161547</v>
      </c>
      <c r="K94" s="135">
        <v>36843012</v>
      </c>
      <c r="L94" s="105">
        <v>5477</v>
      </c>
      <c r="M94" s="105"/>
      <c r="N94" s="105">
        <v>230467</v>
      </c>
      <c r="O94" s="105"/>
      <c r="P94" s="105">
        <v>22920616</v>
      </c>
      <c r="Q94" s="105"/>
      <c r="R94" s="105">
        <v>6442175</v>
      </c>
      <c r="S94" s="105"/>
      <c r="T94" s="105">
        <v>551</v>
      </c>
      <c r="U94" s="105"/>
      <c r="V94" s="105">
        <v>22358</v>
      </c>
      <c r="W94" s="105"/>
      <c r="X94" s="105">
        <v>1469484</v>
      </c>
      <c r="Y94" s="105"/>
      <c r="Z94" s="105">
        <v>537722</v>
      </c>
      <c r="AA94" s="105"/>
      <c r="AB94" s="14"/>
    </row>
    <row r="95" spans="2:28" s="7" customFormat="1" ht="15" customHeight="1" x14ac:dyDescent="0.25">
      <c r="B95" s="104">
        <v>2019</v>
      </c>
      <c r="C95" s="104"/>
      <c r="D95" s="135">
        <v>437668</v>
      </c>
      <c r="E95" s="135">
        <v>2340537</v>
      </c>
      <c r="F95" s="135">
        <v>229127834</v>
      </c>
      <c r="G95" s="135">
        <v>60057504</v>
      </c>
      <c r="H95" s="135">
        <v>48321</v>
      </c>
      <c r="I95" s="135">
        <v>1420984</v>
      </c>
      <c r="J95" s="135">
        <v>149865599</v>
      </c>
      <c r="K95" s="135">
        <v>39825408</v>
      </c>
      <c r="L95" s="105">
        <v>6625</v>
      </c>
      <c r="M95" s="105"/>
      <c r="N95" s="105">
        <v>284102</v>
      </c>
      <c r="O95" s="105"/>
      <c r="P95" s="105">
        <v>29786187</v>
      </c>
      <c r="Q95" s="105"/>
      <c r="R95" s="105">
        <v>8337723</v>
      </c>
      <c r="S95" s="105"/>
      <c r="T95" s="105">
        <v>643</v>
      </c>
      <c r="U95" s="105"/>
      <c r="V95" s="105">
        <v>26841</v>
      </c>
      <c r="W95" s="105"/>
      <c r="X95" s="105">
        <v>1956599</v>
      </c>
      <c r="Y95" s="105"/>
      <c r="Z95" s="105">
        <v>608837</v>
      </c>
      <c r="AA95" s="105"/>
      <c r="AB95" s="14"/>
    </row>
    <row r="96" spans="2:28" s="7" customFormat="1" ht="15" customHeight="1" x14ac:dyDescent="0.25">
      <c r="B96" s="104">
        <v>2018</v>
      </c>
      <c r="C96" s="104"/>
      <c r="D96" s="135">
        <v>412568</v>
      </c>
      <c r="E96" s="135">
        <v>2240970</v>
      </c>
      <c r="F96" s="135">
        <v>219313726</v>
      </c>
      <c r="G96" s="135">
        <v>55790073</v>
      </c>
      <c r="H96" s="135">
        <v>46257</v>
      </c>
      <c r="I96" s="135">
        <v>1364123</v>
      </c>
      <c r="J96" s="135">
        <v>144454568</v>
      </c>
      <c r="K96" s="135">
        <v>37550071</v>
      </c>
      <c r="L96" s="105">
        <v>6606</v>
      </c>
      <c r="M96" s="105"/>
      <c r="N96" s="105">
        <v>284182</v>
      </c>
      <c r="O96" s="105"/>
      <c r="P96" s="105">
        <v>28889056</v>
      </c>
      <c r="Q96" s="105"/>
      <c r="R96" s="105">
        <v>7986916</v>
      </c>
      <c r="S96" s="105"/>
      <c r="T96" s="105">
        <v>670</v>
      </c>
      <c r="U96" s="105"/>
      <c r="V96" s="105">
        <v>28469</v>
      </c>
      <c r="W96" s="105"/>
      <c r="X96" s="105">
        <v>1765140</v>
      </c>
      <c r="Y96" s="105"/>
      <c r="Z96" s="105">
        <v>620991</v>
      </c>
      <c r="AA96" s="105"/>
      <c r="AB96" s="14"/>
    </row>
    <row r="97" spans="2:28" s="7" customFormat="1" ht="15" customHeight="1" x14ac:dyDescent="0.25">
      <c r="B97" s="104">
        <v>2017</v>
      </c>
      <c r="C97" s="104"/>
      <c r="D97" s="135">
        <v>393823</v>
      </c>
      <c r="E97" s="135">
        <v>2141173</v>
      </c>
      <c r="F97" s="135">
        <v>206873346</v>
      </c>
      <c r="G97" s="135">
        <v>52129487</v>
      </c>
      <c r="H97" s="135">
        <v>44015</v>
      </c>
      <c r="I97" s="135">
        <v>1295214</v>
      </c>
      <c r="J97" s="135">
        <v>135741271</v>
      </c>
      <c r="K97" s="135">
        <v>35105724</v>
      </c>
      <c r="L97" s="105">
        <v>6099</v>
      </c>
      <c r="M97" s="105"/>
      <c r="N97" s="105">
        <v>267672</v>
      </c>
      <c r="O97" s="105"/>
      <c r="P97" s="105">
        <v>27679666</v>
      </c>
      <c r="Q97" s="105"/>
      <c r="R97" s="105">
        <v>7230999</v>
      </c>
      <c r="S97" s="105"/>
      <c r="T97" s="105">
        <v>548</v>
      </c>
      <c r="U97" s="105"/>
      <c r="V97" s="105">
        <v>23532</v>
      </c>
      <c r="W97" s="105"/>
      <c r="X97" s="105">
        <v>1566111</v>
      </c>
      <c r="Y97" s="105"/>
      <c r="Z97" s="105">
        <v>486510</v>
      </c>
      <c r="AA97" s="105"/>
      <c r="AB97" s="14"/>
    </row>
    <row r="98" spans="2:28" s="7" customFormat="1" ht="15" customHeight="1" x14ac:dyDescent="0.25">
      <c r="B98" s="104">
        <v>2016</v>
      </c>
      <c r="C98" s="104"/>
      <c r="D98" s="135">
        <v>379897</v>
      </c>
      <c r="E98" s="135">
        <v>2057492</v>
      </c>
      <c r="F98" s="135">
        <v>192223165</v>
      </c>
      <c r="G98" s="135">
        <v>47808402</v>
      </c>
      <c r="H98" s="115">
        <v>42201</v>
      </c>
      <c r="I98" s="115">
        <v>1236254</v>
      </c>
      <c r="J98" s="115">
        <v>126821555</v>
      </c>
      <c r="K98" s="115">
        <v>32487322</v>
      </c>
      <c r="L98" s="105">
        <v>5322</v>
      </c>
      <c r="M98" s="105"/>
      <c r="N98" s="105">
        <v>237259</v>
      </c>
      <c r="O98" s="105"/>
      <c r="P98" s="105">
        <v>23389372</v>
      </c>
      <c r="Q98" s="105"/>
      <c r="R98" s="105">
        <v>6195435</v>
      </c>
      <c r="S98" s="105"/>
      <c r="T98" s="105">
        <v>468</v>
      </c>
      <c r="U98" s="105"/>
      <c r="V98" s="105">
        <v>20520</v>
      </c>
      <c r="W98" s="105"/>
      <c r="X98" s="105">
        <v>1569108</v>
      </c>
      <c r="Y98" s="105"/>
      <c r="Z98" s="105">
        <v>423493</v>
      </c>
      <c r="AA98" s="105"/>
      <c r="AB98" s="14"/>
    </row>
    <row r="99" spans="2:28" s="7" customFormat="1" ht="15" customHeight="1" x14ac:dyDescent="0.25">
      <c r="B99" s="104">
        <v>2015</v>
      </c>
      <c r="C99" s="104"/>
      <c r="D99" s="135">
        <v>371188</v>
      </c>
      <c r="E99" s="135">
        <v>1983151</v>
      </c>
      <c r="F99" s="135">
        <v>184323419</v>
      </c>
      <c r="G99" s="135">
        <v>44705561</v>
      </c>
      <c r="H99" s="135">
        <v>40617</v>
      </c>
      <c r="I99" s="135">
        <v>1181411</v>
      </c>
      <c r="J99" s="135">
        <v>121295705</v>
      </c>
      <c r="K99" s="135">
        <v>30401362</v>
      </c>
      <c r="L99" s="105">
        <v>4358</v>
      </c>
      <c r="M99" s="105"/>
      <c r="N99" s="105">
        <v>195691</v>
      </c>
      <c r="O99" s="105"/>
      <c r="P99" s="105">
        <v>19304495</v>
      </c>
      <c r="Q99" s="105"/>
      <c r="R99" s="105">
        <v>5060534</v>
      </c>
      <c r="S99" s="105"/>
      <c r="T99" s="105">
        <v>394</v>
      </c>
      <c r="U99" s="105"/>
      <c r="V99" s="105">
        <v>16902</v>
      </c>
      <c r="W99" s="105"/>
      <c r="X99" s="105">
        <v>1010032</v>
      </c>
      <c r="Y99" s="105"/>
      <c r="Z99" s="105">
        <v>324169</v>
      </c>
      <c r="AA99" s="105"/>
      <c r="AB99" s="14"/>
    </row>
    <row r="100" spans="2:28" s="7" customFormat="1" ht="15" customHeight="1" x14ac:dyDescent="0.25">
      <c r="B100" s="104">
        <v>2014</v>
      </c>
      <c r="C100" s="104"/>
      <c r="D100" s="135">
        <v>362383</v>
      </c>
      <c r="E100" s="135">
        <v>1917519</v>
      </c>
      <c r="F100" s="135">
        <v>177441425</v>
      </c>
      <c r="G100" s="135">
        <v>42133774</v>
      </c>
      <c r="H100" s="135">
        <v>38786</v>
      </c>
      <c r="I100" s="135">
        <v>1131694</v>
      </c>
      <c r="J100" s="135">
        <v>116384124</v>
      </c>
      <c r="K100" s="135">
        <v>28903220</v>
      </c>
      <c r="L100" s="105">
        <v>3279</v>
      </c>
      <c r="M100" s="105"/>
      <c r="N100" s="105">
        <v>146708</v>
      </c>
      <c r="O100" s="105"/>
      <c r="P100" s="105">
        <v>14209385</v>
      </c>
      <c r="Q100" s="105"/>
      <c r="R100" s="105">
        <v>3763134</v>
      </c>
      <c r="S100" s="105"/>
      <c r="T100" s="105">
        <v>330</v>
      </c>
      <c r="U100" s="105"/>
      <c r="V100" s="105">
        <v>13029</v>
      </c>
      <c r="W100" s="105"/>
      <c r="X100" s="105">
        <v>971140</v>
      </c>
      <c r="Y100" s="105"/>
      <c r="Z100" s="105">
        <v>284693</v>
      </c>
      <c r="AA100" s="105"/>
      <c r="AB100" s="14"/>
    </row>
    <row r="101" spans="2:28" s="7" customFormat="1" ht="15" customHeight="1" x14ac:dyDescent="0.25">
      <c r="B101" s="104">
        <v>2013</v>
      </c>
      <c r="C101" s="104"/>
      <c r="D101" s="135">
        <v>355620</v>
      </c>
      <c r="E101" s="135">
        <v>1884534</v>
      </c>
      <c r="F101" s="135">
        <v>172685211</v>
      </c>
      <c r="G101" s="135">
        <v>40123270</v>
      </c>
      <c r="H101" s="135">
        <v>38257</v>
      </c>
      <c r="I101" s="135">
        <v>1110884</v>
      </c>
      <c r="J101" s="135">
        <v>113372629</v>
      </c>
      <c r="K101" s="135">
        <v>27782210</v>
      </c>
      <c r="L101" s="105">
        <v>3006</v>
      </c>
      <c r="M101" s="105"/>
      <c r="N101" s="105">
        <v>132176</v>
      </c>
      <c r="O101" s="105"/>
      <c r="P101" s="105">
        <v>13119872</v>
      </c>
      <c r="Q101" s="105"/>
      <c r="R101" s="105">
        <v>3322542</v>
      </c>
      <c r="S101" s="105"/>
      <c r="T101" s="105">
        <v>404</v>
      </c>
      <c r="U101" s="105"/>
      <c r="V101" s="105">
        <v>17515</v>
      </c>
      <c r="W101" s="105"/>
      <c r="X101" s="105">
        <v>1133051</v>
      </c>
      <c r="Y101" s="105"/>
      <c r="Z101" s="105">
        <v>326433</v>
      </c>
      <c r="AA101" s="105"/>
    </row>
    <row r="102" spans="2:28" s="14" customFormat="1" ht="15" customHeight="1" x14ac:dyDescent="0.25">
      <c r="B102" s="104">
        <v>2012</v>
      </c>
      <c r="C102" s="104"/>
      <c r="D102" s="135">
        <v>354812</v>
      </c>
      <c r="E102" s="135">
        <v>1935603</v>
      </c>
      <c r="F102" s="135">
        <v>173240940</v>
      </c>
      <c r="G102" s="135">
        <v>39599908</v>
      </c>
      <c r="H102" s="135">
        <v>39876</v>
      </c>
      <c r="I102" s="135">
        <v>1149123</v>
      </c>
      <c r="J102" s="135">
        <v>113233400</v>
      </c>
      <c r="K102" s="135">
        <v>27408866</v>
      </c>
      <c r="L102" s="105">
        <v>3127</v>
      </c>
      <c r="M102" s="105"/>
      <c r="N102" s="105">
        <v>137628</v>
      </c>
      <c r="O102" s="105"/>
      <c r="P102" s="105">
        <v>13144153</v>
      </c>
      <c r="Q102" s="105"/>
      <c r="R102" s="105">
        <v>3390512</v>
      </c>
      <c r="S102" s="105"/>
      <c r="T102" s="105">
        <v>411</v>
      </c>
      <c r="U102" s="105"/>
      <c r="V102" s="105">
        <v>18122</v>
      </c>
      <c r="W102" s="105"/>
      <c r="X102" s="105">
        <v>1128405</v>
      </c>
      <c r="Y102" s="105"/>
      <c r="Z102" s="105">
        <v>356583</v>
      </c>
      <c r="AA102" s="105"/>
      <c r="AB102" s="7"/>
    </row>
    <row r="103" spans="2:28" s="14" customFormat="1" ht="15" customHeight="1" x14ac:dyDescent="0.25">
      <c r="B103" s="104">
        <v>2011</v>
      </c>
      <c r="C103" s="104"/>
      <c r="D103" s="135">
        <v>360813</v>
      </c>
      <c r="E103" s="135">
        <v>2064015</v>
      </c>
      <c r="F103" s="135">
        <v>187295873</v>
      </c>
      <c r="G103" s="135">
        <v>43622186</v>
      </c>
      <c r="H103" s="135">
        <v>43601</v>
      </c>
      <c r="I103" s="135">
        <v>1244606</v>
      </c>
      <c r="J103" s="135">
        <v>123358101</v>
      </c>
      <c r="K103" s="135">
        <v>30029756</v>
      </c>
      <c r="L103" s="105">
        <v>3579</v>
      </c>
      <c r="M103" s="105"/>
      <c r="N103" s="105">
        <v>150573</v>
      </c>
      <c r="O103" s="105"/>
      <c r="P103" s="105">
        <v>14621917</v>
      </c>
      <c r="Q103" s="105"/>
      <c r="R103" s="105">
        <v>3794320</v>
      </c>
      <c r="S103" s="105"/>
      <c r="T103" s="105">
        <v>459</v>
      </c>
      <c r="U103" s="105"/>
      <c r="V103" s="105">
        <v>19454</v>
      </c>
      <c r="W103" s="105"/>
      <c r="X103" s="105">
        <v>1313220</v>
      </c>
      <c r="Y103" s="105"/>
      <c r="Z103" s="105">
        <v>390821</v>
      </c>
      <c r="AA103" s="105"/>
      <c r="AB103" s="7"/>
    </row>
    <row r="104" spans="2:28" s="14" customFormat="1" ht="15" customHeight="1" x14ac:dyDescent="0.25">
      <c r="B104" s="104">
        <v>2010</v>
      </c>
      <c r="C104" s="104"/>
      <c r="D104" s="135">
        <v>360207</v>
      </c>
      <c r="E104" s="135">
        <v>2120042</v>
      </c>
      <c r="F104" s="135">
        <v>196635851</v>
      </c>
      <c r="G104" s="135">
        <v>46979876</v>
      </c>
      <c r="H104" s="135">
        <v>45397</v>
      </c>
      <c r="I104" s="135">
        <v>1291178</v>
      </c>
      <c r="J104" s="135">
        <v>128829981</v>
      </c>
      <c r="K104" s="135">
        <v>32041442</v>
      </c>
      <c r="L104" s="105">
        <v>4098</v>
      </c>
      <c r="M104" s="105"/>
      <c r="N104" s="105">
        <v>176984</v>
      </c>
      <c r="O104" s="105"/>
      <c r="P104" s="105">
        <v>17130029</v>
      </c>
      <c r="Q104" s="105"/>
      <c r="R104" s="105">
        <v>4500193</v>
      </c>
      <c r="S104" s="105"/>
      <c r="T104" s="105">
        <v>476</v>
      </c>
      <c r="U104" s="105"/>
      <c r="V104" s="105">
        <v>19892</v>
      </c>
      <c r="W104" s="105"/>
      <c r="X104" s="105">
        <v>1349820</v>
      </c>
      <c r="Y104" s="105"/>
      <c r="Z104" s="105">
        <v>434041</v>
      </c>
      <c r="AA104" s="105"/>
      <c r="AB104" s="7"/>
    </row>
    <row r="105" spans="2:28" s="14" customFormat="1" ht="15" customHeight="1" x14ac:dyDescent="0.25">
      <c r="B105" s="104">
        <v>2009</v>
      </c>
      <c r="C105" s="104"/>
      <c r="D105" s="135">
        <v>365899</v>
      </c>
      <c r="E105" s="135">
        <v>2172419</v>
      </c>
      <c r="F105" s="135">
        <v>191715852</v>
      </c>
      <c r="G105" s="135">
        <v>47507322</v>
      </c>
      <c r="H105" s="135">
        <v>46536</v>
      </c>
      <c r="I105" s="135">
        <v>1326990</v>
      </c>
      <c r="J105" s="135">
        <v>125240752</v>
      </c>
      <c r="K105" s="135">
        <v>32273580</v>
      </c>
      <c r="L105" s="105">
        <v>4725</v>
      </c>
      <c r="M105" s="105"/>
      <c r="N105" s="105">
        <v>203200</v>
      </c>
      <c r="O105" s="105"/>
      <c r="P105" s="105">
        <v>18794210</v>
      </c>
      <c r="Q105" s="105"/>
      <c r="R105" s="105">
        <v>5223163</v>
      </c>
      <c r="S105" s="105"/>
      <c r="T105" s="105" t="s">
        <v>53</v>
      </c>
      <c r="U105" s="105"/>
      <c r="V105" s="105" t="s">
        <v>53</v>
      </c>
      <c r="W105" s="105"/>
      <c r="X105" s="105" t="s">
        <v>53</v>
      </c>
      <c r="Y105" s="105"/>
      <c r="Z105" s="105" t="s">
        <v>53</v>
      </c>
      <c r="AA105" s="105"/>
      <c r="AB105" s="7"/>
    </row>
    <row r="106" spans="2:28" s="7" customFormat="1" ht="15" customHeight="1" x14ac:dyDescent="0.25">
      <c r="B106" s="104">
        <v>2008</v>
      </c>
      <c r="C106" s="104"/>
      <c r="D106" s="135">
        <v>367136</v>
      </c>
      <c r="E106" s="135">
        <v>2249991</v>
      </c>
      <c r="F106" s="135">
        <v>205567931</v>
      </c>
      <c r="G106" s="135">
        <v>49523838</v>
      </c>
      <c r="H106" s="135">
        <v>48698</v>
      </c>
      <c r="I106" s="135">
        <v>1392304</v>
      </c>
      <c r="J106" s="135">
        <v>135694725</v>
      </c>
      <c r="K106" s="135">
        <v>33749485</v>
      </c>
      <c r="L106" s="105">
        <v>5620</v>
      </c>
      <c r="M106" s="105"/>
      <c r="N106" s="105">
        <v>243432</v>
      </c>
      <c r="O106" s="105"/>
      <c r="P106" s="105">
        <v>23846104</v>
      </c>
      <c r="Q106" s="105"/>
      <c r="R106" s="105">
        <v>6190091</v>
      </c>
      <c r="S106" s="105"/>
      <c r="T106" s="105" t="s">
        <v>53</v>
      </c>
      <c r="U106" s="105"/>
      <c r="V106" s="105" t="s">
        <v>53</v>
      </c>
      <c r="W106" s="105"/>
      <c r="X106" s="105" t="s">
        <v>53</v>
      </c>
      <c r="Y106" s="105"/>
      <c r="Z106" s="105" t="s">
        <v>53</v>
      </c>
      <c r="AA106" s="105"/>
    </row>
    <row r="107" spans="2:28" s="7" customFormat="1" ht="15" customHeight="1" x14ac:dyDescent="0.25">
      <c r="B107" s="130" t="s">
        <v>306</v>
      </c>
      <c r="C107" s="130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4"/>
    </row>
    <row r="108" spans="2:28" s="7" customFormat="1" ht="15" customHeight="1" x14ac:dyDescent="0.25">
      <c r="B108" s="132">
        <v>2024</v>
      </c>
      <c r="C108" s="132"/>
      <c r="D108" s="133">
        <v>470703</v>
      </c>
      <c r="E108" s="133">
        <v>1045812</v>
      </c>
      <c r="F108" s="133">
        <v>84398275</v>
      </c>
      <c r="G108" s="133">
        <v>24473193</v>
      </c>
      <c r="H108" s="136" t="s">
        <v>51</v>
      </c>
      <c r="I108" s="136" t="s">
        <v>51</v>
      </c>
      <c r="J108" s="136" t="s">
        <v>51</v>
      </c>
      <c r="K108" s="136" t="s">
        <v>51</v>
      </c>
      <c r="L108" s="134" t="s">
        <v>51</v>
      </c>
      <c r="M108" s="134"/>
      <c r="N108" s="134" t="s">
        <v>51</v>
      </c>
      <c r="O108" s="134"/>
      <c r="P108" s="134" t="s">
        <v>51</v>
      </c>
      <c r="Q108" s="134"/>
      <c r="R108" s="134" t="s">
        <v>51</v>
      </c>
      <c r="S108" s="134"/>
      <c r="T108" s="134" t="s">
        <v>51</v>
      </c>
      <c r="U108" s="134"/>
      <c r="V108" s="134" t="s">
        <v>51</v>
      </c>
      <c r="W108" s="134"/>
      <c r="X108" s="134" t="s">
        <v>51</v>
      </c>
      <c r="Y108" s="134"/>
      <c r="Z108" s="134" t="s">
        <v>51</v>
      </c>
      <c r="AA108" s="134"/>
      <c r="AB108" s="14"/>
    </row>
    <row r="109" spans="2:28" s="7" customFormat="1" ht="15" customHeight="1" x14ac:dyDescent="0.25">
      <c r="B109" s="104">
        <v>2023</v>
      </c>
      <c r="C109" s="104"/>
      <c r="D109" s="135">
        <v>453593</v>
      </c>
      <c r="E109" s="135">
        <v>1016004</v>
      </c>
      <c r="F109" s="135">
        <v>80113706</v>
      </c>
      <c r="G109" s="135">
        <v>22516777</v>
      </c>
      <c r="H109" s="115" t="s">
        <v>51</v>
      </c>
      <c r="I109" s="115" t="s">
        <v>51</v>
      </c>
      <c r="J109" s="115" t="s">
        <v>51</v>
      </c>
      <c r="K109" s="115" t="s">
        <v>51</v>
      </c>
      <c r="L109" s="105" t="s">
        <v>51</v>
      </c>
      <c r="M109" s="105"/>
      <c r="N109" s="105" t="s">
        <v>51</v>
      </c>
      <c r="O109" s="105"/>
      <c r="P109" s="105" t="s">
        <v>51</v>
      </c>
      <c r="Q109" s="105"/>
      <c r="R109" s="105" t="s">
        <v>51</v>
      </c>
      <c r="S109" s="105"/>
      <c r="T109" s="105" t="s">
        <v>51</v>
      </c>
      <c r="U109" s="105"/>
      <c r="V109" s="105" t="s">
        <v>51</v>
      </c>
      <c r="W109" s="105"/>
      <c r="X109" s="105" t="s">
        <v>51</v>
      </c>
      <c r="Y109" s="105"/>
      <c r="Z109" s="105" t="s">
        <v>51</v>
      </c>
      <c r="AA109" s="105"/>
      <c r="AB109" s="14"/>
    </row>
    <row r="110" spans="2:28" s="7" customFormat="1" ht="15" customHeight="1" x14ac:dyDescent="0.25">
      <c r="B110" s="104">
        <v>2022</v>
      </c>
      <c r="C110" s="104"/>
      <c r="D110" s="135">
        <v>432540</v>
      </c>
      <c r="E110" s="135">
        <v>977273</v>
      </c>
      <c r="F110" s="135">
        <v>77225907</v>
      </c>
      <c r="G110" s="135">
        <v>20660238</v>
      </c>
      <c r="H110" s="115" t="s">
        <v>51</v>
      </c>
      <c r="I110" s="115" t="s">
        <v>51</v>
      </c>
      <c r="J110" s="115" t="s">
        <v>51</v>
      </c>
      <c r="K110" s="115" t="s">
        <v>51</v>
      </c>
      <c r="L110" s="105" t="s">
        <v>51</v>
      </c>
      <c r="M110" s="105"/>
      <c r="N110" s="105" t="s">
        <v>51</v>
      </c>
      <c r="O110" s="105"/>
      <c r="P110" s="105" t="s">
        <v>51</v>
      </c>
      <c r="Q110" s="105"/>
      <c r="R110" s="105" t="s">
        <v>51</v>
      </c>
      <c r="S110" s="105"/>
      <c r="T110" s="105" t="s">
        <v>51</v>
      </c>
      <c r="U110" s="105"/>
      <c r="V110" s="105" t="s">
        <v>51</v>
      </c>
      <c r="W110" s="105"/>
      <c r="X110" s="105" t="s">
        <v>51</v>
      </c>
      <c r="Y110" s="105"/>
      <c r="Z110" s="105" t="s">
        <v>51</v>
      </c>
      <c r="AA110" s="105"/>
    </row>
    <row r="111" spans="2:28" s="7" customFormat="1" ht="15" customHeight="1" x14ac:dyDescent="0.25">
      <c r="B111" s="104">
        <v>2021</v>
      </c>
      <c r="C111" s="104"/>
      <c r="D111" s="135">
        <v>415888</v>
      </c>
      <c r="E111" s="135">
        <v>947091</v>
      </c>
      <c r="F111" s="135">
        <v>66365301</v>
      </c>
      <c r="G111" s="135">
        <v>17431005</v>
      </c>
      <c r="H111" s="115" t="s">
        <v>51</v>
      </c>
      <c r="I111" s="115" t="s">
        <v>51</v>
      </c>
      <c r="J111" s="115" t="s">
        <v>51</v>
      </c>
      <c r="K111" s="115" t="s">
        <v>51</v>
      </c>
      <c r="L111" s="105" t="s">
        <v>51</v>
      </c>
      <c r="M111" s="105"/>
      <c r="N111" s="105" t="s">
        <v>51</v>
      </c>
      <c r="O111" s="105"/>
      <c r="P111" s="105" t="s">
        <v>51</v>
      </c>
      <c r="Q111" s="105"/>
      <c r="R111" s="105" t="s">
        <v>51</v>
      </c>
      <c r="S111" s="105"/>
      <c r="T111" s="105" t="s">
        <v>51</v>
      </c>
      <c r="U111" s="105"/>
      <c r="V111" s="105" t="s">
        <v>51</v>
      </c>
      <c r="W111" s="105"/>
      <c r="X111" s="105" t="s">
        <v>51</v>
      </c>
      <c r="Y111" s="105"/>
      <c r="Z111" s="105" t="s">
        <v>51</v>
      </c>
      <c r="AA111" s="105"/>
    </row>
    <row r="112" spans="2:28" s="7" customFormat="1" ht="15" customHeight="1" x14ac:dyDescent="0.25">
      <c r="B112" s="104">
        <v>2020</v>
      </c>
      <c r="C112" s="104"/>
      <c r="D112" s="135">
        <v>399120</v>
      </c>
      <c r="E112" s="135">
        <v>920264</v>
      </c>
      <c r="F112" s="135">
        <v>58119291</v>
      </c>
      <c r="G112" s="135">
        <v>15036939</v>
      </c>
      <c r="H112" s="115" t="s">
        <v>51</v>
      </c>
      <c r="I112" s="115" t="s">
        <v>51</v>
      </c>
      <c r="J112" s="115" t="s">
        <v>51</v>
      </c>
      <c r="K112" s="115" t="s">
        <v>51</v>
      </c>
      <c r="L112" s="105" t="s">
        <v>51</v>
      </c>
      <c r="M112" s="105"/>
      <c r="N112" s="105" t="s">
        <v>51</v>
      </c>
      <c r="O112" s="105"/>
      <c r="P112" s="105" t="s">
        <v>51</v>
      </c>
      <c r="Q112" s="105"/>
      <c r="R112" s="105" t="s">
        <v>51</v>
      </c>
      <c r="S112" s="105"/>
      <c r="T112" s="105" t="s">
        <v>51</v>
      </c>
      <c r="U112" s="105"/>
      <c r="V112" s="105" t="s">
        <v>51</v>
      </c>
      <c r="W112" s="105"/>
      <c r="X112" s="105" t="s">
        <v>51</v>
      </c>
      <c r="Y112" s="105"/>
      <c r="Z112" s="105" t="s">
        <v>51</v>
      </c>
      <c r="AA112" s="105"/>
      <c r="AB112" s="14"/>
    </row>
    <row r="113" spans="2:28" s="7" customFormat="1" ht="15" customHeight="1" x14ac:dyDescent="0.25">
      <c r="B113" s="104">
        <v>2019</v>
      </c>
      <c r="C113" s="104"/>
      <c r="D113" s="135">
        <v>387001</v>
      </c>
      <c r="E113" s="135">
        <v>908488</v>
      </c>
      <c r="F113" s="135">
        <v>62352084</v>
      </c>
      <c r="G113" s="135">
        <v>16270724</v>
      </c>
      <c r="H113" s="115" t="s">
        <v>51</v>
      </c>
      <c r="I113" s="115" t="s">
        <v>51</v>
      </c>
      <c r="J113" s="115" t="s">
        <v>51</v>
      </c>
      <c r="K113" s="115" t="s">
        <v>51</v>
      </c>
      <c r="L113" s="105" t="s">
        <v>51</v>
      </c>
      <c r="M113" s="105"/>
      <c r="N113" s="105" t="s">
        <v>51</v>
      </c>
      <c r="O113" s="105"/>
      <c r="P113" s="105" t="s">
        <v>51</v>
      </c>
      <c r="Q113" s="105"/>
      <c r="R113" s="105" t="s">
        <v>51</v>
      </c>
      <c r="S113" s="105"/>
      <c r="T113" s="105" t="s">
        <v>51</v>
      </c>
      <c r="U113" s="105"/>
      <c r="V113" s="105" t="s">
        <v>51</v>
      </c>
      <c r="W113" s="105"/>
      <c r="X113" s="105" t="s">
        <v>51</v>
      </c>
      <c r="Y113" s="105"/>
      <c r="Z113" s="105" t="s">
        <v>51</v>
      </c>
      <c r="AA113" s="105"/>
      <c r="AB113" s="14"/>
    </row>
    <row r="114" spans="2:28" s="7" customFormat="1" ht="15" customHeight="1" x14ac:dyDescent="0.25">
      <c r="B114" s="104">
        <v>2018</v>
      </c>
      <c r="C114" s="104"/>
      <c r="D114" s="135">
        <v>364074</v>
      </c>
      <c r="E114" s="135">
        <v>866343</v>
      </c>
      <c r="F114" s="135">
        <v>58554077</v>
      </c>
      <c r="G114" s="135">
        <v>14848138</v>
      </c>
      <c r="H114" s="115" t="s">
        <v>51</v>
      </c>
      <c r="I114" s="115" t="s">
        <v>51</v>
      </c>
      <c r="J114" s="115" t="s">
        <v>51</v>
      </c>
      <c r="K114" s="115" t="s">
        <v>51</v>
      </c>
      <c r="L114" s="105" t="s">
        <v>51</v>
      </c>
      <c r="M114" s="105"/>
      <c r="N114" s="105" t="s">
        <v>51</v>
      </c>
      <c r="O114" s="105"/>
      <c r="P114" s="105" t="s">
        <v>51</v>
      </c>
      <c r="Q114" s="105"/>
      <c r="R114" s="105" t="s">
        <v>51</v>
      </c>
      <c r="S114" s="105"/>
      <c r="T114" s="105" t="s">
        <v>51</v>
      </c>
      <c r="U114" s="105"/>
      <c r="V114" s="105" t="s">
        <v>51</v>
      </c>
      <c r="W114" s="105"/>
      <c r="X114" s="105" t="s">
        <v>51</v>
      </c>
      <c r="Y114" s="105"/>
      <c r="Z114" s="105" t="s">
        <v>51</v>
      </c>
      <c r="AA114" s="105"/>
      <c r="AB114" s="14"/>
    </row>
    <row r="115" spans="2:28" s="7" customFormat="1" ht="15" customHeight="1" x14ac:dyDescent="0.25">
      <c r="B115" s="104">
        <v>2017</v>
      </c>
      <c r="C115" s="104"/>
      <c r="D115" s="135">
        <v>347706</v>
      </c>
      <c r="E115" s="135">
        <v>835859</v>
      </c>
      <c r="F115" s="135">
        <v>55826141</v>
      </c>
      <c r="G115" s="135">
        <v>13948152</v>
      </c>
      <c r="H115" s="115" t="s">
        <v>51</v>
      </c>
      <c r="I115" s="115" t="s">
        <v>51</v>
      </c>
      <c r="J115" s="115" t="s">
        <v>51</v>
      </c>
      <c r="K115" s="115" t="s">
        <v>51</v>
      </c>
      <c r="L115" s="105" t="s">
        <v>51</v>
      </c>
      <c r="M115" s="105"/>
      <c r="N115" s="105" t="s">
        <v>51</v>
      </c>
      <c r="O115" s="105"/>
      <c r="P115" s="105" t="s">
        <v>51</v>
      </c>
      <c r="Q115" s="105"/>
      <c r="R115" s="105" t="s">
        <v>51</v>
      </c>
      <c r="S115" s="105"/>
      <c r="T115" s="105" t="s">
        <v>51</v>
      </c>
      <c r="U115" s="105"/>
      <c r="V115" s="105" t="s">
        <v>51</v>
      </c>
      <c r="W115" s="105"/>
      <c r="X115" s="105" t="s">
        <v>51</v>
      </c>
      <c r="Y115" s="105"/>
      <c r="Z115" s="105" t="s">
        <v>51</v>
      </c>
      <c r="AA115" s="105"/>
      <c r="AB115" s="14"/>
    </row>
    <row r="116" spans="2:28" s="7" customFormat="1" ht="15" customHeight="1" x14ac:dyDescent="0.25">
      <c r="B116" s="104">
        <v>2016</v>
      </c>
      <c r="C116" s="104"/>
      <c r="D116" s="135">
        <v>335844</v>
      </c>
      <c r="E116" s="135">
        <v>811730</v>
      </c>
      <c r="F116" s="135">
        <v>51665347</v>
      </c>
      <c r="G116" s="135">
        <v>12499501</v>
      </c>
      <c r="H116" s="115" t="s">
        <v>51</v>
      </c>
      <c r="I116" s="115" t="s">
        <v>51</v>
      </c>
      <c r="J116" s="115" t="s">
        <v>51</v>
      </c>
      <c r="K116" s="115" t="s">
        <v>51</v>
      </c>
      <c r="L116" s="105" t="s">
        <v>51</v>
      </c>
      <c r="M116" s="105"/>
      <c r="N116" s="105" t="s">
        <v>51</v>
      </c>
      <c r="O116" s="105"/>
      <c r="P116" s="105" t="s">
        <v>51</v>
      </c>
      <c r="Q116" s="105"/>
      <c r="R116" s="105" t="s">
        <v>51</v>
      </c>
      <c r="S116" s="105"/>
      <c r="T116" s="105" t="s">
        <v>51</v>
      </c>
      <c r="U116" s="105"/>
      <c r="V116" s="105" t="s">
        <v>51</v>
      </c>
      <c r="W116" s="105"/>
      <c r="X116" s="105" t="s">
        <v>51</v>
      </c>
      <c r="Y116" s="105"/>
      <c r="Z116" s="105" t="s">
        <v>51</v>
      </c>
      <c r="AA116" s="105"/>
      <c r="AB116" s="14"/>
    </row>
    <row r="117" spans="2:28" s="7" customFormat="1" ht="15" customHeight="1" x14ac:dyDescent="0.25">
      <c r="B117" s="104">
        <v>2015</v>
      </c>
      <c r="C117" s="104"/>
      <c r="D117" s="135">
        <v>328771</v>
      </c>
      <c r="E117" s="135">
        <v>792701</v>
      </c>
      <c r="F117" s="135">
        <v>50044203</v>
      </c>
      <c r="G117" s="135">
        <v>11727559</v>
      </c>
      <c r="H117" s="115" t="s">
        <v>51</v>
      </c>
      <c r="I117" s="115" t="s">
        <v>51</v>
      </c>
      <c r="J117" s="115" t="s">
        <v>51</v>
      </c>
      <c r="K117" s="115" t="s">
        <v>51</v>
      </c>
      <c r="L117" s="105" t="s">
        <v>51</v>
      </c>
      <c r="M117" s="105"/>
      <c r="N117" s="105" t="s">
        <v>51</v>
      </c>
      <c r="O117" s="105"/>
      <c r="P117" s="105" t="s">
        <v>51</v>
      </c>
      <c r="Q117" s="105"/>
      <c r="R117" s="105" t="s">
        <v>51</v>
      </c>
      <c r="S117" s="105"/>
      <c r="T117" s="105" t="s">
        <v>51</v>
      </c>
      <c r="U117" s="105"/>
      <c r="V117" s="105" t="s">
        <v>51</v>
      </c>
      <c r="W117" s="105"/>
      <c r="X117" s="105" t="s">
        <v>51</v>
      </c>
      <c r="Y117" s="105"/>
      <c r="Z117" s="105" t="s">
        <v>51</v>
      </c>
      <c r="AA117" s="105"/>
      <c r="AB117" s="14"/>
    </row>
    <row r="118" spans="2:28" s="7" customFormat="1" ht="15" customHeight="1" x14ac:dyDescent="0.25">
      <c r="B118" s="104">
        <v>2014</v>
      </c>
      <c r="C118" s="104"/>
      <c r="D118" s="135">
        <v>321796</v>
      </c>
      <c r="E118" s="135">
        <v>775930</v>
      </c>
      <c r="F118" s="135">
        <v>48396341</v>
      </c>
      <c r="G118" s="135">
        <v>10730324</v>
      </c>
      <c r="H118" s="115" t="s">
        <v>51</v>
      </c>
      <c r="I118" s="115" t="s">
        <v>51</v>
      </c>
      <c r="J118" s="115" t="s">
        <v>51</v>
      </c>
      <c r="K118" s="115" t="s">
        <v>51</v>
      </c>
      <c r="L118" s="105" t="s">
        <v>51</v>
      </c>
      <c r="M118" s="105"/>
      <c r="N118" s="105" t="s">
        <v>51</v>
      </c>
      <c r="O118" s="105"/>
      <c r="P118" s="105" t="s">
        <v>51</v>
      </c>
      <c r="Q118" s="105"/>
      <c r="R118" s="105" t="s">
        <v>51</v>
      </c>
      <c r="S118" s="105"/>
      <c r="T118" s="105" t="s">
        <v>51</v>
      </c>
      <c r="U118" s="105"/>
      <c r="V118" s="105" t="s">
        <v>51</v>
      </c>
      <c r="W118" s="105"/>
      <c r="X118" s="105" t="s">
        <v>51</v>
      </c>
      <c r="Y118" s="105"/>
      <c r="Z118" s="105" t="s">
        <v>51</v>
      </c>
      <c r="AA118" s="105"/>
      <c r="AB118" s="14"/>
    </row>
    <row r="119" spans="2:28" s="14" customFormat="1" ht="15" customHeight="1" x14ac:dyDescent="0.25">
      <c r="B119" s="104">
        <v>2013</v>
      </c>
      <c r="C119" s="104"/>
      <c r="D119" s="135">
        <v>315650</v>
      </c>
      <c r="E119" s="135">
        <v>764668</v>
      </c>
      <c r="F119" s="135">
        <v>46660304</v>
      </c>
      <c r="G119" s="135">
        <v>10096703</v>
      </c>
      <c r="H119" s="115" t="s">
        <v>51</v>
      </c>
      <c r="I119" s="115" t="s">
        <v>51</v>
      </c>
      <c r="J119" s="115" t="s">
        <v>51</v>
      </c>
      <c r="K119" s="115" t="s">
        <v>51</v>
      </c>
      <c r="L119" s="105" t="s">
        <v>51</v>
      </c>
      <c r="M119" s="105"/>
      <c r="N119" s="105" t="s">
        <v>51</v>
      </c>
      <c r="O119" s="105"/>
      <c r="P119" s="105" t="s">
        <v>51</v>
      </c>
      <c r="Q119" s="105"/>
      <c r="R119" s="105" t="s">
        <v>51</v>
      </c>
      <c r="S119" s="105"/>
      <c r="T119" s="105" t="s">
        <v>51</v>
      </c>
      <c r="U119" s="105"/>
      <c r="V119" s="105" t="s">
        <v>51</v>
      </c>
      <c r="W119" s="105"/>
      <c r="X119" s="105" t="s">
        <v>51</v>
      </c>
      <c r="Y119" s="105"/>
      <c r="Z119" s="105" t="s">
        <v>51</v>
      </c>
      <c r="AA119" s="105"/>
      <c r="AB119" s="7"/>
    </row>
    <row r="120" spans="2:28" s="14" customFormat="1" ht="15" customHeight="1" x14ac:dyDescent="0.25">
      <c r="B120" s="104">
        <v>2012</v>
      </c>
      <c r="C120" s="104"/>
      <c r="D120" s="135">
        <v>313298</v>
      </c>
      <c r="E120" s="135">
        <v>777665</v>
      </c>
      <c r="F120" s="135">
        <v>46536198</v>
      </c>
      <c r="G120" s="135">
        <v>9923920</v>
      </c>
      <c r="H120" s="115" t="s">
        <v>51</v>
      </c>
      <c r="I120" s="115" t="s">
        <v>51</v>
      </c>
      <c r="J120" s="115" t="s">
        <v>51</v>
      </c>
      <c r="K120" s="115" t="s">
        <v>51</v>
      </c>
      <c r="L120" s="105" t="s">
        <v>51</v>
      </c>
      <c r="M120" s="105"/>
      <c r="N120" s="105" t="s">
        <v>51</v>
      </c>
      <c r="O120" s="105"/>
      <c r="P120" s="105" t="s">
        <v>51</v>
      </c>
      <c r="Q120" s="105"/>
      <c r="R120" s="105" t="s">
        <v>51</v>
      </c>
      <c r="S120" s="105"/>
      <c r="T120" s="105" t="s">
        <v>51</v>
      </c>
      <c r="U120" s="105"/>
      <c r="V120" s="105" t="s">
        <v>51</v>
      </c>
      <c r="W120" s="105"/>
      <c r="X120" s="105" t="s">
        <v>51</v>
      </c>
      <c r="Y120" s="105"/>
      <c r="Z120" s="105" t="s">
        <v>51</v>
      </c>
      <c r="AA120" s="105"/>
      <c r="AB120" s="7"/>
    </row>
    <row r="121" spans="2:28" s="14" customFormat="1" ht="15" customHeight="1" x14ac:dyDescent="0.25">
      <c r="B121" s="104">
        <v>2011</v>
      </c>
      <c r="C121" s="104"/>
      <c r="D121" s="135">
        <v>315436</v>
      </c>
      <c r="E121" s="135">
        <v>810143</v>
      </c>
      <c r="F121" s="135">
        <v>50049345</v>
      </c>
      <c r="G121" s="135">
        <v>11197120</v>
      </c>
      <c r="H121" s="115" t="s">
        <v>51</v>
      </c>
      <c r="I121" s="115" t="s">
        <v>51</v>
      </c>
      <c r="J121" s="115" t="s">
        <v>51</v>
      </c>
      <c r="K121" s="115" t="s">
        <v>51</v>
      </c>
      <c r="L121" s="105" t="s">
        <v>51</v>
      </c>
      <c r="M121" s="105"/>
      <c r="N121" s="105" t="s">
        <v>51</v>
      </c>
      <c r="O121" s="105"/>
      <c r="P121" s="105" t="s">
        <v>51</v>
      </c>
      <c r="Q121" s="105"/>
      <c r="R121" s="105" t="s">
        <v>51</v>
      </c>
      <c r="S121" s="105"/>
      <c r="T121" s="105" t="s">
        <v>51</v>
      </c>
      <c r="U121" s="105"/>
      <c r="V121" s="105" t="s">
        <v>51</v>
      </c>
      <c r="W121" s="105"/>
      <c r="X121" s="105" t="s">
        <v>51</v>
      </c>
      <c r="Y121" s="105"/>
      <c r="Z121" s="105" t="s">
        <v>51</v>
      </c>
      <c r="AA121" s="105"/>
      <c r="AB121" s="7"/>
    </row>
    <row r="122" spans="2:28" s="14" customFormat="1" ht="15" customHeight="1" x14ac:dyDescent="0.25">
      <c r="B122" s="104">
        <v>2010</v>
      </c>
      <c r="C122" s="104"/>
      <c r="D122" s="135">
        <v>312610</v>
      </c>
      <c r="E122" s="135">
        <v>817697</v>
      </c>
      <c r="F122" s="135">
        <v>53046117</v>
      </c>
      <c r="G122" s="135">
        <v>12189338</v>
      </c>
      <c r="H122" s="115" t="s">
        <v>51</v>
      </c>
      <c r="I122" s="115" t="s">
        <v>51</v>
      </c>
      <c r="J122" s="115" t="s">
        <v>51</v>
      </c>
      <c r="K122" s="115" t="s">
        <v>51</v>
      </c>
      <c r="L122" s="105" t="s">
        <v>51</v>
      </c>
      <c r="M122" s="105"/>
      <c r="N122" s="105" t="s">
        <v>51</v>
      </c>
      <c r="O122" s="105"/>
      <c r="P122" s="105" t="s">
        <v>51</v>
      </c>
      <c r="Q122" s="105"/>
      <c r="R122" s="105" t="s">
        <v>51</v>
      </c>
      <c r="S122" s="105"/>
      <c r="T122" s="105" t="s">
        <v>51</v>
      </c>
      <c r="U122" s="105"/>
      <c r="V122" s="105" t="s">
        <v>51</v>
      </c>
      <c r="W122" s="105"/>
      <c r="X122" s="105" t="s">
        <v>51</v>
      </c>
      <c r="Y122" s="105"/>
      <c r="Z122" s="105" t="s">
        <v>51</v>
      </c>
      <c r="AA122" s="105"/>
      <c r="AB122" s="7"/>
    </row>
    <row r="123" spans="2:28" s="7" customFormat="1" ht="15" customHeight="1" x14ac:dyDescent="0.25">
      <c r="B123" s="104">
        <v>2009</v>
      </c>
      <c r="C123" s="104"/>
      <c r="D123" s="135">
        <v>317204</v>
      </c>
      <c r="E123" s="135">
        <v>832932</v>
      </c>
      <c r="F123" s="135">
        <v>52031593</v>
      </c>
      <c r="G123" s="135">
        <v>12517072</v>
      </c>
      <c r="H123" s="115" t="s">
        <v>51</v>
      </c>
      <c r="I123" s="115" t="s">
        <v>51</v>
      </c>
      <c r="J123" s="115" t="s">
        <v>51</v>
      </c>
      <c r="K123" s="115" t="s">
        <v>51</v>
      </c>
      <c r="L123" s="105" t="s">
        <v>51</v>
      </c>
      <c r="M123" s="105"/>
      <c r="N123" s="105" t="s">
        <v>51</v>
      </c>
      <c r="O123" s="105"/>
      <c r="P123" s="105" t="s">
        <v>51</v>
      </c>
      <c r="Q123" s="105"/>
      <c r="R123" s="105" t="s">
        <v>51</v>
      </c>
      <c r="S123" s="105"/>
      <c r="T123" s="105" t="s">
        <v>53</v>
      </c>
      <c r="U123" s="105"/>
      <c r="V123" s="105" t="s">
        <v>53</v>
      </c>
      <c r="W123" s="105"/>
      <c r="X123" s="105" t="s">
        <v>53</v>
      </c>
      <c r="Y123" s="105"/>
      <c r="Z123" s="105" t="s">
        <v>53</v>
      </c>
      <c r="AA123" s="105"/>
    </row>
    <row r="124" spans="2:28" s="7" customFormat="1" ht="15" customHeight="1" x14ac:dyDescent="0.25">
      <c r="B124" s="104">
        <v>2008</v>
      </c>
      <c r="C124" s="104"/>
      <c r="D124" s="135">
        <v>316138</v>
      </c>
      <c r="E124" s="135">
        <v>844722</v>
      </c>
      <c r="F124" s="135">
        <v>54633119</v>
      </c>
      <c r="G124" s="135">
        <v>12913151</v>
      </c>
      <c r="H124" s="115" t="s">
        <v>51</v>
      </c>
      <c r="I124" s="115" t="s">
        <v>51</v>
      </c>
      <c r="J124" s="115" t="s">
        <v>51</v>
      </c>
      <c r="K124" s="115" t="s">
        <v>51</v>
      </c>
      <c r="L124" s="105" t="s">
        <v>51</v>
      </c>
      <c r="M124" s="105"/>
      <c r="N124" s="105" t="s">
        <v>51</v>
      </c>
      <c r="O124" s="105"/>
      <c r="P124" s="105" t="s">
        <v>51</v>
      </c>
      <c r="Q124" s="105"/>
      <c r="R124" s="105" t="s">
        <v>51</v>
      </c>
      <c r="S124" s="105"/>
      <c r="T124" s="105" t="s">
        <v>53</v>
      </c>
      <c r="U124" s="105"/>
      <c r="V124" s="105" t="s">
        <v>53</v>
      </c>
      <c r="W124" s="105"/>
      <c r="X124" s="105" t="s">
        <v>53</v>
      </c>
      <c r="Y124" s="105"/>
      <c r="Z124" s="105" t="s">
        <v>53</v>
      </c>
      <c r="AA124" s="105"/>
    </row>
    <row r="125" spans="2:28" s="7" customFormat="1" ht="15" customHeight="1" x14ac:dyDescent="0.25">
      <c r="B125" s="130" t="s">
        <v>307</v>
      </c>
      <c r="C125" s="130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4"/>
    </row>
    <row r="126" spans="2:28" s="7" customFormat="1" ht="15" customHeight="1" x14ac:dyDescent="0.25">
      <c r="B126" s="132">
        <v>2024</v>
      </c>
      <c r="C126" s="132"/>
      <c r="D126" s="133">
        <v>51054</v>
      </c>
      <c r="E126" s="133">
        <v>928261</v>
      </c>
      <c r="F126" s="133">
        <v>110477216</v>
      </c>
      <c r="G126" s="133">
        <v>31761155</v>
      </c>
      <c r="H126" s="133">
        <v>47550</v>
      </c>
      <c r="I126" s="133">
        <v>912240</v>
      </c>
      <c r="J126" s="133">
        <v>92535321</v>
      </c>
      <c r="K126" s="133">
        <v>28155103</v>
      </c>
      <c r="L126" s="134">
        <v>5335</v>
      </c>
      <c r="M126" s="134"/>
      <c r="N126" s="134">
        <v>139181</v>
      </c>
      <c r="O126" s="134"/>
      <c r="P126" s="134">
        <v>14085648</v>
      </c>
      <c r="Q126" s="134"/>
      <c r="R126" s="134">
        <v>4719191</v>
      </c>
      <c r="S126" s="134"/>
      <c r="T126" s="134">
        <v>440</v>
      </c>
      <c r="U126" s="134"/>
      <c r="V126" s="134">
        <v>11571</v>
      </c>
      <c r="W126" s="134"/>
      <c r="X126" s="134">
        <v>785544</v>
      </c>
      <c r="Y126" s="134"/>
      <c r="Z126" s="134">
        <v>322272</v>
      </c>
      <c r="AA126" s="134"/>
      <c r="AB126" s="14"/>
    </row>
    <row r="127" spans="2:28" s="7" customFormat="1" ht="15" customHeight="1" x14ac:dyDescent="0.25">
      <c r="B127" s="104">
        <v>2023</v>
      </c>
      <c r="C127" s="104"/>
      <c r="D127" s="135">
        <v>49231</v>
      </c>
      <c r="E127" s="135">
        <v>894208</v>
      </c>
      <c r="F127" s="135">
        <v>105499125</v>
      </c>
      <c r="G127" s="135">
        <v>30107483</v>
      </c>
      <c r="H127" s="115">
        <v>45923</v>
      </c>
      <c r="I127" s="115">
        <v>878735</v>
      </c>
      <c r="J127" s="115">
        <v>88630506</v>
      </c>
      <c r="K127" s="115">
        <v>26612290</v>
      </c>
      <c r="L127" s="105">
        <v>4832</v>
      </c>
      <c r="M127" s="105"/>
      <c r="N127" s="105">
        <v>125821</v>
      </c>
      <c r="O127" s="105"/>
      <c r="P127" s="105">
        <v>12521754</v>
      </c>
      <c r="Q127" s="105"/>
      <c r="R127" s="105">
        <v>4050895</v>
      </c>
      <c r="S127" s="105"/>
      <c r="T127" s="105">
        <v>463</v>
      </c>
      <c r="U127" s="105"/>
      <c r="V127" s="105">
        <v>12483</v>
      </c>
      <c r="W127" s="105"/>
      <c r="X127" s="105">
        <v>943062</v>
      </c>
      <c r="Y127" s="105"/>
      <c r="Z127" s="105">
        <v>359232</v>
      </c>
      <c r="AA127" s="105"/>
      <c r="AB127" s="14"/>
    </row>
    <row r="128" spans="2:28" s="7" customFormat="1" ht="15" customHeight="1" x14ac:dyDescent="0.25">
      <c r="B128" s="104">
        <v>2022</v>
      </c>
      <c r="C128" s="104"/>
      <c r="D128" s="135">
        <v>46823</v>
      </c>
      <c r="E128" s="135">
        <v>848195</v>
      </c>
      <c r="F128" s="135">
        <v>99688023</v>
      </c>
      <c r="G128" s="135">
        <v>26779120</v>
      </c>
      <c r="H128" s="135">
        <v>43715</v>
      </c>
      <c r="I128" s="135">
        <v>833987</v>
      </c>
      <c r="J128" s="135">
        <v>83286555</v>
      </c>
      <c r="K128" s="135">
        <v>23529850</v>
      </c>
      <c r="L128" s="105">
        <v>3990</v>
      </c>
      <c r="M128" s="105"/>
      <c r="N128" s="105">
        <v>103506</v>
      </c>
      <c r="O128" s="105"/>
      <c r="P128" s="105">
        <v>10003929</v>
      </c>
      <c r="Q128" s="105"/>
      <c r="R128" s="105">
        <v>3012805</v>
      </c>
      <c r="S128" s="105"/>
      <c r="T128" s="105">
        <v>432</v>
      </c>
      <c r="U128" s="105"/>
      <c r="V128" s="105">
        <v>11678</v>
      </c>
      <c r="W128" s="105"/>
      <c r="X128" s="105">
        <v>770206</v>
      </c>
      <c r="Y128" s="105"/>
      <c r="Z128" s="105">
        <v>298893</v>
      </c>
      <c r="AA128" s="105"/>
    </row>
    <row r="129" spans="2:28" s="7" customFormat="1" ht="15" customHeight="1" x14ac:dyDescent="0.25">
      <c r="B129" s="104">
        <v>2021</v>
      </c>
      <c r="C129" s="104"/>
      <c r="D129" s="135">
        <v>44139</v>
      </c>
      <c r="E129" s="135">
        <v>802752</v>
      </c>
      <c r="F129" s="135">
        <v>84619253</v>
      </c>
      <c r="G129" s="135">
        <v>22824369</v>
      </c>
      <c r="H129" s="135">
        <v>41522</v>
      </c>
      <c r="I129" s="135">
        <v>790333</v>
      </c>
      <c r="J129" s="135">
        <v>71770227</v>
      </c>
      <c r="K129" s="135">
        <v>20204805</v>
      </c>
      <c r="L129" s="105">
        <v>3772</v>
      </c>
      <c r="M129" s="105"/>
      <c r="N129" s="105">
        <v>96471</v>
      </c>
      <c r="O129" s="105"/>
      <c r="P129" s="105">
        <v>8901400</v>
      </c>
      <c r="Q129" s="105"/>
      <c r="R129" s="105">
        <v>2657428</v>
      </c>
      <c r="S129" s="105"/>
      <c r="T129" s="105">
        <v>401</v>
      </c>
      <c r="U129" s="105"/>
      <c r="V129" s="105">
        <v>10560</v>
      </c>
      <c r="W129" s="105"/>
      <c r="X129" s="105">
        <v>689500</v>
      </c>
      <c r="Y129" s="105"/>
      <c r="Z129" s="105">
        <v>253599</v>
      </c>
      <c r="AA129" s="105"/>
    </row>
    <row r="130" spans="2:28" s="7" customFormat="1" ht="15" customHeight="1" x14ac:dyDescent="0.25">
      <c r="B130" s="104">
        <v>2020</v>
      </c>
      <c r="C130" s="104"/>
      <c r="D130" s="135">
        <v>42984</v>
      </c>
      <c r="E130" s="135">
        <v>788690</v>
      </c>
      <c r="F130" s="135">
        <v>74107615</v>
      </c>
      <c r="G130" s="135">
        <v>19910446</v>
      </c>
      <c r="H130" s="135">
        <v>40814</v>
      </c>
      <c r="I130" s="135">
        <v>778257</v>
      </c>
      <c r="J130" s="135">
        <v>63538467</v>
      </c>
      <c r="K130" s="135">
        <v>17710239</v>
      </c>
      <c r="L130" s="105">
        <v>4084</v>
      </c>
      <c r="M130" s="105"/>
      <c r="N130" s="105">
        <v>104271</v>
      </c>
      <c r="O130" s="105"/>
      <c r="P130" s="105">
        <v>8926965</v>
      </c>
      <c r="Q130" s="105"/>
      <c r="R130" s="105">
        <v>2638405</v>
      </c>
      <c r="S130" s="105"/>
      <c r="T130" s="105">
        <v>437</v>
      </c>
      <c r="U130" s="105"/>
      <c r="V130" s="105">
        <v>11466</v>
      </c>
      <c r="W130" s="105"/>
      <c r="X130" s="105">
        <v>683413</v>
      </c>
      <c r="Y130" s="105"/>
      <c r="Z130" s="105">
        <v>238904</v>
      </c>
      <c r="AA130" s="105"/>
      <c r="AB130" s="14"/>
    </row>
    <row r="131" spans="2:28" s="7" customFormat="1" ht="15" customHeight="1" x14ac:dyDescent="0.25">
      <c r="B131" s="104">
        <v>2019</v>
      </c>
      <c r="C131" s="104"/>
      <c r="D131" s="135">
        <v>43492</v>
      </c>
      <c r="E131" s="135">
        <v>797645</v>
      </c>
      <c r="F131" s="135">
        <v>80089264</v>
      </c>
      <c r="G131" s="135">
        <v>21461807</v>
      </c>
      <c r="H131" s="135">
        <v>41366</v>
      </c>
      <c r="I131" s="135">
        <v>787533</v>
      </c>
      <c r="J131" s="135">
        <v>69112510</v>
      </c>
      <c r="K131" s="135">
        <v>19187873</v>
      </c>
      <c r="L131" s="105">
        <v>4876</v>
      </c>
      <c r="M131" s="105"/>
      <c r="N131" s="105">
        <v>126201</v>
      </c>
      <c r="O131" s="105"/>
      <c r="P131" s="105">
        <v>11451688</v>
      </c>
      <c r="Q131" s="105"/>
      <c r="R131" s="105">
        <v>3314977</v>
      </c>
      <c r="S131" s="105"/>
      <c r="T131" s="105">
        <v>489</v>
      </c>
      <c r="U131" s="105"/>
      <c r="V131" s="105">
        <v>12784</v>
      </c>
      <c r="W131" s="105"/>
      <c r="X131" s="105">
        <v>761605</v>
      </c>
      <c r="Y131" s="105"/>
      <c r="Z131" s="105">
        <v>270318</v>
      </c>
      <c r="AA131" s="105"/>
      <c r="AB131" s="14"/>
    </row>
    <row r="132" spans="2:28" s="7" customFormat="1" ht="15" customHeight="1" x14ac:dyDescent="0.25">
      <c r="B132" s="104">
        <v>2018</v>
      </c>
      <c r="C132" s="104"/>
      <c r="D132" s="135">
        <v>41650</v>
      </c>
      <c r="E132" s="135">
        <v>766877</v>
      </c>
      <c r="F132" s="135">
        <v>76120313</v>
      </c>
      <c r="G132" s="135">
        <v>20173869</v>
      </c>
      <c r="H132" s="135">
        <v>39617</v>
      </c>
      <c r="I132" s="135">
        <v>757053</v>
      </c>
      <c r="J132" s="135">
        <v>65935462</v>
      </c>
      <c r="K132" s="135">
        <v>18121904</v>
      </c>
      <c r="L132" s="105">
        <v>4899</v>
      </c>
      <c r="M132" s="105"/>
      <c r="N132" s="105">
        <v>127086</v>
      </c>
      <c r="O132" s="105"/>
      <c r="P132" s="105">
        <v>11475302</v>
      </c>
      <c r="Q132" s="105"/>
      <c r="R132" s="105">
        <v>3207247</v>
      </c>
      <c r="S132" s="105"/>
      <c r="T132" s="105">
        <v>503</v>
      </c>
      <c r="U132" s="105"/>
      <c r="V132" s="105">
        <v>13048</v>
      </c>
      <c r="W132" s="105"/>
      <c r="X132" s="105">
        <v>801445</v>
      </c>
      <c r="Y132" s="105"/>
      <c r="Z132" s="105">
        <v>259106</v>
      </c>
      <c r="AA132" s="105"/>
      <c r="AB132" s="14"/>
    </row>
    <row r="133" spans="2:28" s="7" customFormat="1" ht="15" customHeight="1" x14ac:dyDescent="0.25">
      <c r="B133" s="104">
        <v>2017</v>
      </c>
      <c r="C133" s="104"/>
      <c r="D133" s="135">
        <v>39613</v>
      </c>
      <c r="E133" s="135">
        <v>729092</v>
      </c>
      <c r="F133" s="135">
        <v>72138419</v>
      </c>
      <c r="G133" s="135">
        <v>18787631</v>
      </c>
      <c r="H133" s="135">
        <v>37696</v>
      </c>
      <c r="I133" s="135">
        <v>719669</v>
      </c>
      <c r="J133" s="135">
        <v>62826591</v>
      </c>
      <c r="K133" s="135">
        <v>16949457</v>
      </c>
      <c r="L133" s="105">
        <v>4496</v>
      </c>
      <c r="M133" s="105"/>
      <c r="N133" s="105">
        <v>117551</v>
      </c>
      <c r="O133" s="105"/>
      <c r="P133" s="105">
        <v>10774947</v>
      </c>
      <c r="Q133" s="105"/>
      <c r="R133" s="105">
        <v>2923351</v>
      </c>
      <c r="S133" s="105"/>
      <c r="T133" s="105">
        <v>407</v>
      </c>
      <c r="U133" s="105"/>
      <c r="V133" s="105">
        <v>10876</v>
      </c>
      <c r="W133" s="105"/>
      <c r="X133" s="105">
        <v>708865</v>
      </c>
      <c r="Y133" s="105"/>
      <c r="Z133" s="105">
        <v>213513</v>
      </c>
      <c r="AA133" s="105"/>
      <c r="AB133" s="14"/>
    </row>
    <row r="134" spans="2:28" s="7" customFormat="1" ht="15" customHeight="1" x14ac:dyDescent="0.25">
      <c r="B134" s="104">
        <v>2016</v>
      </c>
      <c r="C134" s="104"/>
      <c r="D134" s="135">
        <v>37925</v>
      </c>
      <c r="E134" s="135">
        <v>698353</v>
      </c>
      <c r="F134" s="135">
        <v>66905434</v>
      </c>
      <c r="G134" s="135">
        <v>17293666</v>
      </c>
      <c r="H134" s="115">
        <v>36241</v>
      </c>
      <c r="I134" s="115">
        <v>689664</v>
      </c>
      <c r="J134" s="115">
        <v>58711925</v>
      </c>
      <c r="K134" s="115">
        <v>15665070</v>
      </c>
      <c r="L134" s="105">
        <v>3889</v>
      </c>
      <c r="M134" s="105"/>
      <c r="N134" s="105">
        <v>101019</v>
      </c>
      <c r="O134" s="105"/>
      <c r="P134" s="105">
        <v>9020270</v>
      </c>
      <c r="Q134" s="105"/>
      <c r="R134" s="105">
        <v>2429458</v>
      </c>
      <c r="S134" s="105"/>
      <c r="T134" s="105">
        <v>340</v>
      </c>
      <c r="U134" s="105"/>
      <c r="V134" s="105">
        <v>9123</v>
      </c>
      <c r="W134" s="105"/>
      <c r="X134" s="105">
        <v>603465</v>
      </c>
      <c r="Y134" s="105"/>
      <c r="Z134" s="105">
        <v>183188</v>
      </c>
      <c r="AA134" s="105"/>
      <c r="AB134" s="14"/>
    </row>
    <row r="135" spans="2:28" s="7" customFormat="1" ht="15" customHeight="1" x14ac:dyDescent="0.25">
      <c r="B135" s="104">
        <v>2015</v>
      </c>
      <c r="C135" s="104"/>
      <c r="D135" s="135">
        <v>36594</v>
      </c>
      <c r="E135" s="135">
        <v>670223</v>
      </c>
      <c r="F135" s="135">
        <v>64927611</v>
      </c>
      <c r="G135" s="135">
        <v>16067649</v>
      </c>
      <c r="H135" s="135">
        <v>34941</v>
      </c>
      <c r="I135" s="135">
        <v>661702</v>
      </c>
      <c r="J135" s="135">
        <v>56770355</v>
      </c>
      <c r="K135" s="135">
        <v>14571194</v>
      </c>
      <c r="L135" s="105">
        <v>3160</v>
      </c>
      <c r="M135" s="105"/>
      <c r="N135" s="105">
        <v>81958</v>
      </c>
      <c r="O135" s="105"/>
      <c r="P135" s="105">
        <v>7341536</v>
      </c>
      <c r="Q135" s="105"/>
      <c r="R135" s="105">
        <v>1912640</v>
      </c>
      <c r="S135" s="105"/>
      <c r="T135" s="105">
        <v>299</v>
      </c>
      <c r="U135" s="105"/>
      <c r="V135" s="105">
        <v>7811</v>
      </c>
      <c r="W135" s="105"/>
      <c r="X135" s="105">
        <v>552087</v>
      </c>
      <c r="Y135" s="105"/>
      <c r="Z135" s="105">
        <v>150318</v>
      </c>
      <c r="AA135" s="105"/>
      <c r="AB135" s="14"/>
    </row>
    <row r="136" spans="2:28" s="14" customFormat="1" ht="15" customHeight="1" x14ac:dyDescent="0.25">
      <c r="B136" s="104">
        <v>2014</v>
      </c>
      <c r="C136" s="104"/>
      <c r="D136" s="135">
        <v>34954</v>
      </c>
      <c r="E136" s="135">
        <v>640630</v>
      </c>
      <c r="F136" s="135">
        <v>62549848</v>
      </c>
      <c r="G136" s="135">
        <v>15094888</v>
      </c>
      <c r="H136" s="135">
        <v>33305</v>
      </c>
      <c r="I136" s="135">
        <v>631945</v>
      </c>
      <c r="J136" s="135">
        <v>54460365</v>
      </c>
      <c r="K136" s="135">
        <v>13597835</v>
      </c>
      <c r="L136" s="105">
        <v>2359</v>
      </c>
      <c r="M136" s="105"/>
      <c r="N136" s="105">
        <v>61032</v>
      </c>
      <c r="O136" s="105"/>
      <c r="P136" s="105">
        <v>5486118</v>
      </c>
      <c r="Q136" s="105"/>
      <c r="R136" s="105">
        <v>1380798</v>
      </c>
      <c r="S136" s="105"/>
      <c r="T136" s="105">
        <v>253</v>
      </c>
      <c r="U136" s="105"/>
      <c r="V136" s="105">
        <v>6507</v>
      </c>
      <c r="W136" s="105"/>
      <c r="X136" s="105">
        <v>462444</v>
      </c>
      <c r="Y136" s="105"/>
      <c r="Z136" s="105">
        <v>125979</v>
      </c>
      <c r="AA136" s="105"/>
    </row>
    <row r="137" spans="2:28" s="14" customFormat="1" ht="15" customHeight="1" x14ac:dyDescent="0.25">
      <c r="B137" s="104">
        <v>2013</v>
      </c>
      <c r="C137" s="104"/>
      <c r="D137" s="135">
        <v>34415</v>
      </c>
      <c r="E137" s="135">
        <v>630390</v>
      </c>
      <c r="F137" s="135">
        <v>60816825</v>
      </c>
      <c r="G137" s="135">
        <v>14441491</v>
      </c>
      <c r="H137" s="135">
        <v>32848</v>
      </c>
      <c r="I137" s="135">
        <v>622040</v>
      </c>
      <c r="J137" s="135">
        <v>52566090</v>
      </c>
      <c r="K137" s="135">
        <v>13119020</v>
      </c>
      <c r="L137" s="105">
        <v>2210</v>
      </c>
      <c r="M137" s="105"/>
      <c r="N137" s="105">
        <v>57426</v>
      </c>
      <c r="O137" s="105"/>
      <c r="P137" s="105">
        <v>5220310</v>
      </c>
      <c r="Q137" s="105"/>
      <c r="R137" s="105">
        <v>1283084</v>
      </c>
      <c r="S137" s="105"/>
      <c r="T137" s="105">
        <v>300</v>
      </c>
      <c r="U137" s="105"/>
      <c r="V137" s="105">
        <v>7699</v>
      </c>
      <c r="W137" s="105"/>
      <c r="X137" s="105">
        <v>565119</v>
      </c>
      <c r="Y137" s="105"/>
      <c r="Z137" s="105">
        <v>142455</v>
      </c>
      <c r="AA137" s="105"/>
      <c r="AB137" s="7"/>
    </row>
    <row r="138" spans="2:28" s="14" customFormat="1" ht="15" customHeight="1" x14ac:dyDescent="0.25">
      <c r="B138" s="104">
        <v>2012</v>
      </c>
      <c r="C138" s="104"/>
      <c r="D138" s="135">
        <v>35884</v>
      </c>
      <c r="E138" s="135">
        <v>659212</v>
      </c>
      <c r="F138" s="135">
        <v>61495606</v>
      </c>
      <c r="G138" s="135">
        <v>14241940</v>
      </c>
      <c r="H138" s="135">
        <v>34391</v>
      </c>
      <c r="I138" s="135">
        <v>651319</v>
      </c>
      <c r="J138" s="135">
        <v>52849575</v>
      </c>
      <c r="K138" s="135">
        <v>12958632</v>
      </c>
      <c r="L138" s="105">
        <v>2304</v>
      </c>
      <c r="M138" s="105"/>
      <c r="N138" s="105">
        <v>59955</v>
      </c>
      <c r="O138" s="105"/>
      <c r="P138" s="105">
        <v>5115894</v>
      </c>
      <c r="Q138" s="105"/>
      <c r="R138" s="105">
        <v>1283658</v>
      </c>
      <c r="S138" s="105"/>
      <c r="T138" s="105">
        <v>305</v>
      </c>
      <c r="U138" s="105"/>
      <c r="V138" s="105">
        <v>8064</v>
      </c>
      <c r="W138" s="105"/>
      <c r="X138" s="105">
        <v>504079</v>
      </c>
      <c r="Y138" s="105"/>
      <c r="Z138" s="105">
        <v>145953</v>
      </c>
      <c r="AA138" s="105"/>
      <c r="AB138" s="7"/>
    </row>
    <row r="139" spans="2:28" s="14" customFormat="1" ht="15" customHeight="1" x14ac:dyDescent="0.25">
      <c r="B139" s="104">
        <v>2011</v>
      </c>
      <c r="C139" s="104"/>
      <c r="D139" s="135">
        <v>39331</v>
      </c>
      <c r="E139" s="135">
        <v>721108</v>
      </c>
      <c r="F139" s="135">
        <v>67081116</v>
      </c>
      <c r="G139" s="135">
        <v>15944368</v>
      </c>
      <c r="H139" s="135">
        <v>37710</v>
      </c>
      <c r="I139" s="135">
        <v>712780</v>
      </c>
      <c r="J139" s="135">
        <v>58449735</v>
      </c>
      <c r="K139" s="135">
        <v>14563870</v>
      </c>
      <c r="L139" s="105">
        <v>2697</v>
      </c>
      <c r="M139" s="105"/>
      <c r="N139" s="105">
        <v>69584</v>
      </c>
      <c r="O139" s="105"/>
      <c r="P139" s="105">
        <v>5963190</v>
      </c>
      <c r="Q139" s="105"/>
      <c r="R139" s="105">
        <v>1516707</v>
      </c>
      <c r="S139" s="105"/>
      <c r="T139" s="105">
        <v>351</v>
      </c>
      <c r="U139" s="105"/>
      <c r="V139" s="105">
        <v>9127</v>
      </c>
      <c r="W139" s="105"/>
      <c r="X139" s="105">
        <v>624467</v>
      </c>
      <c r="Y139" s="105"/>
      <c r="Z139" s="105">
        <v>170321</v>
      </c>
      <c r="AA139" s="105"/>
      <c r="AB139" s="7"/>
    </row>
    <row r="140" spans="2:28" s="7" customFormat="1" ht="15" customHeight="1" x14ac:dyDescent="0.25">
      <c r="B140" s="104">
        <v>2010</v>
      </c>
      <c r="C140" s="104"/>
      <c r="D140" s="135">
        <v>41342</v>
      </c>
      <c r="E140" s="135">
        <v>753487</v>
      </c>
      <c r="F140" s="135">
        <v>70554618</v>
      </c>
      <c r="G140" s="135">
        <v>17181511</v>
      </c>
      <c r="H140" s="135">
        <v>39324</v>
      </c>
      <c r="I140" s="135">
        <v>743011</v>
      </c>
      <c r="J140" s="135">
        <v>61336867</v>
      </c>
      <c r="K140" s="135">
        <v>15544576</v>
      </c>
      <c r="L140" s="105">
        <v>3030</v>
      </c>
      <c r="M140" s="105"/>
      <c r="N140" s="105">
        <v>77792</v>
      </c>
      <c r="O140" s="105"/>
      <c r="P140" s="105">
        <v>6494686</v>
      </c>
      <c r="Q140" s="105"/>
      <c r="R140" s="105">
        <v>1721525</v>
      </c>
      <c r="S140" s="105"/>
      <c r="T140" s="105">
        <v>357</v>
      </c>
      <c r="U140" s="105"/>
      <c r="V140" s="105">
        <v>9310</v>
      </c>
      <c r="W140" s="105"/>
      <c r="X140" s="105">
        <v>635981</v>
      </c>
      <c r="Y140" s="105"/>
      <c r="Z140" s="105">
        <v>198436</v>
      </c>
      <c r="AA140" s="105"/>
    </row>
    <row r="141" spans="2:28" s="7" customFormat="1" ht="15" customHeight="1" x14ac:dyDescent="0.25">
      <c r="B141" s="104">
        <v>2009</v>
      </c>
      <c r="C141" s="104"/>
      <c r="D141" s="135">
        <v>42290</v>
      </c>
      <c r="E141" s="135">
        <v>772447</v>
      </c>
      <c r="F141" s="135">
        <v>68876297</v>
      </c>
      <c r="G141" s="135">
        <v>17521098</v>
      </c>
      <c r="H141" s="135">
        <v>40329</v>
      </c>
      <c r="I141" s="135">
        <v>761478</v>
      </c>
      <c r="J141" s="135">
        <v>59964420</v>
      </c>
      <c r="K141" s="135">
        <v>15876769</v>
      </c>
      <c r="L141" s="105">
        <v>3491</v>
      </c>
      <c r="M141" s="105"/>
      <c r="N141" s="105">
        <v>89726</v>
      </c>
      <c r="O141" s="105"/>
      <c r="P141" s="105">
        <v>7283483</v>
      </c>
      <c r="Q141" s="105"/>
      <c r="R141" s="105">
        <v>2071259</v>
      </c>
      <c r="S141" s="105"/>
      <c r="T141" s="105" t="s">
        <v>53</v>
      </c>
      <c r="U141" s="105"/>
      <c r="V141" s="105" t="s">
        <v>53</v>
      </c>
      <c r="W141" s="105"/>
      <c r="X141" s="105" t="s">
        <v>53</v>
      </c>
      <c r="Y141" s="105"/>
      <c r="Z141" s="105" t="s">
        <v>53</v>
      </c>
      <c r="AA141" s="105"/>
    </row>
    <row r="142" spans="2:28" s="7" customFormat="1" ht="15" customHeight="1" x14ac:dyDescent="0.25">
      <c r="B142" s="104">
        <v>2008</v>
      </c>
      <c r="C142" s="104"/>
      <c r="D142" s="135">
        <v>44316</v>
      </c>
      <c r="E142" s="135">
        <v>810815</v>
      </c>
      <c r="F142" s="135">
        <v>74989124</v>
      </c>
      <c r="G142" s="135">
        <v>18435565</v>
      </c>
      <c r="H142" s="135">
        <v>42194</v>
      </c>
      <c r="I142" s="135">
        <v>798976</v>
      </c>
      <c r="J142" s="135">
        <v>65127880</v>
      </c>
      <c r="K142" s="135">
        <v>16603989</v>
      </c>
      <c r="L142" s="105">
        <v>4162</v>
      </c>
      <c r="M142" s="105"/>
      <c r="N142" s="105">
        <v>109217</v>
      </c>
      <c r="O142" s="105"/>
      <c r="P142" s="105">
        <v>9255900</v>
      </c>
      <c r="Q142" s="105"/>
      <c r="R142" s="105">
        <v>2502459</v>
      </c>
      <c r="S142" s="105"/>
      <c r="T142" s="105" t="s">
        <v>53</v>
      </c>
      <c r="U142" s="105"/>
      <c r="V142" s="105" t="s">
        <v>53</v>
      </c>
      <c r="W142" s="105"/>
      <c r="X142" s="105" t="s">
        <v>53</v>
      </c>
      <c r="Y142" s="105"/>
      <c r="Z142" s="105" t="s">
        <v>53</v>
      </c>
      <c r="AA142" s="105"/>
    </row>
    <row r="143" spans="2:28" s="7" customFormat="1" ht="15" customHeight="1" x14ac:dyDescent="0.25">
      <c r="B143" s="130" t="s">
        <v>309</v>
      </c>
      <c r="C143" s="130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4"/>
    </row>
    <row r="144" spans="2:28" s="7" customFormat="1" ht="15" customHeight="1" x14ac:dyDescent="0.25">
      <c r="B144" s="132">
        <v>2024</v>
      </c>
      <c r="C144" s="132"/>
      <c r="D144" s="133">
        <v>8774</v>
      </c>
      <c r="E144" s="133">
        <v>759864</v>
      </c>
      <c r="F144" s="133">
        <v>119313912</v>
      </c>
      <c r="G144" s="133">
        <v>33558083</v>
      </c>
      <c r="H144" s="133">
        <v>8440</v>
      </c>
      <c r="I144" s="133">
        <v>758488</v>
      </c>
      <c r="J144" s="133">
        <v>110558331</v>
      </c>
      <c r="K144" s="133">
        <v>31467213</v>
      </c>
      <c r="L144" s="134">
        <v>2063</v>
      </c>
      <c r="M144" s="134"/>
      <c r="N144" s="134">
        <v>191236</v>
      </c>
      <c r="O144" s="134"/>
      <c r="P144" s="134">
        <v>23321928</v>
      </c>
      <c r="Q144" s="134"/>
      <c r="R144" s="134">
        <v>7737213</v>
      </c>
      <c r="S144" s="134"/>
      <c r="T144" s="134">
        <v>202</v>
      </c>
      <c r="U144" s="134"/>
      <c r="V144" s="134">
        <v>19003</v>
      </c>
      <c r="W144" s="134"/>
      <c r="X144" s="134">
        <v>1255545</v>
      </c>
      <c r="Y144" s="134"/>
      <c r="Z144" s="134">
        <v>585740</v>
      </c>
      <c r="AA144" s="134"/>
      <c r="AB144" s="14"/>
    </row>
    <row r="145" spans="2:28" s="7" customFormat="1" ht="15" customHeight="1" x14ac:dyDescent="0.25">
      <c r="B145" s="104">
        <v>2023</v>
      </c>
      <c r="C145" s="104"/>
      <c r="D145" s="135">
        <v>8377</v>
      </c>
      <c r="E145" s="135">
        <v>726817</v>
      </c>
      <c r="F145" s="135">
        <v>114707375</v>
      </c>
      <c r="G145" s="135">
        <v>31219664</v>
      </c>
      <c r="H145" s="115">
        <v>8070</v>
      </c>
      <c r="I145" s="115">
        <v>725675</v>
      </c>
      <c r="J145" s="115">
        <v>105723865</v>
      </c>
      <c r="K145" s="115">
        <v>29202413</v>
      </c>
      <c r="L145" s="105">
        <v>1802</v>
      </c>
      <c r="M145" s="105"/>
      <c r="N145" s="105">
        <v>169078</v>
      </c>
      <c r="O145" s="105"/>
      <c r="P145" s="105">
        <v>20201778</v>
      </c>
      <c r="Q145" s="105"/>
      <c r="R145" s="105">
        <v>6542684</v>
      </c>
      <c r="S145" s="105"/>
      <c r="T145" s="105">
        <v>176</v>
      </c>
      <c r="U145" s="105"/>
      <c r="V145" s="105">
        <v>17270</v>
      </c>
      <c r="W145" s="105"/>
      <c r="X145" s="105">
        <v>1214542</v>
      </c>
      <c r="Y145" s="105"/>
      <c r="Z145" s="105">
        <v>547794</v>
      </c>
      <c r="AA145" s="105"/>
      <c r="AB145" s="14"/>
    </row>
    <row r="146" spans="2:28" s="7" customFormat="1" ht="15" customHeight="1" x14ac:dyDescent="0.25">
      <c r="B146" s="104">
        <v>2022</v>
      </c>
      <c r="C146" s="104"/>
      <c r="D146" s="135">
        <v>8008</v>
      </c>
      <c r="E146" s="135">
        <v>690899</v>
      </c>
      <c r="F146" s="135">
        <v>110231226</v>
      </c>
      <c r="G146" s="135">
        <v>28383529</v>
      </c>
      <c r="H146" s="135">
        <v>7673</v>
      </c>
      <c r="I146" s="135">
        <v>689348</v>
      </c>
      <c r="J146" s="135">
        <v>101381888</v>
      </c>
      <c r="K146" s="135">
        <v>26303083</v>
      </c>
      <c r="L146" s="105">
        <v>1393</v>
      </c>
      <c r="M146" s="105"/>
      <c r="N146" s="105">
        <v>128778</v>
      </c>
      <c r="O146" s="105"/>
      <c r="P146" s="105">
        <v>15468343</v>
      </c>
      <c r="Q146" s="105"/>
      <c r="R146" s="105">
        <v>4482115</v>
      </c>
      <c r="S146" s="105"/>
      <c r="T146" s="105">
        <v>157</v>
      </c>
      <c r="U146" s="105"/>
      <c r="V146" s="105">
        <v>15177</v>
      </c>
      <c r="W146" s="105"/>
      <c r="X146" s="105">
        <v>997957</v>
      </c>
      <c r="Y146" s="105"/>
      <c r="Z146" s="105">
        <v>464593</v>
      </c>
      <c r="AA146" s="105"/>
    </row>
    <row r="147" spans="2:28" s="7" customFormat="1" ht="15" customHeight="1" x14ac:dyDescent="0.25">
      <c r="B147" s="104">
        <v>2021</v>
      </c>
      <c r="C147" s="104"/>
      <c r="D147" s="135">
        <v>7404</v>
      </c>
      <c r="E147" s="135">
        <v>646757</v>
      </c>
      <c r="F147" s="135">
        <v>92958361</v>
      </c>
      <c r="G147" s="135">
        <v>23525450</v>
      </c>
      <c r="H147" s="135">
        <v>7130</v>
      </c>
      <c r="I147" s="135">
        <v>645649</v>
      </c>
      <c r="J147" s="135">
        <v>85084854</v>
      </c>
      <c r="K147" s="135">
        <v>22034818</v>
      </c>
      <c r="L147" s="105">
        <v>1329</v>
      </c>
      <c r="M147" s="105"/>
      <c r="N147" s="105">
        <v>121453</v>
      </c>
      <c r="O147" s="105"/>
      <c r="P147" s="105">
        <v>14433116</v>
      </c>
      <c r="Q147" s="105"/>
      <c r="R147" s="105">
        <v>4097932</v>
      </c>
      <c r="S147" s="105"/>
      <c r="T147" s="105">
        <v>138</v>
      </c>
      <c r="U147" s="105"/>
      <c r="V147" s="105">
        <v>13168</v>
      </c>
      <c r="W147" s="105"/>
      <c r="X147" s="105">
        <v>998522</v>
      </c>
      <c r="Y147" s="105"/>
      <c r="Z147" s="105">
        <v>356425</v>
      </c>
      <c r="AA147" s="105"/>
    </row>
    <row r="148" spans="2:28" s="7" customFormat="1" ht="15" customHeight="1" x14ac:dyDescent="0.25">
      <c r="B148" s="104">
        <v>2020</v>
      </c>
      <c r="C148" s="104"/>
      <c r="D148" s="135">
        <v>7062</v>
      </c>
      <c r="E148" s="135">
        <v>623194</v>
      </c>
      <c r="F148" s="135">
        <v>80765850</v>
      </c>
      <c r="G148" s="135">
        <v>20532454</v>
      </c>
      <c r="H148" s="135">
        <v>6846</v>
      </c>
      <c r="I148" s="135">
        <v>622257</v>
      </c>
      <c r="J148" s="135">
        <v>74623080</v>
      </c>
      <c r="K148" s="135">
        <v>19132773</v>
      </c>
      <c r="L148" s="105">
        <v>1393</v>
      </c>
      <c r="M148" s="105"/>
      <c r="N148" s="105">
        <v>126196</v>
      </c>
      <c r="O148" s="105"/>
      <c r="P148" s="105">
        <v>13993651</v>
      </c>
      <c r="Q148" s="105"/>
      <c r="R148" s="105">
        <v>3803770</v>
      </c>
      <c r="S148" s="105"/>
      <c r="T148" s="105">
        <v>114</v>
      </c>
      <c r="U148" s="105"/>
      <c r="V148" s="105">
        <v>10892</v>
      </c>
      <c r="W148" s="105"/>
      <c r="X148" s="105">
        <v>786071</v>
      </c>
      <c r="Y148" s="105"/>
      <c r="Z148" s="105">
        <v>298818</v>
      </c>
      <c r="AA148" s="105"/>
      <c r="AB148" s="14"/>
    </row>
    <row r="149" spans="2:28" s="7" customFormat="1" ht="15" customHeight="1" x14ac:dyDescent="0.25">
      <c r="B149" s="104">
        <v>2019</v>
      </c>
      <c r="C149" s="104"/>
      <c r="D149" s="135">
        <v>7175</v>
      </c>
      <c r="E149" s="135">
        <v>634404</v>
      </c>
      <c r="F149" s="135">
        <v>86686486</v>
      </c>
      <c r="G149" s="135">
        <v>22324973</v>
      </c>
      <c r="H149" s="135">
        <v>6955</v>
      </c>
      <c r="I149" s="135">
        <v>633451</v>
      </c>
      <c r="J149" s="135">
        <v>80753089</v>
      </c>
      <c r="K149" s="135">
        <v>20637536</v>
      </c>
      <c r="L149" s="105">
        <v>1749</v>
      </c>
      <c r="M149" s="105"/>
      <c r="N149" s="105">
        <v>157901</v>
      </c>
      <c r="O149" s="105"/>
      <c r="P149" s="105">
        <v>18334498</v>
      </c>
      <c r="Q149" s="105"/>
      <c r="R149" s="105">
        <v>5022745</v>
      </c>
      <c r="S149" s="105"/>
      <c r="T149" s="105">
        <v>154</v>
      </c>
      <c r="U149" s="105"/>
      <c r="V149" s="105">
        <v>14057</v>
      </c>
      <c r="W149" s="105"/>
      <c r="X149" s="105">
        <v>1194993</v>
      </c>
      <c r="Y149" s="105"/>
      <c r="Z149" s="105">
        <v>338519</v>
      </c>
      <c r="AA149" s="105"/>
      <c r="AB149" s="14"/>
    </row>
    <row r="150" spans="2:28" s="7" customFormat="1" ht="15" customHeight="1" x14ac:dyDescent="0.25">
      <c r="B150" s="104">
        <v>2018</v>
      </c>
      <c r="C150" s="104"/>
      <c r="D150" s="135">
        <v>6844</v>
      </c>
      <c r="E150" s="135">
        <v>607750</v>
      </c>
      <c r="F150" s="135">
        <v>84639336</v>
      </c>
      <c r="G150" s="135">
        <v>20768067</v>
      </c>
      <c r="H150" s="135">
        <v>6640</v>
      </c>
      <c r="I150" s="135">
        <v>607070</v>
      </c>
      <c r="J150" s="135">
        <v>78519107</v>
      </c>
      <c r="K150" s="135">
        <v>19428167</v>
      </c>
      <c r="L150" s="105">
        <v>1707</v>
      </c>
      <c r="M150" s="105"/>
      <c r="N150" s="105">
        <v>157096</v>
      </c>
      <c r="O150" s="105"/>
      <c r="P150" s="105">
        <v>17413754</v>
      </c>
      <c r="Q150" s="105"/>
      <c r="R150" s="105">
        <v>4779668</v>
      </c>
      <c r="S150" s="105"/>
      <c r="T150" s="105">
        <v>167</v>
      </c>
      <c r="U150" s="105"/>
      <c r="V150" s="105">
        <v>15421</v>
      </c>
      <c r="W150" s="105"/>
      <c r="X150" s="105">
        <v>963695</v>
      </c>
      <c r="Y150" s="105"/>
      <c r="Z150" s="105">
        <v>361885</v>
      </c>
      <c r="AA150" s="105"/>
      <c r="AB150" s="14"/>
    </row>
    <row r="151" spans="2:28" s="7" customFormat="1" ht="15" customHeight="1" x14ac:dyDescent="0.25">
      <c r="B151" s="104">
        <v>2017</v>
      </c>
      <c r="C151" s="104"/>
      <c r="D151" s="135">
        <v>6504</v>
      </c>
      <c r="E151" s="135">
        <v>576222</v>
      </c>
      <c r="F151" s="135">
        <v>78908786</v>
      </c>
      <c r="G151" s="135">
        <v>19393705</v>
      </c>
      <c r="H151" s="135">
        <v>6319</v>
      </c>
      <c r="I151" s="135">
        <v>575545</v>
      </c>
      <c r="J151" s="135">
        <v>72914680</v>
      </c>
      <c r="K151" s="135">
        <v>18156268</v>
      </c>
      <c r="L151" s="105">
        <v>1603</v>
      </c>
      <c r="M151" s="105"/>
      <c r="N151" s="105">
        <v>150121</v>
      </c>
      <c r="O151" s="105"/>
      <c r="P151" s="105">
        <v>16904720</v>
      </c>
      <c r="Q151" s="105"/>
      <c r="R151" s="105">
        <v>4307649</v>
      </c>
      <c r="S151" s="105"/>
      <c r="T151" s="105">
        <v>141</v>
      </c>
      <c r="U151" s="105"/>
      <c r="V151" s="105">
        <v>12656</v>
      </c>
      <c r="W151" s="105"/>
      <c r="X151" s="105">
        <v>857246</v>
      </c>
      <c r="Y151" s="105"/>
      <c r="Z151" s="105">
        <v>272997</v>
      </c>
      <c r="AA151" s="105"/>
      <c r="AB151" s="14"/>
    </row>
    <row r="152" spans="2:28" s="7" customFormat="1" ht="15" customHeight="1" x14ac:dyDescent="0.25">
      <c r="B152" s="104">
        <v>2016</v>
      </c>
      <c r="C152" s="104"/>
      <c r="D152" s="135">
        <v>6128</v>
      </c>
      <c r="E152" s="135">
        <v>547409</v>
      </c>
      <c r="F152" s="135">
        <v>73652384</v>
      </c>
      <c r="G152" s="135">
        <v>18015236</v>
      </c>
      <c r="H152" s="115">
        <v>5960</v>
      </c>
      <c r="I152" s="115">
        <v>546590</v>
      </c>
      <c r="J152" s="115">
        <v>68109630</v>
      </c>
      <c r="K152" s="115">
        <v>16822252</v>
      </c>
      <c r="L152" s="105">
        <v>1433</v>
      </c>
      <c r="M152" s="105"/>
      <c r="N152" s="105">
        <v>136240</v>
      </c>
      <c r="O152" s="105"/>
      <c r="P152" s="105">
        <v>14369102</v>
      </c>
      <c r="Q152" s="105"/>
      <c r="R152" s="105">
        <v>3765977</v>
      </c>
      <c r="S152" s="105"/>
      <c r="T152" s="105">
        <v>128</v>
      </c>
      <c r="U152" s="105"/>
      <c r="V152" s="105">
        <v>11397</v>
      </c>
      <c r="W152" s="105"/>
      <c r="X152" s="105">
        <v>965643</v>
      </c>
      <c r="Y152" s="105"/>
      <c r="Z152" s="105">
        <v>240305</v>
      </c>
      <c r="AA152" s="105"/>
      <c r="AB152" s="14"/>
    </row>
    <row r="153" spans="2:28" s="14" customFormat="1" ht="15" customHeight="1" x14ac:dyDescent="0.25">
      <c r="B153" s="104">
        <v>2015</v>
      </c>
      <c r="C153" s="104"/>
      <c r="D153" s="135">
        <v>5823</v>
      </c>
      <c r="E153" s="135">
        <v>520227</v>
      </c>
      <c r="F153" s="135">
        <v>69351604</v>
      </c>
      <c r="G153" s="135">
        <v>16910353</v>
      </c>
      <c r="H153" s="135">
        <v>5676</v>
      </c>
      <c r="I153" s="135">
        <v>519709</v>
      </c>
      <c r="J153" s="135">
        <v>64525350</v>
      </c>
      <c r="K153" s="135">
        <v>15830169</v>
      </c>
      <c r="L153" s="105">
        <v>1198</v>
      </c>
      <c r="M153" s="105"/>
      <c r="N153" s="105">
        <v>113733</v>
      </c>
      <c r="O153" s="105"/>
      <c r="P153" s="105">
        <v>11962958</v>
      </c>
      <c r="Q153" s="105"/>
      <c r="R153" s="105">
        <v>3147894</v>
      </c>
      <c r="S153" s="105"/>
      <c r="T153" s="105">
        <v>95</v>
      </c>
      <c r="U153" s="105"/>
      <c r="V153" s="105">
        <v>9091</v>
      </c>
      <c r="W153" s="105"/>
      <c r="X153" s="105">
        <v>457945</v>
      </c>
      <c r="Y153" s="105"/>
      <c r="Z153" s="105">
        <v>173851</v>
      </c>
      <c r="AA153" s="105"/>
    </row>
    <row r="154" spans="2:28" s="14" customFormat="1" ht="15" customHeight="1" x14ac:dyDescent="0.25">
      <c r="B154" s="104">
        <v>2014</v>
      </c>
      <c r="C154" s="104"/>
      <c r="D154" s="135">
        <v>5633</v>
      </c>
      <c r="E154" s="135">
        <v>500959</v>
      </c>
      <c r="F154" s="135">
        <v>66495236</v>
      </c>
      <c r="G154" s="135">
        <v>16308562</v>
      </c>
      <c r="H154" s="135">
        <v>5481</v>
      </c>
      <c r="I154" s="135">
        <v>499749</v>
      </c>
      <c r="J154" s="135">
        <v>61923760</v>
      </c>
      <c r="K154" s="135">
        <v>15305385</v>
      </c>
      <c r="L154" s="105">
        <v>920</v>
      </c>
      <c r="M154" s="105"/>
      <c r="N154" s="105">
        <v>85676</v>
      </c>
      <c r="O154" s="105"/>
      <c r="P154" s="105">
        <v>8723267</v>
      </c>
      <c r="Q154" s="105"/>
      <c r="R154" s="105">
        <v>2382337</v>
      </c>
      <c r="S154" s="105"/>
      <c r="T154" s="105">
        <v>77</v>
      </c>
      <c r="U154" s="105"/>
      <c r="V154" s="105">
        <v>6522</v>
      </c>
      <c r="W154" s="105"/>
      <c r="X154" s="105">
        <v>508696</v>
      </c>
      <c r="Y154" s="105"/>
      <c r="Z154" s="105">
        <v>158714</v>
      </c>
      <c r="AA154" s="105"/>
    </row>
    <row r="155" spans="2:28" s="14" customFormat="1" ht="15" customHeight="1" x14ac:dyDescent="0.25">
      <c r="B155" s="104">
        <v>2013</v>
      </c>
      <c r="C155" s="104"/>
      <c r="D155" s="135">
        <v>5555</v>
      </c>
      <c r="E155" s="135">
        <v>489476</v>
      </c>
      <c r="F155" s="135">
        <v>65208082</v>
      </c>
      <c r="G155" s="135">
        <v>15585076</v>
      </c>
      <c r="H155" s="135">
        <v>5409</v>
      </c>
      <c r="I155" s="135">
        <v>488844</v>
      </c>
      <c r="J155" s="135">
        <v>60806539</v>
      </c>
      <c r="K155" s="135">
        <v>14663190</v>
      </c>
      <c r="L155" s="105">
        <v>796</v>
      </c>
      <c r="M155" s="105"/>
      <c r="N155" s="105">
        <v>74750</v>
      </c>
      <c r="O155" s="105"/>
      <c r="P155" s="105">
        <v>7899561</v>
      </c>
      <c r="Q155" s="105"/>
      <c r="R155" s="105">
        <v>2039458</v>
      </c>
      <c r="S155" s="105"/>
      <c r="T155" s="105">
        <v>104</v>
      </c>
      <c r="U155" s="105"/>
      <c r="V155" s="105">
        <v>9816</v>
      </c>
      <c r="W155" s="105"/>
      <c r="X155" s="105">
        <v>567932</v>
      </c>
      <c r="Y155" s="105"/>
      <c r="Z155" s="105">
        <v>183979</v>
      </c>
      <c r="AA155" s="105"/>
      <c r="AB155" s="7"/>
    </row>
    <row r="156" spans="2:28" s="14" customFormat="1" ht="15" customHeight="1" x14ac:dyDescent="0.25">
      <c r="B156" s="104">
        <v>2012</v>
      </c>
      <c r="C156" s="104"/>
      <c r="D156" s="135">
        <v>5630</v>
      </c>
      <c r="E156" s="135">
        <v>498726</v>
      </c>
      <c r="F156" s="135">
        <v>65209136</v>
      </c>
      <c r="G156" s="135">
        <v>15434049</v>
      </c>
      <c r="H156" s="135">
        <v>5485</v>
      </c>
      <c r="I156" s="135">
        <v>497804</v>
      </c>
      <c r="J156" s="135">
        <v>60383825</v>
      </c>
      <c r="K156" s="135">
        <v>14450234</v>
      </c>
      <c r="L156" s="105">
        <v>823</v>
      </c>
      <c r="M156" s="105"/>
      <c r="N156" s="105">
        <v>77673</v>
      </c>
      <c r="O156" s="105"/>
      <c r="P156" s="105">
        <v>8028259</v>
      </c>
      <c r="Q156" s="105"/>
      <c r="R156" s="105">
        <v>2106854</v>
      </c>
      <c r="S156" s="105"/>
      <c r="T156" s="105">
        <v>106</v>
      </c>
      <c r="U156" s="105"/>
      <c r="V156" s="105">
        <v>10058</v>
      </c>
      <c r="W156" s="105"/>
      <c r="X156" s="105">
        <v>624326</v>
      </c>
      <c r="Y156" s="105"/>
      <c r="Z156" s="105">
        <v>210629</v>
      </c>
      <c r="AA156" s="105"/>
      <c r="AB156" s="7"/>
    </row>
    <row r="157" spans="2:28" s="7" customFormat="1" ht="15" customHeight="1" x14ac:dyDescent="0.25">
      <c r="B157" s="104">
        <v>2011</v>
      </c>
      <c r="C157" s="104"/>
      <c r="D157" s="135">
        <v>6046</v>
      </c>
      <c r="E157" s="135">
        <v>532764</v>
      </c>
      <c r="F157" s="135">
        <v>70165412</v>
      </c>
      <c r="G157" s="135">
        <v>16480699</v>
      </c>
      <c r="H157" s="135">
        <v>5891</v>
      </c>
      <c r="I157" s="135">
        <v>531826</v>
      </c>
      <c r="J157" s="135">
        <v>64908366</v>
      </c>
      <c r="K157" s="135">
        <v>15465886</v>
      </c>
      <c r="L157" s="105">
        <v>882</v>
      </c>
      <c r="M157" s="105"/>
      <c r="N157" s="105">
        <v>80989</v>
      </c>
      <c r="O157" s="105"/>
      <c r="P157" s="105">
        <v>8658727</v>
      </c>
      <c r="Q157" s="105"/>
      <c r="R157" s="105">
        <v>2277612</v>
      </c>
      <c r="S157" s="105"/>
      <c r="T157" s="105">
        <v>108</v>
      </c>
      <c r="U157" s="105"/>
      <c r="V157" s="105">
        <v>10327</v>
      </c>
      <c r="W157" s="105"/>
      <c r="X157" s="105">
        <v>688753</v>
      </c>
      <c r="Y157" s="105"/>
      <c r="Z157" s="105">
        <v>220500</v>
      </c>
      <c r="AA157" s="105"/>
    </row>
    <row r="158" spans="2:28" s="7" customFormat="1" ht="15" customHeight="1" x14ac:dyDescent="0.25">
      <c r="B158" s="104">
        <v>2010</v>
      </c>
      <c r="C158" s="104"/>
      <c r="D158" s="135">
        <v>6255</v>
      </c>
      <c r="E158" s="135">
        <v>548858</v>
      </c>
      <c r="F158" s="135">
        <v>73035117</v>
      </c>
      <c r="G158" s="135">
        <v>17609027</v>
      </c>
      <c r="H158" s="135">
        <v>6073</v>
      </c>
      <c r="I158" s="135">
        <v>548167</v>
      </c>
      <c r="J158" s="135">
        <v>67493114</v>
      </c>
      <c r="K158" s="135">
        <v>16496866</v>
      </c>
      <c r="L158" s="105">
        <v>1068</v>
      </c>
      <c r="M158" s="105"/>
      <c r="N158" s="105">
        <v>99192</v>
      </c>
      <c r="O158" s="105"/>
      <c r="P158" s="105">
        <v>10635343</v>
      </c>
      <c r="Q158" s="105"/>
      <c r="R158" s="105">
        <v>2778667</v>
      </c>
      <c r="S158" s="105"/>
      <c r="T158" s="105">
        <v>119</v>
      </c>
      <c r="U158" s="105"/>
      <c r="V158" s="105">
        <v>10582</v>
      </c>
      <c r="W158" s="105"/>
      <c r="X158" s="105">
        <v>713838</v>
      </c>
      <c r="Y158" s="105"/>
      <c r="Z158" s="105">
        <v>235606</v>
      </c>
      <c r="AA158" s="105"/>
    </row>
    <row r="159" spans="2:28" s="7" customFormat="1" ht="15" customHeight="1" x14ac:dyDescent="0.25">
      <c r="B159" s="104">
        <v>2009</v>
      </c>
      <c r="C159" s="104"/>
      <c r="D159" s="135">
        <v>6405</v>
      </c>
      <c r="E159" s="135">
        <v>567040</v>
      </c>
      <c r="F159" s="135">
        <v>70807962</v>
      </c>
      <c r="G159" s="135">
        <v>17469152</v>
      </c>
      <c r="H159" s="135">
        <v>6207</v>
      </c>
      <c r="I159" s="135">
        <v>565512</v>
      </c>
      <c r="J159" s="135">
        <v>65276331</v>
      </c>
      <c r="K159" s="135">
        <v>16396811</v>
      </c>
      <c r="L159" s="105">
        <v>1234</v>
      </c>
      <c r="M159" s="105"/>
      <c r="N159" s="105">
        <v>113474</v>
      </c>
      <c r="O159" s="105"/>
      <c r="P159" s="105">
        <v>11510727</v>
      </c>
      <c r="Q159" s="105"/>
      <c r="R159" s="105">
        <v>3151905</v>
      </c>
      <c r="S159" s="105"/>
      <c r="T159" s="105" t="s">
        <v>53</v>
      </c>
      <c r="U159" s="105"/>
      <c r="V159" s="105" t="s">
        <v>53</v>
      </c>
      <c r="W159" s="105"/>
      <c r="X159" s="105" t="s">
        <v>53</v>
      </c>
      <c r="Y159" s="105"/>
      <c r="Z159" s="105" t="s">
        <v>53</v>
      </c>
      <c r="AA159" s="105"/>
    </row>
    <row r="160" spans="2:28" s="7" customFormat="1" ht="15" customHeight="1" x14ac:dyDescent="0.25">
      <c r="B160" s="104">
        <v>2008</v>
      </c>
      <c r="C160" s="104"/>
      <c r="D160" s="135">
        <v>6682</v>
      </c>
      <c r="E160" s="135">
        <v>594454</v>
      </c>
      <c r="F160" s="135">
        <v>75945688</v>
      </c>
      <c r="G160" s="135">
        <v>18175122</v>
      </c>
      <c r="H160" s="135">
        <v>6504</v>
      </c>
      <c r="I160" s="135">
        <v>593328</v>
      </c>
      <c r="J160" s="135">
        <v>70566845</v>
      </c>
      <c r="K160" s="135">
        <v>17145496</v>
      </c>
      <c r="L160" s="105">
        <v>1458</v>
      </c>
      <c r="M160" s="105"/>
      <c r="N160" s="105">
        <v>134215</v>
      </c>
      <c r="O160" s="105"/>
      <c r="P160" s="105">
        <v>14590205</v>
      </c>
      <c r="Q160" s="105"/>
      <c r="R160" s="105">
        <v>3687632</v>
      </c>
      <c r="S160" s="105"/>
      <c r="T160" s="105" t="s">
        <v>53</v>
      </c>
      <c r="U160" s="105"/>
      <c r="V160" s="105" t="s">
        <v>53</v>
      </c>
      <c r="W160" s="105"/>
      <c r="X160" s="105" t="s">
        <v>53</v>
      </c>
      <c r="Y160" s="105"/>
      <c r="Z160" s="105" t="s">
        <v>53</v>
      </c>
      <c r="AA160" s="105"/>
    </row>
    <row r="161" spans="2:28" s="7" customFormat="1" ht="15" customHeight="1" x14ac:dyDescent="0.25">
      <c r="B161" s="100" t="s">
        <v>312</v>
      </c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4"/>
    </row>
    <row r="162" spans="2:28" s="7" customFormat="1" ht="15" customHeight="1" x14ac:dyDescent="0.25">
      <c r="B162" s="132">
        <v>2024</v>
      </c>
      <c r="C162" s="132"/>
      <c r="D162" s="133">
        <v>1643</v>
      </c>
      <c r="E162" s="133">
        <v>1110810</v>
      </c>
      <c r="F162" s="133">
        <v>237561294</v>
      </c>
      <c r="G162" s="133">
        <v>57491912</v>
      </c>
      <c r="H162" s="133">
        <v>1604</v>
      </c>
      <c r="I162" s="133">
        <v>1110649</v>
      </c>
      <c r="J162" s="133">
        <v>228134042</v>
      </c>
      <c r="K162" s="133">
        <v>54782362</v>
      </c>
      <c r="L162" s="134">
        <v>403</v>
      </c>
      <c r="M162" s="134"/>
      <c r="N162" s="134">
        <v>273113</v>
      </c>
      <c r="O162" s="134"/>
      <c r="P162" s="134">
        <v>31978539</v>
      </c>
      <c r="Q162" s="134"/>
      <c r="R162" s="134">
        <v>10806288</v>
      </c>
      <c r="S162" s="134"/>
      <c r="T162" s="134">
        <v>28</v>
      </c>
      <c r="U162" s="134"/>
      <c r="V162" s="134">
        <v>10778</v>
      </c>
      <c r="W162" s="134"/>
      <c r="X162" s="134">
        <v>531197</v>
      </c>
      <c r="Y162" s="134"/>
      <c r="Z162" s="134">
        <v>359160</v>
      </c>
      <c r="AA162" s="134"/>
      <c r="AB162" s="14"/>
    </row>
    <row r="163" spans="2:28" s="7" customFormat="1" ht="15" customHeight="1" x14ac:dyDescent="0.25">
      <c r="B163" s="104">
        <v>2023</v>
      </c>
      <c r="C163" s="104"/>
      <c r="D163" s="135">
        <v>1550</v>
      </c>
      <c r="E163" s="135">
        <v>1048490</v>
      </c>
      <c r="F163" s="135">
        <v>231125871</v>
      </c>
      <c r="G163" s="135">
        <v>53552179</v>
      </c>
      <c r="H163" s="115">
        <v>1520</v>
      </c>
      <c r="I163" s="115">
        <v>1048339</v>
      </c>
      <c r="J163" s="115">
        <v>224375730</v>
      </c>
      <c r="K163" s="115">
        <v>51502487</v>
      </c>
      <c r="L163" s="105">
        <v>315</v>
      </c>
      <c r="M163" s="105"/>
      <c r="N163" s="105">
        <v>216917</v>
      </c>
      <c r="O163" s="105"/>
      <c r="P163" s="105">
        <v>28130677</v>
      </c>
      <c r="Q163" s="105"/>
      <c r="R163" s="105">
        <v>9121515</v>
      </c>
      <c r="S163" s="105"/>
      <c r="T163" s="105">
        <v>26</v>
      </c>
      <c r="U163" s="105"/>
      <c r="V163" s="105">
        <v>15193</v>
      </c>
      <c r="W163" s="105"/>
      <c r="X163" s="105">
        <v>515181</v>
      </c>
      <c r="Y163" s="105"/>
      <c r="Z163" s="105">
        <v>402458</v>
      </c>
      <c r="AA163" s="105"/>
      <c r="AB163" s="14"/>
    </row>
    <row r="164" spans="2:28" s="7" customFormat="1" ht="15" customHeight="1" x14ac:dyDescent="0.25">
      <c r="B164" s="104">
        <v>2022</v>
      </c>
      <c r="C164" s="104"/>
      <c r="D164" s="135">
        <v>1436</v>
      </c>
      <c r="E164" s="135">
        <v>963516</v>
      </c>
      <c r="F164" s="135">
        <v>228665444</v>
      </c>
      <c r="G164" s="135">
        <v>45086600</v>
      </c>
      <c r="H164" s="135">
        <v>1401</v>
      </c>
      <c r="I164" s="135">
        <v>963407</v>
      </c>
      <c r="J164" s="135">
        <v>218953655</v>
      </c>
      <c r="K164" s="135">
        <v>43321751</v>
      </c>
      <c r="L164" s="105">
        <v>252</v>
      </c>
      <c r="M164" s="105"/>
      <c r="N164" s="105">
        <v>169979</v>
      </c>
      <c r="O164" s="105"/>
      <c r="P164" s="105">
        <v>25288599</v>
      </c>
      <c r="Q164" s="105"/>
      <c r="R164" s="105">
        <v>5882589</v>
      </c>
      <c r="S164" s="105"/>
      <c r="T164" s="105">
        <v>25</v>
      </c>
      <c r="U164" s="105"/>
      <c r="V164" s="105">
        <v>15720</v>
      </c>
      <c r="W164" s="105"/>
      <c r="X164" s="105">
        <v>478278</v>
      </c>
      <c r="Y164" s="105"/>
      <c r="Z164" s="105">
        <v>368946</v>
      </c>
      <c r="AA164" s="105"/>
    </row>
    <row r="165" spans="2:28" s="7" customFormat="1" ht="15" customHeight="1" x14ac:dyDescent="0.25">
      <c r="B165" s="104">
        <v>2021</v>
      </c>
      <c r="C165" s="104"/>
      <c r="D165" s="135">
        <v>1315</v>
      </c>
      <c r="E165" s="135">
        <v>911735</v>
      </c>
      <c r="F165" s="135">
        <v>171832052</v>
      </c>
      <c r="G165" s="135">
        <v>38175465</v>
      </c>
      <c r="H165" s="135">
        <v>1285</v>
      </c>
      <c r="I165" s="135">
        <v>911159</v>
      </c>
      <c r="J165" s="135">
        <v>166043144</v>
      </c>
      <c r="K165" s="135">
        <v>36437996</v>
      </c>
      <c r="L165" s="105">
        <v>248</v>
      </c>
      <c r="M165" s="105"/>
      <c r="N165" s="105">
        <v>158680</v>
      </c>
      <c r="O165" s="105"/>
      <c r="P165" s="105">
        <v>20909189</v>
      </c>
      <c r="Q165" s="105"/>
      <c r="R165" s="105">
        <v>5427369</v>
      </c>
      <c r="S165" s="105"/>
      <c r="T165" s="105">
        <v>15</v>
      </c>
      <c r="U165" s="105"/>
      <c r="V165" s="105">
        <v>12763</v>
      </c>
      <c r="W165" s="105"/>
      <c r="X165" s="105">
        <v>1267685</v>
      </c>
      <c r="Y165" s="105"/>
      <c r="Z165" s="105">
        <v>229973</v>
      </c>
      <c r="AA165" s="105"/>
    </row>
    <row r="166" spans="2:28" s="7" customFormat="1" ht="15" customHeight="1" x14ac:dyDescent="0.25">
      <c r="B166" s="104">
        <v>2020</v>
      </c>
      <c r="C166" s="104"/>
      <c r="D166" s="135">
        <v>1250</v>
      </c>
      <c r="E166" s="135">
        <v>883488</v>
      </c>
      <c r="F166" s="135">
        <v>144743482</v>
      </c>
      <c r="G166" s="135">
        <v>32212175</v>
      </c>
      <c r="H166" s="135">
        <v>1226</v>
      </c>
      <c r="I166" s="135">
        <v>883426</v>
      </c>
      <c r="J166" s="135">
        <v>139724499</v>
      </c>
      <c r="K166" s="135">
        <v>30916706</v>
      </c>
      <c r="L166" s="105">
        <v>251</v>
      </c>
      <c r="M166" s="105"/>
      <c r="N166" s="105">
        <v>177767</v>
      </c>
      <c r="O166" s="105"/>
      <c r="P166" s="105">
        <v>26143585</v>
      </c>
      <c r="Q166" s="105"/>
      <c r="R166" s="105">
        <v>5736408</v>
      </c>
      <c r="S166" s="105"/>
      <c r="T166" s="105">
        <v>25</v>
      </c>
      <c r="U166" s="105"/>
      <c r="V166" s="105">
        <v>11746</v>
      </c>
      <c r="W166" s="105"/>
      <c r="X166" s="105">
        <v>1126373</v>
      </c>
      <c r="Y166" s="105"/>
      <c r="Z166" s="105">
        <v>244709</v>
      </c>
      <c r="AA166" s="105"/>
      <c r="AB166" s="14"/>
    </row>
    <row r="167" spans="2:28" s="7" customFormat="1" ht="15" customHeight="1" x14ac:dyDescent="0.25">
      <c r="B167" s="104">
        <v>2019</v>
      </c>
      <c r="C167" s="104"/>
      <c r="D167" s="135">
        <v>1291</v>
      </c>
      <c r="E167" s="135">
        <v>918470</v>
      </c>
      <c r="F167" s="135">
        <v>167693826</v>
      </c>
      <c r="G167" s="135">
        <v>36771153</v>
      </c>
      <c r="H167" s="135">
        <v>1263</v>
      </c>
      <c r="I167" s="135">
        <v>918348</v>
      </c>
      <c r="J167" s="135">
        <v>160038527</v>
      </c>
      <c r="K167" s="135">
        <v>35725222</v>
      </c>
      <c r="L167" s="105">
        <v>328</v>
      </c>
      <c r="M167" s="105"/>
      <c r="N167" s="105">
        <v>238249</v>
      </c>
      <c r="O167" s="105"/>
      <c r="P167" s="105">
        <v>32594790</v>
      </c>
      <c r="Q167" s="105"/>
      <c r="R167" s="105">
        <v>7047685</v>
      </c>
      <c r="S167" s="105"/>
      <c r="T167" s="105">
        <v>24</v>
      </c>
      <c r="U167" s="105"/>
      <c r="V167" s="105">
        <v>12521</v>
      </c>
      <c r="W167" s="105"/>
      <c r="X167" s="105">
        <v>462591</v>
      </c>
      <c r="Y167" s="105"/>
      <c r="Z167" s="105">
        <v>193061</v>
      </c>
      <c r="AA167" s="105"/>
      <c r="AB167" s="14"/>
    </row>
    <row r="168" spans="2:28" s="7" customFormat="1" ht="15" customHeight="1" x14ac:dyDescent="0.25">
      <c r="B168" s="104">
        <v>2018</v>
      </c>
      <c r="C168" s="104"/>
      <c r="D168" s="135">
        <v>1199</v>
      </c>
      <c r="E168" s="135">
        <v>867111</v>
      </c>
      <c r="F168" s="135">
        <v>161482677</v>
      </c>
      <c r="G168" s="135">
        <v>35392203</v>
      </c>
      <c r="H168" s="135">
        <v>1173</v>
      </c>
      <c r="I168" s="135">
        <v>866700</v>
      </c>
      <c r="J168" s="135">
        <v>153962519</v>
      </c>
      <c r="K168" s="135">
        <v>34417362</v>
      </c>
      <c r="L168" s="105">
        <v>301</v>
      </c>
      <c r="M168" s="105"/>
      <c r="N168" s="105">
        <v>211622</v>
      </c>
      <c r="O168" s="105"/>
      <c r="P168" s="105">
        <v>35409353</v>
      </c>
      <c r="Q168" s="105"/>
      <c r="R168" s="105">
        <v>6701449</v>
      </c>
      <c r="S168" s="105"/>
      <c r="T168" s="105">
        <v>11</v>
      </c>
      <c r="U168" s="105"/>
      <c r="V168" s="105">
        <v>5692</v>
      </c>
      <c r="W168" s="105"/>
      <c r="X168" s="105">
        <v>227295</v>
      </c>
      <c r="Y168" s="105"/>
      <c r="Z168" s="105">
        <v>95324</v>
      </c>
      <c r="AA168" s="105"/>
      <c r="AB168" s="14"/>
    </row>
    <row r="169" spans="2:28" s="7" customFormat="1" ht="15" customHeight="1" x14ac:dyDescent="0.25">
      <c r="B169" s="104">
        <v>2017</v>
      </c>
      <c r="C169" s="104"/>
      <c r="D169" s="135">
        <v>1144</v>
      </c>
      <c r="E169" s="135">
        <v>814819</v>
      </c>
      <c r="F169" s="135">
        <v>149271294</v>
      </c>
      <c r="G169" s="135">
        <v>33569445</v>
      </c>
      <c r="H169" s="135">
        <v>1117</v>
      </c>
      <c r="I169" s="135">
        <v>814777</v>
      </c>
      <c r="J169" s="135">
        <v>144326211</v>
      </c>
      <c r="K169" s="135">
        <v>32654865</v>
      </c>
      <c r="L169" s="105">
        <v>285</v>
      </c>
      <c r="M169" s="105"/>
      <c r="N169" s="105">
        <v>225702</v>
      </c>
      <c r="O169" s="105"/>
      <c r="P169" s="105">
        <v>25936942</v>
      </c>
      <c r="Q169" s="105"/>
      <c r="R169" s="105">
        <v>5710280</v>
      </c>
      <c r="S169" s="105"/>
      <c r="T169" s="105">
        <v>12</v>
      </c>
      <c r="U169" s="105"/>
      <c r="V169" s="105">
        <v>5584</v>
      </c>
      <c r="W169" s="105"/>
      <c r="X169" s="105">
        <v>121682</v>
      </c>
      <c r="Y169" s="105"/>
      <c r="Z169" s="105">
        <v>62543</v>
      </c>
      <c r="AA169" s="105"/>
      <c r="AB169" s="14"/>
    </row>
    <row r="170" spans="2:28" ht="15" customHeight="1" x14ac:dyDescent="0.25">
      <c r="B170" s="104">
        <v>2016</v>
      </c>
      <c r="C170" s="104"/>
      <c r="D170" s="135">
        <v>1038</v>
      </c>
      <c r="E170" s="135">
        <v>747431</v>
      </c>
      <c r="F170" s="135">
        <v>133663120</v>
      </c>
      <c r="G170" s="135">
        <v>31145030</v>
      </c>
      <c r="H170" s="115">
        <v>1010</v>
      </c>
      <c r="I170" s="115">
        <v>747062</v>
      </c>
      <c r="J170" s="115">
        <v>125708817</v>
      </c>
      <c r="K170" s="115">
        <v>29942551</v>
      </c>
      <c r="L170" s="105">
        <v>231</v>
      </c>
      <c r="M170" s="105"/>
      <c r="N170" s="105">
        <v>164011</v>
      </c>
      <c r="O170" s="105"/>
      <c r="P170" s="105">
        <v>17168673</v>
      </c>
      <c r="Q170" s="105"/>
      <c r="R170" s="105">
        <v>4290902</v>
      </c>
      <c r="S170" s="105"/>
      <c r="T170" s="105">
        <v>8</v>
      </c>
      <c r="U170" s="105"/>
      <c r="V170" s="105">
        <v>3269</v>
      </c>
      <c r="W170" s="105"/>
      <c r="X170" s="105">
        <v>53998</v>
      </c>
      <c r="Y170" s="105"/>
      <c r="Z170" s="105">
        <v>36325</v>
      </c>
      <c r="AA170" s="105"/>
      <c r="AB170" s="14"/>
    </row>
    <row r="171" spans="2:28" s="14" customFormat="1" ht="15" customHeight="1" x14ac:dyDescent="0.25">
      <c r="B171" s="104">
        <v>2015</v>
      </c>
      <c r="C171" s="104"/>
      <c r="D171" s="135">
        <v>1013</v>
      </c>
      <c r="E171" s="135">
        <v>718876</v>
      </c>
      <c r="F171" s="135">
        <v>132903452</v>
      </c>
      <c r="G171" s="135">
        <v>29798375</v>
      </c>
      <c r="H171" s="135">
        <v>987</v>
      </c>
      <c r="I171" s="135">
        <v>718818</v>
      </c>
      <c r="J171" s="135">
        <v>124575184</v>
      </c>
      <c r="K171" s="135">
        <v>28686390</v>
      </c>
      <c r="L171" s="105">
        <v>211</v>
      </c>
      <c r="M171" s="105"/>
      <c r="N171" s="105">
        <v>188384</v>
      </c>
      <c r="O171" s="105"/>
      <c r="P171" s="105">
        <v>18162443</v>
      </c>
      <c r="Q171" s="105"/>
      <c r="R171" s="105">
        <v>5303447</v>
      </c>
      <c r="S171" s="105"/>
      <c r="T171" s="105">
        <v>8</v>
      </c>
      <c r="U171" s="105"/>
      <c r="V171" s="105">
        <v>4003</v>
      </c>
      <c r="W171" s="105"/>
      <c r="X171" s="105">
        <v>140660</v>
      </c>
      <c r="Y171" s="105"/>
      <c r="Z171" s="105">
        <v>86098</v>
      </c>
      <c r="AA171" s="105"/>
    </row>
    <row r="172" spans="2:28" s="14" customFormat="1" ht="15" customHeight="1" x14ac:dyDescent="0.25">
      <c r="B172" s="104">
        <v>2014</v>
      </c>
      <c r="C172" s="104"/>
      <c r="D172" s="135">
        <v>973</v>
      </c>
      <c r="E172" s="135">
        <v>680915</v>
      </c>
      <c r="F172" s="135">
        <v>131364150</v>
      </c>
      <c r="G172" s="135">
        <v>28175086</v>
      </c>
      <c r="H172" s="135">
        <v>947</v>
      </c>
      <c r="I172" s="135">
        <v>680858</v>
      </c>
      <c r="J172" s="135">
        <v>121158175</v>
      </c>
      <c r="K172" s="135">
        <v>26998587</v>
      </c>
      <c r="L172" s="105">
        <v>146</v>
      </c>
      <c r="M172" s="105"/>
      <c r="N172" s="105">
        <v>122791</v>
      </c>
      <c r="O172" s="105"/>
      <c r="P172" s="105">
        <v>7832926</v>
      </c>
      <c r="Q172" s="105"/>
      <c r="R172" s="105">
        <v>2567924</v>
      </c>
      <c r="S172" s="105"/>
      <c r="T172" s="105">
        <v>7</v>
      </c>
      <c r="U172" s="105"/>
      <c r="V172" s="105">
        <v>4215</v>
      </c>
      <c r="W172" s="105"/>
      <c r="X172" s="105">
        <v>222126</v>
      </c>
      <c r="Y172" s="105"/>
      <c r="Z172" s="105">
        <v>114923</v>
      </c>
      <c r="AA172" s="105"/>
    </row>
    <row r="173" spans="2:28" s="14" customFormat="1" ht="15" customHeight="1" x14ac:dyDescent="0.25">
      <c r="B173" s="104">
        <v>2013</v>
      </c>
      <c r="C173" s="104"/>
      <c r="D173" s="135">
        <v>957</v>
      </c>
      <c r="E173" s="135">
        <v>658205</v>
      </c>
      <c r="F173" s="135">
        <v>130722332</v>
      </c>
      <c r="G173" s="135">
        <v>27381104</v>
      </c>
      <c r="H173" s="135">
        <v>923</v>
      </c>
      <c r="I173" s="135">
        <v>658109</v>
      </c>
      <c r="J173" s="135">
        <v>120889076</v>
      </c>
      <c r="K173" s="135">
        <v>26234079</v>
      </c>
      <c r="L173" s="105">
        <v>130</v>
      </c>
      <c r="M173" s="105"/>
      <c r="N173" s="105">
        <v>95063</v>
      </c>
      <c r="O173" s="105"/>
      <c r="P173" s="105">
        <v>7840648</v>
      </c>
      <c r="Q173" s="105"/>
      <c r="R173" s="105">
        <v>2136771</v>
      </c>
      <c r="S173" s="105"/>
      <c r="T173" s="105">
        <v>8</v>
      </c>
      <c r="U173" s="105"/>
      <c r="V173" s="105">
        <v>3056</v>
      </c>
      <c r="W173" s="105"/>
      <c r="X173" s="105">
        <v>332158</v>
      </c>
      <c r="Y173" s="105"/>
      <c r="Z173" s="105">
        <v>81113</v>
      </c>
      <c r="AA173" s="105"/>
      <c r="AB173" s="7"/>
    </row>
    <row r="174" spans="2:28" s="14" customFormat="1" ht="15" customHeight="1" x14ac:dyDescent="0.25">
      <c r="B174" s="104">
        <v>2012</v>
      </c>
      <c r="C174" s="104"/>
      <c r="D174" s="135">
        <v>957</v>
      </c>
      <c r="E174" s="135">
        <v>653706</v>
      </c>
      <c r="F174" s="135">
        <v>131696899</v>
      </c>
      <c r="G174" s="135">
        <v>27565428</v>
      </c>
      <c r="H174" s="135">
        <v>927</v>
      </c>
      <c r="I174" s="135">
        <v>653601</v>
      </c>
      <c r="J174" s="135">
        <v>125888584</v>
      </c>
      <c r="K174" s="135">
        <v>26794119</v>
      </c>
      <c r="L174" s="105">
        <v>148</v>
      </c>
      <c r="M174" s="105"/>
      <c r="N174" s="105">
        <v>96029</v>
      </c>
      <c r="O174" s="105"/>
      <c r="P174" s="105">
        <v>14912231</v>
      </c>
      <c r="Q174" s="105"/>
      <c r="R174" s="105">
        <v>2418965</v>
      </c>
      <c r="S174" s="105"/>
      <c r="T174" s="105">
        <v>14</v>
      </c>
      <c r="U174" s="105"/>
      <c r="V174" s="105">
        <v>5689</v>
      </c>
      <c r="W174" s="105"/>
      <c r="X174" s="105">
        <v>5429300</v>
      </c>
      <c r="Y174" s="105"/>
      <c r="Z174" s="105">
        <v>163525</v>
      </c>
      <c r="AA174" s="105"/>
      <c r="AB174" s="7"/>
    </row>
    <row r="175" spans="2:28" s="7" customFormat="1" ht="15" customHeight="1" x14ac:dyDescent="0.25">
      <c r="B175" s="104">
        <v>2011</v>
      </c>
      <c r="C175" s="104"/>
      <c r="D175" s="135">
        <v>1038</v>
      </c>
      <c r="E175" s="135">
        <v>696250</v>
      </c>
      <c r="F175" s="135">
        <v>136820470</v>
      </c>
      <c r="G175" s="135">
        <v>29004824</v>
      </c>
      <c r="H175" s="135">
        <v>1004</v>
      </c>
      <c r="I175" s="135">
        <v>696138</v>
      </c>
      <c r="J175" s="135">
        <v>130440929</v>
      </c>
      <c r="K175" s="135">
        <v>28296703</v>
      </c>
      <c r="L175" s="105">
        <v>154</v>
      </c>
      <c r="M175" s="105"/>
      <c r="N175" s="105">
        <v>127685</v>
      </c>
      <c r="O175" s="105"/>
      <c r="P175" s="105">
        <v>17540714</v>
      </c>
      <c r="Q175" s="105"/>
      <c r="R175" s="105">
        <v>3125477</v>
      </c>
      <c r="S175" s="105"/>
      <c r="T175" s="105">
        <v>21</v>
      </c>
      <c r="U175" s="105"/>
      <c r="V175" s="105">
        <v>9607</v>
      </c>
      <c r="W175" s="105"/>
      <c r="X175" s="105">
        <v>5204090</v>
      </c>
      <c r="Y175" s="105"/>
      <c r="Z175" s="105">
        <v>303263</v>
      </c>
      <c r="AA175" s="105"/>
    </row>
    <row r="176" spans="2:28" s="7" customFormat="1" ht="15" customHeight="1" x14ac:dyDescent="0.25">
      <c r="B176" s="104">
        <v>2010</v>
      </c>
      <c r="C176" s="104"/>
      <c r="D176" s="135">
        <v>1028</v>
      </c>
      <c r="E176" s="135">
        <v>704887</v>
      </c>
      <c r="F176" s="135">
        <v>133305053</v>
      </c>
      <c r="G176" s="135">
        <v>30250030</v>
      </c>
      <c r="H176" s="135">
        <v>998</v>
      </c>
      <c r="I176" s="135">
        <v>704800</v>
      </c>
      <c r="J176" s="135">
        <v>127891750</v>
      </c>
      <c r="K176" s="135">
        <v>29599015</v>
      </c>
      <c r="L176" s="105">
        <v>185</v>
      </c>
      <c r="M176" s="105"/>
      <c r="N176" s="105">
        <v>144196</v>
      </c>
      <c r="O176" s="105"/>
      <c r="P176" s="105">
        <v>14963472</v>
      </c>
      <c r="Q176" s="105"/>
      <c r="R176" s="105">
        <v>3663681</v>
      </c>
      <c r="S176" s="105"/>
      <c r="T176" s="105">
        <v>23</v>
      </c>
      <c r="U176" s="105"/>
      <c r="V176" s="105">
        <v>11834</v>
      </c>
      <c r="W176" s="105"/>
      <c r="X176" s="105">
        <v>1045711</v>
      </c>
      <c r="Y176" s="105"/>
      <c r="Z176" s="105">
        <v>247781</v>
      </c>
      <c r="AA176" s="105"/>
    </row>
    <row r="177" spans="2:28" s="7" customFormat="1" ht="15" customHeight="1" x14ac:dyDescent="0.25">
      <c r="B177" s="104">
        <v>2009</v>
      </c>
      <c r="C177" s="104"/>
      <c r="D177" s="135">
        <v>1016</v>
      </c>
      <c r="E177" s="135">
        <v>700269</v>
      </c>
      <c r="F177" s="135">
        <v>121641996</v>
      </c>
      <c r="G177" s="135">
        <v>28606265</v>
      </c>
      <c r="H177" s="135">
        <v>996</v>
      </c>
      <c r="I177" s="135">
        <v>699966</v>
      </c>
      <c r="J177" s="135">
        <v>118507747</v>
      </c>
      <c r="K177" s="135">
        <v>27967616</v>
      </c>
      <c r="L177" s="105">
        <v>198</v>
      </c>
      <c r="M177" s="105"/>
      <c r="N177" s="105">
        <v>176580</v>
      </c>
      <c r="O177" s="105"/>
      <c r="P177" s="105">
        <v>16363193</v>
      </c>
      <c r="Q177" s="105"/>
      <c r="R177" s="105">
        <v>3966961</v>
      </c>
      <c r="S177" s="105"/>
      <c r="T177" s="105" t="s">
        <v>53</v>
      </c>
      <c r="U177" s="105"/>
      <c r="V177" s="105" t="s">
        <v>53</v>
      </c>
      <c r="W177" s="105"/>
      <c r="X177" s="105" t="s">
        <v>53</v>
      </c>
      <c r="Y177" s="105"/>
      <c r="Z177" s="105" t="s">
        <v>53</v>
      </c>
      <c r="AA177" s="105"/>
    </row>
    <row r="178" spans="2:28" s="7" customFormat="1" ht="15" customHeight="1" x14ac:dyDescent="0.25">
      <c r="B178" s="104">
        <v>2008</v>
      </c>
      <c r="C178" s="104"/>
      <c r="D178" s="135">
        <v>1069</v>
      </c>
      <c r="E178" s="135">
        <v>712199</v>
      </c>
      <c r="F178" s="135">
        <v>137004618</v>
      </c>
      <c r="G178" s="135">
        <v>29806164</v>
      </c>
      <c r="H178" s="135">
        <v>1044</v>
      </c>
      <c r="I178" s="135">
        <v>710835</v>
      </c>
      <c r="J178" s="135">
        <v>133475749</v>
      </c>
      <c r="K178" s="135">
        <v>29025103</v>
      </c>
      <c r="L178" s="105">
        <v>254</v>
      </c>
      <c r="M178" s="105"/>
      <c r="N178" s="105">
        <v>235077</v>
      </c>
      <c r="O178" s="105"/>
      <c r="P178" s="105">
        <v>26917941</v>
      </c>
      <c r="Q178" s="105"/>
      <c r="R178" s="105">
        <v>5746925</v>
      </c>
      <c r="S178" s="105"/>
      <c r="T178" s="105" t="s">
        <v>53</v>
      </c>
      <c r="U178" s="105"/>
      <c r="V178" s="105" t="s">
        <v>53</v>
      </c>
      <c r="W178" s="105"/>
      <c r="X178" s="105" t="s">
        <v>53</v>
      </c>
      <c r="Y178" s="105"/>
      <c r="Z178" s="105" t="s">
        <v>53</v>
      </c>
      <c r="AA178" s="105"/>
    </row>
    <row r="179" spans="2:28" s="7" customFormat="1" ht="15" customHeight="1" x14ac:dyDescent="0.25">
      <c r="B179" s="98" t="s">
        <v>60</v>
      </c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/>
    </row>
    <row r="180" spans="2:28" s="7" customFormat="1" ht="15" customHeight="1" x14ac:dyDescent="0.25">
      <c r="B180" s="100" t="s">
        <v>34</v>
      </c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4"/>
    </row>
    <row r="181" spans="2:28" s="7" customFormat="1" ht="15" customHeight="1" x14ac:dyDescent="0.25">
      <c r="B181" s="132">
        <v>2024</v>
      </c>
      <c r="C181" s="132"/>
      <c r="D181" s="133">
        <v>21013</v>
      </c>
      <c r="E181" s="133">
        <v>121135</v>
      </c>
      <c r="F181" s="133">
        <v>9396048</v>
      </c>
      <c r="G181" s="133">
        <v>2811733</v>
      </c>
      <c r="H181" s="133">
        <v>2135</v>
      </c>
      <c r="I181" s="133">
        <v>80045</v>
      </c>
      <c r="J181" s="133">
        <v>5265751</v>
      </c>
      <c r="K181" s="133">
        <v>1773417</v>
      </c>
      <c r="L181" s="134">
        <v>225</v>
      </c>
      <c r="M181" s="134"/>
      <c r="N181" s="134">
        <v>15669</v>
      </c>
      <c r="O181" s="134"/>
      <c r="P181" s="134">
        <v>1046026</v>
      </c>
      <c r="Q181" s="134"/>
      <c r="R181" s="134">
        <v>363538</v>
      </c>
      <c r="S181" s="134"/>
      <c r="T181" s="134">
        <v>42</v>
      </c>
      <c r="U181" s="134"/>
      <c r="V181" s="134">
        <v>3333</v>
      </c>
      <c r="W181" s="134"/>
      <c r="X181" s="134">
        <v>48640</v>
      </c>
      <c r="Y181" s="134"/>
      <c r="Z181" s="134">
        <v>35785</v>
      </c>
      <c r="AA181" s="134"/>
      <c r="AB181" s="14"/>
    </row>
    <row r="182" spans="2:28" s="7" customFormat="1" ht="15" customHeight="1" x14ac:dyDescent="0.25">
      <c r="B182" s="104">
        <v>2023</v>
      </c>
      <c r="C182" s="104"/>
      <c r="D182" s="135">
        <v>20432</v>
      </c>
      <c r="E182" s="135">
        <v>102704</v>
      </c>
      <c r="F182" s="135">
        <v>8971948</v>
      </c>
      <c r="G182" s="135">
        <v>2590006</v>
      </c>
      <c r="H182" s="115">
        <v>1950</v>
      </c>
      <c r="I182" s="115">
        <v>62390</v>
      </c>
      <c r="J182" s="115">
        <v>5090160</v>
      </c>
      <c r="K182" s="115">
        <v>1542980</v>
      </c>
      <c r="L182" s="105">
        <v>203</v>
      </c>
      <c r="M182" s="105"/>
      <c r="N182" s="105">
        <v>10893</v>
      </c>
      <c r="O182" s="105"/>
      <c r="P182" s="105">
        <v>906777</v>
      </c>
      <c r="Q182" s="105"/>
      <c r="R182" s="105">
        <v>311187</v>
      </c>
      <c r="S182" s="105"/>
      <c r="T182" s="105">
        <v>25</v>
      </c>
      <c r="U182" s="105"/>
      <c r="V182" s="105">
        <v>1780</v>
      </c>
      <c r="W182" s="105"/>
      <c r="X182" s="105">
        <v>33972</v>
      </c>
      <c r="Y182" s="105"/>
      <c r="Z182" s="105">
        <v>21674</v>
      </c>
      <c r="AA182" s="105"/>
      <c r="AB182" s="14"/>
    </row>
    <row r="183" spans="2:28" s="7" customFormat="1" ht="15" customHeight="1" x14ac:dyDescent="0.25">
      <c r="B183" s="104">
        <v>2022</v>
      </c>
      <c r="C183" s="104"/>
      <c r="D183" s="135">
        <v>19772</v>
      </c>
      <c r="E183" s="135">
        <v>99192</v>
      </c>
      <c r="F183" s="135">
        <v>8040570</v>
      </c>
      <c r="G183" s="135">
        <v>1973598</v>
      </c>
      <c r="H183" s="135">
        <v>1817</v>
      </c>
      <c r="I183" s="135">
        <v>60331</v>
      </c>
      <c r="J183" s="135">
        <v>4484392</v>
      </c>
      <c r="K183" s="135">
        <v>1193945</v>
      </c>
      <c r="L183" s="105">
        <v>189</v>
      </c>
      <c r="M183" s="105"/>
      <c r="N183" s="105">
        <v>12460</v>
      </c>
      <c r="O183" s="105"/>
      <c r="P183" s="105">
        <v>796577</v>
      </c>
      <c r="Q183" s="105"/>
      <c r="R183" s="105">
        <v>252938</v>
      </c>
      <c r="S183" s="105"/>
      <c r="T183" s="105">
        <v>23</v>
      </c>
      <c r="U183" s="105"/>
      <c r="V183" s="105">
        <v>940</v>
      </c>
      <c r="W183" s="105"/>
      <c r="X183" s="105">
        <v>41251</v>
      </c>
      <c r="Y183" s="105"/>
      <c r="Z183" s="105">
        <v>16815</v>
      </c>
      <c r="AA183" s="105"/>
    </row>
    <row r="184" spans="2:28" s="7" customFormat="1" ht="15" customHeight="1" x14ac:dyDescent="0.25">
      <c r="B184" s="104">
        <v>2021</v>
      </c>
      <c r="C184" s="104"/>
      <c r="D184" s="135">
        <v>19173</v>
      </c>
      <c r="E184" s="135">
        <v>91556</v>
      </c>
      <c r="F184" s="135">
        <v>6674978</v>
      </c>
      <c r="G184" s="135">
        <v>1715843</v>
      </c>
      <c r="H184" s="135">
        <v>1656</v>
      </c>
      <c r="I184" s="135">
        <v>53106</v>
      </c>
      <c r="J184" s="135">
        <v>3656493</v>
      </c>
      <c r="K184" s="135">
        <v>1049281</v>
      </c>
      <c r="L184" s="105">
        <v>183</v>
      </c>
      <c r="M184" s="105"/>
      <c r="N184" s="105">
        <v>13453</v>
      </c>
      <c r="O184" s="105"/>
      <c r="P184" s="105">
        <v>736097</v>
      </c>
      <c r="Q184" s="105"/>
      <c r="R184" s="105">
        <v>255961</v>
      </c>
      <c r="S184" s="105"/>
      <c r="T184" s="105">
        <v>23</v>
      </c>
      <c r="U184" s="105"/>
      <c r="V184" s="105">
        <v>2284</v>
      </c>
      <c r="W184" s="105"/>
      <c r="X184" s="105">
        <v>47995</v>
      </c>
      <c r="Y184" s="105"/>
      <c r="Z184" s="105">
        <v>23385</v>
      </c>
      <c r="AA184" s="105"/>
    </row>
    <row r="185" spans="2:28" s="7" customFormat="1" ht="15" customHeight="1" x14ac:dyDescent="0.25">
      <c r="B185" s="104">
        <v>2020</v>
      </c>
      <c r="C185" s="104"/>
      <c r="D185" s="135">
        <v>18544</v>
      </c>
      <c r="E185" s="135">
        <v>89215</v>
      </c>
      <c r="F185" s="135">
        <v>5886815</v>
      </c>
      <c r="G185" s="135">
        <v>1452528</v>
      </c>
      <c r="H185" s="135">
        <v>1590</v>
      </c>
      <c r="I185" s="135">
        <v>51710</v>
      </c>
      <c r="J185" s="135">
        <v>3273350</v>
      </c>
      <c r="K185" s="135">
        <v>969679</v>
      </c>
      <c r="L185" s="105">
        <v>175</v>
      </c>
      <c r="M185" s="105"/>
      <c r="N185" s="105">
        <v>11248</v>
      </c>
      <c r="O185" s="105"/>
      <c r="P185" s="105">
        <v>790598</v>
      </c>
      <c r="Q185" s="105"/>
      <c r="R185" s="105">
        <v>217600</v>
      </c>
      <c r="S185" s="105"/>
      <c r="T185" s="105">
        <v>22</v>
      </c>
      <c r="U185" s="105"/>
      <c r="V185" s="105">
        <v>2047</v>
      </c>
      <c r="W185" s="105"/>
      <c r="X185" s="105">
        <v>51717</v>
      </c>
      <c r="Y185" s="105"/>
      <c r="Z185" s="105">
        <v>18465</v>
      </c>
      <c r="AA185" s="105"/>
      <c r="AB185" s="14"/>
    </row>
    <row r="186" spans="2:28" s="7" customFormat="1" ht="15" customHeight="1" x14ac:dyDescent="0.25">
      <c r="B186" s="104">
        <v>2019</v>
      </c>
      <c r="C186" s="104"/>
      <c r="D186" s="135">
        <v>17970</v>
      </c>
      <c r="E186" s="135">
        <v>83828</v>
      </c>
      <c r="F186" s="135">
        <v>5885695</v>
      </c>
      <c r="G186" s="135">
        <v>1456252</v>
      </c>
      <c r="H186" s="135">
        <v>1503</v>
      </c>
      <c r="I186" s="135">
        <v>46987</v>
      </c>
      <c r="J186" s="135">
        <v>3196105</v>
      </c>
      <c r="K186" s="135">
        <v>940554</v>
      </c>
      <c r="L186" s="105">
        <v>189</v>
      </c>
      <c r="M186" s="105"/>
      <c r="N186" s="105">
        <v>10657</v>
      </c>
      <c r="O186" s="105"/>
      <c r="P186" s="105">
        <v>774486</v>
      </c>
      <c r="Q186" s="105"/>
      <c r="R186" s="105">
        <v>223388</v>
      </c>
      <c r="S186" s="105"/>
      <c r="T186" s="105">
        <v>18</v>
      </c>
      <c r="U186" s="105"/>
      <c r="V186" s="105">
        <v>1358</v>
      </c>
      <c r="W186" s="105"/>
      <c r="X186" s="105">
        <v>41074</v>
      </c>
      <c r="Y186" s="105"/>
      <c r="Z186" s="105">
        <v>18910</v>
      </c>
      <c r="AA186" s="105"/>
      <c r="AB186" s="14"/>
    </row>
    <row r="187" spans="2:28" s="7" customFormat="1" ht="15" customHeight="1" x14ac:dyDescent="0.25">
      <c r="B187" s="104">
        <v>2018</v>
      </c>
      <c r="C187" s="104"/>
      <c r="D187" s="135">
        <v>17278</v>
      </c>
      <c r="E187" s="135">
        <v>76210</v>
      </c>
      <c r="F187" s="135">
        <v>5467850</v>
      </c>
      <c r="G187" s="135">
        <v>1277344</v>
      </c>
      <c r="H187" s="135">
        <v>1406</v>
      </c>
      <c r="I187" s="135">
        <v>41113</v>
      </c>
      <c r="J187" s="135">
        <v>2946946</v>
      </c>
      <c r="K187" s="135">
        <v>818876</v>
      </c>
      <c r="L187" s="105">
        <v>181</v>
      </c>
      <c r="M187" s="105"/>
      <c r="N187" s="105">
        <v>9482</v>
      </c>
      <c r="O187" s="105"/>
      <c r="P187" s="105">
        <v>777765</v>
      </c>
      <c r="Q187" s="105"/>
      <c r="R187" s="105">
        <v>189127</v>
      </c>
      <c r="S187" s="105"/>
      <c r="T187" s="105">
        <v>18</v>
      </c>
      <c r="U187" s="105"/>
      <c r="V187" s="105">
        <v>1010</v>
      </c>
      <c r="W187" s="105"/>
      <c r="X187" s="105">
        <v>32787</v>
      </c>
      <c r="Y187" s="105"/>
      <c r="Z187" s="105">
        <v>13853</v>
      </c>
      <c r="AA187" s="105"/>
      <c r="AB187" s="14"/>
    </row>
    <row r="188" spans="2:28" s="14" customFormat="1" ht="15" customHeight="1" x14ac:dyDescent="0.25">
      <c r="B188" s="104">
        <v>2017</v>
      </c>
      <c r="C188" s="104"/>
      <c r="D188" s="135">
        <v>16589</v>
      </c>
      <c r="E188" s="135">
        <v>71976</v>
      </c>
      <c r="F188" s="135">
        <v>5198083</v>
      </c>
      <c r="G188" s="135">
        <v>1275222</v>
      </c>
      <c r="H188" s="135">
        <v>1334</v>
      </c>
      <c r="I188" s="135">
        <v>38180</v>
      </c>
      <c r="J188" s="135">
        <v>2758336</v>
      </c>
      <c r="K188" s="135">
        <v>788560</v>
      </c>
      <c r="L188" s="105">
        <v>154</v>
      </c>
      <c r="M188" s="105"/>
      <c r="N188" s="105">
        <v>8189</v>
      </c>
      <c r="O188" s="105"/>
      <c r="P188" s="105">
        <v>476387</v>
      </c>
      <c r="Q188" s="105"/>
      <c r="R188" s="105">
        <v>156198</v>
      </c>
      <c r="S188" s="105"/>
      <c r="T188" s="105">
        <v>18</v>
      </c>
      <c r="U188" s="105"/>
      <c r="V188" s="105">
        <v>571</v>
      </c>
      <c r="W188" s="105"/>
      <c r="X188" s="105">
        <v>22673</v>
      </c>
      <c r="Y188" s="105"/>
      <c r="Z188" s="105">
        <v>7934</v>
      </c>
      <c r="AA188" s="105"/>
    </row>
    <row r="189" spans="2:28" s="14" customFormat="1" ht="15" customHeight="1" x14ac:dyDescent="0.25">
      <c r="B189" s="104">
        <v>2016</v>
      </c>
      <c r="C189" s="104"/>
      <c r="D189" s="135">
        <v>15667</v>
      </c>
      <c r="E189" s="135">
        <v>67574</v>
      </c>
      <c r="F189" s="135">
        <v>4727437</v>
      </c>
      <c r="G189" s="135">
        <v>1056374</v>
      </c>
      <c r="H189" s="115">
        <v>1246</v>
      </c>
      <c r="I189" s="115">
        <v>35551</v>
      </c>
      <c r="J189" s="115">
        <v>2506685</v>
      </c>
      <c r="K189" s="115">
        <v>659740</v>
      </c>
      <c r="L189" s="105">
        <v>153</v>
      </c>
      <c r="M189" s="105"/>
      <c r="N189" s="105">
        <v>8437</v>
      </c>
      <c r="O189" s="105"/>
      <c r="P189" s="105">
        <v>478834</v>
      </c>
      <c r="Q189" s="105"/>
      <c r="R189" s="105">
        <v>146952</v>
      </c>
      <c r="S189" s="105"/>
      <c r="T189" s="105">
        <v>20</v>
      </c>
      <c r="U189" s="105"/>
      <c r="V189" s="105">
        <v>1024</v>
      </c>
      <c r="W189" s="105"/>
      <c r="X189" s="105">
        <v>32198</v>
      </c>
      <c r="Y189" s="105"/>
      <c r="Z189" s="105">
        <v>16564</v>
      </c>
      <c r="AA189" s="105"/>
    </row>
    <row r="190" spans="2:28" s="14" customFormat="1" ht="15" customHeight="1" x14ac:dyDescent="0.25">
      <c r="B190" s="104">
        <v>2015</v>
      </c>
      <c r="C190" s="104"/>
      <c r="D190" s="135">
        <v>14833</v>
      </c>
      <c r="E190" s="135">
        <v>63839</v>
      </c>
      <c r="F190" s="135">
        <v>4458689</v>
      </c>
      <c r="G190" s="135">
        <v>1006504</v>
      </c>
      <c r="H190" s="135">
        <v>1198</v>
      </c>
      <c r="I190" s="135">
        <v>33551</v>
      </c>
      <c r="J190" s="135">
        <v>2363122</v>
      </c>
      <c r="K190" s="135">
        <v>606325</v>
      </c>
      <c r="L190" s="105">
        <v>133</v>
      </c>
      <c r="M190" s="105"/>
      <c r="N190" s="105">
        <v>7082</v>
      </c>
      <c r="O190" s="105"/>
      <c r="P190" s="105">
        <v>412325</v>
      </c>
      <c r="Q190" s="105"/>
      <c r="R190" s="105">
        <v>112219</v>
      </c>
      <c r="S190" s="105"/>
      <c r="T190" s="105">
        <v>18</v>
      </c>
      <c r="U190" s="105"/>
      <c r="V190" s="105">
        <v>661</v>
      </c>
      <c r="W190" s="105"/>
      <c r="X190" s="105">
        <v>18515</v>
      </c>
      <c r="Y190" s="105"/>
      <c r="Z190" s="105">
        <v>10583</v>
      </c>
      <c r="AA190" s="105"/>
    </row>
    <row r="191" spans="2:28" s="14" customFormat="1" ht="15" customHeight="1" x14ac:dyDescent="0.25">
      <c r="B191" s="104">
        <v>2014</v>
      </c>
      <c r="C191" s="104"/>
      <c r="D191" s="135">
        <v>13601</v>
      </c>
      <c r="E191" s="135">
        <v>58996</v>
      </c>
      <c r="F191" s="135">
        <v>4088253</v>
      </c>
      <c r="G191" s="135">
        <v>842671</v>
      </c>
      <c r="H191" s="135">
        <v>1123</v>
      </c>
      <c r="I191" s="135">
        <v>30624</v>
      </c>
      <c r="J191" s="135">
        <v>2147434</v>
      </c>
      <c r="K191" s="135">
        <v>506639</v>
      </c>
      <c r="L191" s="105">
        <v>118</v>
      </c>
      <c r="M191" s="105"/>
      <c r="N191" s="105">
        <v>6524</v>
      </c>
      <c r="O191" s="105"/>
      <c r="P191" s="105">
        <v>366478</v>
      </c>
      <c r="Q191" s="105"/>
      <c r="R191" s="105">
        <v>92961</v>
      </c>
      <c r="S191" s="105"/>
      <c r="T191" s="105">
        <v>9</v>
      </c>
      <c r="U191" s="105"/>
      <c r="V191" s="105">
        <v>261</v>
      </c>
      <c r="W191" s="105"/>
      <c r="X191" s="105">
        <v>6354</v>
      </c>
      <c r="Y191" s="105"/>
      <c r="Z191" s="105">
        <v>3191</v>
      </c>
      <c r="AA191" s="105"/>
    </row>
    <row r="192" spans="2:28" s="7" customFormat="1" ht="15" customHeight="1" x14ac:dyDescent="0.25">
      <c r="B192" s="104">
        <v>2013</v>
      </c>
      <c r="C192" s="104"/>
      <c r="D192" s="135">
        <v>12510</v>
      </c>
      <c r="E192" s="135">
        <v>54490</v>
      </c>
      <c r="F192" s="135">
        <v>3804821</v>
      </c>
      <c r="G192" s="135">
        <v>728738</v>
      </c>
      <c r="H192" s="135">
        <v>1055</v>
      </c>
      <c r="I192" s="135">
        <v>28400</v>
      </c>
      <c r="J192" s="135">
        <v>2028087</v>
      </c>
      <c r="K192" s="135">
        <v>450115</v>
      </c>
      <c r="L192" s="105">
        <v>116</v>
      </c>
      <c r="M192" s="105"/>
      <c r="N192" s="105">
        <v>5413</v>
      </c>
      <c r="O192" s="105"/>
      <c r="P192" s="105">
        <v>296967</v>
      </c>
      <c r="Q192" s="105"/>
      <c r="R192" s="105">
        <v>77296</v>
      </c>
      <c r="S192" s="105"/>
      <c r="T192" s="105">
        <v>20</v>
      </c>
      <c r="U192" s="105"/>
      <c r="V192" s="105">
        <v>1030</v>
      </c>
      <c r="W192" s="105"/>
      <c r="X192" s="105">
        <v>15061</v>
      </c>
      <c r="Y192" s="105"/>
      <c r="Z192" s="105">
        <v>7522</v>
      </c>
      <c r="AA192" s="105"/>
    </row>
    <row r="193" spans="2:27" s="7" customFormat="1" ht="15" customHeight="1" x14ac:dyDescent="0.25">
      <c r="B193" s="104">
        <v>2012</v>
      </c>
      <c r="C193" s="104"/>
      <c r="D193" s="135">
        <v>11455</v>
      </c>
      <c r="E193" s="135">
        <v>49729</v>
      </c>
      <c r="F193" s="135">
        <v>3566264</v>
      </c>
      <c r="G193" s="135">
        <v>689237</v>
      </c>
      <c r="H193" s="135">
        <v>983</v>
      </c>
      <c r="I193" s="135">
        <v>25613</v>
      </c>
      <c r="J193" s="135">
        <v>1919413</v>
      </c>
      <c r="K193" s="135">
        <v>454440</v>
      </c>
      <c r="L193" s="105">
        <v>113</v>
      </c>
      <c r="M193" s="105"/>
      <c r="N193" s="105">
        <v>5078</v>
      </c>
      <c r="O193" s="105"/>
      <c r="P193" s="105">
        <v>283038</v>
      </c>
      <c r="Q193" s="105"/>
      <c r="R193" s="105">
        <v>80562</v>
      </c>
      <c r="S193" s="105"/>
      <c r="T193" s="105">
        <v>20</v>
      </c>
      <c r="U193" s="105"/>
      <c r="V193" s="105">
        <v>1226</v>
      </c>
      <c r="W193" s="105"/>
      <c r="X193" s="105">
        <v>49887</v>
      </c>
      <c r="Y193" s="105"/>
      <c r="Z193" s="105">
        <v>12982</v>
      </c>
      <c r="AA193" s="105"/>
    </row>
    <row r="194" spans="2:27" s="7" customFormat="1" ht="15" customHeight="1" x14ac:dyDescent="0.25">
      <c r="B194" s="104">
        <v>2011</v>
      </c>
      <c r="C194" s="104"/>
      <c r="D194" s="135">
        <v>10675</v>
      </c>
      <c r="E194" s="135">
        <v>49814</v>
      </c>
      <c r="F194" s="135">
        <v>3277901</v>
      </c>
      <c r="G194" s="135">
        <v>638317</v>
      </c>
      <c r="H194" s="135">
        <v>999</v>
      </c>
      <c r="I194" s="135">
        <v>26470</v>
      </c>
      <c r="J194" s="135">
        <v>1801476</v>
      </c>
      <c r="K194" s="135">
        <v>425923</v>
      </c>
      <c r="L194" s="105">
        <v>105</v>
      </c>
      <c r="M194" s="105"/>
      <c r="N194" s="105">
        <v>4697</v>
      </c>
      <c r="O194" s="105"/>
      <c r="P194" s="105">
        <v>329100</v>
      </c>
      <c r="Q194" s="105"/>
      <c r="R194" s="105">
        <v>76568</v>
      </c>
      <c r="S194" s="105"/>
      <c r="T194" s="105">
        <v>13</v>
      </c>
      <c r="U194" s="105"/>
      <c r="V194" s="105">
        <v>782</v>
      </c>
      <c r="W194" s="105"/>
      <c r="X194" s="105">
        <v>21377</v>
      </c>
      <c r="Y194" s="105"/>
      <c r="Z194" s="105">
        <v>11229</v>
      </c>
      <c r="AA194" s="105"/>
    </row>
    <row r="195" spans="2:27" s="7" customFormat="1" ht="15" customHeight="1" x14ac:dyDescent="0.25">
      <c r="B195" s="104">
        <v>2010</v>
      </c>
      <c r="C195" s="104"/>
      <c r="D195" s="135">
        <v>10210</v>
      </c>
      <c r="E195" s="135">
        <v>47647</v>
      </c>
      <c r="F195" s="135">
        <v>3091322</v>
      </c>
      <c r="G195" s="135">
        <v>673895</v>
      </c>
      <c r="H195" s="135">
        <v>980</v>
      </c>
      <c r="I195" s="135">
        <v>25145</v>
      </c>
      <c r="J195" s="135">
        <v>1667078</v>
      </c>
      <c r="K195" s="135">
        <v>443672</v>
      </c>
      <c r="L195" s="105">
        <v>92</v>
      </c>
      <c r="M195" s="105"/>
      <c r="N195" s="105">
        <v>3899</v>
      </c>
      <c r="O195" s="105"/>
      <c r="P195" s="105">
        <v>213983</v>
      </c>
      <c r="Q195" s="105"/>
      <c r="R195" s="105">
        <v>62527</v>
      </c>
      <c r="S195" s="105"/>
      <c r="T195" s="105">
        <v>10</v>
      </c>
      <c r="U195" s="105"/>
      <c r="V195" s="105">
        <v>329</v>
      </c>
      <c r="W195" s="105"/>
      <c r="X195" s="105">
        <v>7693</v>
      </c>
      <c r="Y195" s="105"/>
      <c r="Z195" s="105">
        <v>3281</v>
      </c>
      <c r="AA195" s="105"/>
    </row>
    <row r="196" spans="2:27" s="7" customFormat="1" ht="15" customHeight="1" x14ac:dyDescent="0.25">
      <c r="B196" s="104">
        <v>2009</v>
      </c>
      <c r="C196" s="104"/>
      <c r="D196" s="135">
        <v>10222</v>
      </c>
      <c r="E196" s="135">
        <v>48242</v>
      </c>
      <c r="F196" s="135">
        <v>2901799</v>
      </c>
      <c r="G196" s="135">
        <v>632069</v>
      </c>
      <c r="H196" s="135">
        <v>1019</v>
      </c>
      <c r="I196" s="135">
        <v>25676</v>
      </c>
      <c r="J196" s="135">
        <v>1540989</v>
      </c>
      <c r="K196" s="135">
        <v>404212</v>
      </c>
      <c r="L196" s="105">
        <v>107</v>
      </c>
      <c r="M196" s="105"/>
      <c r="N196" s="105">
        <v>4505</v>
      </c>
      <c r="O196" s="105"/>
      <c r="P196" s="105">
        <v>263126</v>
      </c>
      <c r="Q196" s="105"/>
      <c r="R196" s="105">
        <v>68723</v>
      </c>
      <c r="S196" s="105"/>
      <c r="T196" s="105" t="s">
        <v>53</v>
      </c>
      <c r="U196" s="105"/>
      <c r="V196" s="105" t="s">
        <v>53</v>
      </c>
      <c r="W196" s="105"/>
      <c r="X196" s="105" t="s">
        <v>53</v>
      </c>
      <c r="Y196" s="105"/>
      <c r="Z196" s="105" t="s">
        <v>53</v>
      </c>
      <c r="AA196" s="105"/>
    </row>
    <row r="197" spans="2:27" s="7" customFormat="1" ht="15" customHeight="1" x14ac:dyDescent="0.25">
      <c r="B197" s="104">
        <v>2008</v>
      </c>
      <c r="C197" s="104"/>
      <c r="D197" s="135">
        <v>9882</v>
      </c>
      <c r="E197" s="135">
        <v>48400</v>
      </c>
      <c r="F197" s="135">
        <v>3166527</v>
      </c>
      <c r="G197" s="135">
        <v>647693</v>
      </c>
      <c r="H197" s="135">
        <v>1020</v>
      </c>
      <c r="I197" s="135">
        <v>26136</v>
      </c>
      <c r="J197" s="135">
        <v>1681431</v>
      </c>
      <c r="K197" s="135">
        <v>403758</v>
      </c>
      <c r="L197" s="105">
        <v>132</v>
      </c>
      <c r="M197" s="105"/>
      <c r="N197" s="105">
        <v>5547</v>
      </c>
      <c r="O197" s="105"/>
      <c r="P197" s="105">
        <v>398448</v>
      </c>
      <c r="Q197" s="105"/>
      <c r="R197" s="105">
        <v>83243</v>
      </c>
      <c r="S197" s="105"/>
      <c r="T197" s="105" t="s">
        <v>53</v>
      </c>
      <c r="U197" s="105"/>
      <c r="V197" s="105" t="s">
        <v>53</v>
      </c>
      <c r="W197" s="105"/>
      <c r="X197" s="105" t="s">
        <v>53</v>
      </c>
      <c r="Y197" s="105"/>
      <c r="Z197" s="105" t="s">
        <v>53</v>
      </c>
      <c r="AA197" s="105"/>
    </row>
    <row r="198" spans="2:27" s="14" customFormat="1" ht="15" customHeight="1" x14ac:dyDescent="0.25">
      <c r="B198" s="100" t="s">
        <v>35</v>
      </c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</row>
    <row r="199" spans="2:27" s="14" customFormat="1" ht="15" customHeight="1" x14ac:dyDescent="0.25">
      <c r="B199" s="132">
        <v>2024</v>
      </c>
      <c r="C199" s="132"/>
      <c r="D199" s="133">
        <v>742</v>
      </c>
      <c r="E199" s="133">
        <v>9692</v>
      </c>
      <c r="F199" s="133">
        <v>1661742</v>
      </c>
      <c r="G199" s="133">
        <v>688447</v>
      </c>
      <c r="H199" s="133">
        <v>195</v>
      </c>
      <c r="I199" s="133">
        <v>8150</v>
      </c>
      <c r="J199" s="133">
        <v>1531270</v>
      </c>
      <c r="K199" s="133">
        <v>643736</v>
      </c>
      <c r="L199" s="134">
        <v>26</v>
      </c>
      <c r="M199" s="134"/>
      <c r="N199" s="134">
        <v>834</v>
      </c>
      <c r="O199" s="134"/>
      <c r="P199" s="134">
        <v>184776</v>
      </c>
      <c r="Q199" s="134"/>
      <c r="R199" s="134">
        <v>74070</v>
      </c>
      <c r="S199" s="134"/>
      <c r="T199" s="134">
        <v>1</v>
      </c>
      <c r="U199" s="134"/>
      <c r="V199" s="134" t="s">
        <v>49</v>
      </c>
      <c r="W199" s="134"/>
      <c r="X199" s="134" t="s">
        <v>49</v>
      </c>
      <c r="Y199" s="134"/>
      <c r="Z199" s="134" t="s">
        <v>49</v>
      </c>
      <c r="AA199" s="134"/>
    </row>
    <row r="200" spans="2:27" s="14" customFormat="1" ht="15" customHeight="1" x14ac:dyDescent="0.25">
      <c r="B200" s="104">
        <v>2023</v>
      </c>
      <c r="C200" s="104"/>
      <c r="D200" s="135">
        <v>764</v>
      </c>
      <c r="E200" s="135">
        <v>9544</v>
      </c>
      <c r="F200" s="135">
        <v>1564265</v>
      </c>
      <c r="G200" s="135">
        <v>610586</v>
      </c>
      <c r="H200" s="115">
        <v>191</v>
      </c>
      <c r="I200" s="115">
        <v>7915</v>
      </c>
      <c r="J200" s="115">
        <v>1405507</v>
      </c>
      <c r="K200" s="115">
        <v>564181</v>
      </c>
      <c r="L200" s="105">
        <v>17</v>
      </c>
      <c r="M200" s="105"/>
      <c r="N200" s="105">
        <v>470</v>
      </c>
      <c r="O200" s="105"/>
      <c r="P200" s="105">
        <v>84893</v>
      </c>
      <c r="Q200" s="105"/>
      <c r="R200" s="105">
        <v>38821</v>
      </c>
      <c r="S200" s="105"/>
      <c r="T200" s="105">
        <v>1</v>
      </c>
      <c r="U200" s="105"/>
      <c r="V200" s="105" t="s">
        <v>49</v>
      </c>
      <c r="W200" s="105"/>
      <c r="X200" s="105" t="s">
        <v>49</v>
      </c>
      <c r="Y200" s="105"/>
      <c r="Z200" s="105" t="s">
        <v>49</v>
      </c>
      <c r="AA200" s="105"/>
    </row>
    <row r="201" spans="2:27" s="7" customFormat="1" ht="15" customHeight="1" x14ac:dyDescent="0.25">
      <c r="B201" s="104">
        <v>2022</v>
      </c>
      <c r="C201" s="104"/>
      <c r="D201" s="135">
        <v>774</v>
      </c>
      <c r="E201" s="135">
        <v>9690</v>
      </c>
      <c r="F201" s="135">
        <v>1622784</v>
      </c>
      <c r="G201" s="135">
        <v>589223</v>
      </c>
      <c r="H201" s="135">
        <v>208</v>
      </c>
      <c r="I201" s="135">
        <v>8095</v>
      </c>
      <c r="J201" s="135">
        <v>1459192</v>
      </c>
      <c r="K201" s="135">
        <v>546967</v>
      </c>
      <c r="L201" s="105">
        <v>21</v>
      </c>
      <c r="M201" s="105"/>
      <c r="N201" s="105">
        <v>868</v>
      </c>
      <c r="O201" s="105"/>
      <c r="P201" s="105">
        <v>111536</v>
      </c>
      <c r="Q201" s="105"/>
      <c r="R201" s="105">
        <v>46737</v>
      </c>
      <c r="S201" s="105"/>
      <c r="T201" s="105">
        <v>2</v>
      </c>
      <c r="U201" s="105"/>
      <c r="V201" s="105" t="s">
        <v>49</v>
      </c>
      <c r="W201" s="105"/>
      <c r="X201" s="105" t="s">
        <v>49</v>
      </c>
      <c r="Y201" s="105"/>
      <c r="Z201" s="105" t="s">
        <v>49</v>
      </c>
      <c r="AA201" s="105"/>
    </row>
    <row r="202" spans="2:27" s="7" customFormat="1" ht="15" customHeight="1" x14ac:dyDescent="0.25">
      <c r="B202" s="104">
        <v>2021</v>
      </c>
      <c r="C202" s="104"/>
      <c r="D202" s="135">
        <v>753</v>
      </c>
      <c r="E202" s="135">
        <v>9439</v>
      </c>
      <c r="F202" s="135">
        <v>1484925</v>
      </c>
      <c r="G202" s="135">
        <v>670818</v>
      </c>
      <c r="H202" s="135">
        <v>207</v>
      </c>
      <c r="I202" s="135">
        <v>7892</v>
      </c>
      <c r="J202" s="135">
        <v>1362517</v>
      </c>
      <c r="K202" s="135">
        <v>633633</v>
      </c>
      <c r="L202" s="105">
        <v>22</v>
      </c>
      <c r="M202" s="105"/>
      <c r="N202" s="105">
        <v>983</v>
      </c>
      <c r="O202" s="105"/>
      <c r="P202" s="105">
        <v>116330</v>
      </c>
      <c r="Q202" s="105"/>
      <c r="R202" s="105">
        <v>54875</v>
      </c>
      <c r="S202" s="105"/>
      <c r="T202" s="105">
        <v>2</v>
      </c>
      <c r="U202" s="105"/>
      <c r="V202" s="105" t="s">
        <v>49</v>
      </c>
      <c r="W202" s="105"/>
      <c r="X202" s="105" t="s">
        <v>49</v>
      </c>
      <c r="Y202" s="105"/>
      <c r="Z202" s="105" t="s">
        <v>49</v>
      </c>
      <c r="AA202" s="105"/>
    </row>
    <row r="203" spans="2:27" s="14" customFormat="1" ht="15" customHeight="1" x14ac:dyDescent="0.25">
      <c r="B203" s="104">
        <v>2020</v>
      </c>
      <c r="C203" s="104"/>
      <c r="D203" s="135">
        <v>761</v>
      </c>
      <c r="E203" s="135">
        <v>9297</v>
      </c>
      <c r="F203" s="135">
        <v>1096849</v>
      </c>
      <c r="G203" s="135">
        <v>429942</v>
      </c>
      <c r="H203" s="135">
        <v>205</v>
      </c>
      <c r="I203" s="135">
        <v>7687</v>
      </c>
      <c r="J203" s="135">
        <v>991934</v>
      </c>
      <c r="K203" s="135">
        <v>400518</v>
      </c>
      <c r="L203" s="105">
        <v>27</v>
      </c>
      <c r="M203" s="105"/>
      <c r="N203" s="105">
        <v>1122</v>
      </c>
      <c r="O203" s="105"/>
      <c r="P203" s="105">
        <v>111142</v>
      </c>
      <c r="Q203" s="105"/>
      <c r="R203" s="105">
        <v>46687</v>
      </c>
      <c r="S203" s="105"/>
      <c r="T203" s="105">
        <v>2</v>
      </c>
      <c r="U203" s="105"/>
      <c r="V203" s="105" t="s">
        <v>49</v>
      </c>
      <c r="W203" s="105"/>
      <c r="X203" s="105" t="s">
        <v>49</v>
      </c>
      <c r="Y203" s="105"/>
      <c r="Z203" s="105" t="s">
        <v>49</v>
      </c>
      <c r="AA203" s="105"/>
    </row>
    <row r="204" spans="2:27" s="14" customFormat="1" ht="15" customHeight="1" x14ac:dyDescent="0.25">
      <c r="B204" s="104">
        <v>2019</v>
      </c>
      <c r="C204" s="104"/>
      <c r="D204" s="135">
        <v>747</v>
      </c>
      <c r="E204" s="135">
        <v>9159</v>
      </c>
      <c r="F204" s="135">
        <v>1150416</v>
      </c>
      <c r="G204" s="135">
        <v>463914</v>
      </c>
      <c r="H204" s="135">
        <v>201</v>
      </c>
      <c r="I204" s="135">
        <v>7548</v>
      </c>
      <c r="J204" s="135">
        <v>1031443</v>
      </c>
      <c r="K204" s="135">
        <v>432670</v>
      </c>
      <c r="L204" s="105">
        <v>27</v>
      </c>
      <c r="M204" s="105"/>
      <c r="N204" s="105">
        <v>1092</v>
      </c>
      <c r="O204" s="105"/>
      <c r="P204" s="105">
        <v>129732</v>
      </c>
      <c r="Q204" s="105"/>
      <c r="R204" s="105">
        <v>50879</v>
      </c>
      <c r="S204" s="105"/>
      <c r="T204" s="105">
        <v>2</v>
      </c>
      <c r="U204" s="105"/>
      <c r="V204" s="105" t="s">
        <v>49</v>
      </c>
      <c r="W204" s="105"/>
      <c r="X204" s="105" t="s">
        <v>49</v>
      </c>
      <c r="Y204" s="105"/>
      <c r="Z204" s="105" t="s">
        <v>49</v>
      </c>
      <c r="AA204" s="105"/>
    </row>
    <row r="205" spans="2:27" s="14" customFormat="1" ht="15" customHeight="1" x14ac:dyDescent="0.25">
      <c r="B205" s="104">
        <v>2018</v>
      </c>
      <c r="C205" s="104"/>
      <c r="D205" s="135">
        <v>746</v>
      </c>
      <c r="E205" s="135">
        <v>9114</v>
      </c>
      <c r="F205" s="135">
        <v>1128026</v>
      </c>
      <c r="G205" s="135">
        <v>473847</v>
      </c>
      <c r="H205" s="135">
        <v>203</v>
      </c>
      <c r="I205" s="135">
        <v>7509</v>
      </c>
      <c r="J205" s="135">
        <v>1026898</v>
      </c>
      <c r="K205" s="135">
        <v>453430</v>
      </c>
      <c r="L205" s="105">
        <v>21</v>
      </c>
      <c r="M205" s="105"/>
      <c r="N205" s="105">
        <v>980</v>
      </c>
      <c r="O205" s="105"/>
      <c r="P205" s="105">
        <v>99467</v>
      </c>
      <c r="Q205" s="105"/>
      <c r="R205" s="105">
        <v>36680</v>
      </c>
      <c r="S205" s="105"/>
      <c r="T205" s="105">
        <v>0</v>
      </c>
      <c r="U205" s="105"/>
      <c r="V205" s="105">
        <v>0</v>
      </c>
      <c r="W205" s="105"/>
      <c r="X205" s="105">
        <v>0</v>
      </c>
      <c r="Y205" s="105"/>
      <c r="Z205" s="105">
        <v>0</v>
      </c>
      <c r="AA205" s="105"/>
    </row>
    <row r="206" spans="2:27" s="14" customFormat="1" ht="15" customHeight="1" x14ac:dyDescent="0.25">
      <c r="B206" s="104">
        <v>2017</v>
      </c>
      <c r="C206" s="104"/>
      <c r="D206" s="135">
        <v>755</v>
      </c>
      <c r="E206" s="135">
        <v>9014</v>
      </c>
      <c r="F206" s="135">
        <v>1049186</v>
      </c>
      <c r="G206" s="135">
        <v>456556</v>
      </c>
      <c r="H206" s="135">
        <v>216</v>
      </c>
      <c r="I206" s="135">
        <v>7416</v>
      </c>
      <c r="J206" s="135">
        <v>959749</v>
      </c>
      <c r="K206" s="135">
        <v>436759</v>
      </c>
      <c r="L206" s="105">
        <v>18</v>
      </c>
      <c r="M206" s="105"/>
      <c r="N206" s="105">
        <v>688</v>
      </c>
      <c r="O206" s="105"/>
      <c r="P206" s="105">
        <v>75452</v>
      </c>
      <c r="Q206" s="105"/>
      <c r="R206" s="105">
        <v>28408</v>
      </c>
      <c r="S206" s="105"/>
      <c r="T206" s="105">
        <v>0</v>
      </c>
      <c r="U206" s="105"/>
      <c r="V206" s="105">
        <v>0</v>
      </c>
      <c r="W206" s="105"/>
      <c r="X206" s="105">
        <v>0</v>
      </c>
      <c r="Y206" s="105"/>
      <c r="Z206" s="105">
        <v>0</v>
      </c>
      <c r="AA206" s="105"/>
    </row>
    <row r="207" spans="2:27" s="14" customFormat="1" ht="15" customHeight="1" x14ac:dyDescent="0.25">
      <c r="B207" s="104">
        <v>2016</v>
      </c>
      <c r="C207" s="104"/>
      <c r="D207" s="135">
        <v>752</v>
      </c>
      <c r="E207" s="135">
        <v>8712</v>
      </c>
      <c r="F207" s="135">
        <v>909866</v>
      </c>
      <c r="G207" s="135">
        <v>398763</v>
      </c>
      <c r="H207" s="115">
        <v>212</v>
      </c>
      <c r="I207" s="115">
        <v>7098</v>
      </c>
      <c r="J207" s="115">
        <v>818639</v>
      </c>
      <c r="K207" s="115">
        <v>374084</v>
      </c>
      <c r="L207" s="105">
        <v>12</v>
      </c>
      <c r="M207" s="105"/>
      <c r="N207" s="105">
        <v>505</v>
      </c>
      <c r="O207" s="105"/>
      <c r="P207" s="105">
        <v>41601</v>
      </c>
      <c r="Q207" s="105"/>
      <c r="R207" s="105">
        <v>15139</v>
      </c>
      <c r="S207" s="105"/>
      <c r="T207" s="105">
        <v>0</v>
      </c>
      <c r="U207" s="105"/>
      <c r="V207" s="105">
        <v>0</v>
      </c>
      <c r="W207" s="105"/>
      <c r="X207" s="105">
        <v>0</v>
      </c>
      <c r="Y207" s="105"/>
      <c r="Z207" s="105">
        <v>0</v>
      </c>
      <c r="AA207" s="105"/>
    </row>
    <row r="208" spans="2:27" s="14" customFormat="1" ht="15" customHeight="1" x14ac:dyDescent="0.25">
      <c r="B208" s="104">
        <v>2015</v>
      </c>
      <c r="C208" s="104"/>
      <c r="D208" s="135">
        <v>769</v>
      </c>
      <c r="E208" s="135">
        <v>8771</v>
      </c>
      <c r="F208" s="135">
        <v>961316</v>
      </c>
      <c r="G208" s="135">
        <v>389091</v>
      </c>
      <c r="H208" s="135">
        <v>210</v>
      </c>
      <c r="I208" s="135">
        <v>7066</v>
      </c>
      <c r="J208" s="135">
        <v>860368</v>
      </c>
      <c r="K208" s="135">
        <v>360176</v>
      </c>
      <c r="L208" s="105">
        <v>10</v>
      </c>
      <c r="M208" s="105"/>
      <c r="N208" s="105">
        <v>643</v>
      </c>
      <c r="O208" s="105"/>
      <c r="P208" s="105">
        <v>69162</v>
      </c>
      <c r="Q208" s="105"/>
      <c r="R208" s="105">
        <v>32609</v>
      </c>
      <c r="S208" s="105"/>
      <c r="T208" s="105">
        <v>1</v>
      </c>
      <c r="U208" s="105"/>
      <c r="V208" s="105" t="s">
        <v>49</v>
      </c>
      <c r="W208" s="105"/>
      <c r="X208" s="105" t="s">
        <v>49</v>
      </c>
      <c r="Y208" s="105"/>
      <c r="Z208" s="105" t="s">
        <v>49</v>
      </c>
      <c r="AA208" s="105"/>
    </row>
    <row r="209" spans="2:28" s="7" customFormat="1" ht="15" customHeight="1" x14ac:dyDescent="0.25">
      <c r="B209" s="104">
        <v>2014</v>
      </c>
      <c r="C209" s="104"/>
      <c r="D209" s="135">
        <v>779</v>
      </c>
      <c r="E209" s="135">
        <v>8818</v>
      </c>
      <c r="F209" s="135">
        <v>942999</v>
      </c>
      <c r="G209" s="135">
        <v>416405</v>
      </c>
      <c r="H209" s="135">
        <v>207</v>
      </c>
      <c r="I209" s="135">
        <v>7066</v>
      </c>
      <c r="J209" s="135">
        <v>844475</v>
      </c>
      <c r="K209" s="135">
        <v>387105</v>
      </c>
      <c r="L209" s="105">
        <v>6</v>
      </c>
      <c r="M209" s="105"/>
      <c r="N209" s="105">
        <v>723</v>
      </c>
      <c r="O209" s="105"/>
      <c r="P209" s="105">
        <v>156433</v>
      </c>
      <c r="Q209" s="105"/>
      <c r="R209" s="105">
        <v>86665</v>
      </c>
      <c r="S209" s="105"/>
      <c r="T209" s="105">
        <v>1</v>
      </c>
      <c r="U209" s="105"/>
      <c r="V209" s="105" t="s">
        <v>49</v>
      </c>
      <c r="W209" s="105"/>
      <c r="X209" s="105" t="s">
        <v>49</v>
      </c>
      <c r="Y209" s="105"/>
      <c r="Z209" s="105" t="s">
        <v>49</v>
      </c>
      <c r="AA209" s="105"/>
      <c r="AB209" s="14"/>
    </row>
    <row r="210" spans="2:28" s="7" customFormat="1" ht="15" customHeight="1" x14ac:dyDescent="0.25">
      <c r="B210" s="104">
        <v>2013</v>
      </c>
      <c r="C210" s="104"/>
      <c r="D210" s="135">
        <v>814</v>
      </c>
      <c r="E210" s="135">
        <v>9095</v>
      </c>
      <c r="F210" s="135">
        <v>975032</v>
      </c>
      <c r="G210" s="135">
        <v>423477</v>
      </c>
      <c r="H210" s="135">
        <v>209</v>
      </c>
      <c r="I210" s="135">
        <v>7169</v>
      </c>
      <c r="J210" s="135">
        <v>867961</v>
      </c>
      <c r="K210" s="135">
        <v>375817</v>
      </c>
      <c r="L210" s="105">
        <v>11</v>
      </c>
      <c r="M210" s="105"/>
      <c r="N210" s="105">
        <v>972</v>
      </c>
      <c r="O210" s="105"/>
      <c r="P210" s="105">
        <v>168791</v>
      </c>
      <c r="Q210" s="105"/>
      <c r="R210" s="105">
        <v>84160</v>
      </c>
      <c r="S210" s="105"/>
      <c r="T210" s="105">
        <v>1</v>
      </c>
      <c r="U210" s="105"/>
      <c r="V210" s="105" t="s">
        <v>49</v>
      </c>
      <c r="W210" s="105"/>
      <c r="X210" s="105" t="s">
        <v>49</v>
      </c>
      <c r="Y210" s="105"/>
      <c r="Z210" s="105" t="s">
        <v>49</v>
      </c>
      <c r="AA210" s="105"/>
    </row>
    <row r="211" spans="2:28" s="7" customFormat="1" ht="15" customHeight="1" x14ac:dyDescent="0.25">
      <c r="B211" s="104">
        <v>2012</v>
      </c>
      <c r="C211" s="104"/>
      <c r="D211" s="135">
        <v>832</v>
      </c>
      <c r="E211" s="135">
        <v>9714</v>
      </c>
      <c r="F211" s="135">
        <v>1049969</v>
      </c>
      <c r="G211" s="135">
        <v>468090</v>
      </c>
      <c r="H211" s="135">
        <v>230</v>
      </c>
      <c r="I211" s="135">
        <v>7752</v>
      </c>
      <c r="J211" s="135">
        <v>948929</v>
      </c>
      <c r="K211" s="135">
        <v>434782</v>
      </c>
      <c r="L211" s="105">
        <v>13</v>
      </c>
      <c r="M211" s="105"/>
      <c r="N211" s="105">
        <v>976</v>
      </c>
      <c r="O211" s="105"/>
      <c r="P211" s="105">
        <v>161168</v>
      </c>
      <c r="Q211" s="105"/>
      <c r="R211" s="105">
        <v>82513</v>
      </c>
      <c r="S211" s="105"/>
      <c r="T211" s="105">
        <v>0</v>
      </c>
      <c r="U211" s="105"/>
      <c r="V211" s="105">
        <v>0</v>
      </c>
      <c r="W211" s="105"/>
      <c r="X211" s="105">
        <v>0</v>
      </c>
      <c r="Y211" s="105"/>
      <c r="Z211" s="105">
        <v>0</v>
      </c>
      <c r="AA211" s="105"/>
    </row>
    <row r="212" spans="2:28" s="7" customFormat="1" ht="15" customHeight="1" x14ac:dyDescent="0.25">
      <c r="B212" s="104">
        <v>2011</v>
      </c>
      <c r="C212" s="104"/>
      <c r="D212" s="135">
        <v>872</v>
      </c>
      <c r="E212" s="135">
        <v>10656</v>
      </c>
      <c r="F212" s="135">
        <v>1150308</v>
      </c>
      <c r="G212" s="135">
        <v>529729</v>
      </c>
      <c r="H212" s="135">
        <v>255</v>
      </c>
      <c r="I212" s="135">
        <v>8501</v>
      </c>
      <c r="J212" s="135">
        <v>1040716</v>
      </c>
      <c r="K212" s="135">
        <v>489449</v>
      </c>
      <c r="L212" s="105">
        <v>9</v>
      </c>
      <c r="M212" s="105"/>
      <c r="N212" s="105">
        <v>579</v>
      </c>
      <c r="O212" s="105"/>
      <c r="P212" s="105">
        <v>79880</v>
      </c>
      <c r="Q212" s="105"/>
      <c r="R212" s="105">
        <v>32926</v>
      </c>
      <c r="S212" s="105"/>
      <c r="T212" s="105">
        <v>2</v>
      </c>
      <c r="U212" s="105"/>
      <c r="V212" s="105" t="s">
        <v>49</v>
      </c>
      <c r="W212" s="105"/>
      <c r="X212" s="105" t="s">
        <v>49</v>
      </c>
      <c r="Y212" s="105"/>
      <c r="Z212" s="105" t="s">
        <v>49</v>
      </c>
      <c r="AA212" s="105"/>
    </row>
    <row r="213" spans="2:28" s="7" customFormat="1" ht="15" customHeight="1" x14ac:dyDescent="0.25">
      <c r="B213" s="104">
        <v>2010</v>
      </c>
      <c r="C213" s="104"/>
      <c r="D213" s="135">
        <v>905</v>
      </c>
      <c r="E213" s="135">
        <v>11083</v>
      </c>
      <c r="F213" s="135">
        <v>1145648</v>
      </c>
      <c r="G213" s="135">
        <v>573213</v>
      </c>
      <c r="H213" s="135">
        <v>276</v>
      </c>
      <c r="I213" s="135">
        <v>9034</v>
      </c>
      <c r="J213" s="135">
        <v>1034292</v>
      </c>
      <c r="K213" s="135">
        <v>530966</v>
      </c>
      <c r="L213" s="105">
        <v>12</v>
      </c>
      <c r="M213" s="105"/>
      <c r="N213" s="105">
        <v>507</v>
      </c>
      <c r="O213" s="105"/>
      <c r="P213" s="105">
        <v>28184</v>
      </c>
      <c r="Q213" s="105"/>
      <c r="R213" s="105">
        <v>10884</v>
      </c>
      <c r="S213" s="105"/>
      <c r="T213" s="105">
        <v>2</v>
      </c>
      <c r="U213" s="105"/>
      <c r="V213" s="105" t="s">
        <v>49</v>
      </c>
      <c r="W213" s="105"/>
      <c r="X213" s="105" t="s">
        <v>49</v>
      </c>
      <c r="Y213" s="105"/>
      <c r="Z213" s="105" t="s">
        <v>49</v>
      </c>
      <c r="AA213" s="105"/>
    </row>
    <row r="214" spans="2:28" s="7" customFormat="1" ht="15" customHeight="1" x14ac:dyDescent="0.25">
      <c r="B214" s="104">
        <v>2009</v>
      </c>
      <c r="C214" s="104"/>
      <c r="D214" s="135">
        <v>946</v>
      </c>
      <c r="E214" s="135">
        <v>11769</v>
      </c>
      <c r="F214" s="135">
        <v>1085495</v>
      </c>
      <c r="G214" s="135">
        <v>523064</v>
      </c>
      <c r="H214" s="135">
        <v>284</v>
      </c>
      <c r="I214" s="135">
        <v>9546</v>
      </c>
      <c r="J214" s="135">
        <v>965784</v>
      </c>
      <c r="K214" s="135">
        <v>478938</v>
      </c>
      <c r="L214" s="105">
        <v>28</v>
      </c>
      <c r="M214" s="105"/>
      <c r="N214" s="105">
        <v>984</v>
      </c>
      <c r="O214" s="105"/>
      <c r="P214" s="105">
        <v>63254</v>
      </c>
      <c r="Q214" s="105"/>
      <c r="R214" s="105">
        <v>24954</v>
      </c>
      <c r="S214" s="105"/>
      <c r="T214" s="105" t="s">
        <v>53</v>
      </c>
      <c r="U214" s="105"/>
      <c r="V214" s="105" t="s">
        <v>53</v>
      </c>
      <c r="W214" s="105"/>
      <c r="X214" s="105" t="s">
        <v>53</v>
      </c>
      <c r="Y214" s="105"/>
      <c r="Z214" s="105" t="s">
        <v>53</v>
      </c>
      <c r="AA214" s="105"/>
    </row>
    <row r="215" spans="2:28" s="14" customFormat="1" ht="15" customHeight="1" x14ac:dyDescent="0.25">
      <c r="B215" s="104">
        <v>2008</v>
      </c>
      <c r="C215" s="104"/>
      <c r="D215" s="135">
        <v>959</v>
      </c>
      <c r="E215" s="135">
        <v>12456</v>
      </c>
      <c r="F215" s="135">
        <v>1214651</v>
      </c>
      <c r="G215" s="135">
        <v>505286</v>
      </c>
      <c r="H215" s="135">
        <v>300</v>
      </c>
      <c r="I215" s="135">
        <v>10105</v>
      </c>
      <c r="J215" s="135">
        <v>1079997</v>
      </c>
      <c r="K215" s="135">
        <v>460297</v>
      </c>
      <c r="L215" s="105">
        <v>34</v>
      </c>
      <c r="M215" s="105"/>
      <c r="N215" s="105">
        <v>1444</v>
      </c>
      <c r="O215" s="105"/>
      <c r="P215" s="105">
        <v>114415</v>
      </c>
      <c r="Q215" s="105"/>
      <c r="R215" s="105">
        <v>-7986</v>
      </c>
      <c r="S215" s="105"/>
      <c r="T215" s="105" t="s">
        <v>53</v>
      </c>
      <c r="U215" s="105"/>
      <c r="V215" s="105" t="s">
        <v>53</v>
      </c>
      <c r="W215" s="105"/>
      <c r="X215" s="105" t="s">
        <v>53</v>
      </c>
      <c r="Y215" s="105"/>
      <c r="Z215" s="105" t="s">
        <v>53</v>
      </c>
      <c r="AA215" s="105"/>
      <c r="AB215" s="7"/>
    </row>
    <row r="216" spans="2:28" s="14" customFormat="1" ht="15" customHeight="1" x14ac:dyDescent="0.25">
      <c r="B216" s="100" t="s">
        <v>36</v>
      </c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</row>
    <row r="217" spans="2:28" s="14" customFormat="1" ht="15" customHeight="1" x14ac:dyDescent="0.25">
      <c r="B217" s="132">
        <v>2024</v>
      </c>
      <c r="C217" s="132"/>
      <c r="D217" s="133">
        <v>41663</v>
      </c>
      <c r="E217" s="133">
        <v>716155</v>
      </c>
      <c r="F217" s="133">
        <v>124648845</v>
      </c>
      <c r="G217" s="133">
        <v>29792580</v>
      </c>
      <c r="H217" s="133">
        <v>12120</v>
      </c>
      <c r="I217" s="133">
        <v>624825</v>
      </c>
      <c r="J217" s="133">
        <v>116567818</v>
      </c>
      <c r="K217" s="133">
        <v>27168764</v>
      </c>
      <c r="L217" s="134">
        <v>1206</v>
      </c>
      <c r="M217" s="134"/>
      <c r="N217" s="134">
        <v>80756</v>
      </c>
      <c r="O217" s="134"/>
      <c r="P217" s="134">
        <v>12809178</v>
      </c>
      <c r="Q217" s="134"/>
      <c r="R217" s="134">
        <v>3577848</v>
      </c>
      <c r="S217" s="134"/>
      <c r="T217" s="134">
        <v>94</v>
      </c>
      <c r="U217" s="134"/>
      <c r="V217" s="134">
        <v>4948</v>
      </c>
      <c r="W217" s="134"/>
      <c r="X217" s="134">
        <v>419738</v>
      </c>
      <c r="Y217" s="134"/>
      <c r="Z217" s="134">
        <v>171300</v>
      </c>
      <c r="AA217" s="134"/>
    </row>
    <row r="218" spans="2:28" s="14" customFormat="1" ht="15" customHeight="1" x14ac:dyDescent="0.25">
      <c r="B218" s="104">
        <v>2023</v>
      </c>
      <c r="C218" s="104"/>
      <c r="D218" s="135">
        <v>41561</v>
      </c>
      <c r="E218" s="135">
        <v>718887</v>
      </c>
      <c r="F218" s="135">
        <v>123128714</v>
      </c>
      <c r="G218" s="135">
        <v>29021078</v>
      </c>
      <c r="H218" s="115">
        <v>12311</v>
      </c>
      <c r="I218" s="115">
        <v>627400</v>
      </c>
      <c r="J218" s="115">
        <v>115237262</v>
      </c>
      <c r="K218" s="115">
        <v>26526116</v>
      </c>
      <c r="L218" s="105">
        <v>1227</v>
      </c>
      <c r="M218" s="105"/>
      <c r="N218" s="105">
        <v>80977</v>
      </c>
      <c r="O218" s="105"/>
      <c r="P218" s="105">
        <v>12046163</v>
      </c>
      <c r="Q218" s="105"/>
      <c r="R218" s="105">
        <v>3321638</v>
      </c>
      <c r="S218" s="105"/>
      <c r="T218" s="105">
        <v>97</v>
      </c>
      <c r="U218" s="105"/>
      <c r="V218" s="105">
        <v>4759</v>
      </c>
      <c r="W218" s="105"/>
      <c r="X218" s="105">
        <v>438899</v>
      </c>
      <c r="Y218" s="105"/>
      <c r="Z218" s="105">
        <v>146633</v>
      </c>
      <c r="AA218" s="105"/>
    </row>
    <row r="219" spans="2:28" s="7" customFormat="1" ht="15" customHeight="1" x14ac:dyDescent="0.25">
      <c r="B219" s="104">
        <v>2022</v>
      </c>
      <c r="C219" s="104"/>
      <c r="D219" s="135">
        <v>41102</v>
      </c>
      <c r="E219" s="135">
        <v>709277</v>
      </c>
      <c r="F219" s="135">
        <v>126642094</v>
      </c>
      <c r="G219" s="135">
        <v>27213664</v>
      </c>
      <c r="H219" s="135">
        <v>12308</v>
      </c>
      <c r="I219" s="135">
        <v>618558</v>
      </c>
      <c r="J219" s="135">
        <v>118974467</v>
      </c>
      <c r="K219" s="135">
        <v>24888626</v>
      </c>
      <c r="L219" s="105">
        <v>1122</v>
      </c>
      <c r="M219" s="105"/>
      <c r="N219" s="105">
        <v>67439</v>
      </c>
      <c r="O219" s="105"/>
      <c r="P219" s="105">
        <v>9285236</v>
      </c>
      <c r="Q219" s="105"/>
      <c r="R219" s="105">
        <v>2291982</v>
      </c>
      <c r="S219" s="105"/>
      <c r="T219" s="105">
        <v>94</v>
      </c>
      <c r="U219" s="105"/>
      <c r="V219" s="105">
        <v>5578</v>
      </c>
      <c r="W219" s="105"/>
      <c r="X219" s="105">
        <v>447977</v>
      </c>
      <c r="Y219" s="105"/>
      <c r="Z219" s="105">
        <v>172343</v>
      </c>
      <c r="AA219" s="105"/>
    </row>
    <row r="220" spans="2:28" s="7" customFormat="1" ht="15" customHeight="1" x14ac:dyDescent="0.25">
      <c r="B220" s="104">
        <v>2021</v>
      </c>
      <c r="C220" s="104"/>
      <c r="D220" s="135">
        <v>40732</v>
      </c>
      <c r="E220" s="135">
        <v>695271</v>
      </c>
      <c r="F220" s="135">
        <v>102132652</v>
      </c>
      <c r="G220" s="135">
        <v>24600644</v>
      </c>
      <c r="H220" s="135">
        <v>12106</v>
      </c>
      <c r="I220" s="135">
        <v>605029</v>
      </c>
      <c r="J220" s="135">
        <v>95185169</v>
      </c>
      <c r="K220" s="135">
        <v>22446887</v>
      </c>
      <c r="L220" s="105">
        <v>1140</v>
      </c>
      <c r="M220" s="105"/>
      <c r="N220" s="105">
        <v>71013</v>
      </c>
      <c r="O220" s="105"/>
      <c r="P220" s="105">
        <v>11189910</v>
      </c>
      <c r="Q220" s="105"/>
      <c r="R220" s="105">
        <v>2646650</v>
      </c>
      <c r="S220" s="105"/>
      <c r="T220" s="105">
        <v>113</v>
      </c>
      <c r="U220" s="105"/>
      <c r="V220" s="105">
        <v>6552</v>
      </c>
      <c r="W220" s="105"/>
      <c r="X220" s="105">
        <v>1028003</v>
      </c>
      <c r="Y220" s="105"/>
      <c r="Z220" s="105">
        <v>184667</v>
      </c>
      <c r="AA220" s="105"/>
    </row>
    <row r="221" spans="2:28" s="14" customFormat="1" ht="15" customHeight="1" x14ac:dyDescent="0.25">
      <c r="B221" s="104">
        <v>2020</v>
      </c>
      <c r="C221" s="104"/>
      <c r="D221" s="135">
        <v>39914</v>
      </c>
      <c r="E221" s="135">
        <v>685300</v>
      </c>
      <c r="F221" s="135">
        <v>85774387</v>
      </c>
      <c r="G221" s="135">
        <v>20869492</v>
      </c>
      <c r="H221" s="135">
        <v>11977</v>
      </c>
      <c r="I221" s="135">
        <v>596142</v>
      </c>
      <c r="J221" s="135">
        <v>79770527</v>
      </c>
      <c r="K221" s="135">
        <v>18970521</v>
      </c>
      <c r="L221" s="105">
        <v>1248</v>
      </c>
      <c r="M221" s="105"/>
      <c r="N221" s="105">
        <v>82907</v>
      </c>
      <c r="O221" s="105"/>
      <c r="P221" s="105">
        <v>11284513</v>
      </c>
      <c r="Q221" s="105"/>
      <c r="R221" s="105">
        <v>2622148</v>
      </c>
      <c r="S221" s="105"/>
      <c r="T221" s="105">
        <v>120</v>
      </c>
      <c r="U221" s="105"/>
      <c r="V221" s="105">
        <v>6929</v>
      </c>
      <c r="W221" s="105"/>
      <c r="X221" s="105">
        <v>911028</v>
      </c>
      <c r="Y221" s="105"/>
      <c r="Z221" s="105">
        <v>196465</v>
      </c>
      <c r="AA221" s="105"/>
    </row>
    <row r="222" spans="2:28" s="14" customFormat="1" ht="15" customHeight="1" x14ac:dyDescent="0.25">
      <c r="B222" s="104">
        <v>2019</v>
      </c>
      <c r="C222" s="104"/>
      <c r="D222" s="135">
        <v>40879</v>
      </c>
      <c r="E222" s="135">
        <v>709843</v>
      </c>
      <c r="F222" s="135">
        <v>97056120</v>
      </c>
      <c r="G222" s="135">
        <v>22560708</v>
      </c>
      <c r="H222" s="135">
        <v>12566</v>
      </c>
      <c r="I222" s="135">
        <v>617735</v>
      </c>
      <c r="J222" s="135">
        <v>90691250</v>
      </c>
      <c r="K222" s="135">
        <v>20595879</v>
      </c>
      <c r="L222" s="105">
        <v>1571</v>
      </c>
      <c r="M222" s="105"/>
      <c r="N222" s="105">
        <v>114421</v>
      </c>
      <c r="O222" s="105"/>
      <c r="P222" s="105">
        <v>18086502</v>
      </c>
      <c r="Q222" s="105"/>
      <c r="R222" s="105">
        <v>4004790</v>
      </c>
      <c r="S222" s="105"/>
      <c r="T222" s="105">
        <v>165</v>
      </c>
      <c r="U222" s="105"/>
      <c r="V222" s="105">
        <v>7515</v>
      </c>
      <c r="W222" s="105"/>
      <c r="X222" s="105">
        <v>704334</v>
      </c>
      <c r="Y222" s="105"/>
      <c r="Z222" s="105">
        <v>181655</v>
      </c>
      <c r="AA222" s="105"/>
    </row>
    <row r="223" spans="2:28" s="14" customFormat="1" ht="15" customHeight="1" x14ac:dyDescent="0.25">
      <c r="B223" s="104">
        <v>2018</v>
      </c>
      <c r="C223" s="104"/>
      <c r="D223" s="135">
        <v>40149</v>
      </c>
      <c r="E223" s="135">
        <v>698652</v>
      </c>
      <c r="F223" s="135">
        <v>94390573</v>
      </c>
      <c r="G223" s="135">
        <v>22161120</v>
      </c>
      <c r="H223" s="135">
        <v>12539</v>
      </c>
      <c r="I223" s="135">
        <v>607951</v>
      </c>
      <c r="J223" s="135">
        <v>87991568</v>
      </c>
      <c r="K223" s="135">
        <v>20241735</v>
      </c>
      <c r="L223" s="105">
        <v>1764</v>
      </c>
      <c r="M223" s="105"/>
      <c r="N223" s="105">
        <v>120978</v>
      </c>
      <c r="O223" s="105"/>
      <c r="P223" s="105">
        <v>17530251</v>
      </c>
      <c r="Q223" s="105"/>
      <c r="R223" s="105">
        <v>4060905</v>
      </c>
      <c r="S223" s="105"/>
      <c r="T223" s="105">
        <v>179</v>
      </c>
      <c r="U223" s="105"/>
      <c r="V223" s="105">
        <v>7804</v>
      </c>
      <c r="W223" s="105"/>
      <c r="X223" s="105">
        <v>594181</v>
      </c>
      <c r="Y223" s="105"/>
      <c r="Z223" s="105">
        <v>184140</v>
      </c>
      <c r="AA223" s="105"/>
    </row>
    <row r="224" spans="2:28" s="14" customFormat="1" ht="15" customHeight="1" x14ac:dyDescent="0.25">
      <c r="B224" s="104">
        <v>2017</v>
      </c>
      <c r="C224" s="104"/>
      <c r="D224" s="135">
        <v>39594</v>
      </c>
      <c r="E224" s="135">
        <v>675203</v>
      </c>
      <c r="F224" s="135">
        <v>89522684</v>
      </c>
      <c r="G224" s="135">
        <v>21551000</v>
      </c>
      <c r="H224" s="135">
        <v>12325</v>
      </c>
      <c r="I224" s="135">
        <v>584785</v>
      </c>
      <c r="J224" s="135">
        <v>82531270</v>
      </c>
      <c r="K224" s="135">
        <v>19570305</v>
      </c>
      <c r="L224" s="105">
        <v>1722</v>
      </c>
      <c r="M224" s="105"/>
      <c r="N224" s="105">
        <v>111177</v>
      </c>
      <c r="O224" s="105"/>
      <c r="P224" s="105">
        <v>15796526</v>
      </c>
      <c r="Q224" s="105"/>
      <c r="R224" s="105">
        <v>3542198</v>
      </c>
      <c r="S224" s="105"/>
      <c r="T224" s="105">
        <v>147</v>
      </c>
      <c r="U224" s="105"/>
      <c r="V224" s="105">
        <v>6591</v>
      </c>
      <c r="W224" s="105"/>
      <c r="X224" s="105">
        <v>379227</v>
      </c>
      <c r="Y224" s="105"/>
      <c r="Z224" s="105">
        <v>114406</v>
      </c>
      <c r="AA224" s="105"/>
    </row>
    <row r="225" spans="2:28" s="14" customFormat="1" ht="15" customHeight="1" x14ac:dyDescent="0.25">
      <c r="B225" s="104">
        <v>2016</v>
      </c>
      <c r="C225" s="104"/>
      <c r="D225" s="135">
        <v>39161</v>
      </c>
      <c r="E225" s="135">
        <v>650219</v>
      </c>
      <c r="F225" s="135">
        <v>81338896</v>
      </c>
      <c r="G225" s="135">
        <v>19860503</v>
      </c>
      <c r="H225" s="115">
        <v>12188</v>
      </c>
      <c r="I225" s="115">
        <v>560197</v>
      </c>
      <c r="J225" s="115">
        <v>74198253</v>
      </c>
      <c r="K225" s="115">
        <v>17823737</v>
      </c>
      <c r="L225" s="105">
        <v>1521</v>
      </c>
      <c r="M225" s="105"/>
      <c r="N225" s="105">
        <v>89312</v>
      </c>
      <c r="O225" s="105"/>
      <c r="P225" s="105">
        <v>10010755</v>
      </c>
      <c r="Q225" s="105"/>
      <c r="R225" s="105">
        <v>2529481</v>
      </c>
      <c r="S225" s="105"/>
      <c r="T225" s="105">
        <v>143</v>
      </c>
      <c r="U225" s="105"/>
      <c r="V225" s="105">
        <v>5726</v>
      </c>
      <c r="W225" s="105"/>
      <c r="X225" s="105">
        <v>446597</v>
      </c>
      <c r="Y225" s="105"/>
      <c r="Z225" s="105">
        <v>115043</v>
      </c>
      <c r="AA225" s="105"/>
    </row>
    <row r="226" spans="2:28" s="7" customFormat="1" ht="15" customHeight="1" x14ac:dyDescent="0.25">
      <c r="B226" s="104">
        <v>2015</v>
      </c>
      <c r="C226" s="104"/>
      <c r="D226" s="135">
        <v>38741</v>
      </c>
      <c r="E226" s="135">
        <v>632725</v>
      </c>
      <c r="F226" s="135">
        <v>81253130</v>
      </c>
      <c r="G226" s="135">
        <v>18942139</v>
      </c>
      <c r="H226" s="135">
        <v>11929</v>
      </c>
      <c r="I226" s="135">
        <v>544223</v>
      </c>
      <c r="J226" s="135">
        <v>74783280</v>
      </c>
      <c r="K226" s="135">
        <v>17064259</v>
      </c>
      <c r="L226" s="105">
        <v>1366</v>
      </c>
      <c r="M226" s="105"/>
      <c r="N226" s="105">
        <v>82878</v>
      </c>
      <c r="O226" s="105"/>
      <c r="P226" s="105">
        <v>9432607</v>
      </c>
      <c r="Q226" s="105"/>
      <c r="R226" s="105">
        <v>2252171</v>
      </c>
      <c r="S226" s="105"/>
      <c r="T226" s="105">
        <v>114</v>
      </c>
      <c r="U226" s="105"/>
      <c r="V226" s="105">
        <v>5472</v>
      </c>
      <c r="W226" s="105"/>
      <c r="X226" s="105">
        <v>308839</v>
      </c>
      <c r="Y226" s="105"/>
      <c r="Z226" s="105">
        <v>91570</v>
      </c>
      <c r="AA226" s="105"/>
      <c r="AB226" s="14"/>
    </row>
    <row r="227" spans="2:28" s="7" customFormat="1" ht="15" customHeight="1" x14ac:dyDescent="0.25">
      <c r="B227" s="104">
        <v>2014</v>
      </c>
      <c r="C227" s="104"/>
      <c r="D227" s="135">
        <v>38207</v>
      </c>
      <c r="E227" s="135">
        <v>613322</v>
      </c>
      <c r="F227" s="135">
        <v>79766579</v>
      </c>
      <c r="G227" s="135">
        <v>17134262</v>
      </c>
      <c r="H227" s="135">
        <v>11639</v>
      </c>
      <c r="I227" s="135">
        <v>525949</v>
      </c>
      <c r="J227" s="135">
        <v>73404558</v>
      </c>
      <c r="K227" s="135">
        <v>15413363</v>
      </c>
      <c r="L227" s="105">
        <v>1075</v>
      </c>
      <c r="M227" s="105"/>
      <c r="N227" s="105">
        <v>63249</v>
      </c>
      <c r="O227" s="105"/>
      <c r="P227" s="105">
        <v>6531612</v>
      </c>
      <c r="Q227" s="105"/>
      <c r="R227" s="105">
        <v>1713200</v>
      </c>
      <c r="S227" s="105"/>
      <c r="T227" s="105">
        <v>102</v>
      </c>
      <c r="U227" s="105"/>
      <c r="V227" s="105">
        <v>3960</v>
      </c>
      <c r="W227" s="105"/>
      <c r="X227" s="105">
        <v>218193</v>
      </c>
      <c r="Y227" s="105"/>
      <c r="Z227" s="105">
        <v>68859</v>
      </c>
      <c r="AA227" s="105"/>
      <c r="AB227" s="14"/>
    </row>
    <row r="228" spans="2:28" s="7" customFormat="1" ht="15" customHeight="1" x14ac:dyDescent="0.25">
      <c r="B228" s="104">
        <v>2013</v>
      </c>
      <c r="C228" s="104"/>
      <c r="D228" s="135">
        <v>37583</v>
      </c>
      <c r="E228" s="135">
        <v>598282</v>
      </c>
      <c r="F228" s="135">
        <v>78596080</v>
      </c>
      <c r="G228" s="135">
        <v>16433079</v>
      </c>
      <c r="H228" s="135">
        <v>11390</v>
      </c>
      <c r="I228" s="135">
        <v>511424</v>
      </c>
      <c r="J228" s="135">
        <v>72571295</v>
      </c>
      <c r="K228" s="135">
        <v>14869780</v>
      </c>
      <c r="L228" s="105">
        <v>942</v>
      </c>
      <c r="M228" s="105"/>
      <c r="N228" s="105">
        <v>56900</v>
      </c>
      <c r="O228" s="105"/>
      <c r="P228" s="105">
        <v>6600580</v>
      </c>
      <c r="Q228" s="105"/>
      <c r="R228" s="105">
        <v>1529093</v>
      </c>
      <c r="S228" s="105"/>
      <c r="T228" s="105">
        <v>104</v>
      </c>
      <c r="U228" s="105"/>
      <c r="V228" s="105">
        <v>3560</v>
      </c>
      <c r="W228" s="105"/>
      <c r="X228" s="105">
        <v>301222</v>
      </c>
      <c r="Y228" s="105"/>
      <c r="Z228" s="105">
        <v>69646</v>
      </c>
      <c r="AA228" s="105"/>
    </row>
    <row r="229" spans="2:28" s="7" customFormat="1" ht="15" customHeight="1" x14ac:dyDescent="0.25">
      <c r="B229" s="104">
        <v>2012</v>
      </c>
      <c r="C229" s="104"/>
      <c r="D229" s="135">
        <v>37749</v>
      </c>
      <c r="E229" s="135">
        <v>605385</v>
      </c>
      <c r="F229" s="135">
        <v>77932294</v>
      </c>
      <c r="G229" s="135">
        <v>15995355</v>
      </c>
      <c r="H229" s="135">
        <v>11691</v>
      </c>
      <c r="I229" s="135">
        <v>516896</v>
      </c>
      <c r="J229" s="135">
        <v>71800696</v>
      </c>
      <c r="K229" s="135">
        <v>14491462</v>
      </c>
      <c r="L229" s="105">
        <v>875</v>
      </c>
      <c r="M229" s="105"/>
      <c r="N229" s="105">
        <v>52328</v>
      </c>
      <c r="O229" s="105"/>
      <c r="P229" s="105">
        <v>6828010</v>
      </c>
      <c r="Q229" s="105"/>
      <c r="R229" s="105">
        <v>1370092</v>
      </c>
      <c r="S229" s="105"/>
      <c r="T229" s="105">
        <v>103</v>
      </c>
      <c r="U229" s="105"/>
      <c r="V229" s="105">
        <v>4267</v>
      </c>
      <c r="W229" s="105"/>
      <c r="X229" s="105">
        <v>341636</v>
      </c>
      <c r="Y229" s="105"/>
      <c r="Z229" s="105">
        <v>115185</v>
      </c>
      <c r="AA229" s="105"/>
    </row>
    <row r="230" spans="2:28" s="7" customFormat="1" ht="15" customHeight="1" x14ac:dyDescent="0.25">
      <c r="B230" s="104">
        <v>2011</v>
      </c>
      <c r="C230" s="104"/>
      <c r="D230" s="135">
        <v>38717</v>
      </c>
      <c r="E230" s="135">
        <v>633065</v>
      </c>
      <c r="F230" s="135">
        <v>79150013</v>
      </c>
      <c r="G230" s="135">
        <v>16904979</v>
      </c>
      <c r="H230" s="135">
        <v>12485</v>
      </c>
      <c r="I230" s="135">
        <v>541299</v>
      </c>
      <c r="J230" s="135">
        <v>73142577</v>
      </c>
      <c r="K230" s="135">
        <v>15382937</v>
      </c>
      <c r="L230" s="105">
        <v>858</v>
      </c>
      <c r="M230" s="105"/>
      <c r="N230" s="105">
        <v>48644</v>
      </c>
      <c r="O230" s="105"/>
      <c r="P230" s="105">
        <v>6524939</v>
      </c>
      <c r="Q230" s="105"/>
      <c r="R230" s="105">
        <v>1347283</v>
      </c>
      <c r="S230" s="105"/>
      <c r="T230" s="105">
        <v>121</v>
      </c>
      <c r="U230" s="105"/>
      <c r="V230" s="105">
        <v>5823</v>
      </c>
      <c r="W230" s="105"/>
      <c r="X230" s="105">
        <v>1042554</v>
      </c>
      <c r="Y230" s="105"/>
      <c r="Z230" s="105">
        <v>220522</v>
      </c>
      <c r="AA230" s="105"/>
    </row>
    <row r="231" spans="2:28" s="7" customFormat="1" ht="15" customHeight="1" x14ac:dyDescent="0.25">
      <c r="B231" s="104">
        <v>2010</v>
      </c>
      <c r="C231" s="104"/>
      <c r="D231" s="135">
        <v>39188</v>
      </c>
      <c r="E231" s="135">
        <v>642786</v>
      </c>
      <c r="F231" s="135">
        <v>74188415</v>
      </c>
      <c r="G231" s="135">
        <v>17662478</v>
      </c>
      <c r="H231" s="135">
        <v>12895</v>
      </c>
      <c r="I231" s="135">
        <v>548802</v>
      </c>
      <c r="J231" s="135">
        <v>68498666</v>
      </c>
      <c r="K231" s="135">
        <v>16032398</v>
      </c>
      <c r="L231" s="105">
        <v>864</v>
      </c>
      <c r="M231" s="105"/>
      <c r="N231" s="105">
        <v>48812</v>
      </c>
      <c r="O231" s="105"/>
      <c r="P231" s="105">
        <v>6153002</v>
      </c>
      <c r="Q231" s="105"/>
      <c r="R231" s="105">
        <v>1476929</v>
      </c>
      <c r="S231" s="105"/>
      <c r="T231" s="105">
        <v>127</v>
      </c>
      <c r="U231" s="105"/>
      <c r="V231" s="105">
        <v>6378</v>
      </c>
      <c r="W231" s="105"/>
      <c r="X231" s="105">
        <v>725434</v>
      </c>
      <c r="Y231" s="105"/>
      <c r="Z231" s="105">
        <v>137280</v>
      </c>
      <c r="AA231" s="105"/>
    </row>
    <row r="232" spans="2:28" s="14" customFormat="1" ht="15" customHeight="1" x14ac:dyDescent="0.25">
      <c r="B232" s="104">
        <v>2009</v>
      </c>
      <c r="C232" s="104"/>
      <c r="D232" s="135">
        <v>40590</v>
      </c>
      <c r="E232" s="135">
        <v>664595</v>
      </c>
      <c r="F232" s="135">
        <v>68222867</v>
      </c>
      <c r="G232" s="135">
        <v>16360661</v>
      </c>
      <c r="H232" s="135">
        <v>13337</v>
      </c>
      <c r="I232" s="135">
        <v>566725</v>
      </c>
      <c r="J232" s="135">
        <v>62711477</v>
      </c>
      <c r="K232" s="135">
        <v>14758394</v>
      </c>
      <c r="L232" s="105">
        <v>1013</v>
      </c>
      <c r="M232" s="105"/>
      <c r="N232" s="105">
        <v>52498</v>
      </c>
      <c r="O232" s="105"/>
      <c r="P232" s="105">
        <v>5694705</v>
      </c>
      <c r="Q232" s="105"/>
      <c r="R232" s="105">
        <v>1413371</v>
      </c>
      <c r="S232" s="105"/>
      <c r="T232" s="105" t="s">
        <v>53</v>
      </c>
      <c r="U232" s="105"/>
      <c r="V232" s="105" t="s">
        <v>53</v>
      </c>
      <c r="W232" s="105"/>
      <c r="X232" s="105" t="s">
        <v>53</v>
      </c>
      <c r="Y232" s="105"/>
      <c r="Z232" s="105" t="s">
        <v>53</v>
      </c>
      <c r="AA232" s="105"/>
      <c r="AB232" s="7"/>
    </row>
    <row r="233" spans="2:28" s="14" customFormat="1" ht="15" customHeight="1" x14ac:dyDescent="0.25">
      <c r="B233" s="104">
        <v>2008</v>
      </c>
      <c r="C233" s="104"/>
      <c r="D233" s="135">
        <v>41732</v>
      </c>
      <c r="E233" s="135">
        <v>713184</v>
      </c>
      <c r="F233" s="135">
        <v>79025213</v>
      </c>
      <c r="G233" s="135">
        <v>18297912</v>
      </c>
      <c r="H233" s="135">
        <v>14165</v>
      </c>
      <c r="I233" s="135">
        <v>611533</v>
      </c>
      <c r="J233" s="135">
        <v>73103241</v>
      </c>
      <c r="K233" s="135">
        <v>16643408</v>
      </c>
      <c r="L233" s="105">
        <v>1439</v>
      </c>
      <c r="M233" s="105"/>
      <c r="N233" s="105">
        <v>76403</v>
      </c>
      <c r="O233" s="105"/>
      <c r="P233" s="105">
        <v>8607889</v>
      </c>
      <c r="Q233" s="105"/>
      <c r="R233" s="105">
        <v>2016246</v>
      </c>
      <c r="S233" s="105"/>
      <c r="T233" s="105" t="s">
        <v>53</v>
      </c>
      <c r="U233" s="105"/>
      <c r="V233" s="105" t="s">
        <v>53</v>
      </c>
      <c r="W233" s="105"/>
      <c r="X233" s="105" t="s">
        <v>53</v>
      </c>
      <c r="Y233" s="105"/>
      <c r="Z233" s="105" t="s">
        <v>53</v>
      </c>
      <c r="AA233" s="105"/>
      <c r="AB233" s="7"/>
    </row>
    <row r="234" spans="2:28" s="14" customFormat="1" ht="15" customHeight="1" x14ac:dyDescent="0.25">
      <c r="B234" s="100" t="s">
        <v>236</v>
      </c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</row>
    <row r="235" spans="2:28" s="14" customFormat="1" ht="15" customHeight="1" x14ac:dyDescent="0.25">
      <c r="B235" s="132">
        <v>2024</v>
      </c>
      <c r="C235" s="132"/>
      <c r="D235" s="133">
        <v>1586</v>
      </c>
      <c r="E235" s="133">
        <v>11916</v>
      </c>
      <c r="F235" s="133">
        <v>22709402</v>
      </c>
      <c r="G235" s="133">
        <v>5605381</v>
      </c>
      <c r="H235" s="133">
        <v>97</v>
      </c>
      <c r="I235" s="133">
        <v>9711</v>
      </c>
      <c r="J235" s="133">
        <v>17754176</v>
      </c>
      <c r="K235" s="133">
        <v>3787800</v>
      </c>
      <c r="L235" s="134">
        <v>13</v>
      </c>
      <c r="M235" s="134"/>
      <c r="N235" s="134">
        <v>765</v>
      </c>
      <c r="O235" s="134"/>
      <c r="P235" s="134">
        <v>1882879</v>
      </c>
      <c r="Q235" s="134"/>
      <c r="R235" s="134">
        <v>206365</v>
      </c>
      <c r="S235" s="134"/>
      <c r="T235" s="134">
        <v>1</v>
      </c>
      <c r="U235" s="134"/>
      <c r="V235" s="134" t="s">
        <v>49</v>
      </c>
      <c r="W235" s="134"/>
      <c r="X235" s="134" t="s">
        <v>49</v>
      </c>
      <c r="Y235" s="134"/>
      <c r="Z235" s="134" t="s">
        <v>49</v>
      </c>
      <c r="AA235" s="134"/>
    </row>
    <row r="236" spans="2:28" s="14" customFormat="1" ht="15" customHeight="1" x14ac:dyDescent="0.25">
      <c r="B236" s="104">
        <v>2023</v>
      </c>
      <c r="C236" s="104"/>
      <c r="D236" s="135">
        <v>1534</v>
      </c>
      <c r="E236" s="135">
        <v>12649</v>
      </c>
      <c r="F236" s="135">
        <v>28648152</v>
      </c>
      <c r="G236" s="135">
        <v>6513275</v>
      </c>
      <c r="H236" s="115">
        <v>85</v>
      </c>
      <c r="I236" s="115">
        <v>10595</v>
      </c>
      <c r="J236" s="115">
        <v>25055946</v>
      </c>
      <c r="K236" s="115">
        <v>4627888</v>
      </c>
      <c r="L236" s="105">
        <v>14</v>
      </c>
      <c r="M236" s="105"/>
      <c r="N236" s="105">
        <v>1255</v>
      </c>
      <c r="O236" s="105"/>
      <c r="P236" s="105">
        <v>6475732</v>
      </c>
      <c r="Q236" s="105"/>
      <c r="R236" s="105">
        <v>1115314</v>
      </c>
      <c r="S236" s="105"/>
      <c r="T236" s="105">
        <v>0</v>
      </c>
      <c r="U236" s="105"/>
      <c r="V236" s="105">
        <v>0</v>
      </c>
      <c r="W236" s="105"/>
      <c r="X236" s="105">
        <v>0</v>
      </c>
      <c r="Y236" s="105"/>
      <c r="Z236" s="105">
        <v>0</v>
      </c>
      <c r="AA236" s="105"/>
    </row>
    <row r="237" spans="2:28" s="7" customFormat="1" ht="15" customHeight="1" x14ac:dyDescent="0.25">
      <c r="B237" s="104">
        <v>2022</v>
      </c>
      <c r="C237" s="104"/>
      <c r="D237" s="135">
        <v>1433</v>
      </c>
      <c r="E237" s="135">
        <v>11082</v>
      </c>
      <c r="F237" s="135">
        <v>36440788</v>
      </c>
      <c r="G237" s="135">
        <v>4161125</v>
      </c>
      <c r="H237" s="135">
        <v>77</v>
      </c>
      <c r="I237" s="135">
        <v>9173</v>
      </c>
      <c r="J237" s="135">
        <v>30381933</v>
      </c>
      <c r="K237" s="135">
        <v>2566640</v>
      </c>
      <c r="L237" s="105">
        <v>9</v>
      </c>
      <c r="M237" s="105"/>
      <c r="N237" s="105">
        <v>1059</v>
      </c>
      <c r="O237" s="105"/>
      <c r="P237" s="105">
        <v>10436782</v>
      </c>
      <c r="Q237" s="105"/>
      <c r="R237" s="105">
        <v>393887</v>
      </c>
      <c r="S237" s="105"/>
      <c r="T237" s="105">
        <v>0</v>
      </c>
      <c r="U237" s="105"/>
      <c r="V237" s="105">
        <v>0</v>
      </c>
      <c r="W237" s="105"/>
      <c r="X237" s="105">
        <v>0</v>
      </c>
      <c r="Y237" s="105"/>
      <c r="Z237" s="105">
        <v>0</v>
      </c>
      <c r="AA237" s="105"/>
    </row>
    <row r="238" spans="2:28" s="7" customFormat="1" ht="15" customHeight="1" x14ac:dyDescent="0.25">
      <c r="B238" s="104">
        <v>2021</v>
      </c>
      <c r="C238" s="104"/>
      <c r="D238" s="135">
        <v>1310</v>
      </c>
      <c r="E238" s="135">
        <v>10458</v>
      </c>
      <c r="F238" s="135">
        <v>23057487</v>
      </c>
      <c r="G238" s="135">
        <v>3691940</v>
      </c>
      <c r="H238" s="135">
        <v>72</v>
      </c>
      <c r="I238" s="135">
        <v>8713</v>
      </c>
      <c r="J238" s="135">
        <v>19097567</v>
      </c>
      <c r="K238" s="135">
        <v>2115392</v>
      </c>
      <c r="L238" s="105">
        <v>11</v>
      </c>
      <c r="M238" s="105"/>
      <c r="N238" s="105">
        <v>1056</v>
      </c>
      <c r="O238" s="105"/>
      <c r="P238" s="105">
        <v>5817526</v>
      </c>
      <c r="Q238" s="105"/>
      <c r="R238" s="105">
        <v>193489</v>
      </c>
      <c r="S238" s="105"/>
      <c r="T238" s="105">
        <v>0</v>
      </c>
      <c r="U238" s="105"/>
      <c r="V238" s="105">
        <v>0</v>
      </c>
      <c r="W238" s="105"/>
      <c r="X238" s="105">
        <v>0</v>
      </c>
      <c r="Y238" s="105"/>
      <c r="Z238" s="105">
        <v>0</v>
      </c>
      <c r="AA238" s="105"/>
    </row>
    <row r="239" spans="2:28" s="14" customFormat="1" ht="15" customHeight="1" x14ac:dyDescent="0.25">
      <c r="B239" s="104">
        <v>2020</v>
      </c>
      <c r="C239" s="104"/>
      <c r="D239" s="135">
        <v>1196</v>
      </c>
      <c r="E239" s="135">
        <v>10155</v>
      </c>
      <c r="F239" s="135">
        <v>19307023</v>
      </c>
      <c r="G239" s="135">
        <v>4108923</v>
      </c>
      <c r="H239" s="135">
        <v>68</v>
      </c>
      <c r="I239" s="135">
        <v>8522</v>
      </c>
      <c r="J239" s="135">
        <v>15923909</v>
      </c>
      <c r="K239" s="135">
        <v>2696502</v>
      </c>
      <c r="L239" s="105">
        <v>12</v>
      </c>
      <c r="M239" s="105"/>
      <c r="N239" s="105">
        <v>977</v>
      </c>
      <c r="O239" s="105"/>
      <c r="P239" s="105">
        <v>7685661</v>
      </c>
      <c r="Q239" s="105"/>
      <c r="R239" s="105">
        <v>244353</v>
      </c>
      <c r="S239" s="105"/>
      <c r="T239" s="105">
        <v>0</v>
      </c>
      <c r="U239" s="105"/>
      <c r="V239" s="105">
        <v>0</v>
      </c>
      <c r="W239" s="105"/>
      <c r="X239" s="105">
        <v>0</v>
      </c>
      <c r="Y239" s="105"/>
      <c r="Z239" s="105">
        <v>0</v>
      </c>
      <c r="AA239" s="105"/>
    </row>
    <row r="240" spans="2:28" s="14" customFormat="1" ht="15" customHeight="1" x14ac:dyDescent="0.25">
      <c r="B240" s="104">
        <v>2019</v>
      </c>
      <c r="C240" s="104"/>
      <c r="D240" s="135">
        <v>1059</v>
      </c>
      <c r="E240" s="135">
        <v>9911</v>
      </c>
      <c r="F240" s="135">
        <v>21369564</v>
      </c>
      <c r="G240" s="135">
        <v>4084529</v>
      </c>
      <c r="H240" s="135">
        <v>68</v>
      </c>
      <c r="I240" s="135">
        <v>8538</v>
      </c>
      <c r="J240" s="135">
        <v>15728822</v>
      </c>
      <c r="K240" s="135">
        <v>2463128</v>
      </c>
      <c r="L240" s="105">
        <v>9</v>
      </c>
      <c r="M240" s="105"/>
      <c r="N240" s="105">
        <v>809</v>
      </c>
      <c r="O240" s="105"/>
      <c r="P240" s="105">
        <v>7178714</v>
      </c>
      <c r="Q240" s="105"/>
      <c r="R240" s="105">
        <v>156037</v>
      </c>
      <c r="S240" s="105"/>
      <c r="T240" s="105">
        <v>1</v>
      </c>
      <c r="U240" s="105"/>
      <c r="V240" s="105" t="s">
        <v>49</v>
      </c>
      <c r="W240" s="105"/>
      <c r="X240" s="105" t="s">
        <v>49</v>
      </c>
      <c r="Y240" s="105"/>
      <c r="Z240" s="105" t="s">
        <v>49</v>
      </c>
      <c r="AA240" s="105"/>
    </row>
    <row r="241" spans="2:28" s="14" customFormat="1" ht="15" customHeight="1" x14ac:dyDescent="0.25">
      <c r="B241" s="104">
        <v>2018</v>
      </c>
      <c r="C241" s="104"/>
      <c r="D241" s="135">
        <v>892</v>
      </c>
      <c r="E241" s="135">
        <v>9986</v>
      </c>
      <c r="F241" s="135">
        <v>22868849</v>
      </c>
      <c r="G241" s="135">
        <v>3904885</v>
      </c>
      <c r="H241" s="135">
        <v>65</v>
      </c>
      <c r="I241" s="135">
        <v>8742</v>
      </c>
      <c r="J241" s="135">
        <v>17188634</v>
      </c>
      <c r="K241" s="135">
        <v>2426438</v>
      </c>
      <c r="L241" s="105">
        <v>10</v>
      </c>
      <c r="M241" s="105"/>
      <c r="N241" s="105">
        <v>1386</v>
      </c>
      <c r="O241" s="105"/>
      <c r="P241" s="105">
        <v>9664310</v>
      </c>
      <c r="Q241" s="105"/>
      <c r="R241" s="105">
        <v>75970</v>
      </c>
      <c r="S241" s="105"/>
      <c r="T241" s="105">
        <v>1</v>
      </c>
      <c r="U241" s="105"/>
      <c r="V241" s="105" t="s">
        <v>49</v>
      </c>
      <c r="W241" s="105"/>
      <c r="X241" s="105" t="s">
        <v>49</v>
      </c>
      <c r="Y241" s="105"/>
      <c r="Z241" s="105" t="s">
        <v>49</v>
      </c>
      <c r="AA241" s="105"/>
    </row>
    <row r="242" spans="2:28" s="14" customFormat="1" ht="15" customHeight="1" x14ac:dyDescent="0.25">
      <c r="B242" s="104">
        <v>2017</v>
      </c>
      <c r="C242" s="104"/>
      <c r="D242" s="135">
        <v>826</v>
      </c>
      <c r="E242" s="135">
        <v>9471</v>
      </c>
      <c r="F242" s="135">
        <v>21309486</v>
      </c>
      <c r="G242" s="135">
        <v>3667363</v>
      </c>
      <c r="H242" s="135">
        <v>64</v>
      </c>
      <c r="I242" s="135">
        <v>8280</v>
      </c>
      <c r="J242" s="135">
        <v>18059039</v>
      </c>
      <c r="K242" s="135">
        <v>2382826</v>
      </c>
      <c r="L242" s="105">
        <v>5</v>
      </c>
      <c r="M242" s="105"/>
      <c r="N242" s="105">
        <v>654</v>
      </c>
      <c r="O242" s="105"/>
      <c r="P242" s="105">
        <v>2764181</v>
      </c>
      <c r="Q242" s="105"/>
      <c r="R242" s="105">
        <v>-12619</v>
      </c>
      <c r="S242" s="105"/>
      <c r="T242" s="105">
        <v>0</v>
      </c>
      <c r="U242" s="105"/>
      <c r="V242" s="105">
        <v>0</v>
      </c>
      <c r="W242" s="105"/>
      <c r="X242" s="105">
        <v>0</v>
      </c>
      <c r="Y242" s="105"/>
      <c r="Z242" s="105">
        <v>0</v>
      </c>
      <c r="AA242" s="105"/>
    </row>
    <row r="243" spans="2:28" s="7" customFormat="1" ht="15" customHeight="1" x14ac:dyDescent="0.25">
      <c r="B243" s="104">
        <v>2016</v>
      </c>
      <c r="C243" s="104"/>
      <c r="D243" s="135">
        <v>783</v>
      </c>
      <c r="E243" s="135">
        <v>9146</v>
      </c>
      <c r="F243" s="135">
        <v>20563816</v>
      </c>
      <c r="G243" s="135">
        <v>4380667</v>
      </c>
      <c r="H243" s="115">
        <v>57</v>
      </c>
      <c r="I243" s="115">
        <v>7989</v>
      </c>
      <c r="J243" s="115">
        <v>14525485</v>
      </c>
      <c r="K243" s="115">
        <v>2854207</v>
      </c>
      <c r="L243" s="105">
        <v>4</v>
      </c>
      <c r="M243" s="105"/>
      <c r="N243" s="105">
        <v>531</v>
      </c>
      <c r="O243" s="105"/>
      <c r="P243" s="105">
        <v>2619190</v>
      </c>
      <c r="Q243" s="105"/>
      <c r="R243" s="105">
        <v>77734</v>
      </c>
      <c r="S243" s="105"/>
      <c r="T243" s="105">
        <v>0</v>
      </c>
      <c r="U243" s="105"/>
      <c r="V243" s="105">
        <v>0</v>
      </c>
      <c r="W243" s="105"/>
      <c r="X243" s="105">
        <v>0</v>
      </c>
      <c r="Y243" s="105"/>
      <c r="Z243" s="105">
        <v>0</v>
      </c>
      <c r="AA243" s="105"/>
      <c r="AB243" s="14"/>
    </row>
    <row r="244" spans="2:28" s="7" customFormat="1" ht="15" customHeight="1" x14ac:dyDescent="0.25">
      <c r="B244" s="104">
        <v>2015</v>
      </c>
      <c r="C244" s="104"/>
      <c r="D244" s="135">
        <v>767</v>
      </c>
      <c r="E244" s="135">
        <v>9145</v>
      </c>
      <c r="F244" s="135">
        <v>21117540</v>
      </c>
      <c r="G244" s="135">
        <v>4129965</v>
      </c>
      <c r="H244" s="135">
        <v>55</v>
      </c>
      <c r="I244" s="135">
        <v>8039</v>
      </c>
      <c r="J244" s="135">
        <v>14094515</v>
      </c>
      <c r="K244" s="135">
        <v>2679673</v>
      </c>
      <c r="L244" s="105">
        <v>7</v>
      </c>
      <c r="M244" s="105"/>
      <c r="N244" s="105">
        <v>600</v>
      </c>
      <c r="O244" s="105"/>
      <c r="P244" s="105">
        <v>2970110</v>
      </c>
      <c r="Q244" s="105"/>
      <c r="R244" s="105">
        <v>36871</v>
      </c>
      <c r="S244" s="105"/>
      <c r="T244" s="105">
        <v>0</v>
      </c>
      <c r="U244" s="105"/>
      <c r="V244" s="105">
        <v>0</v>
      </c>
      <c r="W244" s="105"/>
      <c r="X244" s="105">
        <v>0</v>
      </c>
      <c r="Y244" s="105"/>
      <c r="Z244" s="105">
        <v>0</v>
      </c>
      <c r="AA244" s="105"/>
      <c r="AB244" s="14"/>
    </row>
    <row r="245" spans="2:28" s="7" customFormat="1" ht="15" customHeight="1" x14ac:dyDescent="0.25">
      <c r="B245" s="104">
        <v>2014</v>
      </c>
      <c r="C245" s="104"/>
      <c r="D245" s="135">
        <v>759</v>
      </c>
      <c r="E245" s="135">
        <v>8520</v>
      </c>
      <c r="F245" s="135">
        <v>21669021</v>
      </c>
      <c r="G245" s="135">
        <v>4548438</v>
      </c>
      <c r="H245" s="135">
        <v>51</v>
      </c>
      <c r="I245" s="135">
        <v>7444</v>
      </c>
      <c r="J245" s="135">
        <v>11944914</v>
      </c>
      <c r="K245" s="135">
        <v>2898405</v>
      </c>
      <c r="L245" s="105">
        <v>5</v>
      </c>
      <c r="M245" s="105"/>
      <c r="N245" s="105">
        <v>127</v>
      </c>
      <c r="O245" s="105"/>
      <c r="P245" s="105">
        <v>11966</v>
      </c>
      <c r="Q245" s="105"/>
      <c r="R245" s="105">
        <v>3917</v>
      </c>
      <c r="S245" s="105"/>
      <c r="T245" s="105">
        <v>0</v>
      </c>
      <c r="U245" s="105"/>
      <c r="V245" s="105">
        <v>0</v>
      </c>
      <c r="W245" s="105"/>
      <c r="X245" s="105">
        <v>0</v>
      </c>
      <c r="Y245" s="105"/>
      <c r="Z245" s="105">
        <v>0</v>
      </c>
      <c r="AA245" s="105"/>
      <c r="AB245" s="14"/>
    </row>
    <row r="246" spans="2:28" s="7" customFormat="1" ht="15" customHeight="1" x14ac:dyDescent="0.25">
      <c r="B246" s="104">
        <v>2013</v>
      </c>
      <c r="C246" s="104"/>
      <c r="D246" s="135">
        <v>763</v>
      </c>
      <c r="E246" s="135">
        <v>8751</v>
      </c>
      <c r="F246" s="135">
        <v>21551896</v>
      </c>
      <c r="G246" s="135">
        <v>4416911</v>
      </c>
      <c r="H246" s="135">
        <v>50</v>
      </c>
      <c r="I246" s="135">
        <v>7623</v>
      </c>
      <c r="J246" s="135">
        <v>12590083</v>
      </c>
      <c r="K246" s="135">
        <v>2828158</v>
      </c>
      <c r="L246" s="105">
        <v>3</v>
      </c>
      <c r="M246" s="105"/>
      <c r="N246" s="105">
        <v>64</v>
      </c>
      <c r="O246" s="105"/>
      <c r="P246" s="105">
        <v>12288</v>
      </c>
      <c r="Q246" s="105"/>
      <c r="R246" s="105">
        <v>4470</v>
      </c>
      <c r="S246" s="105"/>
      <c r="T246" s="105">
        <v>0</v>
      </c>
      <c r="U246" s="105"/>
      <c r="V246" s="105">
        <v>0</v>
      </c>
      <c r="W246" s="105"/>
      <c r="X246" s="105">
        <v>0</v>
      </c>
      <c r="Y246" s="105"/>
      <c r="Z246" s="105">
        <v>0</v>
      </c>
      <c r="AA246" s="105"/>
    </row>
    <row r="247" spans="2:28" s="7" customFormat="1" ht="15" customHeight="1" x14ac:dyDescent="0.25">
      <c r="B247" s="104">
        <v>2012</v>
      </c>
      <c r="C247" s="104"/>
      <c r="D247" s="135">
        <v>753</v>
      </c>
      <c r="E247" s="135">
        <v>9129</v>
      </c>
      <c r="F247" s="135">
        <v>20677098</v>
      </c>
      <c r="G247" s="135">
        <v>4302196</v>
      </c>
      <c r="H247" s="135">
        <v>54</v>
      </c>
      <c r="I247" s="135">
        <v>8022</v>
      </c>
      <c r="J247" s="135">
        <v>15496962</v>
      </c>
      <c r="K247" s="135">
        <v>3228607</v>
      </c>
      <c r="L247" s="105">
        <v>5</v>
      </c>
      <c r="M247" s="105"/>
      <c r="N247" s="105">
        <v>107</v>
      </c>
      <c r="O247" s="105"/>
      <c r="P247" s="105">
        <v>5205800</v>
      </c>
      <c r="Q247" s="105"/>
      <c r="R247" s="105">
        <v>105598</v>
      </c>
      <c r="S247" s="105"/>
      <c r="T247" s="105">
        <v>2</v>
      </c>
      <c r="U247" s="105"/>
      <c r="V247" s="105" t="s">
        <v>49</v>
      </c>
      <c r="W247" s="105"/>
      <c r="X247" s="105" t="s">
        <v>49</v>
      </c>
      <c r="Y247" s="105"/>
      <c r="Z247" s="105" t="s">
        <v>49</v>
      </c>
      <c r="AA247" s="105"/>
    </row>
    <row r="248" spans="2:28" s="7" customFormat="1" ht="15" customHeight="1" x14ac:dyDescent="0.25">
      <c r="B248" s="104">
        <v>2011</v>
      </c>
      <c r="C248" s="104"/>
      <c r="D248" s="135">
        <v>746</v>
      </c>
      <c r="E248" s="135">
        <v>9316</v>
      </c>
      <c r="F248" s="135">
        <v>19822574</v>
      </c>
      <c r="G248" s="135">
        <v>3995415</v>
      </c>
      <c r="H248" s="135">
        <v>60</v>
      </c>
      <c r="I248" s="135">
        <v>8242</v>
      </c>
      <c r="J248" s="135">
        <v>14898315</v>
      </c>
      <c r="K248" s="135">
        <v>3055566</v>
      </c>
      <c r="L248" s="105">
        <v>5</v>
      </c>
      <c r="M248" s="105"/>
      <c r="N248" s="105">
        <v>167</v>
      </c>
      <c r="O248" s="105"/>
      <c r="P248" s="105">
        <v>3802632</v>
      </c>
      <c r="Q248" s="105"/>
      <c r="R248" s="105">
        <v>42028</v>
      </c>
      <c r="S248" s="105"/>
      <c r="T248" s="105">
        <v>2</v>
      </c>
      <c r="U248" s="105"/>
      <c r="V248" s="105" t="s">
        <v>49</v>
      </c>
      <c r="W248" s="105"/>
      <c r="X248" s="105" t="s">
        <v>49</v>
      </c>
      <c r="Y248" s="105"/>
      <c r="Z248" s="105" t="s">
        <v>49</v>
      </c>
      <c r="AA248" s="105"/>
    </row>
    <row r="249" spans="2:28" s="14" customFormat="1" ht="15" customHeight="1" x14ac:dyDescent="0.25">
      <c r="B249" s="104">
        <v>2010</v>
      </c>
      <c r="C249" s="104"/>
      <c r="D249" s="135">
        <v>729</v>
      </c>
      <c r="E249" s="135">
        <v>9480</v>
      </c>
      <c r="F249" s="135">
        <v>17841892</v>
      </c>
      <c r="G249" s="135">
        <v>4020541</v>
      </c>
      <c r="H249" s="135">
        <v>57</v>
      </c>
      <c r="I249" s="135">
        <v>8430</v>
      </c>
      <c r="J249" s="135">
        <v>13634477</v>
      </c>
      <c r="K249" s="135">
        <v>3031002</v>
      </c>
      <c r="L249" s="105">
        <v>8</v>
      </c>
      <c r="M249" s="105"/>
      <c r="N249" s="105">
        <v>257</v>
      </c>
      <c r="O249" s="105"/>
      <c r="P249" s="105">
        <v>2055336</v>
      </c>
      <c r="Q249" s="105"/>
      <c r="R249" s="105">
        <v>28651</v>
      </c>
      <c r="S249" s="105"/>
      <c r="T249" s="105">
        <v>2</v>
      </c>
      <c r="U249" s="105"/>
      <c r="V249" s="105" t="s">
        <v>49</v>
      </c>
      <c r="W249" s="105"/>
      <c r="X249" s="105" t="s">
        <v>49</v>
      </c>
      <c r="Y249" s="105"/>
      <c r="Z249" s="105" t="s">
        <v>49</v>
      </c>
      <c r="AA249" s="105"/>
      <c r="AB249" s="7"/>
    </row>
    <row r="250" spans="2:28" s="14" customFormat="1" ht="15" customHeight="1" x14ac:dyDescent="0.25">
      <c r="B250" s="104">
        <v>2009</v>
      </c>
      <c r="C250" s="104"/>
      <c r="D250" s="135">
        <v>697</v>
      </c>
      <c r="E250" s="135">
        <v>10093</v>
      </c>
      <c r="F250" s="135">
        <v>15065355</v>
      </c>
      <c r="G250" s="135">
        <v>3806917</v>
      </c>
      <c r="H250" s="135">
        <v>52</v>
      </c>
      <c r="I250" s="135">
        <v>9052</v>
      </c>
      <c r="J250" s="135">
        <v>11958145</v>
      </c>
      <c r="K250" s="135">
        <v>3003860</v>
      </c>
      <c r="L250" s="105">
        <v>8</v>
      </c>
      <c r="M250" s="105"/>
      <c r="N250" s="105">
        <v>277</v>
      </c>
      <c r="O250" s="105"/>
      <c r="P250" s="105">
        <v>1893759</v>
      </c>
      <c r="Q250" s="105"/>
      <c r="R250" s="105">
        <v>222111</v>
      </c>
      <c r="S250" s="105"/>
      <c r="T250" s="105" t="s">
        <v>53</v>
      </c>
      <c r="U250" s="105"/>
      <c r="V250" s="105" t="s">
        <v>53</v>
      </c>
      <c r="W250" s="105"/>
      <c r="X250" s="105" t="s">
        <v>53</v>
      </c>
      <c r="Y250" s="105"/>
      <c r="Z250" s="105" t="s">
        <v>53</v>
      </c>
      <c r="AA250" s="105"/>
      <c r="AB250" s="7"/>
    </row>
    <row r="251" spans="2:28" s="14" customFormat="1" ht="15" customHeight="1" x14ac:dyDescent="0.25">
      <c r="B251" s="104">
        <v>2008</v>
      </c>
      <c r="C251" s="104"/>
      <c r="D251" s="135">
        <v>672</v>
      </c>
      <c r="E251" s="135">
        <v>10330</v>
      </c>
      <c r="F251" s="135">
        <v>18484855</v>
      </c>
      <c r="G251" s="135">
        <v>3485667</v>
      </c>
      <c r="H251" s="135">
        <v>51</v>
      </c>
      <c r="I251" s="135">
        <v>9352</v>
      </c>
      <c r="J251" s="135">
        <v>15244677</v>
      </c>
      <c r="K251" s="135">
        <v>2756680</v>
      </c>
      <c r="L251" s="105">
        <v>4</v>
      </c>
      <c r="M251" s="105"/>
      <c r="N251" s="105">
        <v>108</v>
      </c>
      <c r="O251" s="105"/>
      <c r="P251" s="105">
        <v>2355211</v>
      </c>
      <c r="Q251" s="105"/>
      <c r="R251" s="105">
        <v>11158</v>
      </c>
      <c r="S251" s="105"/>
      <c r="T251" s="105" t="s">
        <v>53</v>
      </c>
      <c r="U251" s="105"/>
      <c r="V251" s="105" t="s">
        <v>53</v>
      </c>
      <c r="W251" s="105"/>
      <c r="X251" s="105" t="s">
        <v>53</v>
      </c>
      <c r="Y251" s="105"/>
      <c r="Z251" s="105" t="s">
        <v>53</v>
      </c>
      <c r="AA251" s="105"/>
      <c r="AB251" s="7"/>
    </row>
    <row r="252" spans="2:28" s="14" customFormat="1" ht="15" customHeight="1" x14ac:dyDescent="0.25">
      <c r="B252" s="100" t="s">
        <v>37</v>
      </c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</row>
    <row r="253" spans="2:28" s="14" customFormat="1" ht="15" customHeight="1" x14ac:dyDescent="0.25">
      <c r="B253" s="132">
        <v>2024</v>
      </c>
      <c r="C253" s="132"/>
      <c r="D253" s="133">
        <v>1067</v>
      </c>
      <c r="E253" s="133">
        <v>40158</v>
      </c>
      <c r="F253" s="133">
        <v>5483596</v>
      </c>
      <c r="G253" s="133">
        <v>2122288</v>
      </c>
      <c r="H253" s="133">
        <v>369</v>
      </c>
      <c r="I253" s="133">
        <v>38174</v>
      </c>
      <c r="J253" s="133">
        <v>4994989</v>
      </c>
      <c r="K253" s="133">
        <v>1988321</v>
      </c>
      <c r="L253" s="134">
        <v>52</v>
      </c>
      <c r="M253" s="134"/>
      <c r="N253" s="134">
        <v>3997</v>
      </c>
      <c r="O253" s="134"/>
      <c r="P253" s="134">
        <v>538439</v>
      </c>
      <c r="Q253" s="134"/>
      <c r="R253" s="134">
        <v>138069</v>
      </c>
      <c r="S253" s="134"/>
      <c r="T253" s="134">
        <v>6</v>
      </c>
      <c r="U253" s="134"/>
      <c r="V253" s="134">
        <v>217</v>
      </c>
      <c r="W253" s="134"/>
      <c r="X253" s="134">
        <v>34115</v>
      </c>
      <c r="Y253" s="134"/>
      <c r="Z253" s="134">
        <v>10473</v>
      </c>
      <c r="AA253" s="134"/>
    </row>
    <row r="254" spans="2:28" s="14" customFormat="1" ht="15" customHeight="1" x14ac:dyDescent="0.25">
      <c r="B254" s="104">
        <v>2023</v>
      </c>
      <c r="C254" s="104"/>
      <c r="D254" s="135">
        <v>1047</v>
      </c>
      <c r="E254" s="135">
        <v>39213</v>
      </c>
      <c r="F254" s="135">
        <v>4961407</v>
      </c>
      <c r="G254" s="135">
        <v>1915278</v>
      </c>
      <c r="H254" s="115">
        <v>366</v>
      </c>
      <c r="I254" s="115">
        <v>37298</v>
      </c>
      <c r="J254" s="115">
        <v>4544624</v>
      </c>
      <c r="K254" s="115">
        <v>1818548</v>
      </c>
      <c r="L254" s="105">
        <v>51</v>
      </c>
      <c r="M254" s="105"/>
      <c r="N254" s="105">
        <v>4369</v>
      </c>
      <c r="O254" s="105"/>
      <c r="P254" s="105">
        <v>416133</v>
      </c>
      <c r="Q254" s="105"/>
      <c r="R254" s="105">
        <v>129805</v>
      </c>
      <c r="S254" s="105"/>
      <c r="T254" s="105">
        <v>3</v>
      </c>
      <c r="U254" s="105"/>
      <c r="V254" s="105">
        <v>313</v>
      </c>
      <c r="W254" s="105"/>
      <c r="X254" s="105">
        <v>22871</v>
      </c>
      <c r="Y254" s="105"/>
      <c r="Z254" s="105">
        <v>5545</v>
      </c>
      <c r="AA254" s="105"/>
    </row>
    <row r="255" spans="2:28" s="7" customFormat="1" ht="15" customHeight="1" x14ac:dyDescent="0.25">
      <c r="B255" s="104">
        <v>2022</v>
      </c>
      <c r="C255" s="104"/>
      <c r="D255" s="135">
        <v>1044</v>
      </c>
      <c r="E255" s="135">
        <v>38217</v>
      </c>
      <c r="F255" s="135">
        <v>4628002</v>
      </c>
      <c r="G255" s="135">
        <v>1782288</v>
      </c>
      <c r="H255" s="135">
        <v>364</v>
      </c>
      <c r="I255" s="135">
        <v>36339</v>
      </c>
      <c r="J255" s="135">
        <v>4200148</v>
      </c>
      <c r="K255" s="135">
        <v>1673482</v>
      </c>
      <c r="L255" s="105">
        <v>47</v>
      </c>
      <c r="M255" s="105"/>
      <c r="N255" s="105">
        <v>3410</v>
      </c>
      <c r="O255" s="105"/>
      <c r="P255" s="105">
        <v>260979</v>
      </c>
      <c r="Q255" s="105"/>
      <c r="R255" s="105">
        <v>114805</v>
      </c>
      <c r="S255" s="105"/>
      <c r="T255" s="105">
        <v>1</v>
      </c>
      <c r="U255" s="105"/>
      <c r="V255" s="105" t="s">
        <v>49</v>
      </c>
      <c r="W255" s="105"/>
      <c r="X255" s="105" t="s">
        <v>49</v>
      </c>
      <c r="Y255" s="105"/>
      <c r="Z255" s="105" t="s">
        <v>49</v>
      </c>
      <c r="AA255" s="105"/>
    </row>
    <row r="256" spans="2:28" s="7" customFormat="1" ht="15" customHeight="1" x14ac:dyDescent="0.25">
      <c r="B256" s="104">
        <v>2021</v>
      </c>
      <c r="C256" s="104"/>
      <c r="D256" s="135">
        <v>1043</v>
      </c>
      <c r="E256" s="135">
        <v>36652</v>
      </c>
      <c r="F256" s="135">
        <v>4280270</v>
      </c>
      <c r="G256" s="135">
        <v>1689282</v>
      </c>
      <c r="H256" s="135">
        <v>344</v>
      </c>
      <c r="I256" s="135">
        <v>34691</v>
      </c>
      <c r="J256" s="135">
        <v>3887158</v>
      </c>
      <c r="K256" s="135">
        <v>1580997</v>
      </c>
      <c r="L256" s="105">
        <v>51</v>
      </c>
      <c r="M256" s="105"/>
      <c r="N256" s="105">
        <v>5835</v>
      </c>
      <c r="O256" s="105"/>
      <c r="P256" s="105">
        <v>456392</v>
      </c>
      <c r="Q256" s="105"/>
      <c r="R256" s="105">
        <v>151581</v>
      </c>
      <c r="S256" s="105"/>
      <c r="T256" s="105">
        <v>0</v>
      </c>
      <c r="U256" s="105"/>
      <c r="V256" s="105">
        <v>0</v>
      </c>
      <c r="W256" s="105"/>
      <c r="X256" s="105">
        <v>0</v>
      </c>
      <c r="Y256" s="105"/>
      <c r="Z256" s="105">
        <v>0</v>
      </c>
      <c r="AA256" s="105"/>
    </row>
    <row r="257" spans="2:28" s="14" customFormat="1" ht="15" customHeight="1" x14ac:dyDescent="0.25">
      <c r="B257" s="104">
        <v>2020</v>
      </c>
      <c r="C257" s="104"/>
      <c r="D257" s="135">
        <v>1020</v>
      </c>
      <c r="E257" s="135">
        <v>36014</v>
      </c>
      <c r="F257" s="135">
        <v>3670189</v>
      </c>
      <c r="G257" s="135">
        <v>1542823</v>
      </c>
      <c r="H257" s="135">
        <v>342</v>
      </c>
      <c r="I257" s="135">
        <v>34066</v>
      </c>
      <c r="J257" s="135">
        <v>3342707</v>
      </c>
      <c r="K257" s="135">
        <v>1447303</v>
      </c>
      <c r="L257" s="105">
        <v>40</v>
      </c>
      <c r="M257" s="105"/>
      <c r="N257" s="105">
        <v>5635</v>
      </c>
      <c r="O257" s="105"/>
      <c r="P257" s="105">
        <v>341328</v>
      </c>
      <c r="Q257" s="105"/>
      <c r="R257" s="105">
        <v>127498</v>
      </c>
      <c r="S257" s="105"/>
      <c r="T257" s="105">
        <v>1</v>
      </c>
      <c r="U257" s="105"/>
      <c r="V257" s="105" t="s">
        <v>49</v>
      </c>
      <c r="W257" s="105"/>
      <c r="X257" s="105" t="s">
        <v>49</v>
      </c>
      <c r="Y257" s="105"/>
      <c r="Z257" s="105" t="s">
        <v>49</v>
      </c>
      <c r="AA257" s="105"/>
    </row>
    <row r="258" spans="2:28" s="14" customFormat="1" ht="15" customHeight="1" x14ac:dyDescent="0.25">
      <c r="B258" s="104">
        <v>2019</v>
      </c>
      <c r="C258" s="104"/>
      <c r="D258" s="135">
        <v>1020</v>
      </c>
      <c r="E258" s="135">
        <v>34180</v>
      </c>
      <c r="F258" s="135">
        <v>3611429</v>
      </c>
      <c r="G258" s="135">
        <v>1489907</v>
      </c>
      <c r="H258" s="135">
        <v>341</v>
      </c>
      <c r="I258" s="135">
        <v>32258</v>
      </c>
      <c r="J258" s="135">
        <v>3272853</v>
      </c>
      <c r="K258" s="135">
        <v>1394128</v>
      </c>
      <c r="L258" s="105">
        <v>48</v>
      </c>
      <c r="M258" s="105"/>
      <c r="N258" s="105">
        <v>5291</v>
      </c>
      <c r="O258" s="105"/>
      <c r="P258" s="105">
        <v>411931</v>
      </c>
      <c r="Q258" s="105"/>
      <c r="R258" s="105">
        <v>129613</v>
      </c>
      <c r="S258" s="105"/>
      <c r="T258" s="105">
        <v>4</v>
      </c>
      <c r="U258" s="105"/>
      <c r="V258" s="105">
        <v>74</v>
      </c>
      <c r="W258" s="105"/>
      <c r="X258" s="105">
        <v>20200</v>
      </c>
      <c r="Y258" s="105"/>
      <c r="Z258" s="105">
        <v>-568</v>
      </c>
      <c r="AA258" s="105"/>
    </row>
    <row r="259" spans="2:28" s="14" customFormat="1" ht="15" customHeight="1" x14ac:dyDescent="0.25">
      <c r="B259" s="104">
        <v>2018</v>
      </c>
      <c r="C259" s="104"/>
      <c r="D259" s="135">
        <v>988</v>
      </c>
      <c r="E259" s="135">
        <v>33208</v>
      </c>
      <c r="F259" s="135">
        <v>3595212</v>
      </c>
      <c r="G259" s="135">
        <v>1501160</v>
      </c>
      <c r="H259" s="135">
        <v>337</v>
      </c>
      <c r="I259" s="135">
        <v>31051</v>
      </c>
      <c r="J259" s="135">
        <v>3276907</v>
      </c>
      <c r="K259" s="135">
        <v>1408112</v>
      </c>
      <c r="L259" s="105">
        <v>41</v>
      </c>
      <c r="M259" s="105"/>
      <c r="N259" s="105">
        <v>4366</v>
      </c>
      <c r="O259" s="105"/>
      <c r="P259" s="105">
        <v>297428</v>
      </c>
      <c r="Q259" s="105"/>
      <c r="R259" s="105">
        <v>111724</v>
      </c>
      <c r="S259" s="105"/>
      <c r="T259" s="105">
        <v>2</v>
      </c>
      <c r="U259" s="105"/>
      <c r="V259" s="105" t="s">
        <v>49</v>
      </c>
      <c r="W259" s="105"/>
      <c r="X259" s="105" t="s">
        <v>49</v>
      </c>
      <c r="Y259" s="105"/>
      <c r="Z259" s="105" t="s">
        <v>49</v>
      </c>
      <c r="AA259" s="105"/>
    </row>
    <row r="260" spans="2:28" s="7" customFormat="1" ht="15" customHeight="1" x14ac:dyDescent="0.25">
      <c r="B260" s="104">
        <v>2017</v>
      </c>
      <c r="C260" s="104"/>
      <c r="D260" s="135">
        <v>982</v>
      </c>
      <c r="E260" s="135">
        <v>32152</v>
      </c>
      <c r="F260" s="135">
        <v>3509056</v>
      </c>
      <c r="G260" s="135">
        <v>1487807</v>
      </c>
      <c r="H260" s="135">
        <v>336</v>
      </c>
      <c r="I260" s="135">
        <v>30441</v>
      </c>
      <c r="J260" s="135">
        <v>3306340</v>
      </c>
      <c r="K260" s="135">
        <v>1445516</v>
      </c>
      <c r="L260" s="105">
        <v>49</v>
      </c>
      <c r="M260" s="105"/>
      <c r="N260" s="105">
        <v>4818</v>
      </c>
      <c r="O260" s="105"/>
      <c r="P260" s="105">
        <v>414457</v>
      </c>
      <c r="Q260" s="105"/>
      <c r="R260" s="105">
        <v>114521</v>
      </c>
      <c r="S260" s="105"/>
      <c r="T260" s="105">
        <v>0</v>
      </c>
      <c r="U260" s="105"/>
      <c r="V260" s="105">
        <v>0</v>
      </c>
      <c r="W260" s="105"/>
      <c r="X260" s="105">
        <v>0</v>
      </c>
      <c r="Y260" s="105"/>
      <c r="Z260" s="105">
        <v>0</v>
      </c>
      <c r="AA260" s="105"/>
      <c r="AB260" s="14"/>
    </row>
    <row r="261" spans="2:28" s="7" customFormat="1" ht="15" customHeight="1" x14ac:dyDescent="0.25">
      <c r="B261" s="104">
        <v>2016</v>
      </c>
      <c r="C261" s="104"/>
      <c r="D261" s="135">
        <v>986</v>
      </c>
      <c r="E261" s="135">
        <v>31519</v>
      </c>
      <c r="F261" s="135">
        <v>3273941</v>
      </c>
      <c r="G261" s="135">
        <v>1475630</v>
      </c>
      <c r="H261" s="115">
        <v>317</v>
      </c>
      <c r="I261" s="115">
        <v>29676</v>
      </c>
      <c r="J261" s="115">
        <v>3060744</v>
      </c>
      <c r="K261" s="115">
        <v>1437862</v>
      </c>
      <c r="L261" s="105">
        <v>45</v>
      </c>
      <c r="M261" s="105"/>
      <c r="N261" s="105">
        <v>5784</v>
      </c>
      <c r="O261" s="105"/>
      <c r="P261" s="105">
        <v>358201</v>
      </c>
      <c r="Q261" s="105"/>
      <c r="R261" s="105">
        <v>143730</v>
      </c>
      <c r="S261" s="105"/>
      <c r="T261" s="105">
        <v>1</v>
      </c>
      <c r="U261" s="105"/>
      <c r="V261" s="105" t="s">
        <v>49</v>
      </c>
      <c r="W261" s="105"/>
      <c r="X261" s="105" t="s">
        <v>49</v>
      </c>
      <c r="Y261" s="105"/>
      <c r="Z261" s="105" t="s">
        <v>49</v>
      </c>
      <c r="AA261" s="105"/>
      <c r="AB261" s="14"/>
    </row>
    <row r="262" spans="2:28" s="7" customFormat="1" ht="15" customHeight="1" x14ac:dyDescent="0.25">
      <c r="B262" s="104">
        <v>2015</v>
      </c>
      <c r="C262" s="104"/>
      <c r="D262" s="135">
        <v>999</v>
      </c>
      <c r="E262" s="135">
        <v>29593</v>
      </c>
      <c r="F262" s="135">
        <v>3269087</v>
      </c>
      <c r="G262" s="135">
        <v>1432100</v>
      </c>
      <c r="H262" s="135">
        <v>305</v>
      </c>
      <c r="I262" s="135">
        <v>27690</v>
      </c>
      <c r="J262" s="135">
        <v>3028925</v>
      </c>
      <c r="K262" s="135">
        <v>1389296</v>
      </c>
      <c r="L262" s="105">
        <v>35</v>
      </c>
      <c r="M262" s="105"/>
      <c r="N262" s="105">
        <v>4083</v>
      </c>
      <c r="O262" s="105"/>
      <c r="P262" s="105">
        <v>272783</v>
      </c>
      <c r="Q262" s="105"/>
      <c r="R262" s="105">
        <v>96062</v>
      </c>
      <c r="S262" s="105"/>
      <c r="T262" s="105">
        <v>2</v>
      </c>
      <c r="U262" s="105"/>
      <c r="V262" s="105" t="s">
        <v>49</v>
      </c>
      <c r="W262" s="105"/>
      <c r="X262" s="105" t="s">
        <v>49</v>
      </c>
      <c r="Y262" s="105"/>
      <c r="Z262" s="105" t="s">
        <v>49</v>
      </c>
      <c r="AA262" s="105"/>
      <c r="AB262" s="14"/>
    </row>
    <row r="263" spans="2:28" s="7" customFormat="1" ht="15" customHeight="1" x14ac:dyDescent="0.25">
      <c r="B263" s="104">
        <v>2014</v>
      </c>
      <c r="C263" s="104"/>
      <c r="D263" s="135">
        <v>1036</v>
      </c>
      <c r="E263" s="135">
        <v>29647</v>
      </c>
      <c r="F263" s="135">
        <v>3144278</v>
      </c>
      <c r="G263" s="135">
        <v>1345070</v>
      </c>
      <c r="H263" s="135">
        <v>319</v>
      </c>
      <c r="I263" s="135">
        <v>27644</v>
      </c>
      <c r="J263" s="135">
        <v>2876408</v>
      </c>
      <c r="K263" s="135">
        <v>1298802</v>
      </c>
      <c r="L263" s="105">
        <v>22</v>
      </c>
      <c r="M263" s="105"/>
      <c r="N263" s="105">
        <v>1281</v>
      </c>
      <c r="O263" s="105"/>
      <c r="P263" s="105">
        <v>92516</v>
      </c>
      <c r="Q263" s="105"/>
      <c r="R263" s="105">
        <v>31373</v>
      </c>
      <c r="S263" s="105"/>
      <c r="T263" s="105">
        <v>2</v>
      </c>
      <c r="U263" s="105"/>
      <c r="V263" s="105" t="s">
        <v>49</v>
      </c>
      <c r="W263" s="105"/>
      <c r="X263" s="105" t="s">
        <v>49</v>
      </c>
      <c r="Y263" s="105"/>
      <c r="Z263" s="105" t="s">
        <v>49</v>
      </c>
      <c r="AA263" s="105"/>
      <c r="AB263" s="14"/>
    </row>
    <row r="264" spans="2:28" s="7" customFormat="1" ht="15" customHeight="1" x14ac:dyDescent="0.25">
      <c r="B264" s="104">
        <v>2013</v>
      </c>
      <c r="C264" s="104"/>
      <c r="D264" s="135">
        <v>1016</v>
      </c>
      <c r="E264" s="135">
        <v>29700</v>
      </c>
      <c r="F264" s="135">
        <v>3188905</v>
      </c>
      <c r="G264" s="135">
        <v>1335186</v>
      </c>
      <c r="H264" s="135">
        <v>314</v>
      </c>
      <c r="I264" s="135">
        <v>27811</v>
      </c>
      <c r="J264" s="135">
        <v>2941987</v>
      </c>
      <c r="K264" s="135">
        <v>1294059</v>
      </c>
      <c r="L264" s="105">
        <v>28</v>
      </c>
      <c r="M264" s="105"/>
      <c r="N264" s="105">
        <v>2176</v>
      </c>
      <c r="O264" s="105"/>
      <c r="P264" s="105">
        <v>233494</v>
      </c>
      <c r="Q264" s="105"/>
      <c r="R264" s="105">
        <v>75510</v>
      </c>
      <c r="S264" s="105"/>
      <c r="T264" s="105">
        <v>4</v>
      </c>
      <c r="U264" s="105"/>
      <c r="V264" s="105">
        <v>593</v>
      </c>
      <c r="W264" s="105"/>
      <c r="X264" s="105">
        <v>79486</v>
      </c>
      <c r="Y264" s="105"/>
      <c r="Z264" s="105">
        <v>25303</v>
      </c>
      <c r="AA264" s="105"/>
    </row>
    <row r="265" spans="2:28" s="7" customFormat="1" ht="15" customHeight="1" x14ac:dyDescent="0.25">
      <c r="B265" s="104">
        <v>2012</v>
      </c>
      <c r="C265" s="104"/>
      <c r="D265" s="135">
        <v>999</v>
      </c>
      <c r="E265" s="135">
        <v>30243</v>
      </c>
      <c r="F265" s="135">
        <v>3363013</v>
      </c>
      <c r="G265" s="135">
        <v>1351423</v>
      </c>
      <c r="H265" s="135">
        <v>313</v>
      </c>
      <c r="I265" s="135">
        <v>28314</v>
      </c>
      <c r="J265" s="135">
        <v>3100754</v>
      </c>
      <c r="K265" s="135">
        <v>1304963</v>
      </c>
      <c r="L265" s="105">
        <v>45</v>
      </c>
      <c r="M265" s="105"/>
      <c r="N265" s="105">
        <v>3944</v>
      </c>
      <c r="O265" s="105"/>
      <c r="P265" s="105">
        <v>426787</v>
      </c>
      <c r="Q265" s="105"/>
      <c r="R265" s="105">
        <v>156596</v>
      </c>
      <c r="S265" s="105"/>
      <c r="T265" s="105">
        <v>5</v>
      </c>
      <c r="U265" s="105"/>
      <c r="V265" s="105">
        <v>452</v>
      </c>
      <c r="W265" s="105"/>
      <c r="X265" s="105">
        <v>70956</v>
      </c>
      <c r="Y265" s="105"/>
      <c r="Z265" s="105">
        <v>16868</v>
      </c>
      <c r="AA265" s="105"/>
    </row>
    <row r="266" spans="2:28" s="14" customFormat="1" ht="15" customHeight="1" x14ac:dyDescent="0.25">
      <c r="B266" s="104">
        <v>2011</v>
      </c>
      <c r="C266" s="104"/>
      <c r="D266" s="135">
        <v>980</v>
      </c>
      <c r="E266" s="135">
        <v>30685</v>
      </c>
      <c r="F266" s="135">
        <v>3441836</v>
      </c>
      <c r="G266" s="135">
        <v>1360481</v>
      </c>
      <c r="H266" s="135">
        <v>317</v>
      </c>
      <c r="I266" s="135">
        <v>28866</v>
      </c>
      <c r="J266" s="135">
        <v>3180828</v>
      </c>
      <c r="K266" s="135">
        <v>1312665</v>
      </c>
      <c r="L266" s="105">
        <v>48</v>
      </c>
      <c r="M266" s="105"/>
      <c r="N266" s="105">
        <v>3573</v>
      </c>
      <c r="O266" s="105"/>
      <c r="P266" s="105">
        <v>372602</v>
      </c>
      <c r="Q266" s="105"/>
      <c r="R266" s="105">
        <v>135459</v>
      </c>
      <c r="S266" s="105"/>
      <c r="T266" s="105">
        <v>9</v>
      </c>
      <c r="U266" s="105"/>
      <c r="V266" s="105">
        <v>494</v>
      </c>
      <c r="W266" s="105"/>
      <c r="X266" s="105">
        <v>35019</v>
      </c>
      <c r="Y266" s="105"/>
      <c r="Z266" s="105">
        <v>13767</v>
      </c>
      <c r="AA266" s="105"/>
      <c r="AB266" s="7"/>
    </row>
    <row r="267" spans="2:28" s="14" customFormat="1" ht="15" customHeight="1" x14ac:dyDescent="0.25">
      <c r="B267" s="104">
        <v>2010</v>
      </c>
      <c r="C267" s="104"/>
      <c r="D267" s="135">
        <v>929</v>
      </c>
      <c r="E267" s="135">
        <v>29740</v>
      </c>
      <c r="F267" s="135">
        <v>3207813</v>
      </c>
      <c r="G267" s="135">
        <v>1306713</v>
      </c>
      <c r="H267" s="135">
        <v>316</v>
      </c>
      <c r="I267" s="135">
        <v>28078</v>
      </c>
      <c r="J267" s="135">
        <v>2973096</v>
      </c>
      <c r="K267" s="135">
        <v>1249219</v>
      </c>
      <c r="L267" s="105">
        <v>53</v>
      </c>
      <c r="M267" s="105"/>
      <c r="N267" s="105">
        <v>3493</v>
      </c>
      <c r="O267" s="105"/>
      <c r="P267" s="105">
        <v>342683</v>
      </c>
      <c r="Q267" s="105"/>
      <c r="R267" s="105">
        <v>137594</v>
      </c>
      <c r="S267" s="105"/>
      <c r="T267" s="105">
        <v>7</v>
      </c>
      <c r="U267" s="105"/>
      <c r="V267" s="105">
        <v>301</v>
      </c>
      <c r="W267" s="105"/>
      <c r="X267" s="105">
        <v>16246</v>
      </c>
      <c r="Y267" s="105"/>
      <c r="Z267" s="105">
        <v>7862</v>
      </c>
      <c r="AA267" s="105"/>
      <c r="AB267" s="7"/>
    </row>
    <row r="268" spans="2:28" s="14" customFormat="1" ht="15" customHeight="1" x14ac:dyDescent="0.25">
      <c r="B268" s="104">
        <v>2009</v>
      </c>
      <c r="C268" s="104"/>
      <c r="D268" s="135">
        <v>932</v>
      </c>
      <c r="E268" s="135">
        <v>29085</v>
      </c>
      <c r="F268" s="135">
        <v>2671441</v>
      </c>
      <c r="G268" s="135">
        <v>1216995</v>
      </c>
      <c r="H268" s="135">
        <v>303</v>
      </c>
      <c r="I268" s="135">
        <v>27327</v>
      </c>
      <c r="J268" s="135">
        <v>2453467</v>
      </c>
      <c r="K268" s="135">
        <v>1169996</v>
      </c>
      <c r="L268" s="105">
        <v>54</v>
      </c>
      <c r="M268" s="105"/>
      <c r="N268" s="105">
        <v>6024</v>
      </c>
      <c r="O268" s="105"/>
      <c r="P268" s="105">
        <v>442559</v>
      </c>
      <c r="Q268" s="105"/>
      <c r="R268" s="105">
        <v>199844</v>
      </c>
      <c r="S268" s="105"/>
      <c r="T268" s="105" t="s">
        <v>53</v>
      </c>
      <c r="U268" s="105"/>
      <c r="V268" s="105" t="s">
        <v>53</v>
      </c>
      <c r="W268" s="105"/>
      <c r="X268" s="105" t="s">
        <v>53</v>
      </c>
      <c r="Y268" s="105"/>
      <c r="Z268" s="105" t="s">
        <v>53</v>
      </c>
      <c r="AA268" s="105"/>
      <c r="AB268" s="7"/>
    </row>
    <row r="269" spans="2:28" s="14" customFormat="1" ht="15" customHeight="1" x14ac:dyDescent="0.25">
      <c r="B269" s="104">
        <v>2008</v>
      </c>
      <c r="C269" s="104"/>
      <c r="D269" s="135">
        <v>880</v>
      </c>
      <c r="E269" s="135">
        <v>27943</v>
      </c>
      <c r="F269" s="135">
        <v>2887257</v>
      </c>
      <c r="G269" s="135">
        <v>1165900</v>
      </c>
      <c r="H269" s="135">
        <v>293</v>
      </c>
      <c r="I269" s="135">
        <v>26241</v>
      </c>
      <c r="J269" s="135">
        <v>2633373</v>
      </c>
      <c r="K269" s="135">
        <v>1116747</v>
      </c>
      <c r="L269" s="105">
        <v>55</v>
      </c>
      <c r="M269" s="105"/>
      <c r="N269" s="105">
        <v>5509</v>
      </c>
      <c r="O269" s="105"/>
      <c r="P269" s="105">
        <v>601374</v>
      </c>
      <c r="Q269" s="105"/>
      <c r="R269" s="105">
        <v>221737</v>
      </c>
      <c r="S269" s="105"/>
      <c r="T269" s="105" t="s">
        <v>53</v>
      </c>
      <c r="U269" s="105"/>
      <c r="V269" s="105" t="s">
        <v>53</v>
      </c>
      <c r="W269" s="105"/>
      <c r="X269" s="105" t="s">
        <v>53</v>
      </c>
      <c r="Y269" s="105"/>
      <c r="Z269" s="105" t="s">
        <v>53</v>
      </c>
      <c r="AA269" s="105"/>
      <c r="AB269" s="7"/>
    </row>
    <row r="270" spans="2:28" s="7" customFormat="1" ht="15" customHeight="1" x14ac:dyDescent="0.25">
      <c r="B270" s="100" t="s">
        <v>38</v>
      </c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4"/>
    </row>
    <row r="271" spans="2:28" s="7" customFormat="1" ht="15" customHeight="1" x14ac:dyDescent="0.25">
      <c r="B271" s="132">
        <v>2024</v>
      </c>
      <c r="C271" s="132"/>
      <c r="D271" s="133">
        <v>59214</v>
      </c>
      <c r="E271" s="133">
        <v>399207</v>
      </c>
      <c r="F271" s="133">
        <v>37868024</v>
      </c>
      <c r="G271" s="133">
        <v>12383615</v>
      </c>
      <c r="H271" s="133">
        <v>7993</v>
      </c>
      <c r="I271" s="133">
        <v>261763</v>
      </c>
      <c r="J271" s="133">
        <v>26339282</v>
      </c>
      <c r="K271" s="133">
        <v>8818241</v>
      </c>
      <c r="L271" s="134">
        <v>1079</v>
      </c>
      <c r="M271" s="134"/>
      <c r="N271" s="134">
        <v>66718</v>
      </c>
      <c r="O271" s="134"/>
      <c r="P271" s="134">
        <v>7432173</v>
      </c>
      <c r="Q271" s="134"/>
      <c r="R271" s="134">
        <v>2308372</v>
      </c>
      <c r="S271" s="134"/>
      <c r="T271" s="134">
        <v>139</v>
      </c>
      <c r="U271" s="134"/>
      <c r="V271" s="134">
        <v>8021</v>
      </c>
      <c r="W271" s="134"/>
      <c r="X271" s="134">
        <v>402176</v>
      </c>
      <c r="Y271" s="134"/>
      <c r="Z271" s="134">
        <v>199980</v>
      </c>
      <c r="AA271" s="134"/>
      <c r="AB271" s="14"/>
    </row>
    <row r="272" spans="2:28" s="7" customFormat="1" ht="15" customHeight="1" x14ac:dyDescent="0.25">
      <c r="B272" s="104">
        <v>2023</v>
      </c>
      <c r="C272" s="104"/>
      <c r="D272" s="135">
        <v>56015</v>
      </c>
      <c r="E272" s="135">
        <v>372288</v>
      </c>
      <c r="F272" s="135">
        <v>34306175</v>
      </c>
      <c r="G272" s="135">
        <v>10970819</v>
      </c>
      <c r="H272" s="115">
        <v>7490</v>
      </c>
      <c r="I272" s="115">
        <v>241540</v>
      </c>
      <c r="J272" s="115">
        <v>23997145</v>
      </c>
      <c r="K272" s="115">
        <v>7754280</v>
      </c>
      <c r="L272" s="105">
        <v>1003</v>
      </c>
      <c r="M272" s="105"/>
      <c r="N272" s="105">
        <v>58534</v>
      </c>
      <c r="O272" s="105"/>
      <c r="P272" s="105">
        <v>5769685</v>
      </c>
      <c r="Q272" s="105"/>
      <c r="R272" s="105">
        <v>1891167</v>
      </c>
      <c r="S272" s="105"/>
      <c r="T272" s="105">
        <v>152</v>
      </c>
      <c r="U272" s="105"/>
      <c r="V272" s="105">
        <v>6996</v>
      </c>
      <c r="W272" s="105"/>
      <c r="X272" s="105">
        <v>379982</v>
      </c>
      <c r="Y272" s="105"/>
      <c r="Z272" s="105">
        <v>171791</v>
      </c>
      <c r="AA272" s="105"/>
      <c r="AB272" s="14"/>
    </row>
    <row r="273" spans="2:28" s="7" customFormat="1" ht="15" customHeight="1" x14ac:dyDescent="0.25">
      <c r="B273" s="104">
        <v>2022</v>
      </c>
      <c r="C273" s="104"/>
      <c r="D273" s="135">
        <v>52933</v>
      </c>
      <c r="E273" s="135">
        <v>342298</v>
      </c>
      <c r="F273" s="135">
        <v>30834161</v>
      </c>
      <c r="G273" s="135">
        <v>9326178</v>
      </c>
      <c r="H273" s="135">
        <v>7062</v>
      </c>
      <c r="I273" s="135">
        <v>218292</v>
      </c>
      <c r="J273" s="135">
        <v>20956667</v>
      </c>
      <c r="K273" s="135">
        <v>6462153</v>
      </c>
      <c r="L273" s="105">
        <v>886</v>
      </c>
      <c r="M273" s="105"/>
      <c r="N273" s="105">
        <v>43022</v>
      </c>
      <c r="O273" s="105"/>
      <c r="P273" s="105">
        <v>3884661</v>
      </c>
      <c r="Q273" s="105"/>
      <c r="R273" s="105">
        <v>1247032</v>
      </c>
      <c r="S273" s="105"/>
      <c r="T273" s="105">
        <v>145</v>
      </c>
      <c r="U273" s="105"/>
      <c r="V273" s="105">
        <v>7133</v>
      </c>
      <c r="W273" s="105"/>
      <c r="X273" s="105">
        <v>343692</v>
      </c>
      <c r="Y273" s="105"/>
      <c r="Z273" s="105">
        <v>167987</v>
      </c>
      <c r="AA273" s="105"/>
    </row>
    <row r="274" spans="2:28" s="7" customFormat="1" ht="15" customHeight="1" x14ac:dyDescent="0.25">
      <c r="B274" s="104">
        <v>2021</v>
      </c>
      <c r="C274" s="104"/>
      <c r="D274" s="135">
        <v>50461</v>
      </c>
      <c r="E274" s="135">
        <v>326131</v>
      </c>
      <c r="F274" s="135">
        <v>26601788</v>
      </c>
      <c r="G274" s="135">
        <v>8299084</v>
      </c>
      <c r="H274" s="135">
        <v>6768</v>
      </c>
      <c r="I274" s="135">
        <v>207815</v>
      </c>
      <c r="J274" s="135">
        <v>18393888</v>
      </c>
      <c r="K274" s="135">
        <v>5878063</v>
      </c>
      <c r="L274" s="105">
        <v>913</v>
      </c>
      <c r="M274" s="105"/>
      <c r="N274" s="105">
        <v>45277</v>
      </c>
      <c r="O274" s="105"/>
      <c r="P274" s="105">
        <v>3927317</v>
      </c>
      <c r="Q274" s="105"/>
      <c r="R274" s="105">
        <v>1292727</v>
      </c>
      <c r="S274" s="105"/>
      <c r="T274" s="105">
        <v>123</v>
      </c>
      <c r="U274" s="105"/>
      <c r="V274" s="105">
        <v>5834</v>
      </c>
      <c r="W274" s="105"/>
      <c r="X274" s="105">
        <v>357472</v>
      </c>
      <c r="Y274" s="105"/>
      <c r="Z274" s="105">
        <v>140944</v>
      </c>
      <c r="AA274" s="105"/>
    </row>
    <row r="275" spans="2:28" s="7" customFormat="1" ht="15" customHeight="1" x14ac:dyDescent="0.25">
      <c r="B275" s="104">
        <v>2020</v>
      </c>
      <c r="C275" s="104"/>
      <c r="D275" s="135">
        <v>47373</v>
      </c>
      <c r="E275" s="135">
        <v>308683</v>
      </c>
      <c r="F275" s="135">
        <v>22667871</v>
      </c>
      <c r="G275" s="135">
        <v>7289995</v>
      </c>
      <c r="H275" s="135">
        <v>6476</v>
      </c>
      <c r="I275" s="135">
        <v>197239</v>
      </c>
      <c r="J275" s="135">
        <v>15739906</v>
      </c>
      <c r="K275" s="135">
        <v>5217605</v>
      </c>
      <c r="L275" s="105">
        <v>919</v>
      </c>
      <c r="M275" s="105"/>
      <c r="N275" s="105">
        <v>44409</v>
      </c>
      <c r="O275" s="105"/>
      <c r="P275" s="105">
        <v>4442912</v>
      </c>
      <c r="Q275" s="105"/>
      <c r="R275" s="105">
        <v>1367554</v>
      </c>
      <c r="S275" s="105"/>
      <c r="T275" s="105">
        <v>101</v>
      </c>
      <c r="U275" s="105"/>
      <c r="V275" s="105">
        <v>3702</v>
      </c>
      <c r="W275" s="105"/>
      <c r="X275" s="105">
        <v>301086</v>
      </c>
      <c r="Y275" s="105"/>
      <c r="Z275" s="105">
        <v>101635</v>
      </c>
      <c r="AA275" s="105"/>
      <c r="AB275" s="14"/>
    </row>
    <row r="276" spans="2:28" s="7" customFormat="1" ht="15" customHeight="1" x14ac:dyDescent="0.25">
      <c r="B276" s="104">
        <v>2019</v>
      </c>
      <c r="C276" s="104"/>
      <c r="D276" s="135">
        <v>45486</v>
      </c>
      <c r="E276" s="135">
        <v>298638</v>
      </c>
      <c r="F276" s="135">
        <v>22253393</v>
      </c>
      <c r="G276" s="135">
        <v>7085303</v>
      </c>
      <c r="H276" s="135">
        <v>6163</v>
      </c>
      <c r="I276" s="135">
        <v>191148</v>
      </c>
      <c r="J276" s="135">
        <v>15426774</v>
      </c>
      <c r="K276" s="135">
        <v>5027430</v>
      </c>
      <c r="L276" s="105">
        <v>957</v>
      </c>
      <c r="M276" s="105"/>
      <c r="N276" s="105">
        <v>47932</v>
      </c>
      <c r="O276" s="105"/>
      <c r="P276" s="105">
        <v>4234959</v>
      </c>
      <c r="Q276" s="105"/>
      <c r="R276" s="105">
        <v>1259895</v>
      </c>
      <c r="S276" s="105"/>
      <c r="T276" s="105">
        <v>82</v>
      </c>
      <c r="U276" s="105"/>
      <c r="V276" s="105">
        <v>5587</v>
      </c>
      <c r="W276" s="105"/>
      <c r="X276" s="105">
        <v>297259</v>
      </c>
      <c r="Y276" s="105"/>
      <c r="Z276" s="105">
        <v>76944</v>
      </c>
      <c r="AA276" s="105"/>
      <c r="AB276" s="14"/>
    </row>
    <row r="277" spans="2:28" s="7" customFormat="1" ht="15" customHeight="1" x14ac:dyDescent="0.25">
      <c r="B277" s="104">
        <v>2018</v>
      </c>
      <c r="C277" s="104"/>
      <c r="D277" s="135">
        <v>42041</v>
      </c>
      <c r="E277" s="135">
        <v>274298</v>
      </c>
      <c r="F277" s="135">
        <v>20214127</v>
      </c>
      <c r="G277" s="135">
        <v>6213220</v>
      </c>
      <c r="H277" s="135">
        <v>5607</v>
      </c>
      <c r="I277" s="135">
        <v>174424</v>
      </c>
      <c r="J277" s="135">
        <v>13999362</v>
      </c>
      <c r="K277" s="135">
        <v>4465610</v>
      </c>
      <c r="L277" s="105">
        <v>892</v>
      </c>
      <c r="M277" s="105"/>
      <c r="N277" s="105">
        <v>37638</v>
      </c>
      <c r="O277" s="105"/>
      <c r="P277" s="105">
        <v>3318236</v>
      </c>
      <c r="Q277" s="105"/>
      <c r="R277" s="105">
        <v>1001489</v>
      </c>
      <c r="S277" s="105"/>
      <c r="T277" s="105">
        <v>96</v>
      </c>
      <c r="U277" s="105"/>
      <c r="V277" s="105">
        <v>3956</v>
      </c>
      <c r="W277" s="105"/>
      <c r="X277" s="105">
        <v>187166</v>
      </c>
      <c r="Y277" s="105"/>
      <c r="Z277" s="105">
        <v>84484</v>
      </c>
      <c r="AA277" s="105"/>
      <c r="AB277" s="14"/>
    </row>
    <row r="278" spans="2:28" s="7" customFormat="1" ht="15" customHeight="1" x14ac:dyDescent="0.25">
      <c r="B278" s="104">
        <v>2017</v>
      </c>
      <c r="C278" s="104"/>
      <c r="D278" s="135">
        <v>40120</v>
      </c>
      <c r="E278" s="135">
        <v>261084</v>
      </c>
      <c r="F278" s="135">
        <v>18494901</v>
      </c>
      <c r="G278" s="135">
        <v>5500451</v>
      </c>
      <c r="H278" s="135">
        <v>5164</v>
      </c>
      <c r="I278" s="135">
        <v>165899</v>
      </c>
      <c r="J278" s="135">
        <v>12791324</v>
      </c>
      <c r="K278" s="135">
        <v>3980724</v>
      </c>
      <c r="L278" s="105">
        <v>824</v>
      </c>
      <c r="M278" s="105"/>
      <c r="N278" s="105">
        <v>34543</v>
      </c>
      <c r="O278" s="105"/>
      <c r="P278" s="105">
        <v>2565897</v>
      </c>
      <c r="Q278" s="105"/>
      <c r="R278" s="105">
        <v>829065</v>
      </c>
      <c r="S278" s="105"/>
      <c r="T278" s="105">
        <v>83</v>
      </c>
      <c r="U278" s="105"/>
      <c r="V278" s="105">
        <v>3794</v>
      </c>
      <c r="W278" s="105"/>
      <c r="X278" s="105">
        <v>173326</v>
      </c>
      <c r="Y278" s="105"/>
      <c r="Z278" s="105">
        <v>81720</v>
      </c>
      <c r="AA278" s="105"/>
      <c r="AB278" s="14"/>
    </row>
    <row r="279" spans="2:28" s="7" customFormat="1" ht="15" customHeight="1" x14ac:dyDescent="0.25">
      <c r="B279" s="104">
        <v>2016</v>
      </c>
      <c r="C279" s="104"/>
      <c r="D279" s="135">
        <v>39022</v>
      </c>
      <c r="E279" s="135">
        <v>251897</v>
      </c>
      <c r="F279" s="135">
        <v>16661134</v>
      </c>
      <c r="G279" s="135">
        <v>4953946</v>
      </c>
      <c r="H279" s="115">
        <v>4880</v>
      </c>
      <c r="I279" s="115">
        <v>160215</v>
      </c>
      <c r="J279" s="115">
        <v>11717341</v>
      </c>
      <c r="K279" s="115">
        <v>3752528</v>
      </c>
      <c r="L279" s="105">
        <v>668</v>
      </c>
      <c r="M279" s="105"/>
      <c r="N279" s="105">
        <v>36182</v>
      </c>
      <c r="O279" s="105"/>
      <c r="P279" s="105">
        <v>2249761</v>
      </c>
      <c r="Q279" s="105"/>
      <c r="R279" s="105">
        <v>730134</v>
      </c>
      <c r="S279" s="105"/>
      <c r="T279" s="105">
        <v>64</v>
      </c>
      <c r="U279" s="105"/>
      <c r="V279" s="105">
        <v>4099</v>
      </c>
      <c r="W279" s="105"/>
      <c r="X279" s="105">
        <v>131289</v>
      </c>
      <c r="Y279" s="105"/>
      <c r="Z279" s="105">
        <v>65816</v>
      </c>
      <c r="AA279" s="105"/>
      <c r="AB279" s="14"/>
    </row>
    <row r="280" spans="2:28" s="7" customFormat="1" ht="15" customHeight="1" x14ac:dyDescent="0.25">
      <c r="B280" s="104">
        <v>2015</v>
      </c>
      <c r="C280" s="104"/>
      <c r="D280" s="135">
        <v>38713</v>
      </c>
      <c r="E280" s="135">
        <v>247406</v>
      </c>
      <c r="F280" s="135">
        <v>17142079</v>
      </c>
      <c r="G280" s="135">
        <v>5002164</v>
      </c>
      <c r="H280" s="135">
        <v>4710</v>
      </c>
      <c r="I280" s="135">
        <v>157195</v>
      </c>
      <c r="J280" s="135">
        <v>12176912</v>
      </c>
      <c r="K280" s="135">
        <v>3809645</v>
      </c>
      <c r="L280" s="105">
        <v>516</v>
      </c>
      <c r="M280" s="105"/>
      <c r="N280" s="105">
        <v>29867</v>
      </c>
      <c r="O280" s="105"/>
      <c r="P280" s="105">
        <v>2103172</v>
      </c>
      <c r="Q280" s="105"/>
      <c r="R280" s="105">
        <v>643094</v>
      </c>
      <c r="S280" s="105"/>
      <c r="T280" s="105">
        <v>59</v>
      </c>
      <c r="U280" s="105"/>
      <c r="V280" s="105">
        <v>3169</v>
      </c>
      <c r="W280" s="105"/>
      <c r="X280" s="105">
        <v>124493</v>
      </c>
      <c r="Y280" s="105"/>
      <c r="Z280" s="105">
        <v>59641</v>
      </c>
      <c r="AA280" s="105"/>
      <c r="AB280" s="14"/>
    </row>
    <row r="281" spans="2:28" s="7" customFormat="1" ht="15" customHeight="1" x14ac:dyDescent="0.25">
      <c r="B281" s="104">
        <v>2014</v>
      </c>
      <c r="C281" s="104"/>
      <c r="D281" s="135">
        <v>38926</v>
      </c>
      <c r="E281" s="135">
        <v>244219</v>
      </c>
      <c r="F281" s="135">
        <v>17328302</v>
      </c>
      <c r="G281" s="135">
        <v>4939309</v>
      </c>
      <c r="H281" s="135">
        <v>4512</v>
      </c>
      <c r="I281" s="135">
        <v>153476</v>
      </c>
      <c r="J281" s="135">
        <v>12492092</v>
      </c>
      <c r="K281" s="135">
        <v>3828560</v>
      </c>
      <c r="L281" s="105">
        <v>350</v>
      </c>
      <c r="M281" s="105"/>
      <c r="N281" s="105">
        <v>22676</v>
      </c>
      <c r="O281" s="105"/>
      <c r="P281" s="105">
        <v>1240206</v>
      </c>
      <c r="Q281" s="105"/>
      <c r="R281" s="105">
        <v>489415</v>
      </c>
      <c r="S281" s="105"/>
      <c r="T281" s="105">
        <v>54</v>
      </c>
      <c r="U281" s="105"/>
      <c r="V281" s="105">
        <v>2497</v>
      </c>
      <c r="W281" s="105"/>
      <c r="X281" s="105">
        <v>93612</v>
      </c>
      <c r="Y281" s="105"/>
      <c r="Z281" s="105">
        <v>47424</v>
      </c>
      <c r="AA281" s="105"/>
      <c r="AB281" s="14"/>
    </row>
    <row r="282" spans="2:28" s="7" customFormat="1" ht="15" customHeight="1" x14ac:dyDescent="0.25">
      <c r="B282" s="104">
        <v>2013</v>
      </c>
      <c r="C282" s="104"/>
      <c r="D282" s="135">
        <v>39760</v>
      </c>
      <c r="E282" s="135">
        <v>253028</v>
      </c>
      <c r="F282" s="135">
        <v>18665750</v>
      </c>
      <c r="G282" s="135">
        <v>5106506</v>
      </c>
      <c r="H282" s="135">
        <v>4663</v>
      </c>
      <c r="I282" s="135">
        <v>159737</v>
      </c>
      <c r="J282" s="135">
        <v>13494573</v>
      </c>
      <c r="K282" s="135">
        <v>4029861</v>
      </c>
      <c r="L282" s="105">
        <v>337</v>
      </c>
      <c r="M282" s="105"/>
      <c r="N282" s="105">
        <v>18014</v>
      </c>
      <c r="O282" s="105"/>
      <c r="P282" s="105">
        <v>1158973</v>
      </c>
      <c r="Q282" s="105"/>
      <c r="R282" s="105">
        <v>402106</v>
      </c>
      <c r="S282" s="105"/>
      <c r="T282" s="105">
        <v>65</v>
      </c>
      <c r="U282" s="105"/>
      <c r="V282" s="105">
        <v>3714</v>
      </c>
      <c r="W282" s="105"/>
      <c r="X282" s="105">
        <v>295452</v>
      </c>
      <c r="Y282" s="105"/>
      <c r="Z282" s="105">
        <v>65908</v>
      </c>
      <c r="AA282" s="105"/>
    </row>
    <row r="283" spans="2:28" s="14" customFormat="1" ht="15" customHeight="1" x14ac:dyDescent="0.25">
      <c r="B283" s="104">
        <v>2012</v>
      </c>
      <c r="C283" s="104"/>
      <c r="D283" s="135">
        <v>41795</v>
      </c>
      <c r="E283" s="135">
        <v>277708</v>
      </c>
      <c r="F283" s="135">
        <v>21075806</v>
      </c>
      <c r="G283" s="135">
        <v>5556605</v>
      </c>
      <c r="H283" s="135">
        <v>5370</v>
      </c>
      <c r="I283" s="135">
        <v>176581</v>
      </c>
      <c r="J283" s="135">
        <v>15512254</v>
      </c>
      <c r="K283" s="135">
        <v>4401208</v>
      </c>
      <c r="L283" s="105">
        <v>395</v>
      </c>
      <c r="M283" s="105"/>
      <c r="N283" s="105">
        <v>28669</v>
      </c>
      <c r="O283" s="105"/>
      <c r="P283" s="105">
        <v>2068438</v>
      </c>
      <c r="Q283" s="105"/>
      <c r="R283" s="105">
        <v>585398</v>
      </c>
      <c r="S283" s="105"/>
      <c r="T283" s="105">
        <v>72</v>
      </c>
      <c r="U283" s="105"/>
      <c r="V283" s="105">
        <v>3261</v>
      </c>
      <c r="W283" s="105"/>
      <c r="X283" s="105">
        <v>154178</v>
      </c>
      <c r="Y283" s="105"/>
      <c r="Z283" s="105">
        <v>73970</v>
      </c>
      <c r="AA283" s="105"/>
      <c r="AB283" s="7"/>
    </row>
    <row r="284" spans="2:28" s="14" customFormat="1" ht="15" customHeight="1" x14ac:dyDescent="0.25">
      <c r="B284" s="104">
        <v>2011</v>
      </c>
      <c r="C284" s="104"/>
      <c r="D284" s="135">
        <v>44700</v>
      </c>
      <c r="E284" s="135">
        <v>328827</v>
      </c>
      <c r="F284" s="135">
        <v>27863297</v>
      </c>
      <c r="G284" s="135">
        <v>6904513</v>
      </c>
      <c r="H284" s="135">
        <v>6751</v>
      </c>
      <c r="I284" s="135">
        <v>216836</v>
      </c>
      <c r="J284" s="135">
        <v>19954225</v>
      </c>
      <c r="K284" s="135">
        <v>5300912</v>
      </c>
      <c r="L284" s="105">
        <v>553</v>
      </c>
      <c r="M284" s="105"/>
      <c r="N284" s="105">
        <v>35316</v>
      </c>
      <c r="O284" s="105"/>
      <c r="P284" s="105">
        <v>2976042</v>
      </c>
      <c r="Q284" s="105"/>
      <c r="R284" s="105">
        <v>786342</v>
      </c>
      <c r="S284" s="105"/>
      <c r="T284" s="105">
        <v>91</v>
      </c>
      <c r="U284" s="105"/>
      <c r="V284" s="105">
        <v>3596</v>
      </c>
      <c r="W284" s="105"/>
      <c r="X284" s="105">
        <v>149898</v>
      </c>
      <c r="Y284" s="105"/>
      <c r="Z284" s="105">
        <v>68407</v>
      </c>
      <c r="AA284" s="105"/>
      <c r="AB284" s="7"/>
    </row>
    <row r="285" spans="2:28" s="14" customFormat="1" ht="15" customHeight="1" x14ac:dyDescent="0.25">
      <c r="B285" s="104">
        <v>2010</v>
      </c>
      <c r="C285" s="104"/>
      <c r="D285" s="135">
        <v>46371</v>
      </c>
      <c r="E285" s="135">
        <v>361642</v>
      </c>
      <c r="F285" s="135">
        <v>33227334</v>
      </c>
      <c r="G285" s="135">
        <v>8047787</v>
      </c>
      <c r="H285" s="135">
        <v>7542</v>
      </c>
      <c r="I285" s="135">
        <v>243817</v>
      </c>
      <c r="J285" s="135">
        <v>22984119</v>
      </c>
      <c r="K285" s="135">
        <v>6049927</v>
      </c>
      <c r="L285" s="105">
        <v>767</v>
      </c>
      <c r="M285" s="105"/>
      <c r="N285" s="105">
        <v>46833</v>
      </c>
      <c r="O285" s="105"/>
      <c r="P285" s="105">
        <v>3853424</v>
      </c>
      <c r="Q285" s="105"/>
      <c r="R285" s="105">
        <v>1058802</v>
      </c>
      <c r="S285" s="105"/>
      <c r="T285" s="105">
        <v>104</v>
      </c>
      <c r="U285" s="105"/>
      <c r="V285" s="105">
        <v>4849</v>
      </c>
      <c r="W285" s="105"/>
      <c r="X285" s="105">
        <v>163100</v>
      </c>
      <c r="Y285" s="105"/>
      <c r="Z285" s="105">
        <v>83920</v>
      </c>
      <c r="AA285" s="105"/>
      <c r="AB285" s="7"/>
    </row>
    <row r="286" spans="2:28" s="14" customFormat="1" ht="15" customHeight="1" x14ac:dyDescent="0.25">
      <c r="B286" s="104">
        <v>2009</v>
      </c>
      <c r="C286" s="104"/>
      <c r="D286" s="135">
        <v>48590</v>
      </c>
      <c r="E286" s="135">
        <v>391186</v>
      </c>
      <c r="F286" s="135">
        <v>32806538</v>
      </c>
      <c r="G286" s="135">
        <v>8788519</v>
      </c>
      <c r="H286" s="135">
        <v>8255</v>
      </c>
      <c r="I286" s="135">
        <v>267501</v>
      </c>
      <c r="J286" s="135">
        <v>23593243</v>
      </c>
      <c r="K286" s="135">
        <v>6589429</v>
      </c>
      <c r="L286" s="105">
        <v>953</v>
      </c>
      <c r="M286" s="105"/>
      <c r="N286" s="105">
        <v>64494</v>
      </c>
      <c r="O286" s="105"/>
      <c r="P286" s="105">
        <v>6283836</v>
      </c>
      <c r="Q286" s="105"/>
      <c r="R286" s="105">
        <v>1712200</v>
      </c>
      <c r="S286" s="105"/>
      <c r="T286" s="105" t="s">
        <v>53</v>
      </c>
      <c r="U286" s="105"/>
      <c r="V286" s="105" t="s">
        <v>53</v>
      </c>
      <c r="W286" s="105"/>
      <c r="X286" s="105" t="s">
        <v>53</v>
      </c>
      <c r="Y286" s="105"/>
      <c r="Z286" s="105" t="s">
        <v>53</v>
      </c>
      <c r="AA286" s="105"/>
      <c r="AB286" s="7"/>
    </row>
    <row r="287" spans="2:28" s="7" customFormat="1" ht="15" customHeight="1" x14ac:dyDescent="0.25">
      <c r="B287" s="104">
        <v>2008</v>
      </c>
      <c r="C287" s="104"/>
      <c r="D287" s="135">
        <v>50074</v>
      </c>
      <c r="E287" s="135">
        <v>419881</v>
      </c>
      <c r="F287" s="135">
        <v>34026273</v>
      </c>
      <c r="G287" s="135">
        <v>9583370</v>
      </c>
      <c r="H287" s="135">
        <v>9206</v>
      </c>
      <c r="I287" s="135">
        <v>291131</v>
      </c>
      <c r="J287" s="135">
        <v>24474310</v>
      </c>
      <c r="K287" s="135">
        <v>6979854</v>
      </c>
      <c r="L287" s="105">
        <v>1152</v>
      </c>
      <c r="M287" s="105"/>
      <c r="N287" s="105">
        <v>80792</v>
      </c>
      <c r="O287" s="105"/>
      <c r="P287" s="105">
        <v>7350425</v>
      </c>
      <c r="Q287" s="105"/>
      <c r="R287" s="105">
        <v>2133430</v>
      </c>
      <c r="S287" s="105"/>
      <c r="T287" s="105" t="s">
        <v>53</v>
      </c>
      <c r="U287" s="105"/>
      <c r="V287" s="105" t="s">
        <v>53</v>
      </c>
      <c r="W287" s="105"/>
      <c r="X287" s="105" t="s">
        <v>53</v>
      </c>
      <c r="Y287" s="105"/>
      <c r="Z287" s="105" t="s">
        <v>53</v>
      </c>
      <c r="AA287" s="105"/>
    </row>
    <row r="288" spans="2:28" s="7" customFormat="1" ht="15" customHeight="1" x14ac:dyDescent="0.25">
      <c r="B288" s="100" t="s">
        <v>47</v>
      </c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4"/>
    </row>
    <row r="289" spans="2:28" s="7" customFormat="1" ht="15" customHeight="1" x14ac:dyDescent="0.25">
      <c r="B289" s="132">
        <v>2024</v>
      </c>
      <c r="C289" s="132"/>
      <c r="D289" s="133">
        <v>106753</v>
      </c>
      <c r="E289" s="133">
        <v>735793</v>
      </c>
      <c r="F289" s="133">
        <v>196958550</v>
      </c>
      <c r="G289" s="133">
        <v>27514408</v>
      </c>
      <c r="H289" s="133">
        <v>11478</v>
      </c>
      <c r="I289" s="133">
        <v>496619</v>
      </c>
      <c r="J289" s="133">
        <v>151720126</v>
      </c>
      <c r="K289" s="133">
        <v>20965048</v>
      </c>
      <c r="L289" s="134">
        <v>1151</v>
      </c>
      <c r="M289" s="134"/>
      <c r="N289" s="134">
        <v>71078</v>
      </c>
      <c r="O289" s="134"/>
      <c r="P289" s="134">
        <v>18499635</v>
      </c>
      <c r="Q289" s="134"/>
      <c r="R289" s="134">
        <v>3181627</v>
      </c>
      <c r="S289" s="134"/>
      <c r="T289" s="134">
        <v>53</v>
      </c>
      <c r="U289" s="134"/>
      <c r="V289" s="134">
        <v>2339</v>
      </c>
      <c r="W289" s="134"/>
      <c r="X289" s="134">
        <v>447129</v>
      </c>
      <c r="Y289" s="134"/>
      <c r="Z289" s="134">
        <v>75105</v>
      </c>
      <c r="AA289" s="134"/>
      <c r="AB289" s="14"/>
    </row>
    <row r="290" spans="2:28" s="7" customFormat="1" ht="15" customHeight="1" x14ac:dyDescent="0.25">
      <c r="B290" s="104">
        <v>2023</v>
      </c>
      <c r="C290" s="104"/>
      <c r="D290" s="135">
        <v>105881</v>
      </c>
      <c r="E290" s="135">
        <v>718079</v>
      </c>
      <c r="F290" s="135">
        <v>189768289</v>
      </c>
      <c r="G290" s="135">
        <v>25710914</v>
      </c>
      <c r="H290" s="115">
        <v>11223</v>
      </c>
      <c r="I290" s="115">
        <v>479920</v>
      </c>
      <c r="J290" s="115">
        <v>145133558</v>
      </c>
      <c r="K290" s="115">
        <v>19481374</v>
      </c>
      <c r="L290" s="105">
        <v>1056</v>
      </c>
      <c r="M290" s="105"/>
      <c r="N290" s="105">
        <v>59313</v>
      </c>
      <c r="O290" s="105"/>
      <c r="P290" s="105">
        <v>14401453</v>
      </c>
      <c r="Q290" s="105"/>
      <c r="R290" s="105">
        <v>2541276</v>
      </c>
      <c r="S290" s="105"/>
      <c r="T290" s="105">
        <v>53</v>
      </c>
      <c r="U290" s="105"/>
      <c r="V290" s="105">
        <v>2135</v>
      </c>
      <c r="W290" s="105"/>
      <c r="X290" s="105">
        <v>368942</v>
      </c>
      <c r="Y290" s="105"/>
      <c r="Z290" s="105">
        <v>54393</v>
      </c>
      <c r="AA290" s="105"/>
      <c r="AB290" s="14"/>
    </row>
    <row r="291" spans="2:28" s="7" customFormat="1" ht="15" customHeight="1" x14ac:dyDescent="0.25">
      <c r="B291" s="104">
        <v>2022</v>
      </c>
      <c r="C291" s="104"/>
      <c r="D291" s="135">
        <v>104578</v>
      </c>
      <c r="E291" s="135">
        <v>698981</v>
      </c>
      <c r="F291" s="135">
        <v>181165249</v>
      </c>
      <c r="G291" s="135">
        <v>23647192</v>
      </c>
      <c r="H291" s="135">
        <v>10896</v>
      </c>
      <c r="I291" s="135">
        <v>463170</v>
      </c>
      <c r="J291" s="135">
        <v>136632925</v>
      </c>
      <c r="K291" s="135">
        <v>17738414</v>
      </c>
      <c r="L291" s="105">
        <v>914</v>
      </c>
      <c r="M291" s="105"/>
      <c r="N291" s="105">
        <v>46077</v>
      </c>
      <c r="O291" s="105"/>
      <c r="P291" s="105">
        <v>12254042</v>
      </c>
      <c r="Q291" s="105"/>
      <c r="R291" s="105">
        <v>1862513</v>
      </c>
      <c r="S291" s="105"/>
      <c r="T291" s="105">
        <v>53</v>
      </c>
      <c r="U291" s="105"/>
      <c r="V291" s="105">
        <v>1625</v>
      </c>
      <c r="W291" s="105"/>
      <c r="X291" s="105">
        <v>261689</v>
      </c>
      <c r="Y291" s="105"/>
      <c r="Z291" s="105">
        <v>36154</v>
      </c>
      <c r="AA291" s="105"/>
    </row>
    <row r="292" spans="2:28" s="7" customFormat="1" ht="15" customHeight="1" x14ac:dyDescent="0.25">
      <c r="B292" s="104">
        <v>2021</v>
      </c>
      <c r="C292" s="104"/>
      <c r="D292" s="135">
        <v>103551</v>
      </c>
      <c r="E292" s="135">
        <v>673718</v>
      </c>
      <c r="F292" s="135">
        <v>153173976</v>
      </c>
      <c r="G292" s="135">
        <v>20831226</v>
      </c>
      <c r="H292" s="135">
        <v>10486</v>
      </c>
      <c r="I292" s="135">
        <v>439537</v>
      </c>
      <c r="J292" s="135">
        <v>114461272</v>
      </c>
      <c r="K292" s="135">
        <v>15550121</v>
      </c>
      <c r="L292" s="105">
        <v>908</v>
      </c>
      <c r="M292" s="105"/>
      <c r="N292" s="105">
        <v>43163</v>
      </c>
      <c r="O292" s="105"/>
      <c r="P292" s="105">
        <v>11082978</v>
      </c>
      <c r="Q292" s="105"/>
      <c r="R292" s="105">
        <v>1784204</v>
      </c>
      <c r="S292" s="105"/>
      <c r="T292" s="105">
        <v>61</v>
      </c>
      <c r="U292" s="105"/>
      <c r="V292" s="105">
        <v>4881</v>
      </c>
      <c r="W292" s="105"/>
      <c r="X292" s="105">
        <v>807866</v>
      </c>
      <c r="Y292" s="105"/>
      <c r="Z292" s="105">
        <v>72266</v>
      </c>
      <c r="AA292" s="105"/>
    </row>
    <row r="293" spans="2:28" s="7" customFormat="1" ht="15" customHeight="1" x14ac:dyDescent="0.25">
      <c r="B293" s="104">
        <v>2020</v>
      </c>
      <c r="C293" s="104"/>
      <c r="D293" s="135">
        <v>101795</v>
      </c>
      <c r="E293" s="135">
        <v>664028</v>
      </c>
      <c r="F293" s="135">
        <v>136077714</v>
      </c>
      <c r="G293" s="135">
        <v>18127697</v>
      </c>
      <c r="H293" s="135">
        <v>10380</v>
      </c>
      <c r="I293" s="135">
        <v>433156</v>
      </c>
      <c r="J293" s="135">
        <v>101773313</v>
      </c>
      <c r="K293" s="135">
        <v>13503155</v>
      </c>
      <c r="L293" s="105">
        <v>1025</v>
      </c>
      <c r="M293" s="105"/>
      <c r="N293" s="105">
        <v>64791</v>
      </c>
      <c r="O293" s="105"/>
      <c r="P293" s="105">
        <v>14336839</v>
      </c>
      <c r="Q293" s="105"/>
      <c r="R293" s="105">
        <v>2265423</v>
      </c>
      <c r="S293" s="105"/>
      <c r="T293" s="105">
        <v>60</v>
      </c>
      <c r="U293" s="105"/>
      <c r="V293" s="105">
        <v>3950</v>
      </c>
      <c r="W293" s="105"/>
      <c r="X293" s="105">
        <v>595286</v>
      </c>
      <c r="Y293" s="105"/>
      <c r="Z293" s="105">
        <v>52121</v>
      </c>
      <c r="AA293" s="105"/>
      <c r="AB293" s="14"/>
    </row>
    <row r="294" spans="2:28" s="7" customFormat="1" ht="15" customHeight="1" x14ac:dyDescent="0.25">
      <c r="B294" s="104">
        <v>2019</v>
      </c>
      <c r="C294" s="104"/>
      <c r="D294" s="135">
        <v>100904</v>
      </c>
      <c r="E294" s="135">
        <v>667608</v>
      </c>
      <c r="F294" s="135">
        <v>146011660</v>
      </c>
      <c r="G294" s="135">
        <v>19002942</v>
      </c>
      <c r="H294" s="135">
        <v>10372</v>
      </c>
      <c r="I294" s="135">
        <v>436131</v>
      </c>
      <c r="J294" s="135">
        <v>110051221</v>
      </c>
      <c r="K294" s="135">
        <v>14198526</v>
      </c>
      <c r="L294" s="105">
        <v>1281</v>
      </c>
      <c r="M294" s="105"/>
      <c r="N294" s="105">
        <v>78200</v>
      </c>
      <c r="O294" s="105"/>
      <c r="P294" s="105">
        <v>17621555</v>
      </c>
      <c r="Q294" s="105"/>
      <c r="R294" s="105">
        <v>2661534</v>
      </c>
      <c r="S294" s="105"/>
      <c r="T294" s="105">
        <v>73</v>
      </c>
      <c r="U294" s="105"/>
      <c r="V294" s="105">
        <v>2831</v>
      </c>
      <c r="W294" s="105"/>
      <c r="X294" s="105">
        <v>450937</v>
      </c>
      <c r="Y294" s="105"/>
      <c r="Z294" s="105">
        <v>69827</v>
      </c>
      <c r="AA294" s="105"/>
      <c r="AB294" s="14"/>
    </row>
    <row r="295" spans="2:28" s="7" customFormat="1" ht="15" customHeight="1" x14ac:dyDescent="0.25">
      <c r="B295" s="104">
        <v>2018</v>
      </c>
      <c r="C295" s="104"/>
      <c r="D295" s="135">
        <v>98518</v>
      </c>
      <c r="E295" s="135">
        <v>644886</v>
      </c>
      <c r="F295" s="135">
        <v>141069189</v>
      </c>
      <c r="G295" s="135">
        <v>18147053</v>
      </c>
      <c r="H295" s="135">
        <v>10069</v>
      </c>
      <c r="I295" s="135">
        <v>417417</v>
      </c>
      <c r="J295" s="135">
        <v>106356691</v>
      </c>
      <c r="K295" s="135">
        <v>13534234</v>
      </c>
      <c r="L295" s="105">
        <v>1297</v>
      </c>
      <c r="M295" s="105"/>
      <c r="N295" s="105">
        <v>72947</v>
      </c>
      <c r="O295" s="105"/>
      <c r="P295" s="105">
        <v>18112489</v>
      </c>
      <c r="Q295" s="105"/>
      <c r="R295" s="105">
        <v>2548573</v>
      </c>
      <c r="S295" s="105"/>
      <c r="T295" s="105">
        <v>84</v>
      </c>
      <c r="U295" s="105"/>
      <c r="V295" s="105">
        <v>2902</v>
      </c>
      <c r="W295" s="105"/>
      <c r="X295" s="105">
        <v>465603</v>
      </c>
      <c r="Y295" s="105"/>
      <c r="Z295" s="105">
        <v>68638</v>
      </c>
      <c r="AA295" s="105"/>
      <c r="AB295" s="14"/>
    </row>
    <row r="296" spans="2:28" s="7" customFormat="1" ht="15" customHeight="1" x14ac:dyDescent="0.25">
      <c r="B296" s="104">
        <v>2017</v>
      </c>
      <c r="C296" s="104"/>
      <c r="D296" s="135">
        <v>97393</v>
      </c>
      <c r="E296" s="135">
        <v>619185</v>
      </c>
      <c r="F296" s="135">
        <v>132206619</v>
      </c>
      <c r="G296" s="135">
        <v>17002874</v>
      </c>
      <c r="H296" s="135">
        <v>9704</v>
      </c>
      <c r="I296" s="135">
        <v>393516</v>
      </c>
      <c r="J296" s="135">
        <v>98629677</v>
      </c>
      <c r="K296" s="135">
        <v>12632885</v>
      </c>
      <c r="L296" s="105">
        <v>1194</v>
      </c>
      <c r="M296" s="105"/>
      <c r="N296" s="105">
        <v>71022</v>
      </c>
      <c r="O296" s="105"/>
      <c r="P296" s="105">
        <v>18929433</v>
      </c>
      <c r="Q296" s="105"/>
      <c r="R296" s="105">
        <v>2416774</v>
      </c>
      <c r="S296" s="105"/>
      <c r="T296" s="105">
        <v>74</v>
      </c>
      <c r="U296" s="105"/>
      <c r="V296" s="105">
        <v>2757</v>
      </c>
      <c r="W296" s="105"/>
      <c r="X296" s="105">
        <v>451112</v>
      </c>
      <c r="Y296" s="105"/>
      <c r="Z296" s="105">
        <v>64652</v>
      </c>
      <c r="AA296" s="105"/>
      <c r="AB296" s="14"/>
    </row>
    <row r="297" spans="2:28" s="7" customFormat="1" ht="15" customHeight="1" x14ac:dyDescent="0.25">
      <c r="B297" s="104">
        <v>2016</v>
      </c>
      <c r="C297" s="104"/>
      <c r="D297" s="135">
        <v>96734</v>
      </c>
      <c r="E297" s="135">
        <v>597460</v>
      </c>
      <c r="F297" s="135">
        <v>122740860</v>
      </c>
      <c r="G297" s="135">
        <v>15694109</v>
      </c>
      <c r="H297" s="115">
        <v>9353</v>
      </c>
      <c r="I297" s="115">
        <v>373239</v>
      </c>
      <c r="J297" s="115">
        <v>90760130</v>
      </c>
      <c r="K297" s="115">
        <v>11611762</v>
      </c>
      <c r="L297" s="105">
        <v>1068</v>
      </c>
      <c r="M297" s="105"/>
      <c r="N297" s="105">
        <v>58076</v>
      </c>
      <c r="O297" s="105"/>
      <c r="P297" s="105">
        <v>13239287</v>
      </c>
      <c r="Q297" s="105"/>
      <c r="R297" s="105">
        <v>1869093</v>
      </c>
      <c r="S297" s="105"/>
      <c r="T297" s="105">
        <v>61</v>
      </c>
      <c r="U297" s="105"/>
      <c r="V297" s="105">
        <v>2370</v>
      </c>
      <c r="W297" s="105"/>
      <c r="X297" s="105">
        <v>488395</v>
      </c>
      <c r="Y297" s="105"/>
      <c r="Z297" s="105">
        <v>51698</v>
      </c>
      <c r="AA297" s="105"/>
      <c r="AB297" s="14"/>
    </row>
    <row r="298" spans="2:28" s="7" customFormat="1" ht="15" customHeight="1" x14ac:dyDescent="0.25">
      <c r="B298" s="104">
        <v>2015</v>
      </c>
      <c r="C298" s="104"/>
      <c r="D298" s="135">
        <v>96528</v>
      </c>
      <c r="E298" s="135">
        <v>582358</v>
      </c>
      <c r="F298" s="135">
        <v>118212729</v>
      </c>
      <c r="G298" s="135">
        <v>14762267</v>
      </c>
      <c r="H298" s="135">
        <v>9142</v>
      </c>
      <c r="I298" s="135">
        <v>359747</v>
      </c>
      <c r="J298" s="135">
        <v>87118656</v>
      </c>
      <c r="K298" s="135">
        <v>10879226</v>
      </c>
      <c r="L298" s="105">
        <v>832</v>
      </c>
      <c r="M298" s="105"/>
      <c r="N298" s="105">
        <v>45987</v>
      </c>
      <c r="O298" s="105"/>
      <c r="P298" s="105">
        <v>9990689</v>
      </c>
      <c r="Q298" s="105"/>
      <c r="R298" s="105">
        <v>1329717</v>
      </c>
      <c r="S298" s="105"/>
      <c r="T298" s="105">
        <v>55</v>
      </c>
      <c r="U298" s="105"/>
      <c r="V298" s="105">
        <v>2113</v>
      </c>
      <c r="W298" s="105"/>
      <c r="X298" s="105">
        <v>317961</v>
      </c>
      <c r="Y298" s="105"/>
      <c r="Z298" s="105">
        <v>46952</v>
      </c>
      <c r="AA298" s="105"/>
      <c r="AB298" s="14"/>
    </row>
    <row r="299" spans="2:28" s="7" customFormat="1" ht="15" customHeight="1" x14ac:dyDescent="0.25">
      <c r="B299" s="104">
        <v>2014</v>
      </c>
      <c r="C299" s="104"/>
      <c r="D299" s="135">
        <v>95325</v>
      </c>
      <c r="E299" s="135">
        <v>564773</v>
      </c>
      <c r="F299" s="135">
        <v>113924903</v>
      </c>
      <c r="G299" s="135">
        <v>13874566</v>
      </c>
      <c r="H299" s="135">
        <v>8811</v>
      </c>
      <c r="I299" s="135">
        <v>344490</v>
      </c>
      <c r="J299" s="135">
        <v>84038436</v>
      </c>
      <c r="K299" s="135">
        <v>10320943</v>
      </c>
      <c r="L299" s="105">
        <v>642</v>
      </c>
      <c r="M299" s="105"/>
      <c r="N299" s="105">
        <v>32284</v>
      </c>
      <c r="O299" s="105"/>
      <c r="P299" s="105">
        <v>7044498</v>
      </c>
      <c r="Q299" s="105"/>
      <c r="R299" s="105">
        <v>907234</v>
      </c>
      <c r="S299" s="105"/>
      <c r="T299" s="105">
        <v>44</v>
      </c>
      <c r="U299" s="105"/>
      <c r="V299" s="105">
        <v>1587</v>
      </c>
      <c r="W299" s="105"/>
      <c r="X299" s="105">
        <v>337645</v>
      </c>
      <c r="Y299" s="105"/>
      <c r="Z299" s="105">
        <v>40727</v>
      </c>
      <c r="AA299" s="105"/>
      <c r="AB299" s="14"/>
    </row>
    <row r="300" spans="2:28" s="14" customFormat="1" ht="15" customHeight="1" x14ac:dyDescent="0.25">
      <c r="B300" s="104">
        <v>2013</v>
      </c>
      <c r="C300" s="104"/>
      <c r="D300" s="135">
        <v>94634</v>
      </c>
      <c r="E300" s="135">
        <v>560739</v>
      </c>
      <c r="F300" s="135">
        <v>110818325</v>
      </c>
      <c r="G300" s="135">
        <v>13102934</v>
      </c>
      <c r="H300" s="135">
        <v>8784</v>
      </c>
      <c r="I300" s="135">
        <v>341733</v>
      </c>
      <c r="J300" s="135">
        <v>81458372</v>
      </c>
      <c r="K300" s="135">
        <v>9759962</v>
      </c>
      <c r="L300" s="105">
        <v>580</v>
      </c>
      <c r="M300" s="105"/>
      <c r="N300" s="105">
        <v>28554</v>
      </c>
      <c r="O300" s="105"/>
      <c r="P300" s="105">
        <v>6824096</v>
      </c>
      <c r="Q300" s="105"/>
      <c r="R300" s="105">
        <v>811100</v>
      </c>
      <c r="S300" s="105"/>
      <c r="T300" s="105">
        <v>56</v>
      </c>
      <c r="U300" s="105"/>
      <c r="V300" s="105">
        <v>1920</v>
      </c>
      <c r="W300" s="105"/>
      <c r="X300" s="105">
        <v>305532</v>
      </c>
      <c r="Y300" s="105"/>
      <c r="Z300" s="105">
        <v>46840</v>
      </c>
      <c r="AA300" s="105"/>
      <c r="AB300" s="7"/>
    </row>
    <row r="301" spans="2:28" s="14" customFormat="1" ht="15" customHeight="1" x14ac:dyDescent="0.25">
      <c r="B301" s="104">
        <v>2012</v>
      </c>
      <c r="C301" s="104"/>
      <c r="D301" s="135">
        <v>94752</v>
      </c>
      <c r="E301" s="135">
        <v>575389</v>
      </c>
      <c r="F301" s="135">
        <v>110878539</v>
      </c>
      <c r="G301" s="135">
        <v>12898214</v>
      </c>
      <c r="H301" s="135">
        <v>9122</v>
      </c>
      <c r="I301" s="135">
        <v>352524</v>
      </c>
      <c r="J301" s="135">
        <v>81703110</v>
      </c>
      <c r="K301" s="135">
        <v>9653928</v>
      </c>
      <c r="L301" s="105">
        <v>642</v>
      </c>
      <c r="M301" s="105"/>
      <c r="N301" s="105">
        <v>32327</v>
      </c>
      <c r="O301" s="105"/>
      <c r="P301" s="105">
        <v>7327904</v>
      </c>
      <c r="Q301" s="105"/>
      <c r="R301" s="105">
        <v>846294</v>
      </c>
      <c r="S301" s="105"/>
      <c r="T301" s="105">
        <v>59</v>
      </c>
      <c r="U301" s="105"/>
      <c r="V301" s="105">
        <v>3782</v>
      </c>
      <c r="W301" s="105"/>
      <c r="X301" s="105">
        <v>503449</v>
      </c>
      <c r="Y301" s="105"/>
      <c r="Z301" s="105">
        <v>69496</v>
      </c>
      <c r="AA301" s="105"/>
      <c r="AB301" s="7"/>
    </row>
    <row r="302" spans="2:28" s="14" customFormat="1" ht="15" customHeight="1" x14ac:dyDescent="0.25">
      <c r="B302" s="104">
        <v>2011</v>
      </c>
      <c r="C302" s="104"/>
      <c r="D302" s="135">
        <v>96743</v>
      </c>
      <c r="E302" s="135">
        <v>610007</v>
      </c>
      <c r="F302" s="135">
        <v>118480774</v>
      </c>
      <c r="G302" s="135">
        <v>14251103</v>
      </c>
      <c r="H302" s="135">
        <v>9800</v>
      </c>
      <c r="I302" s="135">
        <v>378102</v>
      </c>
      <c r="J302" s="135">
        <v>88473595</v>
      </c>
      <c r="K302" s="135">
        <v>10640335</v>
      </c>
      <c r="L302" s="105">
        <v>715</v>
      </c>
      <c r="M302" s="105"/>
      <c r="N302" s="105">
        <v>57132</v>
      </c>
      <c r="O302" s="105"/>
      <c r="P302" s="105">
        <v>10726926</v>
      </c>
      <c r="Q302" s="105"/>
      <c r="R302" s="105">
        <v>1315999</v>
      </c>
      <c r="S302" s="105"/>
      <c r="T302" s="105">
        <v>55</v>
      </c>
      <c r="U302" s="105"/>
      <c r="V302" s="105">
        <v>3293</v>
      </c>
      <c r="W302" s="105"/>
      <c r="X302" s="105">
        <v>852716</v>
      </c>
      <c r="Y302" s="105"/>
      <c r="Z302" s="105">
        <v>82665</v>
      </c>
      <c r="AA302" s="105"/>
      <c r="AB302" s="7"/>
    </row>
    <row r="303" spans="2:28" s="14" customFormat="1" ht="15" customHeight="1" x14ac:dyDescent="0.25">
      <c r="B303" s="104">
        <v>2010</v>
      </c>
      <c r="C303" s="104"/>
      <c r="D303" s="135">
        <v>97503</v>
      </c>
      <c r="E303" s="135">
        <v>623824</v>
      </c>
      <c r="F303" s="135">
        <v>123531709</v>
      </c>
      <c r="G303" s="135">
        <v>15738723</v>
      </c>
      <c r="H303" s="135">
        <v>10180</v>
      </c>
      <c r="I303" s="135">
        <v>387952</v>
      </c>
      <c r="J303" s="135">
        <v>93213893</v>
      </c>
      <c r="K303" s="135">
        <v>11834818</v>
      </c>
      <c r="L303" s="105">
        <v>865</v>
      </c>
      <c r="M303" s="105"/>
      <c r="N303" s="105">
        <v>48294</v>
      </c>
      <c r="O303" s="105"/>
      <c r="P303" s="105">
        <v>9569567</v>
      </c>
      <c r="Q303" s="105"/>
      <c r="R303" s="105">
        <v>1326854</v>
      </c>
      <c r="S303" s="105"/>
      <c r="T303" s="105">
        <v>78</v>
      </c>
      <c r="U303" s="105"/>
      <c r="V303" s="105">
        <v>3815</v>
      </c>
      <c r="W303" s="105"/>
      <c r="X303" s="105">
        <v>723161</v>
      </c>
      <c r="Y303" s="105"/>
      <c r="Z303" s="105">
        <v>102847</v>
      </c>
      <c r="AA303" s="105"/>
      <c r="AB303" s="7"/>
    </row>
    <row r="304" spans="2:28" s="7" customFormat="1" ht="15" customHeight="1" x14ac:dyDescent="0.25">
      <c r="B304" s="104">
        <v>2009</v>
      </c>
      <c r="C304" s="104"/>
      <c r="D304" s="135">
        <v>99425</v>
      </c>
      <c r="E304" s="135">
        <v>626382</v>
      </c>
      <c r="F304" s="135">
        <v>118443312</v>
      </c>
      <c r="G304" s="135">
        <v>15602793</v>
      </c>
      <c r="H304" s="135">
        <v>10241</v>
      </c>
      <c r="I304" s="135">
        <v>385179</v>
      </c>
      <c r="J304" s="135">
        <v>88866288</v>
      </c>
      <c r="K304" s="135">
        <v>11610829</v>
      </c>
      <c r="L304" s="105">
        <v>913</v>
      </c>
      <c r="M304" s="105"/>
      <c r="N304" s="105">
        <v>64473</v>
      </c>
      <c r="O304" s="105"/>
      <c r="P304" s="105">
        <v>11572886</v>
      </c>
      <c r="Q304" s="105"/>
      <c r="R304" s="105">
        <v>1731605</v>
      </c>
      <c r="S304" s="105"/>
      <c r="T304" s="105" t="s">
        <v>53</v>
      </c>
      <c r="U304" s="105"/>
      <c r="V304" s="105" t="s">
        <v>53</v>
      </c>
      <c r="W304" s="105"/>
      <c r="X304" s="105" t="s">
        <v>53</v>
      </c>
      <c r="Y304" s="105"/>
      <c r="Z304" s="105" t="s">
        <v>53</v>
      </c>
      <c r="AA304" s="105"/>
    </row>
    <row r="305" spans="2:28" s="7" customFormat="1" ht="15" customHeight="1" x14ac:dyDescent="0.25">
      <c r="B305" s="104">
        <v>2008</v>
      </c>
      <c r="C305" s="104"/>
      <c r="D305" s="135">
        <v>100925</v>
      </c>
      <c r="E305" s="135">
        <v>638228</v>
      </c>
      <c r="F305" s="135">
        <v>128611045</v>
      </c>
      <c r="G305" s="135">
        <v>16220014</v>
      </c>
      <c r="H305" s="135">
        <v>10556</v>
      </c>
      <c r="I305" s="135">
        <v>390601</v>
      </c>
      <c r="J305" s="135">
        <v>96272311</v>
      </c>
      <c r="K305" s="135">
        <v>12091964</v>
      </c>
      <c r="L305" s="105">
        <v>1084</v>
      </c>
      <c r="M305" s="105"/>
      <c r="N305" s="105">
        <v>101119</v>
      </c>
      <c r="O305" s="105"/>
      <c r="P305" s="105">
        <v>19935463</v>
      </c>
      <c r="Q305" s="105"/>
      <c r="R305" s="105">
        <v>2969865</v>
      </c>
      <c r="S305" s="105"/>
      <c r="T305" s="105" t="s">
        <v>53</v>
      </c>
      <c r="U305" s="105"/>
      <c r="V305" s="105" t="s">
        <v>53</v>
      </c>
      <c r="W305" s="105"/>
      <c r="X305" s="105" t="s">
        <v>53</v>
      </c>
      <c r="Y305" s="105"/>
      <c r="Z305" s="105" t="s">
        <v>53</v>
      </c>
      <c r="AA305" s="105"/>
    </row>
    <row r="306" spans="2:28" s="7" customFormat="1" ht="15" customHeight="1" x14ac:dyDescent="0.25">
      <c r="B306" s="100" t="s">
        <v>39</v>
      </c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4"/>
    </row>
    <row r="307" spans="2:28" s="7" customFormat="1" ht="15" customHeight="1" x14ac:dyDescent="0.25">
      <c r="B307" s="132">
        <v>2024</v>
      </c>
      <c r="C307" s="132"/>
      <c r="D307" s="133">
        <v>32584</v>
      </c>
      <c r="E307" s="133">
        <v>210557</v>
      </c>
      <c r="F307" s="133">
        <v>31933663</v>
      </c>
      <c r="G307" s="133">
        <v>10893953</v>
      </c>
      <c r="H307" s="133">
        <v>2482</v>
      </c>
      <c r="I307" s="133">
        <v>156860</v>
      </c>
      <c r="J307" s="133">
        <v>26322716</v>
      </c>
      <c r="K307" s="133">
        <v>8808267</v>
      </c>
      <c r="L307" s="134">
        <v>359</v>
      </c>
      <c r="M307" s="134"/>
      <c r="N307" s="134">
        <v>32793</v>
      </c>
      <c r="O307" s="134"/>
      <c r="P307" s="134">
        <v>5097896</v>
      </c>
      <c r="Q307" s="134"/>
      <c r="R307" s="134">
        <v>1407447</v>
      </c>
      <c r="S307" s="134"/>
      <c r="T307" s="134">
        <v>23</v>
      </c>
      <c r="U307" s="134"/>
      <c r="V307" s="134">
        <v>1166</v>
      </c>
      <c r="W307" s="134"/>
      <c r="X307" s="134">
        <v>67772</v>
      </c>
      <c r="Y307" s="134"/>
      <c r="Z307" s="134">
        <v>23227</v>
      </c>
      <c r="AA307" s="134"/>
      <c r="AB307" s="14"/>
    </row>
    <row r="308" spans="2:28" s="7" customFormat="1" ht="15" customHeight="1" x14ac:dyDescent="0.25">
      <c r="B308" s="104">
        <v>2023</v>
      </c>
      <c r="C308" s="104"/>
      <c r="D308" s="135">
        <v>30155</v>
      </c>
      <c r="E308" s="135">
        <v>198500</v>
      </c>
      <c r="F308" s="135">
        <v>29917534</v>
      </c>
      <c r="G308" s="135">
        <v>10169302</v>
      </c>
      <c r="H308" s="115">
        <v>2393</v>
      </c>
      <c r="I308" s="115">
        <v>148673</v>
      </c>
      <c r="J308" s="115">
        <v>24757120</v>
      </c>
      <c r="K308" s="115">
        <v>8292801</v>
      </c>
      <c r="L308" s="105">
        <v>323</v>
      </c>
      <c r="M308" s="105"/>
      <c r="N308" s="105">
        <v>23275</v>
      </c>
      <c r="O308" s="105"/>
      <c r="P308" s="105">
        <v>4599194</v>
      </c>
      <c r="Q308" s="105"/>
      <c r="R308" s="105">
        <v>984695</v>
      </c>
      <c r="S308" s="105"/>
      <c r="T308" s="105">
        <v>21</v>
      </c>
      <c r="U308" s="105"/>
      <c r="V308" s="105">
        <v>769</v>
      </c>
      <c r="W308" s="105"/>
      <c r="X308" s="105">
        <v>38912</v>
      </c>
      <c r="Y308" s="105"/>
      <c r="Z308" s="105">
        <v>16905</v>
      </c>
      <c r="AA308" s="105"/>
      <c r="AB308" s="14"/>
    </row>
    <row r="309" spans="2:28" s="7" customFormat="1" ht="15" customHeight="1" x14ac:dyDescent="0.25">
      <c r="B309" s="104">
        <v>2022</v>
      </c>
      <c r="C309" s="104"/>
      <c r="D309" s="135">
        <v>25824</v>
      </c>
      <c r="E309" s="135">
        <v>182584</v>
      </c>
      <c r="F309" s="135">
        <v>29132638</v>
      </c>
      <c r="G309" s="135">
        <v>8585550</v>
      </c>
      <c r="H309" s="135">
        <v>2222</v>
      </c>
      <c r="I309" s="135">
        <v>138847</v>
      </c>
      <c r="J309" s="135">
        <v>23408587</v>
      </c>
      <c r="K309" s="135">
        <v>6614597</v>
      </c>
      <c r="L309" s="105">
        <v>248</v>
      </c>
      <c r="M309" s="105"/>
      <c r="N309" s="105">
        <v>15540</v>
      </c>
      <c r="O309" s="105"/>
      <c r="P309" s="105">
        <v>1788751</v>
      </c>
      <c r="Q309" s="105"/>
      <c r="R309" s="105">
        <v>509960</v>
      </c>
      <c r="S309" s="105"/>
      <c r="T309" s="105">
        <v>14</v>
      </c>
      <c r="U309" s="105"/>
      <c r="V309" s="105">
        <v>490</v>
      </c>
      <c r="W309" s="105"/>
      <c r="X309" s="105">
        <v>30727</v>
      </c>
      <c r="Y309" s="105"/>
      <c r="Z309" s="105">
        <v>10650</v>
      </c>
      <c r="AA309" s="105"/>
    </row>
    <row r="310" spans="2:28" s="7" customFormat="1" ht="15" customHeight="1" x14ac:dyDescent="0.25">
      <c r="B310" s="104">
        <v>2021</v>
      </c>
      <c r="C310" s="104"/>
      <c r="D310" s="135">
        <v>23272</v>
      </c>
      <c r="E310" s="135">
        <v>175599</v>
      </c>
      <c r="F310" s="135">
        <v>20876860</v>
      </c>
      <c r="G310" s="135">
        <v>6297440</v>
      </c>
      <c r="H310" s="135">
        <v>2187</v>
      </c>
      <c r="I310" s="135">
        <v>135278</v>
      </c>
      <c r="J310" s="135">
        <v>17144547</v>
      </c>
      <c r="K310" s="135">
        <v>5003275</v>
      </c>
      <c r="L310" s="105">
        <v>256</v>
      </c>
      <c r="M310" s="105"/>
      <c r="N310" s="105">
        <v>16234</v>
      </c>
      <c r="O310" s="105"/>
      <c r="P310" s="105">
        <v>1701875</v>
      </c>
      <c r="Q310" s="105"/>
      <c r="R310" s="105">
        <v>531279</v>
      </c>
      <c r="S310" s="105"/>
      <c r="T310" s="105">
        <v>19</v>
      </c>
      <c r="U310" s="105"/>
      <c r="V310" s="105">
        <v>678</v>
      </c>
      <c r="W310" s="105"/>
      <c r="X310" s="105">
        <v>46301</v>
      </c>
      <c r="Y310" s="105"/>
      <c r="Z310" s="105">
        <v>17652</v>
      </c>
      <c r="AA310" s="105"/>
    </row>
    <row r="311" spans="2:28" s="7" customFormat="1" ht="15" customHeight="1" x14ac:dyDescent="0.25">
      <c r="B311" s="104">
        <v>2020</v>
      </c>
      <c r="C311" s="104"/>
      <c r="D311" s="135">
        <v>22665</v>
      </c>
      <c r="E311" s="135">
        <v>174897</v>
      </c>
      <c r="F311" s="135">
        <v>17416928</v>
      </c>
      <c r="G311" s="135">
        <v>5105025</v>
      </c>
      <c r="H311" s="135">
        <v>2122</v>
      </c>
      <c r="I311" s="135">
        <v>135152</v>
      </c>
      <c r="J311" s="135">
        <v>14412268</v>
      </c>
      <c r="K311" s="135">
        <v>4014817</v>
      </c>
      <c r="L311" s="105">
        <v>291</v>
      </c>
      <c r="M311" s="105"/>
      <c r="N311" s="105">
        <v>20164</v>
      </c>
      <c r="O311" s="105"/>
      <c r="P311" s="105">
        <v>1811784</v>
      </c>
      <c r="Q311" s="105"/>
      <c r="R311" s="105">
        <v>646932</v>
      </c>
      <c r="S311" s="105"/>
      <c r="T311" s="105">
        <v>19</v>
      </c>
      <c r="U311" s="105"/>
      <c r="V311" s="105">
        <v>1069</v>
      </c>
      <c r="W311" s="105"/>
      <c r="X311" s="105">
        <v>103640</v>
      </c>
      <c r="Y311" s="105"/>
      <c r="Z311" s="105">
        <v>31460</v>
      </c>
      <c r="AA311" s="105"/>
      <c r="AB311" s="14"/>
    </row>
    <row r="312" spans="2:28" s="7" customFormat="1" ht="15" customHeight="1" x14ac:dyDescent="0.25">
      <c r="B312" s="104">
        <v>2019</v>
      </c>
      <c r="C312" s="104"/>
      <c r="D312" s="135">
        <v>21887</v>
      </c>
      <c r="E312" s="135">
        <v>178489</v>
      </c>
      <c r="F312" s="135">
        <v>23017569</v>
      </c>
      <c r="G312" s="135">
        <v>7747404</v>
      </c>
      <c r="H312" s="135">
        <v>2134</v>
      </c>
      <c r="I312" s="135">
        <v>138449</v>
      </c>
      <c r="J312" s="135">
        <v>20069416</v>
      </c>
      <c r="K312" s="135">
        <v>6827549</v>
      </c>
      <c r="L312" s="105">
        <v>374</v>
      </c>
      <c r="M312" s="105"/>
      <c r="N312" s="105">
        <v>27692</v>
      </c>
      <c r="O312" s="105"/>
      <c r="P312" s="105">
        <v>2509702</v>
      </c>
      <c r="Q312" s="105"/>
      <c r="R312" s="105">
        <v>858078</v>
      </c>
      <c r="S312" s="105"/>
      <c r="T312" s="105">
        <v>24</v>
      </c>
      <c r="U312" s="105"/>
      <c r="V312" s="105">
        <v>1415</v>
      </c>
      <c r="W312" s="105"/>
      <c r="X312" s="105">
        <v>107568</v>
      </c>
      <c r="Y312" s="105"/>
      <c r="Z312" s="105">
        <v>35558</v>
      </c>
      <c r="AA312" s="105"/>
      <c r="AB312" s="14"/>
    </row>
    <row r="313" spans="2:28" s="7" customFormat="1" ht="15" customHeight="1" x14ac:dyDescent="0.25">
      <c r="B313" s="104">
        <v>2018</v>
      </c>
      <c r="C313" s="104"/>
      <c r="D313" s="135">
        <v>18818</v>
      </c>
      <c r="E313" s="135">
        <v>168529</v>
      </c>
      <c r="F313" s="135">
        <v>21799140</v>
      </c>
      <c r="G313" s="135">
        <v>7497014</v>
      </c>
      <c r="H313" s="135">
        <v>2123</v>
      </c>
      <c r="I313" s="135">
        <v>132548</v>
      </c>
      <c r="J313" s="135">
        <v>19116217</v>
      </c>
      <c r="K313" s="135">
        <v>6646244</v>
      </c>
      <c r="L313" s="105">
        <v>388</v>
      </c>
      <c r="M313" s="105"/>
      <c r="N313" s="105">
        <v>27875</v>
      </c>
      <c r="O313" s="105"/>
      <c r="P313" s="105">
        <v>4114781</v>
      </c>
      <c r="Q313" s="105"/>
      <c r="R313" s="105">
        <v>1338798</v>
      </c>
      <c r="S313" s="105"/>
      <c r="T313" s="105">
        <v>23</v>
      </c>
      <c r="U313" s="105"/>
      <c r="V313" s="105">
        <v>863</v>
      </c>
      <c r="W313" s="105"/>
      <c r="X313" s="105">
        <v>50959</v>
      </c>
      <c r="Y313" s="105"/>
      <c r="Z313" s="105">
        <v>19147</v>
      </c>
      <c r="AA313" s="105"/>
      <c r="AB313" s="14"/>
    </row>
    <row r="314" spans="2:28" s="7" customFormat="1" ht="15" customHeight="1" x14ac:dyDescent="0.25">
      <c r="B314" s="104">
        <v>2017</v>
      </c>
      <c r="C314" s="104"/>
      <c r="D314" s="135">
        <v>17438</v>
      </c>
      <c r="E314" s="135">
        <v>160833</v>
      </c>
      <c r="F314" s="135">
        <v>20335203</v>
      </c>
      <c r="G314" s="135">
        <v>7139378</v>
      </c>
      <c r="H314" s="135">
        <v>2044</v>
      </c>
      <c r="I314" s="135">
        <v>126332</v>
      </c>
      <c r="J314" s="135">
        <v>17760459</v>
      </c>
      <c r="K314" s="135">
        <v>6291587</v>
      </c>
      <c r="L314" s="105">
        <v>365</v>
      </c>
      <c r="M314" s="105"/>
      <c r="N314" s="105">
        <v>22416</v>
      </c>
      <c r="O314" s="105"/>
      <c r="P314" s="105">
        <v>2702074</v>
      </c>
      <c r="Q314" s="105"/>
      <c r="R314" s="105">
        <v>713552</v>
      </c>
      <c r="S314" s="105"/>
      <c r="T314" s="105">
        <v>18</v>
      </c>
      <c r="U314" s="105"/>
      <c r="V314" s="105">
        <v>678</v>
      </c>
      <c r="W314" s="105"/>
      <c r="X314" s="105">
        <v>87960</v>
      </c>
      <c r="Y314" s="105"/>
      <c r="Z314" s="105">
        <v>17089</v>
      </c>
      <c r="AA314" s="105"/>
      <c r="AB314" s="14"/>
    </row>
    <row r="315" spans="2:28" s="7" customFormat="1" ht="15" customHeight="1" x14ac:dyDescent="0.25">
      <c r="B315" s="104">
        <v>2016</v>
      </c>
      <c r="C315" s="104"/>
      <c r="D315" s="135">
        <v>17139</v>
      </c>
      <c r="E315" s="135">
        <v>154971</v>
      </c>
      <c r="F315" s="135">
        <v>18376355</v>
      </c>
      <c r="G315" s="135">
        <v>6601944</v>
      </c>
      <c r="H315" s="115">
        <v>1975</v>
      </c>
      <c r="I315" s="115">
        <v>120931</v>
      </c>
      <c r="J315" s="115">
        <v>16026074</v>
      </c>
      <c r="K315" s="115">
        <v>5818376</v>
      </c>
      <c r="L315" s="105">
        <v>359</v>
      </c>
      <c r="M315" s="105"/>
      <c r="N315" s="105">
        <v>19322</v>
      </c>
      <c r="O315" s="105"/>
      <c r="P315" s="105">
        <v>2201439</v>
      </c>
      <c r="Q315" s="105"/>
      <c r="R315" s="105">
        <v>634480</v>
      </c>
      <c r="S315" s="105"/>
      <c r="T315" s="105">
        <v>24</v>
      </c>
      <c r="U315" s="105"/>
      <c r="V315" s="105">
        <v>909</v>
      </c>
      <c r="W315" s="105"/>
      <c r="X315" s="105">
        <v>124246</v>
      </c>
      <c r="Y315" s="105"/>
      <c r="Z315" s="105">
        <v>25821</v>
      </c>
      <c r="AA315" s="105"/>
      <c r="AB315" s="14"/>
    </row>
    <row r="316" spans="2:28" s="7" customFormat="1" ht="15" customHeight="1" x14ac:dyDescent="0.25">
      <c r="B316" s="104">
        <v>2015</v>
      </c>
      <c r="C316" s="104"/>
      <c r="D316" s="135">
        <v>17228</v>
      </c>
      <c r="E316" s="135">
        <v>149790</v>
      </c>
      <c r="F316" s="135">
        <v>17685091</v>
      </c>
      <c r="G316" s="135">
        <v>6340266</v>
      </c>
      <c r="H316" s="135">
        <v>1883</v>
      </c>
      <c r="I316" s="135">
        <v>115941</v>
      </c>
      <c r="J316" s="135">
        <v>15249878</v>
      </c>
      <c r="K316" s="135">
        <v>5573093</v>
      </c>
      <c r="L316" s="105">
        <v>299</v>
      </c>
      <c r="M316" s="105"/>
      <c r="N316" s="105">
        <v>20156</v>
      </c>
      <c r="O316" s="105"/>
      <c r="P316" s="105">
        <v>2220544</v>
      </c>
      <c r="Q316" s="105"/>
      <c r="R316" s="105">
        <v>692133</v>
      </c>
      <c r="S316" s="105"/>
      <c r="T316" s="105">
        <v>15</v>
      </c>
      <c r="U316" s="105"/>
      <c r="V316" s="105">
        <v>533</v>
      </c>
      <c r="W316" s="105"/>
      <c r="X316" s="105">
        <v>41546</v>
      </c>
      <c r="Y316" s="105"/>
      <c r="Z316" s="105">
        <v>11741</v>
      </c>
      <c r="AA316" s="105"/>
      <c r="AB316" s="14"/>
    </row>
    <row r="317" spans="2:28" s="14" customFormat="1" ht="15" customHeight="1" x14ac:dyDescent="0.25">
      <c r="B317" s="104">
        <v>2014</v>
      </c>
      <c r="C317" s="104"/>
      <c r="D317" s="135">
        <v>17480</v>
      </c>
      <c r="E317" s="135">
        <v>146218</v>
      </c>
      <c r="F317" s="135">
        <v>17816362</v>
      </c>
      <c r="G317" s="135">
        <v>6067699</v>
      </c>
      <c r="H317" s="135">
        <v>1799</v>
      </c>
      <c r="I317" s="135">
        <v>112242</v>
      </c>
      <c r="J317" s="135">
        <v>15301508</v>
      </c>
      <c r="K317" s="135">
        <v>5363940</v>
      </c>
      <c r="L317" s="105">
        <v>213</v>
      </c>
      <c r="M317" s="105"/>
      <c r="N317" s="105">
        <v>15598</v>
      </c>
      <c r="O317" s="105"/>
      <c r="P317" s="105">
        <v>2079808</v>
      </c>
      <c r="Q317" s="105"/>
      <c r="R317" s="105">
        <v>602100</v>
      </c>
      <c r="S317" s="105"/>
      <c r="T317" s="105">
        <v>9</v>
      </c>
      <c r="U317" s="105"/>
      <c r="V317" s="105">
        <v>372</v>
      </c>
      <c r="W317" s="105"/>
      <c r="X317" s="105">
        <v>53584</v>
      </c>
      <c r="Y317" s="105"/>
      <c r="Z317" s="105">
        <v>11970</v>
      </c>
      <c r="AA317" s="105"/>
    </row>
    <row r="318" spans="2:28" s="14" customFormat="1" ht="15" customHeight="1" x14ac:dyDescent="0.25">
      <c r="B318" s="104">
        <v>2013</v>
      </c>
      <c r="C318" s="104"/>
      <c r="D318" s="135">
        <v>17792</v>
      </c>
      <c r="E318" s="135">
        <v>142897</v>
      </c>
      <c r="F318" s="135">
        <v>17473728</v>
      </c>
      <c r="G318" s="135">
        <v>5841804</v>
      </c>
      <c r="H318" s="135">
        <v>1777</v>
      </c>
      <c r="I318" s="135">
        <v>108742</v>
      </c>
      <c r="J318" s="135">
        <v>14872761</v>
      </c>
      <c r="K318" s="135">
        <v>5101619</v>
      </c>
      <c r="L318" s="105">
        <v>205</v>
      </c>
      <c r="M318" s="105"/>
      <c r="N318" s="105">
        <v>13214</v>
      </c>
      <c r="O318" s="105"/>
      <c r="P318" s="105">
        <v>1988670</v>
      </c>
      <c r="Q318" s="105"/>
      <c r="R318" s="105">
        <v>506058</v>
      </c>
      <c r="S318" s="105"/>
      <c r="T318" s="105">
        <v>12</v>
      </c>
      <c r="U318" s="105"/>
      <c r="V318" s="105">
        <v>669</v>
      </c>
      <c r="W318" s="105"/>
      <c r="X318" s="105">
        <v>71016</v>
      </c>
      <c r="Y318" s="105"/>
      <c r="Z318" s="105">
        <v>14419</v>
      </c>
      <c r="AA318" s="105"/>
      <c r="AB318" s="7"/>
    </row>
    <row r="319" spans="2:28" s="14" customFormat="1" ht="15" customHeight="1" x14ac:dyDescent="0.25">
      <c r="B319" s="104">
        <v>2012</v>
      </c>
      <c r="C319" s="104"/>
      <c r="D319" s="135">
        <v>18202</v>
      </c>
      <c r="E319" s="135">
        <v>145287</v>
      </c>
      <c r="F319" s="135">
        <v>17510684</v>
      </c>
      <c r="G319" s="135">
        <v>5739616</v>
      </c>
      <c r="H319" s="135">
        <v>1781</v>
      </c>
      <c r="I319" s="135">
        <v>109631</v>
      </c>
      <c r="J319" s="135">
        <v>14569818</v>
      </c>
      <c r="K319" s="135">
        <v>4922723</v>
      </c>
      <c r="L319" s="105">
        <v>202</v>
      </c>
      <c r="M319" s="105"/>
      <c r="N319" s="105">
        <v>13367</v>
      </c>
      <c r="O319" s="105"/>
      <c r="P319" s="105">
        <v>1449533</v>
      </c>
      <c r="Q319" s="105"/>
      <c r="R319" s="105">
        <v>460256</v>
      </c>
      <c r="S319" s="105"/>
      <c r="T319" s="105">
        <v>17</v>
      </c>
      <c r="U319" s="105"/>
      <c r="V319" s="105">
        <v>631</v>
      </c>
      <c r="W319" s="105"/>
      <c r="X319" s="105">
        <v>43083</v>
      </c>
      <c r="Y319" s="105"/>
      <c r="Z319" s="105">
        <v>16295</v>
      </c>
      <c r="AA319" s="105"/>
      <c r="AB319" s="7"/>
    </row>
    <row r="320" spans="2:28" s="14" customFormat="1" ht="15" customHeight="1" x14ac:dyDescent="0.25">
      <c r="B320" s="104">
        <v>2011</v>
      </c>
      <c r="C320" s="104"/>
      <c r="D320" s="135">
        <v>18689</v>
      </c>
      <c r="E320" s="135">
        <v>152590</v>
      </c>
      <c r="F320" s="135">
        <v>17924031</v>
      </c>
      <c r="G320" s="135">
        <v>5992140</v>
      </c>
      <c r="H320" s="135">
        <v>1908</v>
      </c>
      <c r="I320" s="135">
        <v>115269</v>
      </c>
      <c r="J320" s="135">
        <v>14787101</v>
      </c>
      <c r="K320" s="135">
        <v>5153271</v>
      </c>
      <c r="L320" s="105">
        <v>204</v>
      </c>
      <c r="M320" s="105"/>
      <c r="N320" s="105">
        <v>13002</v>
      </c>
      <c r="O320" s="105"/>
      <c r="P320" s="105">
        <v>1550614</v>
      </c>
      <c r="Q320" s="105"/>
      <c r="R320" s="105">
        <v>434907</v>
      </c>
      <c r="S320" s="105"/>
      <c r="T320" s="105">
        <v>17</v>
      </c>
      <c r="U320" s="105"/>
      <c r="V320" s="105">
        <v>1188</v>
      </c>
      <c r="W320" s="105"/>
      <c r="X320" s="105">
        <v>199390</v>
      </c>
      <c r="Y320" s="105"/>
      <c r="Z320" s="105">
        <v>56500</v>
      </c>
      <c r="AA320" s="105"/>
      <c r="AB320" s="7"/>
    </row>
    <row r="321" spans="2:28" s="7" customFormat="1" ht="15" customHeight="1" x14ac:dyDescent="0.25">
      <c r="B321" s="104">
        <v>2010</v>
      </c>
      <c r="C321" s="104"/>
      <c r="D321" s="135">
        <v>19016</v>
      </c>
      <c r="E321" s="135">
        <v>155184</v>
      </c>
      <c r="F321" s="135">
        <v>17627927</v>
      </c>
      <c r="G321" s="135">
        <v>6276284</v>
      </c>
      <c r="H321" s="135">
        <v>1929</v>
      </c>
      <c r="I321" s="135">
        <v>117185</v>
      </c>
      <c r="J321" s="135">
        <v>14512758</v>
      </c>
      <c r="K321" s="135">
        <v>5410304</v>
      </c>
      <c r="L321" s="105">
        <v>232</v>
      </c>
      <c r="M321" s="105"/>
      <c r="N321" s="105">
        <v>14702</v>
      </c>
      <c r="O321" s="105"/>
      <c r="P321" s="105">
        <v>1572324</v>
      </c>
      <c r="Q321" s="105"/>
      <c r="R321" s="105">
        <v>461378</v>
      </c>
      <c r="S321" s="105"/>
      <c r="T321" s="105">
        <v>22</v>
      </c>
      <c r="U321" s="105"/>
      <c r="V321" s="105">
        <v>1438</v>
      </c>
      <c r="W321" s="105"/>
      <c r="X321" s="105">
        <v>95245</v>
      </c>
      <c r="Y321" s="105"/>
      <c r="Z321" s="105">
        <v>34719</v>
      </c>
      <c r="AA321" s="105"/>
    </row>
    <row r="322" spans="2:28" s="7" customFormat="1" ht="15" customHeight="1" x14ac:dyDescent="0.25">
      <c r="B322" s="104">
        <v>2009</v>
      </c>
      <c r="C322" s="104"/>
      <c r="D322" s="135">
        <v>19615</v>
      </c>
      <c r="E322" s="135">
        <v>155067</v>
      </c>
      <c r="F322" s="135">
        <v>16188179</v>
      </c>
      <c r="G322" s="135">
        <v>6363967</v>
      </c>
      <c r="H322" s="135">
        <v>1937</v>
      </c>
      <c r="I322" s="135">
        <v>116218</v>
      </c>
      <c r="J322" s="135">
        <v>13675630</v>
      </c>
      <c r="K322" s="135">
        <v>5534177</v>
      </c>
      <c r="L322" s="105">
        <v>282</v>
      </c>
      <c r="M322" s="105"/>
      <c r="N322" s="105">
        <v>18577</v>
      </c>
      <c r="O322" s="105"/>
      <c r="P322" s="105">
        <v>2251672</v>
      </c>
      <c r="Q322" s="105"/>
      <c r="R322" s="105">
        <v>645686</v>
      </c>
      <c r="S322" s="105"/>
      <c r="T322" s="105" t="s">
        <v>53</v>
      </c>
      <c r="U322" s="105"/>
      <c r="V322" s="105" t="s">
        <v>53</v>
      </c>
      <c r="W322" s="105"/>
      <c r="X322" s="105" t="s">
        <v>53</v>
      </c>
      <c r="Y322" s="105"/>
      <c r="Z322" s="105" t="s">
        <v>53</v>
      </c>
      <c r="AA322" s="105"/>
    </row>
    <row r="323" spans="2:28" s="7" customFormat="1" ht="15" customHeight="1" x14ac:dyDescent="0.25">
      <c r="B323" s="104">
        <v>2008</v>
      </c>
      <c r="C323" s="104"/>
      <c r="D323" s="135">
        <v>20128</v>
      </c>
      <c r="E323" s="135">
        <v>156261</v>
      </c>
      <c r="F323" s="135">
        <v>17694653</v>
      </c>
      <c r="G323" s="135">
        <v>6307484</v>
      </c>
      <c r="H323" s="135">
        <v>1936</v>
      </c>
      <c r="I323" s="135">
        <v>115987</v>
      </c>
      <c r="J323" s="135">
        <v>14952632</v>
      </c>
      <c r="K323" s="135">
        <v>5422484</v>
      </c>
      <c r="L323" s="105">
        <v>320</v>
      </c>
      <c r="M323" s="105"/>
      <c r="N323" s="105">
        <v>21738</v>
      </c>
      <c r="O323" s="105"/>
      <c r="P323" s="105">
        <v>3140695</v>
      </c>
      <c r="Q323" s="105"/>
      <c r="R323" s="105">
        <v>916320</v>
      </c>
      <c r="S323" s="105"/>
      <c r="T323" s="105" t="s">
        <v>53</v>
      </c>
      <c r="U323" s="105"/>
      <c r="V323" s="105" t="s">
        <v>53</v>
      </c>
      <c r="W323" s="105"/>
      <c r="X323" s="105" t="s">
        <v>53</v>
      </c>
      <c r="Y323" s="105"/>
      <c r="Z323" s="105" t="s">
        <v>53</v>
      </c>
      <c r="AA323" s="105"/>
    </row>
    <row r="324" spans="2:28" s="7" customFormat="1" ht="15" customHeight="1" x14ac:dyDescent="0.25">
      <c r="B324" s="100" t="s">
        <v>40</v>
      </c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4"/>
    </row>
    <row r="325" spans="2:28" s="7" customFormat="1" ht="15" customHeight="1" x14ac:dyDescent="0.25">
      <c r="B325" s="132">
        <v>2024</v>
      </c>
      <c r="C325" s="132"/>
      <c r="D325" s="133">
        <v>52488</v>
      </c>
      <c r="E325" s="133">
        <v>378809</v>
      </c>
      <c r="F325" s="133">
        <v>22683844</v>
      </c>
      <c r="G325" s="133">
        <v>9426346</v>
      </c>
      <c r="H325" s="133">
        <v>8031</v>
      </c>
      <c r="I325" s="133">
        <v>255118</v>
      </c>
      <c r="J325" s="133">
        <v>16467476</v>
      </c>
      <c r="K325" s="133">
        <v>7376008</v>
      </c>
      <c r="L325" s="134">
        <v>1541</v>
      </c>
      <c r="M325" s="134"/>
      <c r="N325" s="134">
        <v>81244</v>
      </c>
      <c r="O325" s="134"/>
      <c r="P325" s="134">
        <v>5744923</v>
      </c>
      <c r="Q325" s="134"/>
      <c r="R325" s="134">
        <v>2689210</v>
      </c>
      <c r="S325" s="134"/>
      <c r="T325" s="134">
        <v>118</v>
      </c>
      <c r="U325" s="134"/>
      <c r="V325" s="134">
        <v>3887</v>
      </c>
      <c r="W325" s="134"/>
      <c r="X325" s="134">
        <v>223107</v>
      </c>
      <c r="Y325" s="134"/>
      <c r="Z325" s="134">
        <v>84891</v>
      </c>
      <c r="AA325" s="134"/>
      <c r="AB325" s="14"/>
    </row>
    <row r="326" spans="2:28" s="7" customFormat="1" ht="15" customHeight="1" x14ac:dyDescent="0.25">
      <c r="B326" s="104">
        <v>2023</v>
      </c>
      <c r="C326" s="104"/>
      <c r="D326" s="135">
        <v>50658</v>
      </c>
      <c r="E326" s="135">
        <v>356403</v>
      </c>
      <c r="F326" s="135">
        <v>20621062</v>
      </c>
      <c r="G326" s="135">
        <v>8420528</v>
      </c>
      <c r="H326" s="115">
        <v>7446</v>
      </c>
      <c r="I326" s="115">
        <v>236796</v>
      </c>
      <c r="J326" s="115">
        <v>14781033</v>
      </c>
      <c r="K326" s="115">
        <v>6540094</v>
      </c>
      <c r="L326" s="105">
        <v>1156</v>
      </c>
      <c r="M326" s="105"/>
      <c r="N326" s="105">
        <v>56311</v>
      </c>
      <c r="O326" s="105"/>
      <c r="P326" s="105">
        <v>3651834</v>
      </c>
      <c r="Q326" s="105"/>
      <c r="R326" s="105">
        <v>1675687</v>
      </c>
      <c r="S326" s="105"/>
      <c r="T326" s="105">
        <v>126</v>
      </c>
      <c r="U326" s="105"/>
      <c r="V326" s="105">
        <v>4073</v>
      </c>
      <c r="W326" s="105"/>
      <c r="X326" s="105">
        <v>270680</v>
      </c>
      <c r="Y326" s="105"/>
      <c r="Z326" s="105">
        <v>106376</v>
      </c>
      <c r="AA326" s="105"/>
      <c r="AB326" s="14"/>
    </row>
    <row r="327" spans="2:28" s="7" customFormat="1" ht="15" customHeight="1" x14ac:dyDescent="0.25">
      <c r="B327" s="104">
        <v>2022</v>
      </c>
      <c r="C327" s="104"/>
      <c r="D327" s="135">
        <v>48339</v>
      </c>
      <c r="E327" s="135">
        <v>322645</v>
      </c>
      <c r="F327" s="135">
        <v>17388924</v>
      </c>
      <c r="G327" s="135">
        <v>6869689</v>
      </c>
      <c r="H327" s="135">
        <v>6610</v>
      </c>
      <c r="I327" s="135">
        <v>207926</v>
      </c>
      <c r="J327" s="135">
        <v>12020406</v>
      </c>
      <c r="K327" s="135">
        <v>5179418</v>
      </c>
      <c r="L327" s="105">
        <v>578</v>
      </c>
      <c r="M327" s="105"/>
      <c r="N327" s="105">
        <v>26976</v>
      </c>
      <c r="O327" s="105"/>
      <c r="P327" s="105">
        <v>1432621</v>
      </c>
      <c r="Q327" s="105"/>
      <c r="R327" s="105">
        <v>626926</v>
      </c>
      <c r="S327" s="105"/>
      <c r="T327" s="105">
        <v>97</v>
      </c>
      <c r="U327" s="105"/>
      <c r="V327" s="105">
        <v>3233</v>
      </c>
      <c r="W327" s="105"/>
      <c r="X327" s="105">
        <v>180205</v>
      </c>
      <c r="Y327" s="105"/>
      <c r="Z327" s="105">
        <v>70495</v>
      </c>
      <c r="AA327" s="105"/>
    </row>
    <row r="328" spans="2:28" s="7" customFormat="1" ht="15" customHeight="1" x14ac:dyDescent="0.25">
      <c r="B328" s="104">
        <v>2021</v>
      </c>
      <c r="C328" s="104"/>
      <c r="D328" s="135">
        <v>46703</v>
      </c>
      <c r="E328" s="135">
        <v>281987</v>
      </c>
      <c r="F328" s="135">
        <v>10501464</v>
      </c>
      <c r="G328" s="135">
        <v>3604234</v>
      </c>
      <c r="H328" s="135">
        <v>5544</v>
      </c>
      <c r="I328" s="135">
        <v>169581</v>
      </c>
      <c r="J328" s="135">
        <v>6712701</v>
      </c>
      <c r="K328" s="135">
        <v>2616664</v>
      </c>
      <c r="L328" s="105">
        <v>391</v>
      </c>
      <c r="M328" s="105"/>
      <c r="N328" s="105">
        <v>19007</v>
      </c>
      <c r="O328" s="105"/>
      <c r="P328" s="105">
        <v>727032</v>
      </c>
      <c r="Q328" s="105"/>
      <c r="R328" s="105">
        <v>288440</v>
      </c>
      <c r="S328" s="105"/>
      <c r="T328" s="105">
        <v>76</v>
      </c>
      <c r="U328" s="105"/>
      <c r="V328" s="105">
        <v>3006</v>
      </c>
      <c r="W328" s="105"/>
      <c r="X328" s="105">
        <v>109800</v>
      </c>
      <c r="Y328" s="105"/>
      <c r="Z328" s="105">
        <v>40477</v>
      </c>
      <c r="AA328" s="105"/>
    </row>
    <row r="329" spans="2:28" s="7" customFormat="1" ht="15" customHeight="1" x14ac:dyDescent="0.25">
      <c r="B329" s="104">
        <v>2020</v>
      </c>
      <c r="C329" s="104"/>
      <c r="D329" s="135">
        <v>45480</v>
      </c>
      <c r="E329" s="135">
        <v>285149</v>
      </c>
      <c r="F329" s="135">
        <v>8248056</v>
      </c>
      <c r="G329" s="135">
        <v>2419781</v>
      </c>
      <c r="H329" s="135">
        <v>5551</v>
      </c>
      <c r="I329" s="135">
        <v>174087</v>
      </c>
      <c r="J329" s="135">
        <v>5204708</v>
      </c>
      <c r="K329" s="135">
        <v>1763294</v>
      </c>
      <c r="L329" s="105">
        <v>456</v>
      </c>
      <c r="M329" s="105"/>
      <c r="N329" s="105">
        <v>24404</v>
      </c>
      <c r="O329" s="105"/>
      <c r="P329" s="105">
        <v>695216</v>
      </c>
      <c r="Q329" s="105"/>
      <c r="R329" s="105">
        <v>242026</v>
      </c>
      <c r="S329" s="105"/>
      <c r="T329" s="105">
        <v>92</v>
      </c>
      <c r="U329" s="105"/>
      <c r="V329" s="105">
        <v>2994</v>
      </c>
      <c r="W329" s="105"/>
      <c r="X329" s="105">
        <v>83766</v>
      </c>
      <c r="Y329" s="105"/>
      <c r="Z329" s="105">
        <v>27331</v>
      </c>
      <c r="AA329" s="105"/>
      <c r="AB329" s="14"/>
    </row>
    <row r="330" spans="2:28" s="7" customFormat="1" ht="15" customHeight="1" x14ac:dyDescent="0.25">
      <c r="B330" s="104">
        <v>2019</v>
      </c>
      <c r="C330" s="104"/>
      <c r="D330" s="135">
        <v>43511</v>
      </c>
      <c r="E330" s="135">
        <v>306508</v>
      </c>
      <c r="F330" s="135">
        <v>14113769</v>
      </c>
      <c r="G330" s="135">
        <v>5634815</v>
      </c>
      <c r="H330" s="135">
        <v>6020</v>
      </c>
      <c r="I330" s="135">
        <v>199530</v>
      </c>
      <c r="J330" s="135">
        <v>9939238</v>
      </c>
      <c r="K330" s="135">
        <v>4358954</v>
      </c>
      <c r="L330" s="105">
        <v>821</v>
      </c>
      <c r="M330" s="105"/>
      <c r="N330" s="105">
        <v>48337</v>
      </c>
      <c r="O330" s="105"/>
      <c r="P330" s="105">
        <v>2195741</v>
      </c>
      <c r="Q330" s="105"/>
      <c r="R330" s="105">
        <v>956548</v>
      </c>
      <c r="S330" s="105"/>
      <c r="T330" s="105">
        <v>140</v>
      </c>
      <c r="U330" s="105"/>
      <c r="V330" s="105">
        <v>5879</v>
      </c>
      <c r="W330" s="105"/>
      <c r="X330" s="105">
        <v>258180</v>
      </c>
      <c r="Y330" s="105"/>
      <c r="Z330" s="105">
        <v>103478</v>
      </c>
      <c r="AA330" s="105"/>
      <c r="AB330" s="14"/>
    </row>
    <row r="331" spans="2:28" s="7" customFormat="1" ht="15" customHeight="1" x14ac:dyDescent="0.25">
      <c r="B331" s="104">
        <v>2018</v>
      </c>
      <c r="C331" s="104"/>
      <c r="D331" s="135">
        <v>40943</v>
      </c>
      <c r="E331" s="135">
        <v>284930</v>
      </c>
      <c r="F331" s="135">
        <v>12797008</v>
      </c>
      <c r="G331" s="135">
        <v>5123767</v>
      </c>
      <c r="H331" s="135">
        <v>5554</v>
      </c>
      <c r="I331" s="135">
        <v>183764</v>
      </c>
      <c r="J331" s="135">
        <v>8997005</v>
      </c>
      <c r="K331" s="135">
        <v>3967517</v>
      </c>
      <c r="L331" s="105">
        <v>777</v>
      </c>
      <c r="M331" s="105"/>
      <c r="N331" s="105">
        <v>47786</v>
      </c>
      <c r="O331" s="105"/>
      <c r="P331" s="105">
        <v>2356808</v>
      </c>
      <c r="Q331" s="105"/>
      <c r="R331" s="105">
        <v>1053452</v>
      </c>
      <c r="S331" s="105"/>
      <c r="T331" s="105">
        <v>117</v>
      </c>
      <c r="U331" s="105"/>
      <c r="V331" s="105">
        <v>5419</v>
      </c>
      <c r="W331" s="105"/>
      <c r="X331" s="105">
        <v>237387</v>
      </c>
      <c r="Y331" s="105"/>
      <c r="Z331" s="105">
        <v>96882</v>
      </c>
      <c r="AA331" s="105"/>
      <c r="AB331" s="14"/>
    </row>
    <row r="332" spans="2:28" s="7" customFormat="1" ht="15" customHeight="1" x14ac:dyDescent="0.25">
      <c r="B332" s="104">
        <v>2017</v>
      </c>
      <c r="C332" s="104"/>
      <c r="D332" s="135">
        <v>38607</v>
      </c>
      <c r="E332" s="135">
        <v>263871</v>
      </c>
      <c r="F332" s="135">
        <v>11816663</v>
      </c>
      <c r="G332" s="135">
        <v>4730405</v>
      </c>
      <c r="H332" s="135">
        <v>4974</v>
      </c>
      <c r="I332" s="135">
        <v>167073</v>
      </c>
      <c r="J332" s="135">
        <v>8284452</v>
      </c>
      <c r="K332" s="135">
        <v>3670342</v>
      </c>
      <c r="L332" s="105">
        <v>688</v>
      </c>
      <c r="M332" s="105"/>
      <c r="N332" s="105">
        <v>41511</v>
      </c>
      <c r="O332" s="105"/>
      <c r="P332" s="105">
        <v>1915973</v>
      </c>
      <c r="Q332" s="105"/>
      <c r="R332" s="105">
        <v>843442</v>
      </c>
      <c r="S332" s="105"/>
      <c r="T332" s="105">
        <v>94</v>
      </c>
      <c r="U332" s="105"/>
      <c r="V332" s="105">
        <v>4289</v>
      </c>
      <c r="W332" s="105"/>
      <c r="X332" s="105">
        <v>202854</v>
      </c>
      <c r="Y332" s="105"/>
      <c r="Z332" s="105">
        <v>82622</v>
      </c>
      <c r="AA332" s="105"/>
      <c r="AB332" s="14"/>
    </row>
    <row r="333" spans="2:28" s="7" customFormat="1" ht="15" customHeight="1" x14ac:dyDescent="0.25">
      <c r="B333" s="104">
        <v>2016</v>
      </c>
      <c r="C333" s="104"/>
      <c r="D333" s="135">
        <v>36616</v>
      </c>
      <c r="E333" s="135">
        <v>240598</v>
      </c>
      <c r="F333" s="135">
        <v>9963608</v>
      </c>
      <c r="G333" s="135">
        <v>3841658</v>
      </c>
      <c r="H333" s="115">
        <v>4491</v>
      </c>
      <c r="I333" s="115">
        <v>148378</v>
      </c>
      <c r="J333" s="115">
        <v>6855940</v>
      </c>
      <c r="K333" s="115">
        <v>2991290</v>
      </c>
      <c r="L333" s="105">
        <v>493</v>
      </c>
      <c r="M333" s="105"/>
      <c r="N333" s="105">
        <v>26496</v>
      </c>
      <c r="O333" s="105"/>
      <c r="P333" s="105">
        <v>1228829</v>
      </c>
      <c r="Q333" s="105"/>
      <c r="R333" s="105">
        <v>534824</v>
      </c>
      <c r="S333" s="105"/>
      <c r="T333" s="105">
        <v>60</v>
      </c>
      <c r="U333" s="105"/>
      <c r="V333" s="105">
        <v>2744</v>
      </c>
      <c r="W333" s="105"/>
      <c r="X333" s="105">
        <v>103495</v>
      </c>
      <c r="Y333" s="105"/>
      <c r="Z333" s="105">
        <v>41492</v>
      </c>
      <c r="AA333" s="105"/>
      <c r="AB333" s="14"/>
    </row>
    <row r="334" spans="2:28" s="14" customFormat="1" ht="15" customHeight="1" x14ac:dyDescent="0.25">
      <c r="B334" s="104">
        <v>2015</v>
      </c>
      <c r="C334" s="104"/>
      <c r="D334" s="135">
        <v>35360</v>
      </c>
      <c r="E334" s="135">
        <v>221611</v>
      </c>
      <c r="F334" s="135">
        <v>8631524</v>
      </c>
      <c r="G334" s="135">
        <v>3126902</v>
      </c>
      <c r="H334" s="135">
        <v>4064</v>
      </c>
      <c r="I334" s="135">
        <v>133050</v>
      </c>
      <c r="J334" s="135">
        <v>5891017</v>
      </c>
      <c r="K334" s="135">
        <v>2478505</v>
      </c>
      <c r="L334" s="105">
        <v>344</v>
      </c>
      <c r="M334" s="105"/>
      <c r="N334" s="105">
        <v>16966</v>
      </c>
      <c r="O334" s="105"/>
      <c r="P334" s="105">
        <v>734939</v>
      </c>
      <c r="Q334" s="105"/>
      <c r="R334" s="105">
        <v>305229</v>
      </c>
      <c r="S334" s="105"/>
      <c r="T334" s="105">
        <v>42</v>
      </c>
      <c r="U334" s="105"/>
      <c r="V334" s="105">
        <v>1751</v>
      </c>
      <c r="W334" s="105"/>
      <c r="X334" s="105">
        <v>69170</v>
      </c>
      <c r="Y334" s="105"/>
      <c r="Z334" s="105">
        <v>26074</v>
      </c>
      <c r="AA334" s="105"/>
    </row>
    <row r="335" spans="2:28" s="14" customFormat="1" ht="15" customHeight="1" x14ac:dyDescent="0.25">
      <c r="B335" s="104">
        <v>2014</v>
      </c>
      <c r="C335" s="104"/>
      <c r="D335" s="135">
        <v>34030</v>
      </c>
      <c r="E335" s="135">
        <v>207785</v>
      </c>
      <c r="F335" s="135">
        <v>7820865</v>
      </c>
      <c r="G335" s="135">
        <v>2731634</v>
      </c>
      <c r="H335" s="135">
        <v>3646</v>
      </c>
      <c r="I335" s="135">
        <v>122384</v>
      </c>
      <c r="J335" s="135">
        <v>5292830</v>
      </c>
      <c r="K335" s="135">
        <v>2197262</v>
      </c>
      <c r="L335" s="105">
        <v>196</v>
      </c>
      <c r="M335" s="105"/>
      <c r="N335" s="105">
        <v>8978</v>
      </c>
      <c r="O335" s="105"/>
      <c r="P335" s="105">
        <v>379778</v>
      </c>
      <c r="Q335" s="105"/>
      <c r="R335" s="105">
        <v>151040</v>
      </c>
      <c r="S335" s="105"/>
      <c r="T335" s="105">
        <v>30</v>
      </c>
      <c r="U335" s="105"/>
      <c r="V335" s="105">
        <v>1783</v>
      </c>
      <c r="W335" s="105"/>
      <c r="X335" s="105">
        <v>82125</v>
      </c>
      <c r="Y335" s="105"/>
      <c r="Z335" s="105">
        <v>28824</v>
      </c>
      <c r="AA335" s="105"/>
    </row>
    <row r="336" spans="2:28" s="14" customFormat="1" ht="15" customHeight="1" x14ac:dyDescent="0.25">
      <c r="B336" s="104">
        <v>2013</v>
      </c>
      <c r="C336" s="104"/>
      <c r="D336" s="135">
        <v>32786</v>
      </c>
      <c r="E336" s="135">
        <v>199810</v>
      </c>
      <c r="F336" s="135">
        <v>7085715</v>
      </c>
      <c r="G336" s="135">
        <v>2492833</v>
      </c>
      <c r="H336" s="135">
        <v>3486</v>
      </c>
      <c r="I336" s="135">
        <v>117309</v>
      </c>
      <c r="J336" s="135">
        <v>4774921</v>
      </c>
      <c r="K336" s="135">
        <v>2002017</v>
      </c>
      <c r="L336" s="105">
        <v>199</v>
      </c>
      <c r="M336" s="105"/>
      <c r="N336" s="105">
        <v>10970</v>
      </c>
      <c r="O336" s="105"/>
      <c r="P336" s="105">
        <v>371986</v>
      </c>
      <c r="Q336" s="105"/>
      <c r="R336" s="105">
        <v>139943</v>
      </c>
      <c r="S336" s="105"/>
      <c r="T336" s="105">
        <v>39</v>
      </c>
      <c r="U336" s="105"/>
      <c r="V336" s="105">
        <v>1502</v>
      </c>
      <c r="W336" s="105"/>
      <c r="X336" s="105">
        <v>45004</v>
      </c>
      <c r="Y336" s="105"/>
      <c r="Z336" s="105">
        <v>12065</v>
      </c>
      <c r="AA336" s="105"/>
      <c r="AB336" s="7"/>
    </row>
    <row r="337" spans="2:28" s="14" customFormat="1" ht="15" customHeight="1" x14ac:dyDescent="0.25">
      <c r="B337" s="104">
        <v>2012</v>
      </c>
      <c r="C337" s="104"/>
      <c r="D337" s="135">
        <v>32559</v>
      </c>
      <c r="E337" s="135">
        <v>203107</v>
      </c>
      <c r="F337" s="135">
        <v>6982461</v>
      </c>
      <c r="G337" s="135">
        <v>2371632</v>
      </c>
      <c r="H337" s="135">
        <v>3588</v>
      </c>
      <c r="I337" s="135">
        <v>119654</v>
      </c>
      <c r="J337" s="135">
        <v>4681707</v>
      </c>
      <c r="K337" s="135">
        <v>1878944</v>
      </c>
      <c r="L337" s="105">
        <v>194</v>
      </c>
      <c r="M337" s="105"/>
      <c r="N337" s="105">
        <v>12798</v>
      </c>
      <c r="O337" s="105"/>
      <c r="P337" s="105">
        <v>449224</v>
      </c>
      <c r="Q337" s="105"/>
      <c r="R337" s="105">
        <v>175508</v>
      </c>
      <c r="S337" s="105"/>
      <c r="T337" s="105">
        <v>30</v>
      </c>
      <c r="U337" s="105"/>
      <c r="V337" s="105">
        <v>1229</v>
      </c>
      <c r="W337" s="105"/>
      <c r="X337" s="105">
        <v>44117</v>
      </c>
      <c r="Y337" s="105"/>
      <c r="Z337" s="105">
        <v>16866</v>
      </c>
      <c r="AA337" s="105"/>
      <c r="AB337" s="7"/>
    </row>
    <row r="338" spans="2:28" s="7" customFormat="1" ht="15" customHeight="1" x14ac:dyDescent="0.25">
      <c r="B338" s="104">
        <v>2011</v>
      </c>
      <c r="C338" s="104"/>
      <c r="D338" s="135">
        <v>32853</v>
      </c>
      <c r="E338" s="135">
        <v>216289</v>
      </c>
      <c r="F338" s="135">
        <v>7883361</v>
      </c>
      <c r="G338" s="135">
        <v>2898403</v>
      </c>
      <c r="H338" s="135">
        <v>3889</v>
      </c>
      <c r="I338" s="135">
        <v>130280</v>
      </c>
      <c r="J338" s="135">
        <v>5222945</v>
      </c>
      <c r="K338" s="135">
        <v>2160368</v>
      </c>
      <c r="L338" s="105">
        <v>265</v>
      </c>
      <c r="M338" s="105"/>
      <c r="N338" s="105">
        <v>11287</v>
      </c>
      <c r="O338" s="105"/>
      <c r="P338" s="105">
        <v>396221</v>
      </c>
      <c r="Q338" s="105"/>
      <c r="R338" s="105">
        <v>166257</v>
      </c>
      <c r="S338" s="105"/>
      <c r="T338" s="105">
        <v>35</v>
      </c>
      <c r="U338" s="105"/>
      <c r="V338" s="105">
        <v>1359</v>
      </c>
      <c r="W338" s="105"/>
      <c r="X338" s="105">
        <v>47772</v>
      </c>
      <c r="Y338" s="105"/>
      <c r="Z338" s="105">
        <v>18421</v>
      </c>
      <c r="AA338" s="105"/>
    </row>
    <row r="339" spans="2:28" s="7" customFormat="1" ht="15" customHeight="1" x14ac:dyDescent="0.25">
      <c r="B339" s="104">
        <v>2010</v>
      </c>
      <c r="C339" s="104"/>
      <c r="D339" s="135">
        <v>32622</v>
      </c>
      <c r="E339" s="135">
        <v>218313</v>
      </c>
      <c r="F339" s="135">
        <v>7931558</v>
      </c>
      <c r="G339" s="135">
        <v>2923954</v>
      </c>
      <c r="H339" s="135">
        <v>3934</v>
      </c>
      <c r="I339" s="135">
        <v>131991</v>
      </c>
      <c r="J339" s="135">
        <v>5200933</v>
      </c>
      <c r="K339" s="135">
        <v>2148444</v>
      </c>
      <c r="L339" s="105">
        <v>294</v>
      </c>
      <c r="M339" s="105"/>
      <c r="N339" s="105">
        <v>17848</v>
      </c>
      <c r="O339" s="105"/>
      <c r="P339" s="105">
        <v>635383</v>
      </c>
      <c r="Q339" s="105"/>
      <c r="R339" s="105">
        <v>242748</v>
      </c>
      <c r="S339" s="105"/>
      <c r="T339" s="105">
        <v>35</v>
      </c>
      <c r="U339" s="105"/>
      <c r="V339" s="105">
        <v>1193</v>
      </c>
      <c r="W339" s="105"/>
      <c r="X339" s="105">
        <v>42201</v>
      </c>
      <c r="Y339" s="105"/>
      <c r="Z339" s="105">
        <v>15493</v>
      </c>
      <c r="AA339" s="105"/>
    </row>
    <row r="340" spans="2:28" s="7" customFormat="1" ht="15" customHeight="1" x14ac:dyDescent="0.25">
      <c r="B340" s="104">
        <v>2009</v>
      </c>
      <c r="C340" s="104"/>
      <c r="D340" s="135">
        <v>32947</v>
      </c>
      <c r="E340" s="135">
        <v>216539</v>
      </c>
      <c r="F340" s="135">
        <v>7796379</v>
      </c>
      <c r="G340" s="135">
        <v>2976240</v>
      </c>
      <c r="H340" s="135">
        <v>3909</v>
      </c>
      <c r="I340" s="135">
        <v>129553</v>
      </c>
      <c r="J340" s="135">
        <v>5041712</v>
      </c>
      <c r="K340" s="135">
        <v>2151184</v>
      </c>
      <c r="L340" s="105">
        <v>387</v>
      </c>
      <c r="M340" s="105"/>
      <c r="N340" s="105">
        <v>19485</v>
      </c>
      <c r="O340" s="105"/>
      <c r="P340" s="105">
        <v>692645</v>
      </c>
      <c r="Q340" s="105"/>
      <c r="R340" s="105">
        <v>272459</v>
      </c>
      <c r="S340" s="105"/>
      <c r="T340" s="105" t="s">
        <v>53</v>
      </c>
      <c r="U340" s="105"/>
      <c r="V340" s="105" t="s">
        <v>53</v>
      </c>
      <c r="W340" s="105"/>
      <c r="X340" s="105" t="s">
        <v>53</v>
      </c>
      <c r="Y340" s="105"/>
      <c r="Z340" s="105" t="s">
        <v>53</v>
      </c>
      <c r="AA340" s="105"/>
    </row>
    <row r="341" spans="2:28" s="7" customFormat="1" ht="15" customHeight="1" x14ac:dyDescent="0.25">
      <c r="B341" s="104">
        <v>2008</v>
      </c>
      <c r="C341" s="104"/>
      <c r="D341" s="135">
        <v>32763</v>
      </c>
      <c r="E341" s="135">
        <v>220394</v>
      </c>
      <c r="F341" s="135">
        <v>7934970</v>
      </c>
      <c r="G341" s="135">
        <v>3019419</v>
      </c>
      <c r="H341" s="135">
        <v>4020</v>
      </c>
      <c r="I341" s="135">
        <v>133643</v>
      </c>
      <c r="J341" s="135">
        <v>5234114</v>
      </c>
      <c r="K341" s="135">
        <v>2234645</v>
      </c>
      <c r="L341" s="105">
        <v>449</v>
      </c>
      <c r="M341" s="105"/>
      <c r="N341" s="105">
        <v>26931</v>
      </c>
      <c r="O341" s="105"/>
      <c r="P341" s="105">
        <v>987004</v>
      </c>
      <c r="Q341" s="105"/>
      <c r="R341" s="105">
        <v>405512</v>
      </c>
      <c r="S341" s="105"/>
      <c r="T341" s="105" t="s">
        <v>53</v>
      </c>
      <c r="U341" s="105"/>
      <c r="V341" s="105" t="s">
        <v>53</v>
      </c>
      <c r="W341" s="105"/>
      <c r="X341" s="105" t="s">
        <v>53</v>
      </c>
      <c r="Y341" s="105"/>
      <c r="Z341" s="105" t="s">
        <v>53</v>
      </c>
      <c r="AA341" s="105"/>
    </row>
    <row r="342" spans="2:28" s="7" customFormat="1" ht="15" customHeight="1" x14ac:dyDescent="0.25">
      <c r="B342" s="100" t="s">
        <v>41</v>
      </c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4"/>
    </row>
    <row r="343" spans="2:28" s="7" customFormat="1" ht="15" customHeight="1" x14ac:dyDescent="0.25">
      <c r="B343" s="132">
        <v>2024</v>
      </c>
      <c r="C343" s="132"/>
      <c r="D343" s="133">
        <v>19817</v>
      </c>
      <c r="E343" s="133">
        <v>175345</v>
      </c>
      <c r="F343" s="133">
        <v>23154087</v>
      </c>
      <c r="G343" s="133">
        <v>12049030</v>
      </c>
      <c r="H343" s="133">
        <v>1826</v>
      </c>
      <c r="I343" s="133">
        <v>143002</v>
      </c>
      <c r="J343" s="133">
        <v>20348505</v>
      </c>
      <c r="K343" s="133">
        <v>10915105</v>
      </c>
      <c r="L343" s="134">
        <v>376</v>
      </c>
      <c r="M343" s="134"/>
      <c r="N343" s="134">
        <v>52657</v>
      </c>
      <c r="O343" s="134"/>
      <c r="P343" s="134">
        <v>5036801</v>
      </c>
      <c r="Q343" s="134"/>
      <c r="R343" s="134">
        <v>3163688</v>
      </c>
      <c r="S343" s="134"/>
      <c r="T343" s="134">
        <v>62</v>
      </c>
      <c r="U343" s="134"/>
      <c r="V343" s="134">
        <v>4635</v>
      </c>
      <c r="W343" s="134"/>
      <c r="X343" s="134">
        <v>354028</v>
      </c>
      <c r="Y343" s="134"/>
      <c r="Z343" s="134">
        <v>273260</v>
      </c>
      <c r="AA343" s="134"/>
      <c r="AB343" s="14"/>
    </row>
    <row r="344" spans="2:28" s="7" customFormat="1" ht="15" customHeight="1" x14ac:dyDescent="0.25">
      <c r="B344" s="104">
        <v>2023</v>
      </c>
      <c r="C344" s="104"/>
      <c r="D344" s="135">
        <v>18362</v>
      </c>
      <c r="E344" s="135">
        <v>166746</v>
      </c>
      <c r="F344" s="135">
        <v>21549728</v>
      </c>
      <c r="G344" s="135">
        <v>10958973</v>
      </c>
      <c r="H344" s="115">
        <v>1738</v>
      </c>
      <c r="I344" s="115">
        <v>136140</v>
      </c>
      <c r="J344" s="115">
        <v>19063699</v>
      </c>
      <c r="K344" s="115">
        <v>9963495</v>
      </c>
      <c r="L344" s="105">
        <v>360</v>
      </c>
      <c r="M344" s="105"/>
      <c r="N344" s="105">
        <v>45679</v>
      </c>
      <c r="O344" s="105"/>
      <c r="P344" s="105">
        <v>3968542</v>
      </c>
      <c r="Q344" s="105"/>
      <c r="R344" s="105">
        <v>2557383</v>
      </c>
      <c r="S344" s="105"/>
      <c r="T344" s="105">
        <v>53</v>
      </c>
      <c r="U344" s="105"/>
      <c r="V344" s="105">
        <v>7070</v>
      </c>
      <c r="W344" s="105"/>
      <c r="X344" s="105">
        <v>490626</v>
      </c>
      <c r="Y344" s="105"/>
      <c r="Z344" s="105">
        <v>391850</v>
      </c>
      <c r="AA344" s="105"/>
      <c r="AB344" s="14"/>
    </row>
    <row r="345" spans="2:28" s="7" customFormat="1" ht="15" customHeight="1" x14ac:dyDescent="0.25">
      <c r="B345" s="104">
        <v>2022</v>
      </c>
      <c r="C345" s="104"/>
      <c r="D345" s="135">
        <v>16768</v>
      </c>
      <c r="E345" s="135">
        <v>150713</v>
      </c>
      <c r="F345" s="135">
        <v>19531959</v>
      </c>
      <c r="G345" s="135">
        <v>9657643</v>
      </c>
      <c r="H345" s="135">
        <v>1592</v>
      </c>
      <c r="I345" s="135">
        <v>122056</v>
      </c>
      <c r="J345" s="135">
        <v>17107219</v>
      </c>
      <c r="K345" s="135">
        <v>8706416</v>
      </c>
      <c r="L345" s="105">
        <v>339</v>
      </c>
      <c r="M345" s="105"/>
      <c r="N345" s="105">
        <v>45511</v>
      </c>
      <c r="O345" s="105"/>
      <c r="P345" s="105">
        <v>3964555</v>
      </c>
      <c r="Q345" s="105"/>
      <c r="R345" s="105">
        <v>2376666</v>
      </c>
      <c r="S345" s="105"/>
      <c r="T345" s="105">
        <v>61</v>
      </c>
      <c r="U345" s="105"/>
      <c r="V345" s="105">
        <v>5251</v>
      </c>
      <c r="W345" s="105"/>
      <c r="X345" s="105">
        <v>387269</v>
      </c>
      <c r="Y345" s="105"/>
      <c r="Z345" s="105">
        <v>283957</v>
      </c>
      <c r="AA345" s="105"/>
    </row>
    <row r="346" spans="2:28" s="7" customFormat="1" ht="15" customHeight="1" x14ac:dyDescent="0.25">
      <c r="B346" s="104">
        <v>2021</v>
      </c>
      <c r="C346" s="104"/>
      <c r="D346" s="135">
        <v>15146</v>
      </c>
      <c r="E346" s="135">
        <v>136578</v>
      </c>
      <c r="F346" s="135">
        <v>16978179</v>
      </c>
      <c r="G346" s="135">
        <v>8199783</v>
      </c>
      <c r="H346" s="135">
        <v>1477</v>
      </c>
      <c r="I346" s="135">
        <v>110363</v>
      </c>
      <c r="J346" s="135">
        <v>14979440</v>
      </c>
      <c r="K346" s="135">
        <v>7417745</v>
      </c>
      <c r="L346" s="105">
        <v>293</v>
      </c>
      <c r="M346" s="105"/>
      <c r="N346" s="105">
        <v>37912</v>
      </c>
      <c r="O346" s="105"/>
      <c r="P346" s="105">
        <v>2707933</v>
      </c>
      <c r="Q346" s="105"/>
      <c r="R346" s="105">
        <v>1749479</v>
      </c>
      <c r="S346" s="105"/>
      <c r="T346" s="105">
        <v>38</v>
      </c>
      <c r="U346" s="105"/>
      <c r="V346" s="105">
        <v>3162</v>
      </c>
      <c r="W346" s="105"/>
      <c r="X346" s="105">
        <v>189327</v>
      </c>
      <c r="Y346" s="105"/>
      <c r="Z346" s="105">
        <v>132831</v>
      </c>
      <c r="AA346" s="105"/>
    </row>
    <row r="347" spans="2:28" s="7" customFormat="1" ht="15" customHeight="1" x14ac:dyDescent="0.25">
      <c r="B347" s="104">
        <v>2020</v>
      </c>
      <c r="C347" s="104"/>
      <c r="D347" s="135">
        <v>13807</v>
      </c>
      <c r="E347" s="135">
        <v>123280</v>
      </c>
      <c r="F347" s="135">
        <v>15067934</v>
      </c>
      <c r="G347" s="135">
        <v>7359104</v>
      </c>
      <c r="H347" s="135">
        <v>1386</v>
      </c>
      <c r="I347" s="135">
        <v>99143</v>
      </c>
      <c r="J347" s="135">
        <v>13390304</v>
      </c>
      <c r="K347" s="135">
        <v>6757808</v>
      </c>
      <c r="L347" s="105">
        <v>283</v>
      </c>
      <c r="M347" s="105"/>
      <c r="N347" s="105">
        <v>38082</v>
      </c>
      <c r="O347" s="105"/>
      <c r="P347" s="105">
        <v>2547441</v>
      </c>
      <c r="Q347" s="105"/>
      <c r="R347" s="105">
        <v>1715523</v>
      </c>
      <c r="S347" s="105"/>
      <c r="T347" s="105">
        <v>39</v>
      </c>
      <c r="U347" s="105"/>
      <c r="V347" s="105">
        <v>3580</v>
      </c>
      <c r="W347" s="105"/>
      <c r="X347" s="105">
        <v>192151</v>
      </c>
      <c r="Y347" s="105"/>
      <c r="Z347" s="105">
        <v>129226</v>
      </c>
      <c r="AA347" s="105"/>
      <c r="AB347" s="14"/>
    </row>
    <row r="348" spans="2:28" s="7" customFormat="1" ht="15" customHeight="1" x14ac:dyDescent="0.25">
      <c r="B348" s="104">
        <v>2019</v>
      </c>
      <c r="C348" s="104"/>
      <c r="D348" s="135">
        <v>13228</v>
      </c>
      <c r="E348" s="135">
        <v>114854</v>
      </c>
      <c r="F348" s="135">
        <v>14072319</v>
      </c>
      <c r="G348" s="135">
        <v>6610414</v>
      </c>
      <c r="H348" s="135">
        <v>1338</v>
      </c>
      <c r="I348" s="135">
        <v>91425</v>
      </c>
      <c r="J348" s="135">
        <v>12463314</v>
      </c>
      <c r="K348" s="135">
        <v>6048170</v>
      </c>
      <c r="L348" s="105">
        <v>275</v>
      </c>
      <c r="M348" s="105"/>
      <c r="N348" s="105">
        <v>35433</v>
      </c>
      <c r="O348" s="105"/>
      <c r="P348" s="105">
        <v>2573853</v>
      </c>
      <c r="Q348" s="105"/>
      <c r="R348" s="105">
        <v>1487059</v>
      </c>
      <c r="S348" s="105"/>
      <c r="T348" s="105">
        <v>28</v>
      </c>
      <c r="U348" s="105"/>
      <c r="V348" s="105">
        <v>2069</v>
      </c>
      <c r="W348" s="105"/>
      <c r="X348" s="105">
        <v>106867</v>
      </c>
      <c r="Y348" s="105"/>
      <c r="Z348" s="105">
        <v>74922</v>
      </c>
      <c r="AA348" s="105"/>
      <c r="AB348" s="14"/>
    </row>
    <row r="349" spans="2:28" s="7" customFormat="1" ht="15" customHeight="1" x14ac:dyDescent="0.25">
      <c r="B349" s="104">
        <v>2018</v>
      </c>
      <c r="C349" s="104"/>
      <c r="D349" s="135">
        <v>11966</v>
      </c>
      <c r="E349" s="135">
        <v>103849</v>
      </c>
      <c r="F349" s="135">
        <v>12845852</v>
      </c>
      <c r="G349" s="135">
        <v>5947749</v>
      </c>
      <c r="H349" s="135">
        <v>1196</v>
      </c>
      <c r="I349" s="135">
        <v>81874</v>
      </c>
      <c r="J349" s="135">
        <v>11456703</v>
      </c>
      <c r="K349" s="135">
        <v>5466972</v>
      </c>
      <c r="L349" s="105">
        <v>242</v>
      </c>
      <c r="M349" s="105"/>
      <c r="N349" s="105">
        <v>30064</v>
      </c>
      <c r="O349" s="105"/>
      <c r="P349" s="105">
        <v>2513217</v>
      </c>
      <c r="Q349" s="105"/>
      <c r="R349" s="105">
        <v>1336717</v>
      </c>
      <c r="S349" s="105"/>
      <c r="T349" s="105">
        <v>27</v>
      </c>
      <c r="U349" s="105"/>
      <c r="V349" s="105">
        <v>1960</v>
      </c>
      <c r="W349" s="105"/>
      <c r="X349" s="105">
        <v>107287</v>
      </c>
      <c r="Y349" s="105"/>
      <c r="Z349" s="105">
        <v>69184</v>
      </c>
      <c r="AA349" s="105"/>
      <c r="AB349" s="14"/>
    </row>
    <row r="350" spans="2:28" s="7" customFormat="1" ht="15" customHeight="1" x14ac:dyDescent="0.25">
      <c r="B350" s="104">
        <v>2017</v>
      </c>
      <c r="C350" s="104"/>
      <c r="D350" s="135">
        <v>11018</v>
      </c>
      <c r="E350" s="135">
        <v>95169</v>
      </c>
      <c r="F350" s="135">
        <v>12396492</v>
      </c>
      <c r="G350" s="135">
        <v>5598916</v>
      </c>
      <c r="H350" s="135">
        <v>1108</v>
      </c>
      <c r="I350" s="135">
        <v>74758</v>
      </c>
      <c r="J350" s="135">
        <v>11084389</v>
      </c>
      <c r="K350" s="135">
        <v>5161355</v>
      </c>
      <c r="L350" s="105">
        <v>217</v>
      </c>
      <c r="M350" s="105"/>
      <c r="N350" s="105">
        <v>22822</v>
      </c>
      <c r="O350" s="105"/>
      <c r="P350" s="105">
        <v>2020468</v>
      </c>
      <c r="Q350" s="105"/>
      <c r="R350" s="105">
        <v>1049554</v>
      </c>
      <c r="S350" s="105"/>
      <c r="T350" s="105">
        <v>21</v>
      </c>
      <c r="U350" s="105"/>
      <c r="V350" s="105">
        <v>1314</v>
      </c>
      <c r="W350" s="105"/>
      <c r="X350" s="105">
        <v>62611</v>
      </c>
      <c r="Y350" s="105"/>
      <c r="Z350" s="105">
        <v>35438</v>
      </c>
      <c r="AA350" s="105"/>
      <c r="AB350" s="14"/>
    </row>
    <row r="351" spans="2:28" s="14" customFormat="1" ht="15" customHeight="1" x14ac:dyDescent="0.25">
      <c r="B351" s="104">
        <v>2016</v>
      </c>
      <c r="C351" s="104"/>
      <c r="D351" s="135">
        <v>10311</v>
      </c>
      <c r="E351" s="135">
        <v>87935</v>
      </c>
      <c r="F351" s="135">
        <v>11823180</v>
      </c>
      <c r="G351" s="135">
        <v>5313253</v>
      </c>
      <c r="H351" s="115">
        <v>1069</v>
      </c>
      <c r="I351" s="115">
        <v>68584</v>
      </c>
      <c r="J351" s="115">
        <v>10602435</v>
      </c>
      <c r="K351" s="115">
        <v>4918636</v>
      </c>
      <c r="L351" s="105">
        <v>210</v>
      </c>
      <c r="M351" s="105"/>
      <c r="N351" s="105">
        <v>20320</v>
      </c>
      <c r="O351" s="105"/>
      <c r="P351" s="105">
        <v>3235816</v>
      </c>
      <c r="Q351" s="105"/>
      <c r="R351" s="105">
        <v>1288800</v>
      </c>
      <c r="S351" s="105"/>
      <c r="T351" s="105">
        <v>15</v>
      </c>
      <c r="U351" s="105"/>
      <c r="V351" s="105">
        <v>653</v>
      </c>
      <c r="W351" s="105"/>
      <c r="X351" s="105">
        <v>43590</v>
      </c>
      <c r="Y351" s="105"/>
      <c r="Z351" s="105">
        <v>24403</v>
      </c>
      <c r="AA351" s="105"/>
    </row>
    <row r="352" spans="2:28" s="14" customFormat="1" ht="15" customHeight="1" x14ac:dyDescent="0.25">
      <c r="B352" s="104">
        <v>2015</v>
      </c>
      <c r="C352" s="104"/>
      <c r="D352" s="135">
        <v>9847</v>
      </c>
      <c r="E352" s="135">
        <v>85186</v>
      </c>
      <c r="F352" s="135">
        <v>11327633</v>
      </c>
      <c r="G352" s="135">
        <v>4994476</v>
      </c>
      <c r="H352" s="135">
        <v>1006</v>
      </c>
      <c r="I352" s="135">
        <v>66491</v>
      </c>
      <c r="J352" s="135">
        <v>10212353</v>
      </c>
      <c r="K352" s="135">
        <v>4629709</v>
      </c>
      <c r="L352" s="105">
        <v>193</v>
      </c>
      <c r="M352" s="105"/>
      <c r="N352" s="105">
        <v>27103</v>
      </c>
      <c r="O352" s="105"/>
      <c r="P352" s="105">
        <v>4968281</v>
      </c>
      <c r="Q352" s="105"/>
      <c r="R352" s="105">
        <v>2382852</v>
      </c>
      <c r="S352" s="105"/>
      <c r="T352" s="105">
        <v>18</v>
      </c>
      <c r="U352" s="105"/>
      <c r="V352" s="105">
        <v>700</v>
      </c>
      <c r="W352" s="105"/>
      <c r="X352" s="105">
        <v>38307</v>
      </c>
      <c r="Y352" s="105"/>
      <c r="Z352" s="105">
        <v>25627</v>
      </c>
      <c r="AA352" s="105"/>
    </row>
    <row r="353" spans="2:28" s="14" customFormat="1" ht="15" customHeight="1" x14ac:dyDescent="0.25">
      <c r="B353" s="104">
        <v>2014</v>
      </c>
      <c r="C353" s="104"/>
      <c r="D353" s="135">
        <v>9355</v>
      </c>
      <c r="E353" s="135">
        <v>79981</v>
      </c>
      <c r="F353" s="135">
        <v>11270753</v>
      </c>
      <c r="G353" s="135">
        <v>4862895</v>
      </c>
      <c r="H353" s="135">
        <v>944</v>
      </c>
      <c r="I353" s="135">
        <v>62170</v>
      </c>
      <c r="J353" s="135">
        <v>10181280</v>
      </c>
      <c r="K353" s="135">
        <v>4513738</v>
      </c>
      <c r="L353" s="105">
        <v>152</v>
      </c>
      <c r="M353" s="105"/>
      <c r="N353" s="105">
        <v>14506</v>
      </c>
      <c r="O353" s="105"/>
      <c r="P353" s="105">
        <v>1072772</v>
      </c>
      <c r="Q353" s="105"/>
      <c r="R353" s="105">
        <v>499848</v>
      </c>
      <c r="S353" s="105"/>
      <c r="T353" s="105">
        <v>13</v>
      </c>
      <c r="U353" s="105"/>
      <c r="V353" s="105">
        <v>734</v>
      </c>
      <c r="W353" s="105"/>
      <c r="X353" s="105">
        <v>92807</v>
      </c>
      <c r="Y353" s="105"/>
      <c r="Z353" s="105">
        <v>37385</v>
      </c>
      <c r="AA353" s="105"/>
    </row>
    <row r="354" spans="2:28" s="14" customFormat="1" ht="15" customHeight="1" x14ac:dyDescent="0.25">
      <c r="B354" s="104">
        <v>2013</v>
      </c>
      <c r="C354" s="104"/>
      <c r="D354" s="135">
        <v>9013</v>
      </c>
      <c r="E354" s="135">
        <v>77204</v>
      </c>
      <c r="F354" s="135">
        <v>11593174</v>
      </c>
      <c r="G354" s="135">
        <v>4855915</v>
      </c>
      <c r="H354" s="135">
        <v>907</v>
      </c>
      <c r="I354" s="135">
        <v>60271</v>
      </c>
      <c r="J354" s="135">
        <v>10579005</v>
      </c>
      <c r="K354" s="135">
        <v>4544097</v>
      </c>
      <c r="L354" s="105">
        <v>120</v>
      </c>
      <c r="M354" s="105"/>
      <c r="N354" s="105">
        <v>11049</v>
      </c>
      <c r="O354" s="105"/>
      <c r="P354" s="105">
        <v>822152</v>
      </c>
      <c r="Q354" s="105"/>
      <c r="R354" s="105">
        <v>391354</v>
      </c>
      <c r="S354" s="105"/>
      <c r="T354" s="105">
        <v>18</v>
      </c>
      <c r="U354" s="105"/>
      <c r="V354" s="105">
        <v>795</v>
      </c>
      <c r="W354" s="105"/>
      <c r="X354" s="105">
        <v>91786</v>
      </c>
      <c r="Y354" s="105"/>
      <c r="Z354" s="105">
        <v>35712</v>
      </c>
      <c r="AA354" s="105"/>
      <c r="AB354" s="7"/>
    </row>
    <row r="355" spans="2:28" s="7" customFormat="1" ht="15" customHeight="1" x14ac:dyDescent="0.25">
      <c r="B355" s="104">
        <v>2012</v>
      </c>
      <c r="C355" s="104"/>
      <c r="D355" s="135">
        <v>8580</v>
      </c>
      <c r="E355" s="135">
        <v>75552</v>
      </c>
      <c r="F355" s="135">
        <v>12005563</v>
      </c>
      <c r="G355" s="135">
        <v>5037849</v>
      </c>
      <c r="H355" s="135">
        <v>915</v>
      </c>
      <c r="I355" s="135">
        <v>59399</v>
      </c>
      <c r="J355" s="135">
        <v>11012729</v>
      </c>
      <c r="K355" s="135">
        <v>4739320</v>
      </c>
      <c r="L355" s="105">
        <v>127</v>
      </c>
      <c r="M355" s="105"/>
      <c r="N355" s="105">
        <v>8753</v>
      </c>
      <c r="O355" s="105"/>
      <c r="P355" s="105">
        <v>749539</v>
      </c>
      <c r="Q355" s="105"/>
      <c r="R355" s="105">
        <v>346508</v>
      </c>
      <c r="S355" s="105"/>
      <c r="T355" s="105">
        <v>15</v>
      </c>
      <c r="U355" s="105"/>
      <c r="V355" s="105">
        <v>1085</v>
      </c>
      <c r="W355" s="105"/>
      <c r="X355" s="105">
        <v>152409</v>
      </c>
      <c r="Y355" s="105"/>
      <c r="Z355" s="105">
        <v>49298</v>
      </c>
      <c r="AA355" s="105"/>
    </row>
    <row r="356" spans="2:28" s="7" customFormat="1" ht="15" customHeight="1" x14ac:dyDescent="0.25">
      <c r="B356" s="104">
        <v>2011</v>
      </c>
      <c r="C356" s="104"/>
      <c r="D356" s="135">
        <v>8236</v>
      </c>
      <c r="E356" s="135">
        <v>74921</v>
      </c>
      <c r="F356" s="135">
        <v>12611939</v>
      </c>
      <c r="G356" s="135">
        <v>5309662</v>
      </c>
      <c r="H356" s="135">
        <v>941</v>
      </c>
      <c r="I356" s="135">
        <v>58958</v>
      </c>
      <c r="J356" s="135">
        <v>11535042</v>
      </c>
      <c r="K356" s="135">
        <v>4988232</v>
      </c>
      <c r="L356" s="105">
        <v>151</v>
      </c>
      <c r="M356" s="105"/>
      <c r="N356" s="105">
        <v>12911</v>
      </c>
      <c r="O356" s="105"/>
      <c r="P356" s="105">
        <v>1683184</v>
      </c>
      <c r="Q356" s="105"/>
      <c r="R356" s="105">
        <v>698210</v>
      </c>
      <c r="S356" s="105"/>
      <c r="T356" s="105">
        <v>18</v>
      </c>
      <c r="U356" s="105"/>
      <c r="V356" s="105">
        <v>566</v>
      </c>
      <c r="W356" s="105"/>
      <c r="X356" s="105">
        <v>43132</v>
      </c>
      <c r="Y356" s="105"/>
      <c r="Z356" s="105">
        <v>19098</v>
      </c>
      <c r="AA356" s="105"/>
    </row>
    <row r="357" spans="2:28" s="7" customFormat="1" ht="15" customHeight="1" x14ac:dyDescent="0.25">
      <c r="B357" s="104">
        <v>2010</v>
      </c>
      <c r="C357" s="104"/>
      <c r="D357" s="135">
        <v>7681</v>
      </c>
      <c r="E357" s="135">
        <v>73086</v>
      </c>
      <c r="F357" s="135">
        <v>13616432</v>
      </c>
      <c r="G357" s="135">
        <v>5709290</v>
      </c>
      <c r="H357" s="135">
        <v>925</v>
      </c>
      <c r="I357" s="135">
        <v>57668</v>
      </c>
      <c r="J357" s="135">
        <v>12422934</v>
      </c>
      <c r="K357" s="135">
        <v>5351634</v>
      </c>
      <c r="L357" s="105">
        <v>164</v>
      </c>
      <c r="M357" s="105"/>
      <c r="N357" s="105">
        <v>13752</v>
      </c>
      <c r="O357" s="105"/>
      <c r="P357" s="105">
        <v>3141057</v>
      </c>
      <c r="Q357" s="105"/>
      <c r="R357" s="105">
        <v>1070124</v>
      </c>
      <c r="S357" s="105"/>
      <c r="T357" s="105">
        <v>20</v>
      </c>
      <c r="U357" s="105"/>
      <c r="V357" s="105">
        <v>1594</v>
      </c>
      <c r="W357" s="105"/>
      <c r="X357" s="105">
        <v>92186</v>
      </c>
      <c r="Y357" s="105"/>
      <c r="Z357" s="105">
        <v>66467</v>
      </c>
      <c r="AA357" s="105"/>
    </row>
    <row r="358" spans="2:28" s="7" customFormat="1" ht="15" customHeight="1" x14ac:dyDescent="0.25">
      <c r="B358" s="104">
        <v>2009</v>
      </c>
      <c r="C358" s="104"/>
      <c r="D358" s="135">
        <v>7576</v>
      </c>
      <c r="E358" s="135">
        <v>71627</v>
      </c>
      <c r="F358" s="135">
        <v>13743884</v>
      </c>
      <c r="G358" s="135">
        <v>5583536</v>
      </c>
      <c r="H358" s="135">
        <v>907</v>
      </c>
      <c r="I358" s="135">
        <v>56096</v>
      </c>
      <c r="J358" s="135">
        <v>12638168</v>
      </c>
      <c r="K358" s="135">
        <v>5252963</v>
      </c>
      <c r="L358" s="105">
        <v>158</v>
      </c>
      <c r="M358" s="105"/>
      <c r="N358" s="105">
        <v>11901</v>
      </c>
      <c r="O358" s="105"/>
      <c r="P358" s="105">
        <v>1195308</v>
      </c>
      <c r="Q358" s="105"/>
      <c r="R358" s="105">
        <v>514330</v>
      </c>
      <c r="S358" s="105"/>
      <c r="T358" s="105" t="s">
        <v>53</v>
      </c>
      <c r="U358" s="105"/>
      <c r="V358" s="105" t="s">
        <v>53</v>
      </c>
      <c r="W358" s="105"/>
      <c r="X358" s="105" t="s">
        <v>53</v>
      </c>
      <c r="Y358" s="105"/>
      <c r="Z358" s="105" t="s">
        <v>53</v>
      </c>
      <c r="AA358" s="105"/>
    </row>
    <row r="359" spans="2:28" s="7" customFormat="1" ht="15" customHeight="1" x14ac:dyDescent="0.25">
      <c r="B359" s="104">
        <v>2008</v>
      </c>
      <c r="C359" s="104"/>
      <c r="D359" s="135">
        <v>7424</v>
      </c>
      <c r="E359" s="135">
        <v>70027</v>
      </c>
      <c r="F359" s="135">
        <v>13985911</v>
      </c>
      <c r="G359" s="135">
        <v>5564739</v>
      </c>
      <c r="H359" s="135">
        <v>894</v>
      </c>
      <c r="I359" s="135">
        <v>54807</v>
      </c>
      <c r="J359" s="135">
        <v>12869799</v>
      </c>
      <c r="K359" s="135">
        <v>5252028</v>
      </c>
      <c r="L359" s="105">
        <v>162</v>
      </c>
      <c r="M359" s="105"/>
      <c r="N359" s="105">
        <v>15085</v>
      </c>
      <c r="O359" s="105"/>
      <c r="P359" s="105">
        <v>2401144</v>
      </c>
      <c r="Q359" s="105"/>
      <c r="R359" s="105">
        <v>767173</v>
      </c>
      <c r="S359" s="105"/>
      <c r="T359" s="105" t="s">
        <v>53</v>
      </c>
      <c r="U359" s="105"/>
      <c r="V359" s="105" t="s">
        <v>53</v>
      </c>
      <c r="W359" s="105"/>
      <c r="X359" s="105" t="s">
        <v>53</v>
      </c>
      <c r="Y359" s="105"/>
      <c r="Z359" s="105" t="s">
        <v>53</v>
      </c>
      <c r="AA359" s="105"/>
    </row>
    <row r="360" spans="2:28" s="7" customFormat="1" ht="15" customHeight="1" x14ac:dyDescent="0.25">
      <c r="B360" s="100" t="s">
        <v>42</v>
      </c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4"/>
    </row>
    <row r="361" spans="2:28" s="7" customFormat="1" ht="15" customHeight="1" x14ac:dyDescent="0.25">
      <c r="B361" s="132">
        <v>2024</v>
      </c>
      <c r="C361" s="132"/>
      <c r="D361" s="133">
        <v>55511</v>
      </c>
      <c r="E361" s="133">
        <v>92749</v>
      </c>
      <c r="F361" s="133">
        <v>14091649</v>
      </c>
      <c r="G361" s="133">
        <v>5055501</v>
      </c>
      <c r="H361" s="133">
        <v>680</v>
      </c>
      <c r="I361" s="133">
        <v>15400</v>
      </c>
      <c r="J361" s="133">
        <v>2205011</v>
      </c>
      <c r="K361" s="133">
        <v>841384</v>
      </c>
      <c r="L361" s="134">
        <v>95</v>
      </c>
      <c r="M361" s="134"/>
      <c r="N361" s="134">
        <v>4084</v>
      </c>
      <c r="O361" s="134"/>
      <c r="P361" s="134">
        <v>541493</v>
      </c>
      <c r="Q361" s="134"/>
      <c r="R361" s="134">
        <v>168765</v>
      </c>
      <c r="S361" s="134"/>
      <c r="T361" s="134">
        <v>6</v>
      </c>
      <c r="U361" s="134"/>
      <c r="V361" s="134">
        <v>808</v>
      </c>
      <c r="W361" s="134"/>
      <c r="X361" s="134">
        <v>15784</v>
      </c>
      <c r="Y361" s="134"/>
      <c r="Z361" s="134">
        <v>10393</v>
      </c>
      <c r="AA361" s="134"/>
      <c r="AB361" s="14"/>
    </row>
    <row r="362" spans="2:28" s="7" customFormat="1" ht="15" customHeight="1" x14ac:dyDescent="0.25">
      <c r="B362" s="104">
        <v>2023</v>
      </c>
      <c r="C362" s="104"/>
      <c r="D362" s="135">
        <v>53033</v>
      </c>
      <c r="E362" s="135">
        <v>87977</v>
      </c>
      <c r="F362" s="135">
        <v>12769061</v>
      </c>
      <c r="G362" s="135">
        <v>4434036</v>
      </c>
      <c r="H362" s="115">
        <v>639</v>
      </c>
      <c r="I362" s="115">
        <v>14169</v>
      </c>
      <c r="J362" s="115">
        <v>2171163</v>
      </c>
      <c r="K362" s="115">
        <v>874352</v>
      </c>
      <c r="L362" s="105">
        <v>82</v>
      </c>
      <c r="M362" s="105"/>
      <c r="N362" s="105">
        <v>2898</v>
      </c>
      <c r="O362" s="105"/>
      <c r="P362" s="105">
        <v>564400</v>
      </c>
      <c r="Q362" s="105"/>
      <c r="R362" s="105">
        <v>187089</v>
      </c>
      <c r="S362" s="105"/>
      <c r="T362" s="105">
        <v>7</v>
      </c>
      <c r="U362" s="105"/>
      <c r="V362" s="105">
        <v>162</v>
      </c>
      <c r="W362" s="105"/>
      <c r="X362" s="105">
        <v>7702</v>
      </c>
      <c r="Y362" s="105"/>
      <c r="Z362" s="105">
        <v>4148</v>
      </c>
      <c r="AA362" s="105"/>
      <c r="AB362" s="14"/>
    </row>
    <row r="363" spans="2:28" s="7" customFormat="1" ht="15" customHeight="1" x14ac:dyDescent="0.25">
      <c r="B363" s="104">
        <v>2022</v>
      </c>
      <c r="C363" s="104"/>
      <c r="D363" s="135">
        <v>49900</v>
      </c>
      <c r="E363" s="135">
        <v>82596</v>
      </c>
      <c r="F363" s="135">
        <v>12252140</v>
      </c>
      <c r="G363" s="135">
        <v>4186245</v>
      </c>
      <c r="H363" s="135">
        <v>600</v>
      </c>
      <c r="I363" s="135">
        <v>13138</v>
      </c>
      <c r="J363" s="135">
        <v>2088551</v>
      </c>
      <c r="K363" s="135">
        <v>823891</v>
      </c>
      <c r="L363" s="105">
        <v>60</v>
      </c>
      <c r="M363" s="105"/>
      <c r="N363" s="105">
        <v>1802</v>
      </c>
      <c r="O363" s="105"/>
      <c r="P363" s="105">
        <v>310487</v>
      </c>
      <c r="Q363" s="105"/>
      <c r="R363" s="105">
        <v>82588</v>
      </c>
      <c r="S363" s="105"/>
      <c r="T363" s="105">
        <v>1</v>
      </c>
      <c r="U363" s="105"/>
      <c r="V363" s="105" t="s">
        <v>49</v>
      </c>
      <c r="W363" s="105"/>
      <c r="X363" s="105" t="s">
        <v>49</v>
      </c>
      <c r="Y363" s="105"/>
      <c r="Z363" s="105" t="s">
        <v>49</v>
      </c>
      <c r="AA363" s="105"/>
    </row>
    <row r="364" spans="2:28" s="7" customFormat="1" ht="15" customHeight="1" x14ac:dyDescent="0.25">
      <c r="B364" s="104">
        <v>2021</v>
      </c>
      <c r="C364" s="104"/>
      <c r="D364" s="135">
        <v>46094</v>
      </c>
      <c r="E364" s="135">
        <v>75245</v>
      </c>
      <c r="F364" s="135">
        <v>10363586</v>
      </c>
      <c r="G364" s="135">
        <v>3358721</v>
      </c>
      <c r="H364" s="135">
        <v>549</v>
      </c>
      <c r="I364" s="135">
        <v>11037</v>
      </c>
      <c r="J364" s="135">
        <v>1559507</v>
      </c>
      <c r="K364" s="135">
        <v>547844</v>
      </c>
      <c r="L364" s="105">
        <v>52</v>
      </c>
      <c r="M364" s="105"/>
      <c r="N364" s="105">
        <v>1613</v>
      </c>
      <c r="O364" s="105"/>
      <c r="P364" s="105">
        <v>262406</v>
      </c>
      <c r="Q364" s="105"/>
      <c r="R364" s="105">
        <v>76617</v>
      </c>
      <c r="S364" s="105"/>
      <c r="T364" s="105">
        <v>3</v>
      </c>
      <c r="U364" s="105"/>
      <c r="V364" s="105">
        <v>61</v>
      </c>
      <c r="W364" s="105"/>
      <c r="X364" s="105">
        <v>5784</v>
      </c>
      <c r="Y364" s="105"/>
      <c r="Z364" s="105">
        <v>2473</v>
      </c>
      <c r="AA364" s="105"/>
    </row>
    <row r="365" spans="2:28" s="7" customFormat="1" ht="15" customHeight="1" x14ac:dyDescent="0.25">
      <c r="B365" s="104">
        <v>2020</v>
      </c>
      <c r="C365" s="104"/>
      <c r="D365" s="135">
        <v>42148</v>
      </c>
      <c r="E365" s="135">
        <v>69177</v>
      </c>
      <c r="F365" s="135">
        <v>8742910</v>
      </c>
      <c r="G365" s="135">
        <v>2759887</v>
      </c>
      <c r="H365" s="135">
        <v>496</v>
      </c>
      <c r="I365" s="135">
        <v>10059</v>
      </c>
      <c r="J365" s="135">
        <v>1382240</v>
      </c>
      <c r="K365" s="135">
        <v>413783</v>
      </c>
      <c r="L365" s="105">
        <v>52</v>
      </c>
      <c r="M365" s="105"/>
      <c r="N365" s="105">
        <v>1657</v>
      </c>
      <c r="O365" s="105"/>
      <c r="P365" s="105">
        <v>237915</v>
      </c>
      <c r="Q365" s="105"/>
      <c r="R365" s="105">
        <v>74573</v>
      </c>
      <c r="S365" s="105"/>
      <c r="T365" s="105">
        <v>3</v>
      </c>
      <c r="U365" s="105"/>
      <c r="V365" s="105">
        <v>119</v>
      </c>
      <c r="W365" s="105"/>
      <c r="X365" s="105">
        <v>7700</v>
      </c>
      <c r="Y365" s="105"/>
      <c r="Z365" s="105">
        <v>4173</v>
      </c>
      <c r="AA365" s="105"/>
      <c r="AB365" s="14"/>
    </row>
    <row r="366" spans="2:28" s="7" customFormat="1" ht="15" customHeight="1" x14ac:dyDescent="0.25">
      <c r="B366" s="104">
        <v>2019</v>
      </c>
      <c r="C366" s="104"/>
      <c r="D366" s="135">
        <v>40005</v>
      </c>
      <c r="E366" s="135">
        <v>68242</v>
      </c>
      <c r="F366" s="135">
        <v>8851464</v>
      </c>
      <c r="G366" s="135">
        <v>3115574</v>
      </c>
      <c r="H366" s="135">
        <v>554</v>
      </c>
      <c r="I366" s="135">
        <v>12027</v>
      </c>
      <c r="J366" s="135">
        <v>1437706</v>
      </c>
      <c r="K366" s="135">
        <v>545597</v>
      </c>
      <c r="L366" s="105">
        <v>65</v>
      </c>
      <c r="M366" s="105"/>
      <c r="N366" s="105">
        <v>2054</v>
      </c>
      <c r="O366" s="105"/>
      <c r="P366" s="105">
        <v>263011</v>
      </c>
      <c r="Q366" s="105"/>
      <c r="R366" s="105">
        <v>123943</v>
      </c>
      <c r="S366" s="105"/>
      <c r="T366" s="105">
        <v>6</v>
      </c>
      <c r="U366" s="105"/>
      <c r="V366" s="105">
        <v>276</v>
      </c>
      <c r="W366" s="105"/>
      <c r="X366" s="105">
        <v>18178</v>
      </c>
      <c r="Y366" s="105"/>
      <c r="Z366" s="105">
        <v>9282</v>
      </c>
      <c r="AA366" s="105"/>
      <c r="AB366" s="14"/>
    </row>
    <row r="367" spans="2:28" s="7" customFormat="1" ht="15" customHeight="1" x14ac:dyDescent="0.25">
      <c r="B367" s="104">
        <v>2018</v>
      </c>
      <c r="C367" s="104"/>
      <c r="D367" s="135">
        <v>36249</v>
      </c>
      <c r="E367" s="135">
        <v>62381</v>
      </c>
      <c r="F367" s="135">
        <v>8195418</v>
      </c>
      <c r="G367" s="135">
        <v>2553259</v>
      </c>
      <c r="H367" s="135">
        <v>502</v>
      </c>
      <c r="I367" s="135">
        <v>11067</v>
      </c>
      <c r="J367" s="135">
        <v>1326587</v>
      </c>
      <c r="K367" s="135">
        <v>477656</v>
      </c>
      <c r="L367" s="105">
        <v>61</v>
      </c>
      <c r="M367" s="105"/>
      <c r="N367" s="105">
        <v>2301</v>
      </c>
      <c r="O367" s="105"/>
      <c r="P367" s="105">
        <v>319600</v>
      </c>
      <c r="Q367" s="105"/>
      <c r="R367" s="105">
        <v>126972</v>
      </c>
      <c r="S367" s="105"/>
      <c r="T367" s="105">
        <v>6</v>
      </c>
      <c r="U367" s="105"/>
      <c r="V367" s="105">
        <v>384</v>
      </c>
      <c r="W367" s="105"/>
      <c r="X367" s="105">
        <v>53474</v>
      </c>
      <c r="Y367" s="105"/>
      <c r="Z367" s="105">
        <v>15457</v>
      </c>
      <c r="AA367" s="105"/>
      <c r="AB367" s="14"/>
    </row>
    <row r="368" spans="2:28" s="14" customFormat="1" ht="15" customHeight="1" x14ac:dyDescent="0.25">
      <c r="B368" s="104">
        <v>2017</v>
      </c>
      <c r="C368" s="104"/>
      <c r="D368" s="135">
        <v>32295</v>
      </c>
      <c r="E368" s="135">
        <v>55459</v>
      </c>
      <c r="F368" s="135">
        <v>6883378</v>
      </c>
      <c r="G368" s="135">
        <v>2243872</v>
      </c>
      <c r="H368" s="135">
        <v>417</v>
      </c>
      <c r="I368" s="135">
        <v>9723</v>
      </c>
      <c r="J368" s="135">
        <v>1158524</v>
      </c>
      <c r="K368" s="135">
        <v>389762</v>
      </c>
      <c r="L368" s="105">
        <v>51</v>
      </c>
      <c r="M368" s="105"/>
      <c r="N368" s="105">
        <v>1855</v>
      </c>
      <c r="O368" s="105"/>
      <c r="P368" s="105">
        <v>290908</v>
      </c>
      <c r="Q368" s="105"/>
      <c r="R368" s="105">
        <v>69055</v>
      </c>
      <c r="S368" s="105"/>
      <c r="T368" s="105">
        <v>5</v>
      </c>
      <c r="U368" s="105"/>
      <c r="V368" s="105">
        <v>173</v>
      </c>
      <c r="W368" s="105"/>
      <c r="X368" s="105">
        <v>13801</v>
      </c>
      <c r="Y368" s="105"/>
      <c r="Z368" s="105">
        <v>2349</v>
      </c>
      <c r="AA368" s="105"/>
    </row>
    <row r="369" spans="2:27" s="14" customFormat="1" ht="15" customHeight="1" x14ac:dyDescent="0.25">
      <c r="B369" s="104">
        <v>2016</v>
      </c>
      <c r="C369" s="104"/>
      <c r="D369" s="135">
        <v>28896</v>
      </c>
      <c r="E369" s="135">
        <v>49697</v>
      </c>
      <c r="F369" s="135">
        <v>5293863</v>
      </c>
      <c r="G369" s="135">
        <v>1810080</v>
      </c>
      <c r="H369" s="115">
        <v>371</v>
      </c>
      <c r="I369" s="115">
        <v>8661</v>
      </c>
      <c r="J369" s="115">
        <v>955717</v>
      </c>
      <c r="K369" s="115">
        <v>333450</v>
      </c>
      <c r="L369" s="105">
        <v>39</v>
      </c>
      <c r="M369" s="105"/>
      <c r="N369" s="105">
        <v>1319</v>
      </c>
      <c r="O369" s="105"/>
      <c r="P369" s="105">
        <v>158166</v>
      </c>
      <c r="Q369" s="105"/>
      <c r="R369" s="105">
        <v>64729</v>
      </c>
      <c r="S369" s="105"/>
      <c r="T369" s="105">
        <v>2</v>
      </c>
      <c r="U369" s="105"/>
      <c r="V369" s="105" t="s">
        <v>49</v>
      </c>
      <c r="W369" s="105"/>
      <c r="X369" s="105" t="s">
        <v>49</v>
      </c>
      <c r="Y369" s="105"/>
      <c r="Z369" s="105" t="s">
        <v>49</v>
      </c>
      <c r="AA369" s="105"/>
    </row>
    <row r="370" spans="2:27" s="14" customFormat="1" ht="15" customHeight="1" x14ac:dyDescent="0.25">
      <c r="B370" s="104">
        <v>2015</v>
      </c>
      <c r="C370" s="104"/>
      <c r="D370" s="135">
        <v>26452</v>
      </c>
      <c r="E370" s="135">
        <v>45141</v>
      </c>
      <c r="F370" s="135">
        <v>4700397</v>
      </c>
      <c r="G370" s="135">
        <v>1527913</v>
      </c>
      <c r="H370" s="135">
        <v>344</v>
      </c>
      <c r="I370" s="135">
        <v>7815</v>
      </c>
      <c r="J370" s="135">
        <v>846421</v>
      </c>
      <c r="K370" s="135">
        <v>278026</v>
      </c>
      <c r="L370" s="105">
        <v>27</v>
      </c>
      <c r="M370" s="105"/>
      <c r="N370" s="105">
        <v>690</v>
      </c>
      <c r="O370" s="105"/>
      <c r="P370" s="105">
        <v>44968</v>
      </c>
      <c r="Q370" s="105"/>
      <c r="R370" s="105">
        <v>20624</v>
      </c>
      <c r="S370" s="105"/>
      <c r="T370" s="105">
        <v>1</v>
      </c>
      <c r="U370" s="105"/>
      <c r="V370" s="105" t="s">
        <v>49</v>
      </c>
      <c r="W370" s="105"/>
      <c r="X370" s="105" t="s">
        <v>49</v>
      </c>
      <c r="Y370" s="105"/>
      <c r="Z370" s="105" t="s">
        <v>49</v>
      </c>
      <c r="AA370" s="105"/>
    </row>
    <row r="371" spans="2:27" s="14" customFormat="1" ht="15" customHeight="1" x14ac:dyDescent="0.25">
      <c r="B371" s="104">
        <v>2014</v>
      </c>
      <c r="C371" s="104"/>
      <c r="D371" s="135">
        <v>24780</v>
      </c>
      <c r="E371" s="135">
        <v>41770</v>
      </c>
      <c r="F371" s="135">
        <v>3923648</v>
      </c>
      <c r="G371" s="135">
        <v>1324986</v>
      </c>
      <c r="H371" s="135">
        <v>302</v>
      </c>
      <c r="I371" s="135">
        <v>6878</v>
      </c>
      <c r="J371" s="135">
        <v>672587</v>
      </c>
      <c r="K371" s="135">
        <v>267117</v>
      </c>
      <c r="L371" s="105">
        <v>28</v>
      </c>
      <c r="M371" s="105"/>
      <c r="N371" s="105">
        <v>875</v>
      </c>
      <c r="O371" s="105"/>
      <c r="P371" s="105">
        <v>72885</v>
      </c>
      <c r="Q371" s="105"/>
      <c r="R371" s="105">
        <v>28602</v>
      </c>
      <c r="S371" s="105"/>
      <c r="T371" s="105">
        <v>2</v>
      </c>
      <c r="U371" s="105"/>
      <c r="V371" s="105" t="s">
        <v>49</v>
      </c>
      <c r="W371" s="105"/>
      <c r="X371" s="105" t="s">
        <v>49</v>
      </c>
      <c r="Y371" s="105"/>
      <c r="Z371" s="105" t="s">
        <v>49</v>
      </c>
      <c r="AA371" s="105"/>
    </row>
    <row r="372" spans="2:27" s="7" customFormat="1" ht="15" customHeight="1" x14ac:dyDescent="0.25">
      <c r="B372" s="104">
        <v>2013</v>
      </c>
      <c r="C372" s="104"/>
      <c r="D372" s="135">
        <v>23791</v>
      </c>
      <c r="E372" s="135">
        <v>40642</v>
      </c>
      <c r="F372" s="135">
        <v>3649876</v>
      </c>
      <c r="G372" s="135">
        <v>1294648</v>
      </c>
      <c r="H372" s="135">
        <v>297</v>
      </c>
      <c r="I372" s="135">
        <v>7057</v>
      </c>
      <c r="J372" s="135">
        <v>630832</v>
      </c>
      <c r="K372" s="135">
        <v>280591</v>
      </c>
      <c r="L372" s="105">
        <v>16</v>
      </c>
      <c r="M372" s="105"/>
      <c r="N372" s="105">
        <v>938</v>
      </c>
      <c r="O372" s="105"/>
      <c r="P372" s="105">
        <v>130504</v>
      </c>
      <c r="Q372" s="105"/>
      <c r="R372" s="105">
        <v>46369</v>
      </c>
      <c r="S372" s="105"/>
      <c r="T372" s="105">
        <v>2</v>
      </c>
      <c r="U372" s="105"/>
      <c r="V372" s="105" t="s">
        <v>49</v>
      </c>
      <c r="W372" s="105"/>
      <c r="X372" s="105" t="s">
        <v>49</v>
      </c>
      <c r="Y372" s="105"/>
      <c r="Z372" s="105" t="s">
        <v>49</v>
      </c>
      <c r="AA372" s="105"/>
    </row>
    <row r="373" spans="2:27" s="7" customFormat="1" ht="15" customHeight="1" x14ac:dyDescent="0.25">
      <c r="B373" s="104">
        <v>2012</v>
      </c>
      <c r="C373" s="104"/>
      <c r="D373" s="135">
        <v>23873</v>
      </c>
      <c r="E373" s="135">
        <v>42274</v>
      </c>
      <c r="F373" s="135">
        <v>3639532</v>
      </c>
      <c r="G373" s="135">
        <v>1287128</v>
      </c>
      <c r="H373" s="135">
        <v>320</v>
      </c>
      <c r="I373" s="135">
        <v>7805</v>
      </c>
      <c r="J373" s="135">
        <v>679293</v>
      </c>
      <c r="K373" s="135">
        <v>289822</v>
      </c>
      <c r="L373" s="105">
        <v>20</v>
      </c>
      <c r="M373" s="105"/>
      <c r="N373" s="105">
        <v>1192</v>
      </c>
      <c r="O373" s="105"/>
      <c r="P373" s="105">
        <v>197931</v>
      </c>
      <c r="Q373" s="105"/>
      <c r="R373" s="105">
        <v>82644</v>
      </c>
      <c r="S373" s="105"/>
      <c r="T373" s="105">
        <v>0</v>
      </c>
      <c r="U373" s="105"/>
      <c r="V373" s="105">
        <v>0</v>
      </c>
      <c r="W373" s="105"/>
      <c r="X373" s="105">
        <v>0</v>
      </c>
      <c r="Y373" s="105"/>
      <c r="Z373" s="105">
        <v>0</v>
      </c>
      <c r="AA373" s="105"/>
    </row>
    <row r="374" spans="2:27" s="7" customFormat="1" ht="15" customHeight="1" x14ac:dyDescent="0.25">
      <c r="B374" s="104">
        <v>2011</v>
      </c>
      <c r="C374" s="104"/>
      <c r="D374" s="135">
        <v>24186</v>
      </c>
      <c r="E374" s="135">
        <v>46179</v>
      </c>
      <c r="F374" s="135">
        <v>4605789</v>
      </c>
      <c r="G374" s="135">
        <v>1540359</v>
      </c>
      <c r="H374" s="135">
        <v>359</v>
      </c>
      <c r="I374" s="135">
        <v>9856</v>
      </c>
      <c r="J374" s="135">
        <v>1065593</v>
      </c>
      <c r="K374" s="135">
        <v>389360</v>
      </c>
      <c r="L374" s="105">
        <v>29</v>
      </c>
      <c r="M374" s="105"/>
      <c r="N374" s="105">
        <v>1790</v>
      </c>
      <c r="O374" s="105"/>
      <c r="P374" s="105">
        <v>169125</v>
      </c>
      <c r="Q374" s="105"/>
      <c r="R374" s="105">
        <v>94729</v>
      </c>
      <c r="S374" s="105"/>
      <c r="T374" s="105">
        <v>5</v>
      </c>
      <c r="U374" s="105"/>
      <c r="V374" s="105">
        <v>610</v>
      </c>
      <c r="W374" s="105"/>
      <c r="X374" s="105">
        <v>16276</v>
      </c>
      <c r="Y374" s="105"/>
      <c r="Z374" s="105">
        <v>10155</v>
      </c>
      <c r="AA374" s="105"/>
    </row>
    <row r="375" spans="2:27" s="7" customFormat="1" ht="15" customHeight="1" x14ac:dyDescent="0.25">
      <c r="B375" s="104">
        <v>2010</v>
      </c>
      <c r="C375" s="104"/>
      <c r="D375" s="135">
        <v>24470</v>
      </c>
      <c r="E375" s="135">
        <v>48757</v>
      </c>
      <c r="F375" s="135">
        <v>5725087</v>
      </c>
      <c r="G375" s="135">
        <v>1772919</v>
      </c>
      <c r="H375" s="135">
        <v>437</v>
      </c>
      <c r="I375" s="135">
        <v>11564</v>
      </c>
      <c r="J375" s="135">
        <v>1373773</v>
      </c>
      <c r="K375" s="135">
        <v>470732</v>
      </c>
      <c r="L375" s="105">
        <v>27</v>
      </c>
      <c r="M375" s="105"/>
      <c r="N375" s="105">
        <v>1425</v>
      </c>
      <c r="O375" s="105"/>
      <c r="P375" s="105">
        <v>163450</v>
      </c>
      <c r="Q375" s="105"/>
      <c r="R375" s="105">
        <v>68270</v>
      </c>
      <c r="S375" s="105"/>
      <c r="T375" s="105">
        <v>3</v>
      </c>
      <c r="U375" s="105"/>
      <c r="V375" s="105">
        <v>471</v>
      </c>
      <c r="W375" s="105"/>
      <c r="X375" s="105">
        <v>33590</v>
      </c>
      <c r="Y375" s="105"/>
      <c r="Z375" s="105">
        <v>9140</v>
      </c>
      <c r="AA375" s="105"/>
    </row>
    <row r="376" spans="2:27" s="7" customFormat="1" ht="15" customHeight="1" x14ac:dyDescent="0.25">
      <c r="B376" s="104">
        <v>2009</v>
      </c>
      <c r="C376" s="104"/>
      <c r="D376" s="135">
        <v>24949</v>
      </c>
      <c r="E376" s="135">
        <v>51009</v>
      </c>
      <c r="F376" s="135">
        <v>6179819</v>
      </c>
      <c r="G376" s="135">
        <v>2049668</v>
      </c>
      <c r="H376" s="135">
        <v>469</v>
      </c>
      <c r="I376" s="135">
        <v>12655</v>
      </c>
      <c r="J376" s="135">
        <v>1479783</v>
      </c>
      <c r="K376" s="135">
        <v>512085</v>
      </c>
      <c r="L376" s="105">
        <v>41</v>
      </c>
      <c r="M376" s="105"/>
      <c r="N376" s="105">
        <v>2133</v>
      </c>
      <c r="O376" s="105"/>
      <c r="P376" s="105">
        <v>209977</v>
      </c>
      <c r="Q376" s="105"/>
      <c r="R376" s="105">
        <v>76842</v>
      </c>
      <c r="S376" s="105"/>
      <c r="T376" s="105" t="s">
        <v>53</v>
      </c>
      <c r="U376" s="105"/>
      <c r="V376" s="105" t="s">
        <v>53</v>
      </c>
      <c r="W376" s="105"/>
      <c r="X376" s="105" t="s">
        <v>53</v>
      </c>
      <c r="Y376" s="105"/>
      <c r="Z376" s="105" t="s">
        <v>53</v>
      </c>
      <c r="AA376" s="105"/>
    </row>
    <row r="377" spans="2:27" s="7" customFormat="1" ht="15" customHeight="1" x14ac:dyDescent="0.25">
      <c r="B377" s="104">
        <v>2008</v>
      </c>
      <c r="C377" s="104"/>
      <c r="D377" s="135">
        <v>24974</v>
      </c>
      <c r="E377" s="135">
        <v>54905</v>
      </c>
      <c r="F377" s="135">
        <v>6878445</v>
      </c>
      <c r="G377" s="135">
        <v>2285561</v>
      </c>
      <c r="H377" s="135">
        <v>541</v>
      </c>
      <c r="I377" s="135">
        <v>15506</v>
      </c>
      <c r="J377" s="135">
        <v>2190387</v>
      </c>
      <c r="K377" s="135">
        <v>577908</v>
      </c>
      <c r="L377" s="105">
        <v>54</v>
      </c>
      <c r="M377" s="105"/>
      <c r="N377" s="105">
        <v>2749</v>
      </c>
      <c r="O377" s="105"/>
      <c r="P377" s="105">
        <v>267459</v>
      </c>
      <c r="Q377" s="105"/>
      <c r="R377" s="105">
        <v>109395</v>
      </c>
      <c r="S377" s="105"/>
      <c r="T377" s="105" t="s">
        <v>53</v>
      </c>
      <c r="U377" s="105"/>
      <c r="V377" s="105" t="s">
        <v>53</v>
      </c>
      <c r="W377" s="105"/>
      <c r="X377" s="105" t="s">
        <v>53</v>
      </c>
      <c r="Y377" s="105"/>
      <c r="Z377" s="105" t="s">
        <v>53</v>
      </c>
      <c r="AA377" s="105"/>
    </row>
    <row r="378" spans="2:27" s="14" customFormat="1" ht="15" customHeight="1" x14ac:dyDescent="0.25">
      <c r="B378" s="100" t="s">
        <v>237</v>
      </c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s="14" customFormat="1" ht="15" customHeight="1" x14ac:dyDescent="0.25">
      <c r="B379" s="132">
        <v>2024</v>
      </c>
      <c r="C379" s="132"/>
      <c r="D379" s="133">
        <v>59428</v>
      </c>
      <c r="E379" s="133">
        <v>252751</v>
      </c>
      <c r="F379" s="133">
        <v>21502286</v>
      </c>
      <c r="G379" s="133">
        <v>10183670</v>
      </c>
      <c r="H379" s="133">
        <v>3315</v>
      </c>
      <c r="I379" s="133">
        <v>140804</v>
      </c>
      <c r="J379" s="133">
        <v>13440129</v>
      </c>
      <c r="K379" s="133">
        <v>6771330</v>
      </c>
      <c r="L379" s="134">
        <v>563</v>
      </c>
      <c r="M379" s="134"/>
      <c r="N379" s="134">
        <v>44708</v>
      </c>
      <c r="O379" s="134"/>
      <c r="P379" s="134">
        <v>3741161</v>
      </c>
      <c r="Q379" s="134"/>
      <c r="R379" s="134">
        <v>2175845</v>
      </c>
      <c r="S379" s="134"/>
      <c r="T379" s="134">
        <v>45</v>
      </c>
      <c r="U379" s="134"/>
      <c r="V379" s="134">
        <v>3440</v>
      </c>
      <c r="W379" s="134"/>
      <c r="X379" s="134">
        <v>272164</v>
      </c>
      <c r="Y379" s="134"/>
      <c r="Z379" s="134">
        <v>187294</v>
      </c>
      <c r="AA379" s="134"/>
    </row>
    <row r="380" spans="2:27" s="14" customFormat="1" ht="15" customHeight="1" x14ac:dyDescent="0.25">
      <c r="B380" s="104">
        <v>2023</v>
      </c>
      <c r="C380" s="104"/>
      <c r="D380" s="135">
        <v>56745</v>
      </c>
      <c r="E380" s="135">
        <v>238489</v>
      </c>
      <c r="F380" s="135">
        <v>19144529</v>
      </c>
      <c r="G380" s="135">
        <v>9005125</v>
      </c>
      <c r="H380" s="115">
        <v>3138</v>
      </c>
      <c r="I380" s="115">
        <v>130058</v>
      </c>
      <c r="J380" s="115">
        <v>11663812</v>
      </c>
      <c r="K380" s="115">
        <v>5975521</v>
      </c>
      <c r="L380" s="105">
        <v>483</v>
      </c>
      <c r="M380" s="105"/>
      <c r="N380" s="105">
        <v>38766</v>
      </c>
      <c r="O380" s="105"/>
      <c r="P380" s="105">
        <v>3114288</v>
      </c>
      <c r="Q380" s="105"/>
      <c r="R380" s="105">
        <v>1822822</v>
      </c>
      <c r="S380" s="105"/>
      <c r="T380" s="105">
        <v>43</v>
      </c>
      <c r="U380" s="105"/>
      <c r="V380" s="105">
        <v>2978</v>
      </c>
      <c r="W380" s="105"/>
      <c r="X380" s="105">
        <v>254071</v>
      </c>
      <c r="Y380" s="105"/>
      <c r="Z380" s="105">
        <v>134953</v>
      </c>
      <c r="AA380" s="105"/>
    </row>
    <row r="381" spans="2:27" s="7" customFormat="1" ht="15" customHeight="1" x14ac:dyDescent="0.25">
      <c r="B381" s="104">
        <v>2022</v>
      </c>
      <c r="C381" s="104"/>
      <c r="D381" s="135">
        <v>53746</v>
      </c>
      <c r="E381" s="135">
        <v>223452</v>
      </c>
      <c r="F381" s="135">
        <v>16984093</v>
      </c>
      <c r="G381" s="135">
        <v>8089593</v>
      </c>
      <c r="H381" s="135">
        <v>2954</v>
      </c>
      <c r="I381" s="135">
        <v>119634</v>
      </c>
      <c r="J381" s="135">
        <v>9993201</v>
      </c>
      <c r="K381" s="135">
        <v>5271740</v>
      </c>
      <c r="L381" s="105">
        <v>434</v>
      </c>
      <c r="M381" s="105"/>
      <c r="N381" s="105">
        <v>31435</v>
      </c>
      <c r="O381" s="105"/>
      <c r="P381" s="105">
        <v>2541621</v>
      </c>
      <c r="Q381" s="105"/>
      <c r="R381" s="105">
        <v>1315308</v>
      </c>
      <c r="S381" s="105"/>
      <c r="T381" s="105">
        <v>34</v>
      </c>
      <c r="U381" s="105"/>
      <c r="V381" s="105">
        <v>2261</v>
      </c>
      <c r="W381" s="105"/>
      <c r="X381" s="105">
        <v>131948</v>
      </c>
      <c r="Y381" s="105"/>
      <c r="Z381" s="105">
        <v>80311</v>
      </c>
      <c r="AA381" s="105"/>
    </row>
    <row r="382" spans="2:27" s="7" customFormat="1" ht="15" customHeight="1" x14ac:dyDescent="0.25">
      <c r="B382" s="104">
        <v>2021</v>
      </c>
      <c r="C382" s="104"/>
      <c r="D382" s="135">
        <v>50989</v>
      </c>
      <c r="E382" s="135">
        <v>204986</v>
      </c>
      <c r="F382" s="135">
        <v>14268452</v>
      </c>
      <c r="G382" s="135">
        <v>6494249</v>
      </c>
      <c r="H382" s="135">
        <v>2769</v>
      </c>
      <c r="I382" s="135">
        <v>105964</v>
      </c>
      <c r="J382" s="135">
        <v>8273831</v>
      </c>
      <c r="K382" s="135">
        <v>4094330</v>
      </c>
      <c r="L382" s="105">
        <v>394</v>
      </c>
      <c r="M382" s="105"/>
      <c r="N382" s="105">
        <v>27428</v>
      </c>
      <c r="O382" s="105"/>
      <c r="P382" s="105">
        <v>2007508</v>
      </c>
      <c r="Q382" s="105"/>
      <c r="R382" s="105">
        <v>1078466</v>
      </c>
      <c r="S382" s="105"/>
      <c r="T382" s="105">
        <v>25</v>
      </c>
      <c r="U382" s="105"/>
      <c r="V382" s="105">
        <v>1509</v>
      </c>
      <c r="W382" s="105"/>
      <c r="X382" s="105">
        <v>95561</v>
      </c>
      <c r="Y382" s="105"/>
      <c r="Z382" s="105">
        <v>56138</v>
      </c>
      <c r="AA382" s="105"/>
    </row>
    <row r="383" spans="2:27" s="14" customFormat="1" ht="15" customHeight="1" x14ac:dyDescent="0.25">
      <c r="B383" s="104">
        <v>2020</v>
      </c>
      <c r="C383" s="104"/>
      <c r="D383" s="135">
        <v>48211</v>
      </c>
      <c r="E383" s="135">
        <v>193917</v>
      </c>
      <c r="F383" s="135">
        <v>12499354</v>
      </c>
      <c r="G383" s="135">
        <v>5932581</v>
      </c>
      <c r="H383" s="135">
        <v>2617</v>
      </c>
      <c r="I383" s="135">
        <v>99552</v>
      </c>
      <c r="J383" s="135">
        <v>7336389</v>
      </c>
      <c r="K383" s="135">
        <v>3596693</v>
      </c>
      <c r="L383" s="105">
        <v>396</v>
      </c>
      <c r="M383" s="105"/>
      <c r="N383" s="105">
        <v>23317</v>
      </c>
      <c r="O383" s="105"/>
      <c r="P383" s="105">
        <v>1618689</v>
      </c>
      <c r="Q383" s="105"/>
      <c r="R383" s="105">
        <v>815079</v>
      </c>
      <c r="S383" s="105"/>
      <c r="T383" s="105">
        <v>28</v>
      </c>
      <c r="U383" s="105"/>
      <c r="V383" s="105">
        <v>1425</v>
      </c>
      <c r="W383" s="105"/>
      <c r="X383" s="105">
        <v>78342</v>
      </c>
      <c r="Y383" s="105"/>
      <c r="Z383" s="105">
        <v>48408</v>
      </c>
      <c r="AA383" s="105"/>
    </row>
    <row r="384" spans="2:27" s="14" customFormat="1" ht="15" customHeight="1" x14ac:dyDescent="0.25">
      <c r="B384" s="104">
        <v>2019</v>
      </c>
      <c r="C384" s="104"/>
      <c r="D384" s="135">
        <v>46508</v>
      </c>
      <c r="E384" s="135">
        <v>193631</v>
      </c>
      <c r="F384" s="135">
        <v>13057652</v>
      </c>
      <c r="G384" s="135">
        <v>5750531</v>
      </c>
      <c r="H384" s="135">
        <v>2610</v>
      </c>
      <c r="I384" s="135">
        <v>101435</v>
      </c>
      <c r="J384" s="135">
        <v>7802387</v>
      </c>
      <c r="K384" s="135">
        <v>3600095</v>
      </c>
      <c r="L384" s="105">
        <v>415</v>
      </c>
      <c r="M384" s="105"/>
      <c r="N384" s="105">
        <v>32672</v>
      </c>
      <c r="O384" s="105"/>
      <c r="P384" s="105">
        <v>1831002</v>
      </c>
      <c r="Q384" s="105"/>
      <c r="R384" s="105">
        <v>951019</v>
      </c>
      <c r="S384" s="105"/>
      <c r="T384" s="105">
        <v>35</v>
      </c>
      <c r="U384" s="105"/>
      <c r="V384" s="105">
        <v>1864</v>
      </c>
      <c r="W384" s="105"/>
      <c r="X384" s="105">
        <v>90296</v>
      </c>
      <c r="Y384" s="105"/>
      <c r="Z384" s="105">
        <v>54781</v>
      </c>
      <c r="AA384" s="105"/>
    </row>
    <row r="385" spans="2:28" s="14" customFormat="1" ht="15" customHeight="1" x14ac:dyDescent="0.25">
      <c r="B385" s="104">
        <v>2018</v>
      </c>
      <c r="C385" s="104"/>
      <c r="D385" s="135">
        <v>43570</v>
      </c>
      <c r="E385" s="135">
        <v>176994</v>
      </c>
      <c r="F385" s="135">
        <v>12039790</v>
      </c>
      <c r="G385" s="135">
        <v>5246967</v>
      </c>
      <c r="H385" s="135">
        <v>2379</v>
      </c>
      <c r="I385" s="135">
        <v>89644</v>
      </c>
      <c r="J385" s="135">
        <v>7222690</v>
      </c>
      <c r="K385" s="135">
        <v>3338096</v>
      </c>
      <c r="L385" s="105">
        <v>360</v>
      </c>
      <c r="M385" s="105"/>
      <c r="N385" s="105">
        <v>26832</v>
      </c>
      <c r="O385" s="105"/>
      <c r="P385" s="105">
        <v>1408126</v>
      </c>
      <c r="Q385" s="105"/>
      <c r="R385" s="105">
        <v>741863</v>
      </c>
      <c r="S385" s="105"/>
      <c r="T385" s="105">
        <v>33</v>
      </c>
      <c r="U385" s="105"/>
      <c r="V385" s="105">
        <v>1590</v>
      </c>
      <c r="W385" s="105"/>
      <c r="X385" s="105">
        <v>69030</v>
      </c>
      <c r="Y385" s="105"/>
      <c r="Z385" s="105">
        <v>35625</v>
      </c>
      <c r="AA385" s="105"/>
    </row>
    <row r="386" spans="2:28" s="14" customFormat="1" ht="15" customHeight="1" x14ac:dyDescent="0.25">
      <c r="B386" s="104">
        <v>2017</v>
      </c>
      <c r="C386" s="104"/>
      <c r="D386" s="135">
        <v>41172</v>
      </c>
      <c r="E386" s="135">
        <v>163800</v>
      </c>
      <c r="F386" s="135">
        <v>10987105</v>
      </c>
      <c r="G386" s="135">
        <v>4652975</v>
      </c>
      <c r="H386" s="135">
        <v>2236</v>
      </c>
      <c r="I386" s="135">
        <v>80893</v>
      </c>
      <c r="J386" s="135">
        <v>6605449</v>
      </c>
      <c r="K386" s="135">
        <v>2878052</v>
      </c>
      <c r="L386" s="105">
        <v>302</v>
      </c>
      <c r="M386" s="105"/>
      <c r="N386" s="105">
        <v>20388</v>
      </c>
      <c r="O386" s="105"/>
      <c r="P386" s="105">
        <v>1331375</v>
      </c>
      <c r="Q386" s="105"/>
      <c r="R386" s="105">
        <v>620257</v>
      </c>
      <c r="S386" s="105"/>
      <c r="T386" s="105">
        <v>24</v>
      </c>
      <c r="U386" s="105"/>
      <c r="V386" s="105">
        <v>1827</v>
      </c>
      <c r="W386" s="105"/>
      <c r="X386" s="105">
        <v>103584</v>
      </c>
      <c r="Y386" s="105"/>
      <c r="Z386" s="105">
        <v>41003</v>
      </c>
      <c r="AA386" s="105"/>
    </row>
    <row r="387" spans="2:28" s="14" customFormat="1" ht="15" customHeight="1" x14ac:dyDescent="0.25">
      <c r="B387" s="104">
        <v>2016</v>
      </c>
      <c r="C387" s="104"/>
      <c r="D387" s="135">
        <v>39319</v>
      </c>
      <c r="E387" s="135">
        <v>156423</v>
      </c>
      <c r="F387" s="135">
        <v>9923652</v>
      </c>
      <c r="G387" s="135">
        <v>4280824</v>
      </c>
      <c r="H387" s="115">
        <v>2104</v>
      </c>
      <c r="I387" s="115">
        <v>76306</v>
      </c>
      <c r="J387" s="115">
        <v>5926124</v>
      </c>
      <c r="K387" s="115">
        <v>2657641</v>
      </c>
      <c r="L387" s="105">
        <v>276</v>
      </c>
      <c r="M387" s="105"/>
      <c r="N387" s="105">
        <v>24385</v>
      </c>
      <c r="O387" s="105"/>
      <c r="P387" s="105">
        <v>1295516</v>
      </c>
      <c r="Q387" s="105"/>
      <c r="R387" s="105">
        <v>631237</v>
      </c>
      <c r="S387" s="105"/>
      <c r="T387" s="105">
        <v>19</v>
      </c>
      <c r="U387" s="105"/>
      <c r="V387" s="105">
        <v>931</v>
      </c>
      <c r="W387" s="105"/>
      <c r="X387" s="105">
        <v>64095</v>
      </c>
      <c r="Y387" s="105"/>
      <c r="Z387" s="105">
        <v>25281</v>
      </c>
      <c r="AA387" s="105"/>
    </row>
    <row r="388" spans="2:28" s="14" customFormat="1" ht="15" customHeight="1" x14ac:dyDescent="0.25">
      <c r="B388" s="104">
        <v>2015</v>
      </c>
      <c r="C388" s="104"/>
      <c r="D388" s="135">
        <v>38187</v>
      </c>
      <c r="E388" s="135">
        <v>150129</v>
      </c>
      <c r="F388" s="135">
        <v>9560841</v>
      </c>
      <c r="G388" s="135">
        <v>4047925</v>
      </c>
      <c r="H388" s="135">
        <v>2046</v>
      </c>
      <c r="I388" s="135">
        <v>72613</v>
      </c>
      <c r="J388" s="135">
        <v>5740224</v>
      </c>
      <c r="K388" s="135">
        <v>2498335</v>
      </c>
      <c r="L388" s="105">
        <v>227</v>
      </c>
      <c r="M388" s="105"/>
      <c r="N388" s="105">
        <v>19655</v>
      </c>
      <c r="O388" s="105"/>
      <c r="P388" s="105">
        <v>1111291</v>
      </c>
      <c r="Q388" s="105"/>
      <c r="R388" s="105">
        <v>550150</v>
      </c>
      <c r="S388" s="105"/>
      <c r="T388" s="105">
        <v>13</v>
      </c>
      <c r="U388" s="105"/>
      <c r="V388" s="105">
        <v>758</v>
      </c>
      <c r="W388" s="105"/>
      <c r="X388" s="105">
        <v>33946</v>
      </c>
      <c r="Y388" s="105"/>
      <c r="Z388" s="105">
        <v>17143</v>
      </c>
      <c r="AA388" s="105"/>
    </row>
    <row r="389" spans="2:28" s="7" customFormat="1" ht="15" customHeight="1" x14ac:dyDescent="0.25">
      <c r="B389" s="104">
        <v>2014</v>
      </c>
      <c r="C389" s="104"/>
      <c r="D389" s="135">
        <v>37058</v>
      </c>
      <c r="E389" s="135">
        <v>145407</v>
      </c>
      <c r="F389" s="135">
        <v>9244437</v>
      </c>
      <c r="G389" s="135">
        <v>4061229</v>
      </c>
      <c r="H389" s="135">
        <v>1921</v>
      </c>
      <c r="I389" s="135">
        <v>69883</v>
      </c>
      <c r="J389" s="135">
        <v>5560877</v>
      </c>
      <c r="K389" s="135">
        <v>2589559</v>
      </c>
      <c r="L389" s="105">
        <v>194</v>
      </c>
      <c r="M389" s="105"/>
      <c r="N389" s="105">
        <v>16395</v>
      </c>
      <c r="O389" s="105"/>
      <c r="P389" s="105">
        <v>956057</v>
      </c>
      <c r="Q389" s="105"/>
      <c r="R389" s="105">
        <v>449716</v>
      </c>
      <c r="S389" s="105"/>
      <c r="T389" s="105">
        <v>21</v>
      </c>
      <c r="U389" s="105"/>
      <c r="V389" s="105">
        <v>753</v>
      </c>
      <c r="W389" s="105"/>
      <c r="X389" s="105">
        <v>56144</v>
      </c>
      <c r="Y389" s="105"/>
      <c r="Z389" s="105">
        <v>28090</v>
      </c>
      <c r="AA389" s="105"/>
      <c r="AB389" s="14"/>
    </row>
    <row r="390" spans="2:28" s="7" customFormat="1" ht="15" customHeight="1" x14ac:dyDescent="0.25">
      <c r="B390" s="104">
        <v>2013</v>
      </c>
      <c r="C390" s="104"/>
      <c r="D390" s="135">
        <v>35859</v>
      </c>
      <c r="E390" s="135">
        <v>137125</v>
      </c>
      <c r="F390" s="135">
        <v>8963272</v>
      </c>
      <c r="G390" s="135">
        <v>3742690</v>
      </c>
      <c r="H390" s="135">
        <v>1886</v>
      </c>
      <c r="I390" s="135">
        <v>64170</v>
      </c>
      <c r="J390" s="135">
        <v>5268283</v>
      </c>
      <c r="K390" s="135">
        <v>2461408</v>
      </c>
      <c r="L390" s="105">
        <v>173</v>
      </c>
      <c r="M390" s="105"/>
      <c r="N390" s="105">
        <v>9903</v>
      </c>
      <c r="O390" s="105"/>
      <c r="P390" s="105">
        <v>727418</v>
      </c>
      <c r="Q390" s="105"/>
      <c r="R390" s="105">
        <v>353626</v>
      </c>
      <c r="S390" s="105"/>
      <c r="T390" s="105">
        <v>27</v>
      </c>
      <c r="U390" s="105"/>
      <c r="V390" s="105">
        <v>1033</v>
      </c>
      <c r="W390" s="105"/>
      <c r="X390" s="105">
        <v>69185</v>
      </c>
      <c r="Y390" s="105"/>
      <c r="Z390" s="105">
        <v>29003</v>
      </c>
      <c r="AA390" s="105"/>
    </row>
    <row r="391" spans="2:28" s="7" customFormat="1" ht="15" customHeight="1" x14ac:dyDescent="0.25">
      <c r="B391" s="104">
        <v>2012</v>
      </c>
      <c r="C391" s="104"/>
      <c r="D391" s="135">
        <v>35008</v>
      </c>
      <c r="E391" s="135">
        <v>134591</v>
      </c>
      <c r="F391" s="135">
        <v>9109851</v>
      </c>
      <c r="G391" s="135">
        <v>3754665</v>
      </c>
      <c r="H391" s="135">
        <v>1955</v>
      </c>
      <c r="I391" s="135">
        <v>62167</v>
      </c>
      <c r="J391" s="135">
        <v>5517838</v>
      </c>
      <c r="K391" s="135">
        <v>2439499</v>
      </c>
      <c r="L391" s="105">
        <v>182</v>
      </c>
      <c r="M391" s="105"/>
      <c r="N391" s="105">
        <v>11820</v>
      </c>
      <c r="O391" s="105"/>
      <c r="P391" s="105">
        <v>939142</v>
      </c>
      <c r="Q391" s="105"/>
      <c r="R391" s="105">
        <v>459666</v>
      </c>
      <c r="S391" s="105"/>
      <c r="T391" s="105">
        <v>22</v>
      </c>
      <c r="U391" s="105"/>
      <c r="V391" s="105">
        <v>985</v>
      </c>
      <c r="W391" s="105"/>
      <c r="X391" s="105">
        <v>51005</v>
      </c>
      <c r="Y391" s="105"/>
      <c r="Z391" s="105">
        <v>22981</v>
      </c>
      <c r="AA391" s="105"/>
    </row>
    <row r="392" spans="2:28" s="7" customFormat="1" ht="15" customHeight="1" x14ac:dyDescent="0.25">
      <c r="B392" s="104">
        <v>2011</v>
      </c>
      <c r="C392" s="104"/>
      <c r="D392" s="135">
        <v>35160</v>
      </c>
      <c r="E392" s="135">
        <v>140142</v>
      </c>
      <c r="F392" s="135">
        <v>9812525</v>
      </c>
      <c r="G392" s="135">
        <v>4040896</v>
      </c>
      <c r="H392" s="135">
        <v>2112</v>
      </c>
      <c r="I392" s="135">
        <v>66002</v>
      </c>
      <c r="J392" s="135">
        <v>5795291</v>
      </c>
      <c r="K392" s="135">
        <v>2617251</v>
      </c>
      <c r="L392" s="105">
        <v>239</v>
      </c>
      <c r="M392" s="105"/>
      <c r="N392" s="105">
        <v>12220</v>
      </c>
      <c r="O392" s="105"/>
      <c r="P392" s="105">
        <v>1044943</v>
      </c>
      <c r="Q392" s="105"/>
      <c r="R392" s="105">
        <v>440566</v>
      </c>
      <c r="S392" s="105"/>
      <c r="T392" s="105">
        <v>32</v>
      </c>
      <c r="U392" s="105"/>
      <c r="V392" s="105">
        <v>1294</v>
      </c>
      <c r="W392" s="105"/>
      <c r="X392" s="105">
        <v>128036</v>
      </c>
      <c r="Y392" s="105"/>
      <c r="Z392" s="105">
        <v>53571</v>
      </c>
      <c r="AA392" s="105"/>
    </row>
    <row r="393" spans="2:28" s="7" customFormat="1" ht="15" customHeight="1" x14ac:dyDescent="0.25">
      <c r="B393" s="104">
        <v>2010</v>
      </c>
      <c r="C393" s="104"/>
      <c r="D393" s="135">
        <v>34084</v>
      </c>
      <c r="E393" s="135">
        <v>140094</v>
      </c>
      <c r="F393" s="135">
        <v>10206737</v>
      </c>
      <c r="G393" s="135">
        <v>4100735</v>
      </c>
      <c r="H393" s="135">
        <v>2145</v>
      </c>
      <c r="I393" s="135">
        <v>67156</v>
      </c>
      <c r="J393" s="135">
        <v>6060685</v>
      </c>
      <c r="K393" s="135">
        <v>2585398</v>
      </c>
      <c r="L393" s="105">
        <v>275</v>
      </c>
      <c r="M393" s="105"/>
      <c r="N393" s="105">
        <v>14726</v>
      </c>
      <c r="O393" s="105"/>
      <c r="P393" s="105">
        <v>1383673</v>
      </c>
      <c r="Q393" s="105"/>
      <c r="R393" s="105">
        <v>514896</v>
      </c>
      <c r="S393" s="105"/>
      <c r="T393" s="105">
        <v>20</v>
      </c>
      <c r="U393" s="105"/>
      <c r="V393" s="105">
        <v>975</v>
      </c>
      <c r="W393" s="105"/>
      <c r="X393" s="105">
        <v>188576</v>
      </c>
      <c r="Y393" s="105"/>
      <c r="Z393" s="105">
        <v>63751</v>
      </c>
      <c r="AA393" s="105"/>
    </row>
    <row r="394" spans="2:28" s="7" customFormat="1" ht="15" customHeight="1" x14ac:dyDescent="0.25">
      <c r="B394" s="104">
        <v>2009</v>
      </c>
      <c r="C394" s="104"/>
      <c r="D394" s="135">
        <v>33389</v>
      </c>
      <c r="E394" s="135">
        <v>137922</v>
      </c>
      <c r="F394" s="135">
        <v>10091295</v>
      </c>
      <c r="G394" s="135">
        <v>4129931</v>
      </c>
      <c r="H394" s="135">
        <v>2096</v>
      </c>
      <c r="I394" s="135">
        <v>66402</v>
      </c>
      <c r="J394" s="135">
        <v>6079781</v>
      </c>
      <c r="K394" s="135">
        <v>2605577</v>
      </c>
      <c r="L394" s="105">
        <v>292</v>
      </c>
      <c r="M394" s="105"/>
      <c r="N394" s="105">
        <v>16723</v>
      </c>
      <c r="O394" s="105"/>
      <c r="P394" s="105">
        <v>1658603</v>
      </c>
      <c r="Q394" s="105"/>
      <c r="R394" s="105">
        <v>681781</v>
      </c>
      <c r="S394" s="105"/>
      <c r="T394" s="105" t="s">
        <v>53</v>
      </c>
      <c r="U394" s="105"/>
      <c r="V394" s="105" t="s">
        <v>53</v>
      </c>
      <c r="W394" s="105"/>
      <c r="X394" s="105" t="s">
        <v>53</v>
      </c>
      <c r="Y394" s="105"/>
      <c r="Z394" s="105" t="s">
        <v>53</v>
      </c>
      <c r="AA394" s="105"/>
    </row>
    <row r="395" spans="2:28" s="14" customFormat="1" ht="15" customHeight="1" x14ac:dyDescent="0.25">
      <c r="B395" s="104">
        <v>2008</v>
      </c>
      <c r="C395" s="104"/>
      <c r="D395" s="135">
        <v>32001</v>
      </c>
      <c r="E395" s="135">
        <v>134151</v>
      </c>
      <c r="F395" s="135">
        <v>10105802</v>
      </c>
      <c r="G395" s="135">
        <v>4182010</v>
      </c>
      <c r="H395" s="135">
        <v>2054</v>
      </c>
      <c r="I395" s="135">
        <v>64644</v>
      </c>
      <c r="J395" s="135">
        <v>6316007</v>
      </c>
      <c r="K395" s="135">
        <v>2677338</v>
      </c>
      <c r="L395" s="105">
        <v>280</v>
      </c>
      <c r="M395" s="105"/>
      <c r="N395" s="105">
        <v>16003</v>
      </c>
      <c r="O395" s="105"/>
      <c r="P395" s="105">
        <v>1626579</v>
      </c>
      <c r="Q395" s="105"/>
      <c r="R395" s="105">
        <v>641553</v>
      </c>
      <c r="S395" s="105"/>
      <c r="T395" s="105" t="s">
        <v>53</v>
      </c>
      <c r="U395" s="105"/>
      <c r="V395" s="105" t="s">
        <v>53</v>
      </c>
      <c r="W395" s="105"/>
      <c r="X395" s="105" t="s">
        <v>53</v>
      </c>
      <c r="Y395" s="105"/>
      <c r="Z395" s="105" t="s">
        <v>53</v>
      </c>
      <c r="AA395" s="105"/>
      <c r="AB395" s="7"/>
    </row>
    <row r="396" spans="2:28" s="14" customFormat="1" ht="15" customHeight="1" x14ac:dyDescent="0.25">
      <c r="B396" s="100" t="s">
        <v>43</v>
      </c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8" s="14" customFormat="1" ht="15" customHeight="1" x14ac:dyDescent="0.25">
      <c r="B397" s="132">
        <v>2024</v>
      </c>
      <c r="C397" s="132"/>
      <c r="D397" s="133">
        <v>20458</v>
      </c>
      <c r="E397" s="133">
        <v>404742</v>
      </c>
      <c r="F397" s="133">
        <v>19799465</v>
      </c>
      <c r="G397" s="133">
        <v>9776284</v>
      </c>
      <c r="H397" s="133">
        <v>2504</v>
      </c>
      <c r="I397" s="133">
        <v>367568</v>
      </c>
      <c r="J397" s="133">
        <v>15504484</v>
      </c>
      <c r="K397" s="133">
        <v>8595416</v>
      </c>
      <c r="L397" s="134">
        <v>527</v>
      </c>
      <c r="M397" s="134"/>
      <c r="N397" s="134">
        <v>114444</v>
      </c>
      <c r="O397" s="134"/>
      <c r="P397" s="134">
        <v>4569341</v>
      </c>
      <c r="Q397" s="134"/>
      <c r="R397" s="134">
        <v>2628366</v>
      </c>
      <c r="S397" s="134"/>
      <c r="T397" s="134">
        <v>50</v>
      </c>
      <c r="U397" s="134"/>
      <c r="V397" s="134">
        <v>7466</v>
      </c>
      <c r="W397" s="134"/>
      <c r="X397" s="134">
        <v>230747</v>
      </c>
      <c r="Y397" s="134"/>
      <c r="Z397" s="134">
        <v>166716</v>
      </c>
      <c r="AA397" s="134"/>
    </row>
    <row r="398" spans="2:28" s="14" customFormat="1" ht="15" customHeight="1" x14ac:dyDescent="0.25">
      <c r="B398" s="104">
        <v>2023</v>
      </c>
      <c r="C398" s="104"/>
      <c r="D398" s="135">
        <v>19311</v>
      </c>
      <c r="E398" s="135">
        <v>381595</v>
      </c>
      <c r="F398" s="135">
        <v>18007369</v>
      </c>
      <c r="G398" s="135">
        <v>8985754</v>
      </c>
      <c r="H398" s="115">
        <v>2333</v>
      </c>
      <c r="I398" s="115">
        <v>346076</v>
      </c>
      <c r="J398" s="115">
        <v>14175758</v>
      </c>
      <c r="K398" s="115">
        <v>7922625</v>
      </c>
      <c r="L398" s="105">
        <v>460</v>
      </c>
      <c r="M398" s="105"/>
      <c r="N398" s="105">
        <v>100558</v>
      </c>
      <c r="O398" s="105"/>
      <c r="P398" s="105">
        <v>3046091</v>
      </c>
      <c r="Q398" s="105"/>
      <c r="R398" s="105">
        <v>2094051</v>
      </c>
      <c r="S398" s="105"/>
      <c r="T398" s="105">
        <v>59</v>
      </c>
      <c r="U398" s="105"/>
      <c r="V398" s="105">
        <v>12423</v>
      </c>
      <c r="W398" s="105"/>
      <c r="X398" s="105">
        <v>275127</v>
      </c>
      <c r="Y398" s="105"/>
      <c r="Z398" s="105">
        <v>208751</v>
      </c>
      <c r="AA398" s="105"/>
    </row>
    <row r="399" spans="2:28" s="7" customFormat="1" ht="15" customHeight="1" x14ac:dyDescent="0.25">
      <c r="B399" s="104">
        <v>2022</v>
      </c>
      <c r="C399" s="104"/>
      <c r="D399" s="135">
        <v>18034</v>
      </c>
      <c r="E399" s="135">
        <v>353328</v>
      </c>
      <c r="F399" s="135">
        <v>15362573</v>
      </c>
      <c r="G399" s="135">
        <v>7745488</v>
      </c>
      <c r="H399" s="135">
        <v>2188</v>
      </c>
      <c r="I399" s="135">
        <v>320044</v>
      </c>
      <c r="J399" s="135">
        <v>11983315</v>
      </c>
      <c r="K399" s="135">
        <v>6786086</v>
      </c>
      <c r="L399" s="105">
        <v>351</v>
      </c>
      <c r="M399" s="105"/>
      <c r="N399" s="105">
        <v>86436</v>
      </c>
      <c r="O399" s="105"/>
      <c r="P399" s="105">
        <v>2388310</v>
      </c>
      <c r="Q399" s="105"/>
      <c r="R399" s="105">
        <v>1681467</v>
      </c>
      <c r="S399" s="105"/>
      <c r="T399" s="105">
        <v>57</v>
      </c>
      <c r="U399" s="105"/>
      <c r="V399" s="105">
        <v>14242</v>
      </c>
      <c r="W399" s="105"/>
      <c r="X399" s="105">
        <v>313746</v>
      </c>
      <c r="Y399" s="105"/>
      <c r="Z399" s="105">
        <v>248155</v>
      </c>
      <c r="AA399" s="105"/>
    </row>
    <row r="400" spans="2:28" s="7" customFormat="1" ht="15" customHeight="1" x14ac:dyDescent="0.25">
      <c r="B400" s="104">
        <v>2021</v>
      </c>
      <c r="C400" s="104"/>
      <c r="D400" s="135">
        <v>17030</v>
      </c>
      <c r="E400" s="135">
        <v>344313</v>
      </c>
      <c r="F400" s="135">
        <v>11828191</v>
      </c>
      <c r="G400" s="135">
        <v>6495437</v>
      </c>
      <c r="H400" s="135">
        <v>2093</v>
      </c>
      <c r="I400" s="135">
        <v>312460</v>
      </c>
      <c r="J400" s="135">
        <v>9490996</v>
      </c>
      <c r="K400" s="135">
        <v>5776403</v>
      </c>
      <c r="L400" s="105">
        <v>315</v>
      </c>
      <c r="M400" s="105"/>
      <c r="N400" s="105">
        <v>67371</v>
      </c>
      <c r="O400" s="105"/>
      <c r="P400" s="105">
        <v>2028929</v>
      </c>
      <c r="Q400" s="105"/>
      <c r="R400" s="105">
        <v>1338655</v>
      </c>
      <c r="S400" s="105"/>
      <c r="T400" s="105">
        <v>35</v>
      </c>
      <c r="U400" s="105"/>
      <c r="V400" s="105">
        <v>6647</v>
      </c>
      <c r="W400" s="105"/>
      <c r="X400" s="105">
        <v>170310</v>
      </c>
      <c r="Y400" s="105"/>
      <c r="Z400" s="105">
        <v>123190</v>
      </c>
      <c r="AA400" s="105"/>
    </row>
    <row r="401" spans="2:28" s="14" customFormat="1" ht="15" customHeight="1" x14ac:dyDescent="0.25">
      <c r="B401" s="104">
        <v>2020</v>
      </c>
      <c r="C401" s="104"/>
      <c r="D401" s="135">
        <v>16399</v>
      </c>
      <c r="E401" s="135">
        <v>325421</v>
      </c>
      <c r="F401" s="135">
        <v>10065599</v>
      </c>
      <c r="G401" s="135">
        <v>5503316</v>
      </c>
      <c r="H401" s="135">
        <v>2067</v>
      </c>
      <c r="I401" s="135">
        <v>294824</v>
      </c>
      <c r="J401" s="135">
        <v>8171186</v>
      </c>
      <c r="K401" s="135">
        <v>4908370</v>
      </c>
      <c r="L401" s="105">
        <v>337</v>
      </c>
      <c r="M401" s="105"/>
      <c r="N401" s="105">
        <v>64543</v>
      </c>
      <c r="O401" s="105"/>
      <c r="P401" s="105">
        <v>1916121</v>
      </c>
      <c r="Q401" s="105"/>
      <c r="R401" s="105">
        <v>1182116</v>
      </c>
      <c r="S401" s="105"/>
      <c r="T401" s="105">
        <v>50</v>
      </c>
      <c r="U401" s="105"/>
      <c r="V401" s="105">
        <v>6541</v>
      </c>
      <c r="W401" s="105"/>
      <c r="X401" s="105">
        <v>197144</v>
      </c>
      <c r="Y401" s="105"/>
      <c r="Z401" s="105">
        <v>139729</v>
      </c>
      <c r="AA401" s="105"/>
    </row>
    <row r="402" spans="2:28" s="14" customFormat="1" ht="15" customHeight="1" x14ac:dyDescent="0.25">
      <c r="B402" s="104">
        <v>2019</v>
      </c>
      <c r="C402" s="104"/>
      <c r="D402" s="135">
        <v>16158</v>
      </c>
      <c r="E402" s="135">
        <v>343521</v>
      </c>
      <c r="F402" s="135">
        <v>13234794</v>
      </c>
      <c r="G402" s="135">
        <v>6043376</v>
      </c>
      <c r="H402" s="135">
        <v>2074</v>
      </c>
      <c r="I402" s="135">
        <v>312595</v>
      </c>
      <c r="J402" s="135">
        <v>10375056</v>
      </c>
      <c r="K402" s="135">
        <v>5279784</v>
      </c>
      <c r="L402" s="105">
        <v>397</v>
      </c>
      <c r="M402" s="105"/>
      <c r="N402" s="105">
        <v>88127</v>
      </c>
      <c r="O402" s="105"/>
      <c r="P402" s="105">
        <v>2778735</v>
      </c>
      <c r="Q402" s="105"/>
      <c r="R402" s="105">
        <v>1608071</v>
      </c>
      <c r="S402" s="105"/>
      <c r="T402" s="105">
        <v>60</v>
      </c>
      <c r="U402" s="105"/>
      <c r="V402" s="105">
        <v>9221</v>
      </c>
      <c r="W402" s="105"/>
      <c r="X402" s="105">
        <v>168997</v>
      </c>
      <c r="Y402" s="105"/>
      <c r="Z402" s="105">
        <v>139340</v>
      </c>
      <c r="AA402" s="105"/>
    </row>
    <row r="403" spans="2:28" s="14" customFormat="1" ht="15" customHeight="1" x14ac:dyDescent="0.25">
      <c r="B403" s="104">
        <v>2018</v>
      </c>
      <c r="C403" s="104"/>
      <c r="D403" s="135">
        <v>14995</v>
      </c>
      <c r="E403" s="135">
        <v>336794</v>
      </c>
      <c r="F403" s="135">
        <v>12432333</v>
      </c>
      <c r="G403" s="135">
        <v>5884501</v>
      </c>
      <c r="H403" s="135">
        <v>2018</v>
      </c>
      <c r="I403" s="135">
        <v>308303</v>
      </c>
      <c r="J403" s="135">
        <v>9820052</v>
      </c>
      <c r="K403" s="135">
        <v>5194105</v>
      </c>
      <c r="L403" s="105">
        <v>390</v>
      </c>
      <c r="M403" s="105"/>
      <c r="N403" s="105">
        <v>83536</v>
      </c>
      <c r="O403" s="105"/>
      <c r="P403" s="105">
        <v>2298555</v>
      </c>
      <c r="Q403" s="105"/>
      <c r="R403" s="105">
        <v>1350126</v>
      </c>
      <c r="S403" s="105"/>
      <c r="T403" s="105">
        <v>57</v>
      </c>
      <c r="U403" s="105"/>
      <c r="V403" s="105">
        <v>6612</v>
      </c>
      <c r="W403" s="105"/>
      <c r="X403" s="105">
        <v>135499</v>
      </c>
      <c r="Y403" s="105"/>
      <c r="Z403" s="105">
        <v>99861</v>
      </c>
      <c r="AA403" s="105"/>
    </row>
    <row r="404" spans="2:28" s="14" customFormat="1" ht="15" customHeight="1" x14ac:dyDescent="0.25">
      <c r="B404" s="104">
        <v>2017</v>
      </c>
      <c r="C404" s="104"/>
      <c r="D404" s="135">
        <v>14038</v>
      </c>
      <c r="E404" s="135">
        <v>324746</v>
      </c>
      <c r="F404" s="135">
        <v>11392961</v>
      </c>
      <c r="G404" s="135">
        <v>5442386</v>
      </c>
      <c r="H404" s="135">
        <v>1921</v>
      </c>
      <c r="I404" s="135">
        <v>297706</v>
      </c>
      <c r="J404" s="135">
        <v>9010087</v>
      </c>
      <c r="K404" s="135">
        <v>4792873</v>
      </c>
      <c r="L404" s="105">
        <v>361</v>
      </c>
      <c r="M404" s="105"/>
      <c r="N404" s="105">
        <v>127337</v>
      </c>
      <c r="O404" s="105"/>
      <c r="P404" s="105">
        <v>2865915</v>
      </c>
      <c r="Q404" s="105"/>
      <c r="R404" s="105">
        <v>1739724</v>
      </c>
      <c r="S404" s="105"/>
      <c r="T404" s="105">
        <v>44</v>
      </c>
      <c r="U404" s="105"/>
      <c r="V404" s="105">
        <v>5913</v>
      </c>
      <c r="W404" s="105"/>
      <c r="X404" s="105">
        <v>137196</v>
      </c>
      <c r="Y404" s="105"/>
      <c r="Z404" s="105">
        <v>74283</v>
      </c>
      <c r="AA404" s="105"/>
    </row>
    <row r="405" spans="2:28" s="14" customFormat="1" ht="15" customHeight="1" x14ac:dyDescent="0.25">
      <c r="B405" s="104">
        <v>2016</v>
      </c>
      <c r="C405" s="104"/>
      <c r="D405" s="135">
        <v>13309</v>
      </c>
      <c r="E405" s="135">
        <v>295000</v>
      </c>
      <c r="F405" s="135">
        <v>10009020</v>
      </c>
      <c r="G405" s="135">
        <v>4872131</v>
      </c>
      <c r="H405" s="115">
        <v>1843</v>
      </c>
      <c r="I405" s="115">
        <v>268864</v>
      </c>
      <c r="J405" s="115">
        <v>7950408</v>
      </c>
      <c r="K405" s="115">
        <v>4293604</v>
      </c>
      <c r="L405" s="105">
        <v>325</v>
      </c>
      <c r="M405" s="105"/>
      <c r="N405" s="105">
        <v>86316</v>
      </c>
      <c r="O405" s="105"/>
      <c r="P405" s="105">
        <v>2012383</v>
      </c>
      <c r="Q405" s="105"/>
      <c r="R405" s="105">
        <v>1206629</v>
      </c>
      <c r="S405" s="105"/>
      <c r="T405" s="105">
        <v>45</v>
      </c>
      <c r="U405" s="105"/>
      <c r="V405" s="105">
        <v>4455</v>
      </c>
      <c r="W405" s="105"/>
      <c r="X405" s="105">
        <v>117305</v>
      </c>
      <c r="Y405" s="105"/>
      <c r="Z405" s="105">
        <v>67475</v>
      </c>
      <c r="AA405" s="105"/>
    </row>
    <row r="406" spans="2:28" s="7" customFormat="1" ht="15" customHeight="1" x14ac:dyDescent="0.25">
      <c r="B406" s="104">
        <v>2015</v>
      </c>
      <c r="C406" s="104"/>
      <c r="D406" s="135">
        <v>12759</v>
      </c>
      <c r="E406" s="135">
        <v>281368</v>
      </c>
      <c r="F406" s="135">
        <v>9251369</v>
      </c>
      <c r="G406" s="135">
        <v>4579184</v>
      </c>
      <c r="H406" s="135">
        <v>1769</v>
      </c>
      <c r="I406" s="135">
        <v>256499</v>
      </c>
      <c r="J406" s="135">
        <v>7322832</v>
      </c>
      <c r="K406" s="135">
        <v>4048004</v>
      </c>
      <c r="L406" s="105">
        <v>293</v>
      </c>
      <c r="M406" s="105"/>
      <c r="N406" s="105">
        <v>108757</v>
      </c>
      <c r="O406" s="105"/>
      <c r="P406" s="105">
        <v>1930084</v>
      </c>
      <c r="Q406" s="105"/>
      <c r="R406" s="105">
        <v>1318692</v>
      </c>
      <c r="S406" s="105"/>
      <c r="T406" s="105">
        <v>36</v>
      </c>
      <c r="U406" s="105"/>
      <c r="V406" s="105">
        <v>3000</v>
      </c>
      <c r="W406" s="105"/>
      <c r="X406" s="105">
        <v>44095</v>
      </c>
      <c r="Y406" s="105"/>
      <c r="Z406" s="105">
        <v>42764</v>
      </c>
      <c r="AA406" s="105"/>
      <c r="AB406" s="14"/>
    </row>
    <row r="407" spans="2:28" s="7" customFormat="1" ht="15" customHeight="1" x14ac:dyDescent="0.25">
      <c r="B407" s="104">
        <v>2014</v>
      </c>
      <c r="C407" s="104"/>
      <c r="D407" s="135">
        <v>12272</v>
      </c>
      <c r="E407" s="135">
        <v>263125</v>
      </c>
      <c r="F407" s="135">
        <v>8840100</v>
      </c>
      <c r="G407" s="135">
        <v>4355778</v>
      </c>
      <c r="H407" s="135">
        <v>1686</v>
      </c>
      <c r="I407" s="135">
        <v>239153</v>
      </c>
      <c r="J407" s="135">
        <v>7037862</v>
      </c>
      <c r="K407" s="135">
        <v>3839426</v>
      </c>
      <c r="L407" s="105">
        <v>209</v>
      </c>
      <c r="M407" s="105"/>
      <c r="N407" s="105">
        <v>72664</v>
      </c>
      <c r="O407" s="105"/>
      <c r="P407" s="105">
        <v>1322606</v>
      </c>
      <c r="Q407" s="105"/>
      <c r="R407" s="105">
        <v>912973</v>
      </c>
      <c r="S407" s="105"/>
      <c r="T407" s="105">
        <v>23</v>
      </c>
      <c r="U407" s="105"/>
      <c r="V407" s="105">
        <v>1638</v>
      </c>
      <c r="W407" s="105"/>
      <c r="X407" s="105">
        <v>34818</v>
      </c>
      <c r="Y407" s="105"/>
      <c r="Z407" s="105">
        <v>26848</v>
      </c>
      <c r="AA407" s="105"/>
      <c r="AB407" s="14"/>
    </row>
    <row r="408" spans="2:28" s="7" customFormat="1" ht="15" customHeight="1" x14ac:dyDescent="0.25">
      <c r="B408" s="104">
        <v>2013</v>
      </c>
      <c r="C408" s="104"/>
      <c r="D408" s="135">
        <v>11807</v>
      </c>
      <c r="E408" s="135">
        <v>249898</v>
      </c>
      <c r="F408" s="135">
        <v>8453952</v>
      </c>
      <c r="G408" s="135">
        <v>4054281</v>
      </c>
      <c r="H408" s="135">
        <v>1639</v>
      </c>
      <c r="I408" s="135">
        <v>226764</v>
      </c>
      <c r="J408" s="135">
        <v>6726407</v>
      </c>
      <c r="K408" s="135">
        <v>3610447</v>
      </c>
      <c r="L408" s="105">
        <v>189</v>
      </c>
      <c r="M408" s="105"/>
      <c r="N408" s="105">
        <v>56983</v>
      </c>
      <c r="O408" s="105"/>
      <c r="P408" s="105">
        <v>1038859</v>
      </c>
      <c r="Q408" s="105"/>
      <c r="R408" s="105">
        <v>708012</v>
      </c>
      <c r="S408" s="105"/>
      <c r="T408" s="105">
        <v>33</v>
      </c>
      <c r="U408" s="105"/>
      <c r="V408" s="105">
        <v>4097</v>
      </c>
      <c r="W408" s="105"/>
      <c r="X408" s="105">
        <v>106492</v>
      </c>
      <c r="Y408" s="105"/>
      <c r="Z408" s="105">
        <v>69800</v>
      </c>
      <c r="AA408" s="105"/>
    </row>
    <row r="409" spans="2:28" s="7" customFormat="1" ht="15" customHeight="1" x14ac:dyDescent="0.25">
      <c r="B409" s="104">
        <v>2012</v>
      </c>
      <c r="C409" s="104"/>
      <c r="D409" s="135">
        <v>11673</v>
      </c>
      <c r="E409" s="135">
        <v>250615</v>
      </c>
      <c r="F409" s="135">
        <v>8622703</v>
      </c>
      <c r="G409" s="135">
        <v>4121088</v>
      </c>
      <c r="H409" s="135">
        <v>1695</v>
      </c>
      <c r="I409" s="135">
        <v>227367</v>
      </c>
      <c r="J409" s="135">
        <v>6788748</v>
      </c>
      <c r="K409" s="135">
        <v>3618821</v>
      </c>
      <c r="L409" s="105">
        <v>227</v>
      </c>
      <c r="M409" s="105"/>
      <c r="N409" s="105">
        <v>49456</v>
      </c>
      <c r="O409" s="105"/>
      <c r="P409" s="105">
        <v>1233077</v>
      </c>
      <c r="Q409" s="105"/>
      <c r="R409" s="105">
        <v>706240</v>
      </c>
      <c r="S409" s="105"/>
      <c r="T409" s="105">
        <v>50</v>
      </c>
      <c r="U409" s="105"/>
      <c r="V409" s="105">
        <v>4870</v>
      </c>
      <c r="W409" s="105"/>
      <c r="X409" s="105">
        <v>141229</v>
      </c>
      <c r="Y409" s="105"/>
      <c r="Z409" s="105">
        <v>75779</v>
      </c>
      <c r="AA409" s="105"/>
    </row>
    <row r="410" spans="2:28" s="7" customFormat="1" ht="15" customHeight="1" x14ac:dyDescent="0.25">
      <c r="B410" s="104">
        <v>2011</v>
      </c>
      <c r="C410" s="104"/>
      <c r="D410" s="135">
        <v>11858</v>
      </c>
      <c r="E410" s="135">
        <v>271930</v>
      </c>
      <c r="F410" s="135">
        <v>9232143</v>
      </c>
      <c r="G410" s="135">
        <v>4491043</v>
      </c>
      <c r="H410" s="135">
        <v>1816</v>
      </c>
      <c r="I410" s="135">
        <v>247825</v>
      </c>
      <c r="J410" s="135">
        <v>7332978</v>
      </c>
      <c r="K410" s="135">
        <v>3943511</v>
      </c>
      <c r="L410" s="105">
        <v>253</v>
      </c>
      <c r="M410" s="105"/>
      <c r="N410" s="105">
        <v>57849</v>
      </c>
      <c r="O410" s="105"/>
      <c r="P410" s="105">
        <v>1395153</v>
      </c>
      <c r="Q410" s="105"/>
      <c r="R410" s="105">
        <v>839512</v>
      </c>
      <c r="S410" s="105"/>
      <c r="T410" s="105">
        <v>47</v>
      </c>
      <c r="U410" s="105"/>
      <c r="V410" s="105">
        <v>7802</v>
      </c>
      <c r="W410" s="105"/>
      <c r="X410" s="105">
        <v>108932</v>
      </c>
      <c r="Y410" s="105"/>
      <c r="Z410" s="105">
        <v>67497</v>
      </c>
      <c r="AA410" s="105"/>
    </row>
    <row r="411" spans="2:28" s="7" customFormat="1" ht="15" customHeight="1" x14ac:dyDescent="0.25">
      <c r="B411" s="104">
        <v>2010</v>
      </c>
      <c r="C411" s="104"/>
      <c r="D411" s="135">
        <v>11677</v>
      </c>
      <c r="E411" s="135">
        <v>281351</v>
      </c>
      <c r="F411" s="135">
        <v>9621801</v>
      </c>
      <c r="G411" s="135">
        <v>4662772</v>
      </c>
      <c r="H411" s="135">
        <v>1843</v>
      </c>
      <c r="I411" s="135">
        <v>257079</v>
      </c>
      <c r="J411" s="135">
        <v>7581355</v>
      </c>
      <c r="K411" s="135">
        <v>4073016</v>
      </c>
      <c r="L411" s="105">
        <v>292</v>
      </c>
      <c r="M411" s="105"/>
      <c r="N411" s="105">
        <v>86121</v>
      </c>
      <c r="O411" s="105"/>
      <c r="P411" s="105">
        <v>1765350</v>
      </c>
      <c r="Q411" s="105"/>
      <c r="R411" s="105">
        <v>1171909</v>
      </c>
      <c r="S411" s="105"/>
      <c r="T411" s="105">
        <v>40</v>
      </c>
      <c r="U411" s="105"/>
      <c r="V411" s="105">
        <v>7986</v>
      </c>
      <c r="W411" s="105"/>
      <c r="X411" s="105">
        <v>108120</v>
      </c>
      <c r="Y411" s="105"/>
      <c r="Z411" s="105">
        <v>82334</v>
      </c>
      <c r="AA411" s="105"/>
    </row>
    <row r="412" spans="2:28" s="14" customFormat="1" ht="15" customHeight="1" x14ac:dyDescent="0.25">
      <c r="B412" s="104">
        <v>2009</v>
      </c>
      <c r="C412" s="104"/>
      <c r="D412" s="135">
        <v>11876</v>
      </c>
      <c r="E412" s="135">
        <v>279603</v>
      </c>
      <c r="F412" s="135">
        <v>9587261</v>
      </c>
      <c r="G412" s="135">
        <v>4441803</v>
      </c>
      <c r="H412" s="135">
        <v>1888</v>
      </c>
      <c r="I412" s="135">
        <v>254865</v>
      </c>
      <c r="J412" s="135">
        <v>7520445</v>
      </c>
      <c r="K412" s="135">
        <v>3845291</v>
      </c>
      <c r="L412" s="105">
        <v>360</v>
      </c>
      <c r="M412" s="105"/>
      <c r="N412" s="105">
        <v>98434</v>
      </c>
      <c r="O412" s="105"/>
      <c r="P412" s="105">
        <v>1996024</v>
      </c>
      <c r="Q412" s="105"/>
      <c r="R412" s="105">
        <v>1234102</v>
      </c>
      <c r="S412" s="105"/>
      <c r="T412" s="105" t="s">
        <v>53</v>
      </c>
      <c r="U412" s="105"/>
      <c r="V412" s="105" t="s">
        <v>53</v>
      </c>
      <c r="W412" s="105"/>
      <c r="X412" s="105" t="s">
        <v>53</v>
      </c>
      <c r="Y412" s="105"/>
      <c r="Z412" s="105" t="s">
        <v>53</v>
      </c>
      <c r="AA412" s="105"/>
      <c r="AB412" s="7"/>
    </row>
    <row r="413" spans="2:28" s="14" customFormat="1" ht="15" customHeight="1" x14ac:dyDescent="0.25">
      <c r="B413" s="104">
        <v>2008</v>
      </c>
      <c r="C413" s="104"/>
      <c r="D413" s="135">
        <v>11871</v>
      </c>
      <c r="E413" s="135">
        <v>284178</v>
      </c>
      <c r="F413" s="135">
        <v>10309103</v>
      </c>
      <c r="G413" s="135">
        <v>4517246</v>
      </c>
      <c r="H413" s="135">
        <v>1924</v>
      </c>
      <c r="I413" s="135">
        <v>259261</v>
      </c>
      <c r="J413" s="135">
        <v>8097503</v>
      </c>
      <c r="K413" s="135">
        <v>3899496</v>
      </c>
      <c r="L413" s="105">
        <v>377</v>
      </c>
      <c r="M413" s="105"/>
      <c r="N413" s="105">
        <v>108947</v>
      </c>
      <c r="O413" s="105"/>
      <c r="P413" s="105">
        <v>2199160</v>
      </c>
      <c r="Q413" s="105"/>
      <c r="R413" s="105">
        <v>1356083</v>
      </c>
      <c r="S413" s="105"/>
      <c r="T413" s="105" t="s">
        <v>53</v>
      </c>
      <c r="U413" s="105"/>
      <c r="V413" s="105" t="s">
        <v>53</v>
      </c>
      <c r="W413" s="105"/>
      <c r="X413" s="105" t="s">
        <v>53</v>
      </c>
      <c r="Y413" s="105"/>
      <c r="Z413" s="105" t="s">
        <v>53</v>
      </c>
      <c r="AA413" s="105"/>
      <c r="AB413" s="7"/>
    </row>
    <row r="414" spans="2:28" s="14" customFormat="1" ht="15" customHeight="1" x14ac:dyDescent="0.25">
      <c r="B414" s="100" t="s">
        <v>44</v>
      </c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8" s="14" customFormat="1" ht="15" customHeight="1" x14ac:dyDescent="0.25">
      <c r="B415" s="132">
        <v>2024</v>
      </c>
      <c r="C415" s="132"/>
      <c r="D415" s="133">
        <v>6550</v>
      </c>
      <c r="E415" s="133">
        <v>57372</v>
      </c>
      <c r="F415" s="133">
        <v>2334165</v>
      </c>
      <c r="G415" s="133">
        <v>1299339</v>
      </c>
      <c r="H415" s="133">
        <v>1009</v>
      </c>
      <c r="I415" s="133">
        <v>44170</v>
      </c>
      <c r="J415" s="133">
        <v>1794990</v>
      </c>
      <c r="K415" s="133">
        <v>1070676</v>
      </c>
      <c r="L415" s="134">
        <v>110</v>
      </c>
      <c r="M415" s="134"/>
      <c r="N415" s="134">
        <v>5056</v>
      </c>
      <c r="O415" s="134"/>
      <c r="P415" s="134">
        <v>275788</v>
      </c>
      <c r="Q415" s="134"/>
      <c r="R415" s="134">
        <v>151949</v>
      </c>
      <c r="S415" s="134"/>
      <c r="T415" s="134">
        <v>5</v>
      </c>
      <c r="U415" s="134"/>
      <c r="V415" s="134">
        <v>212</v>
      </c>
      <c r="W415" s="134"/>
      <c r="X415" s="134">
        <v>11362</v>
      </c>
      <c r="Y415" s="134"/>
      <c r="Z415" s="134">
        <v>6249</v>
      </c>
      <c r="AA415" s="134"/>
    </row>
    <row r="416" spans="2:28" s="14" customFormat="1" ht="15" customHeight="1" x14ac:dyDescent="0.25">
      <c r="B416" s="104">
        <v>2023</v>
      </c>
      <c r="C416" s="104"/>
      <c r="D416" s="135">
        <v>6321</v>
      </c>
      <c r="E416" s="135">
        <v>56363</v>
      </c>
      <c r="F416" s="135">
        <v>2168835</v>
      </c>
      <c r="G416" s="135">
        <v>1165741</v>
      </c>
      <c r="H416" s="115">
        <v>993</v>
      </c>
      <c r="I416" s="115">
        <v>43523</v>
      </c>
      <c r="J416" s="115">
        <v>1670417</v>
      </c>
      <c r="K416" s="115">
        <v>977964</v>
      </c>
      <c r="L416" s="105">
        <v>106</v>
      </c>
      <c r="M416" s="105"/>
      <c r="N416" s="105">
        <v>4893</v>
      </c>
      <c r="O416" s="105"/>
      <c r="P416" s="105">
        <v>215008</v>
      </c>
      <c r="Q416" s="105"/>
      <c r="R416" s="105">
        <v>108232</v>
      </c>
      <c r="S416" s="105"/>
      <c r="T416" s="105">
        <v>8</v>
      </c>
      <c r="U416" s="105"/>
      <c r="V416" s="105">
        <v>425</v>
      </c>
      <c r="W416" s="105"/>
      <c r="X416" s="105">
        <v>25850</v>
      </c>
      <c r="Y416" s="105"/>
      <c r="Z416" s="105">
        <v>14502</v>
      </c>
      <c r="AA416" s="105"/>
    </row>
    <row r="417" spans="2:28" s="7" customFormat="1" ht="15" customHeight="1" x14ac:dyDescent="0.25">
      <c r="B417" s="104">
        <v>2022</v>
      </c>
      <c r="C417" s="104"/>
      <c r="D417" s="135">
        <v>6081</v>
      </c>
      <c r="E417" s="135">
        <v>49204</v>
      </c>
      <c r="F417" s="135">
        <v>1762812</v>
      </c>
      <c r="G417" s="135">
        <v>930339</v>
      </c>
      <c r="H417" s="135">
        <v>919</v>
      </c>
      <c r="I417" s="135">
        <v>36646</v>
      </c>
      <c r="J417" s="135">
        <v>1319943</v>
      </c>
      <c r="K417" s="135">
        <v>759134</v>
      </c>
      <c r="L417" s="105">
        <v>96</v>
      </c>
      <c r="M417" s="105"/>
      <c r="N417" s="105">
        <v>3929</v>
      </c>
      <c r="O417" s="105"/>
      <c r="P417" s="105">
        <v>164662</v>
      </c>
      <c r="Q417" s="105"/>
      <c r="R417" s="105">
        <v>77801</v>
      </c>
      <c r="S417" s="105"/>
      <c r="T417" s="105">
        <v>2</v>
      </c>
      <c r="U417" s="105"/>
      <c r="V417" s="105" t="s">
        <v>49</v>
      </c>
      <c r="W417" s="105"/>
      <c r="X417" s="105" t="s">
        <v>49</v>
      </c>
      <c r="Y417" s="105"/>
      <c r="Z417" s="105" t="s">
        <v>49</v>
      </c>
      <c r="AA417" s="105"/>
    </row>
    <row r="418" spans="2:28" s="7" customFormat="1" ht="15" customHeight="1" x14ac:dyDescent="0.25">
      <c r="B418" s="104">
        <v>2021</v>
      </c>
      <c r="C418" s="104"/>
      <c r="D418" s="135">
        <v>6015</v>
      </c>
      <c r="E418" s="135">
        <v>47921</v>
      </c>
      <c r="F418" s="135">
        <v>1496451</v>
      </c>
      <c r="G418" s="135">
        <v>815261</v>
      </c>
      <c r="H418" s="135">
        <v>876</v>
      </c>
      <c r="I418" s="135">
        <v>35512</v>
      </c>
      <c r="J418" s="135">
        <v>1125455</v>
      </c>
      <c r="K418" s="135">
        <v>669171</v>
      </c>
      <c r="L418" s="105">
        <v>95</v>
      </c>
      <c r="M418" s="105"/>
      <c r="N418" s="105">
        <v>4225</v>
      </c>
      <c r="O418" s="105"/>
      <c r="P418" s="105">
        <v>140478</v>
      </c>
      <c r="Q418" s="105"/>
      <c r="R418" s="105">
        <v>74003</v>
      </c>
      <c r="S418" s="105"/>
      <c r="T418" s="105">
        <v>6</v>
      </c>
      <c r="U418" s="105"/>
      <c r="V418" s="105">
        <v>227</v>
      </c>
      <c r="W418" s="105"/>
      <c r="X418" s="105">
        <v>6305</v>
      </c>
      <c r="Y418" s="105"/>
      <c r="Z418" s="105">
        <v>4338</v>
      </c>
      <c r="AA418" s="105"/>
    </row>
    <row r="419" spans="2:28" s="14" customFormat="1" ht="15" customHeight="1" x14ac:dyDescent="0.25">
      <c r="B419" s="104">
        <v>2020</v>
      </c>
      <c r="C419" s="104"/>
      <c r="D419" s="135">
        <v>5914</v>
      </c>
      <c r="E419" s="135">
        <v>46663</v>
      </c>
      <c r="F419" s="135">
        <v>1317685</v>
      </c>
      <c r="G419" s="135">
        <v>717537</v>
      </c>
      <c r="H419" s="135">
        <v>881</v>
      </c>
      <c r="I419" s="135">
        <v>34535</v>
      </c>
      <c r="J419" s="135">
        <v>996052</v>
      </c>
      <c r="K419" s="135">
        <v>588349</v>
      </c>
      <c r="L419" s="105">
        <v>101</v>
      </c>
      <c r="M419" s="105"/>
      <c r="N419" s="105">
        <v>3735</v>
      </c>
      <c r="O419" s="105"/>
      <c r="P419" s="105">
        <v>104414</v>
      </c>
      <c r="Q419" s="105"/>
      <c r="R419" s="105">
        <v>47573</v>
      </c>
      <c r="S419" s="105"/>
      <c r="T419" s="105">
        <v>5</v>
      </c>
      <c r="U419" s="105"/>
      <c r="V419" s="105">
        <v>169</v>
      </c>
      <c r="W419" s="105"/>
      <c r="X419" s="105">
        <v>2373</v>
      </c>
      <c r="Y419" s="105"/>
      <c r="Z419" s="105">
        <v>1284</v>
      </c>
      <c r="AA419" s="105"/>
    </row>
    <row r="420" spans="2:28" s="14" customFormat="1" ht="15" customHeight="1" x14ac:dyDescent="0.25">
      <c r="B420" s="104">
        <v>2019</v>
      </c>
      <c r="C420" s="104"/>
      <c r="D420" s="135">
        <v>5706</v>
      </c>
      <c r="E420" s="135">
        <v>45058</v>
      </c>
      <c r="F420" s="135">
        <v>1454909</v>
      </c>
      <c r="G420" s="135">
        <v>753415</v>
      </c>
      <c r="H420" s="135">
        <v>866</v>
      </c>
      <c r="I420" s="135">
        <v>33282</v>
      </c>
      <c r="J420" s="135">
        <v>1081638</v>
      </c>
      <c r="K420" s="135">
        <v>612383</v>
      </c>
      <c r="L420" s="105">
        <v>118</v>
      </c>
      <c r="M420" s="105"/>
      <c r="N420" s="105">
        <v>5122</v>
      </c>
      <c r="O420" s="105"/>
      <c r="P420" s="105">
        <v>193785</v>
      </c>
      <c r="Q420" s="105"/>
      <c r="R420" s="105">
        <v>98566</v>
      </c>
      <c r="S420" s="105"/>
      <c r="T420" s="105">
        <v>6</v>
      </c>
      <c r="U420" s="105"/>
      <c r="V420" s="105">
        <v>237</v>
      </c>
      <c r="W420" s="105"/>
      <c r="X420" s="105">
        <v>4329</v>
      </c>
      <c r="Y420" s="105"/>
      <c r="Z420" s="105">
        <v>2672</v>
      </c>
      <c r="AA420" s="105"/>
    </row>
    <row r="421" spans="2:28" s="14" customFormat="1" ht="15" customHeight="1" x14ac:dyDescent="0.25">
      <c r="B421" s="104">
        <v>2018</v>
      </c>
      <c r="C421" s="104"/>
      <c r="D421" s="135">
        <v>5500</v>
      </c>
      <c r="E421" s="135">
        <v>44109</v>
      </c>
      <c r="F421" s="135">
        <v>1356836</v>
      </c>
      <c r="G421" s="135">
        <v>705314</v>
      </c>
      <c r="H421" s="135">
        <v>843</v>
      </c>
      <c r="I421" s="135">
        <v>32676</v>
      </c>
      <c r="J421" s="135">
        <v>1013878</v>
      </c>
      <c r="K421" s="135">
        <v>572140</v>
      </c>
      <c r="L421" s="105">
        <v>90</v>
      </c>
      <c r="M421" s="105"/>
      <c r="N421" s="105">
        <v>4521</v>
      </c>
      <c r="O421" s="105"/>
      <c r="P421" s="105">
        <v>148806</v>
      </c>
      <c r="Q421" s="105"/>
      <c r="R421" s="105">
        <v>75611</v>
      </c>
      <c r="S421" s="105"/>
      <c r="T421" s="105">
        <v>7</v>
      </c>
      <c r="U421" s="105"/>
      <c r="V421" s="105">
        <v>227</v>
      </c>
      <c r="W421" s="105"/>
      <c r="X421" s="105">
        <v>6411</v>
      </c>
      <c r="Y421" s="105"/>
      <c r="Z421" s="105">
        <v>3900</v>
      </c>
      <c r="AA421" s="105"/>
    </row>
    <row r="422" spans="2:28" s="14" customFormat="1" ht="15" customHeight="1" x14ac:dyDescent="0.25">
      <c r="B422" s="104">
        <v>2017</v>
      </c>
      <c r="C422" s="104"/>
      <c r="D422" s="135">
        <v>5373</v>
      </c>
      <c r="E422" s="135">
        <v>42514</v>
      </c>
      <c r="F422" s="135">
        <v>1230665</v>
      </c>
      <c r="G422" s="135">
        <v>652610</v>
      </c>
      <c r="H422" s="135">
        <v>817</v>
      </c>
      <c r="I422" s="135">
        <v>31201</v>
      </c>
      <c r="J422" s="135">
        <v>913668</v>
      </c>
      <c r="K422" s="135">
        <v>525604</v>
      </c>
      <c r="L422" s="105">
        <v>84</v>
      </c>
      <c r="M422" s="105"/>
      <c r="N422" s="105">
        <v>3626</v>
      </c>
      <c r="O422" s="105"/>
      <c r="P422" s="105">
        <v>120313</v>
      </c>
      <c r="Q422" s="105"/>
      <c r="R422" s="105">
        <v>69515</v>
      </c>
      <c r="S422" s="105"/>
      <c r="T422" s="105">
        <v>8</v>
      </c>
      <c r="U422" s="105"/>
      <c r="V422" s="105">
        <v>269</v>
      </c>
      <c r="W422" s="105"/>
      <c r="X422" s="105">
        <v>5961</v>
      </c>
      <c r="Y422" s="105"/>
      <c r="Z422" s="105">
        <v>3834</v>
      </c>
      <c r="AA422" s="105"/>
    </row>
    <row r="423" spans="2:28" s="7" customFormat="1" ht="15" customHeight="1" x14ac:dyDescent="0.25">
      <c r="B423" s="104">
        <v>2016</v>
      </c>
      <c r="C423" s="104"/>
      <c r="D423" s="135">
        <v>5382</v>
      </c>
      <c r="E423" s="135">
        <v>42321</v>
      </c>
      <c r="F423" s="135">
        <v>1182842</v>
      </c>
      <c r="G423" s="135">
        <v>619357</v>
      </c>
      <c r="H423" s="115">
        <v>801</v>
      </c>
      <c r="I423" s="115">
        <v>31019</v>
      </c>
      <c r="J423" s="115">
        <v>878801</v>
      </c>
      <c r="K423" s="115">
        <v>493422</v>
      </c>
      <c r="L423" s="105">
        <v>68</v>
      </c>
      <c r="M423" s="105"/>
      <c r="N423" s="105">
        <v>2820</v>
      </c>
      <c r="O423" s="105"/>
      <c r="P423" s="105">
        <v>93604</v>
      </c>
      <c r="Q423" s="105"/>
      <c r="R423" s="105">
        <v>43810</v>
      </c>
      <c r="S423" s="105"/>
      <c r="T423" s="105">
        <v>3</v>
      </c>
      <c r="U423" s="105"/>
      <c r="V423" s="105">
        <v>85</v>
      </c>
      <c r="W423" s="105"/>
      <c r="X423" s="105">
        <v>1447</v>
      </c>
      <c r="Y423" s="105"/>
      <c r="Z423" s="105">
        <v>600</v>
      </c>
      <c r="AA423" s="105"/>
      <c r="AB423" s="14"/>
    </row>
    <row r="424" spans="2:28" s="7" customFormat="1" ht="15" customHeight="1" x14ac:dyDescent="0.25">
      <c r="B424" s="104">
        <v>2015</v>
      </c>
      <c r="C424" s="104"/>
      <c r="D424" s="135">
        <v>5367</v>
      </c>
      <c r="E424" s="135">
        <v>42303</v>
      </c>
      <c r="F424" s="135">
        <v>1170091</v>
      </c>
      <c r="G424" s="135">
        <v>617200</v>
      </c>
      <c r="H424" s="135">
        <v>786</v>
      </c>
      <c r="I424" s="135">
        <v>30807</v>
      </c>
      <c r="J424" s="135">
        <v>881643</v>
      </c>
      <c r="K424" s="135">
        <v>499619</v>
      </c>
      <c r="L424" s="105">
        <v>52</v>
      </c>
      <c r="M424" s="105"/>
      <c r="N424" s="105">
        <v>2198</v>
      </c>
      <c r="O424" s="105"/>
      <c r="P424" s="105">
        <v>65989</v>
      </c>
      <c r="Q424" s="105"/>
      <c r="R424" s="105">
        <v>32637</v>
      </c>
      <c r="S424" s="105"/>
      <c r="T424" s="105">
        <v>3</v>
      </c>
      <c r="U424" s="105"/>
      <c r="V424" s="105">
        <v>80</v>
      </c>
      <c r="W424" s="105"/>
      <c r="X424" s="105">
        <v>2357</v>
      </c>
      <c r="Y424" s="105"/>
      <c r="Z424" s="105">
        <v>1563</v>
      </c>
      <c r="AA424" s="105"/>
      <c r="AB424" s="14"/>
    </row>
    <row r="425" spans="2:28" s="7" customFormat="1" ht="15" customHeight="1" x14ac:dyDescent="0.25">
      <c r="B425" s="104">
        <v>2014</v>
      </c>
      <c r="C425" s="104"/>
      <c r="D425" s="135">
        <v>5165</v>
      </c>
      <c r="E425" s="135">
        <v>41223</v>
      </c>
      <c r="F425" s="135">
        <v>1133573</v>
      </c>
      <c r="G425" s="135">
        <v>574058</v>
      </c>
      <c r="H425" s="135">
        <v>776</v>
      </c>
      <c r="I425" s="135">
        <v>30023</v>
      </c>
      <c r="J425" s="135">
        <v>855883</v>
      </c>
      <c r="K425" s="135">
        <v>470661</v>
      </c>
      <c r="L425" s="105">
        <v>43</v>
      </c>
      <c r="M425" s="105"/>
      <c r="N425" s="105">
        <v>1706</v>
      </c>
      <c r="O425" s="105"/>
      <c r="P425" s="105">
        <v>59534</v>
      </c>
      <c r="Q425" s="105"/>
      <c r="R425" s="105">
        <v>26555</v>
      </c>
      <c r="S425" s="105"/>
      <c r="T425" s="105">
        <v>7</v>
      </c>
      <c r="U425" s="105"/>
      <c r="V425" s="105">
        <v>275</v>
      </c>
      <c r="W425" s="105"/>
      <c r="X425" s="105">
        <v>11588</v>
      </c>
      <c r="Y425" s="105"/>
      <c r="Z425" s="105">
        <v>6613</v>
      </c>
      <c r="AA425" s="105"/>
      <c r="AB425" s="14"/>
    </row>
    <row r="426" spans="2:28" s="7" customFormat="1" ht="15" customHeight="1" x14ac:dyDescent="0.25">
      <c r="B426" s="104">
        <v>2013</v>
      </c>
      <c r="C426" s="104"/>
      <c r="D426" s="135">
        <v>4904</v>
      </c>
      <c r="E426" s="135">
        <v>40628</v>
      </c>
      <c r="F426" s="135">
        <v>1116775</v>
      </c>
      <c r="G426" s="135">
        <v>549596</v>
      </c>
      <c r="H426" s="135">
        <v>756</v>
      </c>
      <c r="I426" s="135">
        <v>29915</v>
      </c>
      <c r="J426" s="135">
        <v>860462</v>
      </c>
      <c r="K426" s="135">
        <v>464252</v>
      </c>
      <c r="L426" s="105">
        <v>50</v>
      </c>
      <c r="M426" s="105"/>
      <c r="N426" s="105">
        <v>2229</v>
      </c>
      <c r="O426" s="105"/>
      <c r="P426" s="105">
        <v>64039</v>
      </c>
      <c r="Q426" s="105"/>
      <c r="R426" s="105">
        <v>28401</v>
      </c>
      <c r="S426" s="105"/>
      <c r="T426" s="105">
        <v>5</v>
      </c>
      <c r="U426" s="105"/>
      <c r="V426" s="105">
        <v>215</v>
      </c>
      <c r="W426" s="105"/>
      <c r="X426" s="105">
        <v>10066</v>
      </c>
      <c r="Y426" s="105"/>
      <c r="Z426" s="105">
        <v>4821</v>
      </c>
      <c r="AA426" s="105"/>
    </row>
    <row r="427" spans="2:28" s="7" customFormat="1" ht="15" customHeight="1" x14ac:dyDescent="0.25">
      <c r="B427" s="104">
        <v>2012</v>
      </c>
      <c r="C427" s="104"/>
      <c r="D427" s="135">
        <v>4905</v>
      </c>
      <c r="E427" s="135">
        <v>42231</v>
      </c>
      <c r="F427" s="135">
        <v>1160136</v>
      </c>
      <c r="G427" s="135">
        <v>589538</v>
      </c>
      <c r="H427" s="135">
        <v>780</v>
      </c>
      <c r="I427" s="135">
        <v>31372</v>
      </c>
      <c r="J427" s="135">
        <v>887714</v>
      </c>
      <c r="K427" s="135">
        <v>496775</v>
      </c>
      <c r="L427" s="105">
        <v>59</v>
      </c>
      <c r="M427" s="105"/>
      <c r="N427" s="105">
        <v>2721</v>
      </c>
      <c r="O427" s="105"/>
      <c r="P427" s="105">
        <v>65289</v>
      </c>
      <c r="Q427" s="105"/>
      <c r="R427" s="105">
        <v>34888</v>
      </c>
      <c r="S427" s="105"/>
      <c r="T427" s="105">
        <v>6</v>
      </c>
      <c r="U427" s="105"/>
      <c r="V427" s="105">
        <v>175</v>
      </c>
      <c r="W427" s="105"/>
      <c r="X427" s="105">
        <v>3137</v>
      </c>
      <c r="Y427" s="105"/>
      <c r="Z427" s="105">
        <v>2305</v>
      </c>
      <c r="AA427" s="105"/>
    </row>
    <row r="428" spans="2:28" s="7" customFormat="1" ht="15" customHeight="1" x14ac:dyDescent="0.25">
      <c r="B428" s="104">
        <v>2011</v>
      </c>
      <c r="C428" s="104"/>
      <c r="D428" s="135">
        <v>4914</v>
      </c>
      <c r="E428" s="135">
        <v>44167</v>
      </c>
      <c r="F428" s="135">
        <v>1269550</v>
      </c>
      <c r="G428" s="135">
        <v>625061</v>
      </c>
      <c r="H428" s="135">
        <v>810</v>
      </c>
      <c r="I428" s="135">
        <v>32861</v>
      </c>
      <c r="J428" s="135">
        <v>976713</v>
      </c>
      <c r="K428" s="135">
        <v>535999</v>
      </c>
      <c r="L428" s="105">
        <v>89</v>
      </c>
      <c r="M428" s="105"/>
      <c r="N428" s="105">
        <v>5884</v>
      </c>
      <c r="O428" s="105"/>
      <c r="P428" s="105">
        <v>159041</v>
      </c>
      <c r="Q428" s="105"/>
      <c r="R428" s="105">
        <v>81269</v>
      </c>
      <c r="S428" s="105"/>
      <c r="T428" s="105">
        <v>11</v>
      </c>
      <c r="U428" s="105"/>
      <c r="V428" s="105">
        <v>452</v>
      </c>
      <c r="W428" s="105"/>
      <c r="X428" s="105">
        <v>16387</v>
      </c>
      <c r="Y428" s="105"/>
      <c r="Z428" s="105">
        <v>9263</v>
      </c>
      <c r="AA428" s="105"/>
    </row>
    <row r="429" spans="2:28" s="14" customFormat="1" ht="15" customHeight="1" x14ac:dyDescent="0.25">
      <c r="B429" s="104">
        <v>2010</v>
      </c>
      <c r="C429" s="104"/>
      <c r="D429" s="135">
        <v>4837</v>
      </c>
      <c r="E429" s="135">
        <v>44547</v>
      </c>
      <c r="F429" s="135">
        <v>1319043</v>
      </c>
      <c r="G429" s="135">
        <v>647745</v>
      </c>
      <c r="H429" s="135">
        <v>845</v>
      </c>
      <c r="I429" s="135">
        <v>33332</v>
      </c>
      <c r="J429" s="135">
        <v>1004713</v>
      </c>
      <c r="K429" s="135">
        <v>550680</v>
      </c>
      <c r="L429" s="105">
        <v>105</v>
      </c>
      <c r="M429" s="105"/>
      <c r="N429" s="105">
        <v>6421</v>
      </c>
      <c r="O429" s="105"/>
      <c r="P429" s="105">
        <v>174837</v>
      </c>
      <c r="Q429" s="105"/>
      <c r="R429" s="105">
        <v>73168</v>
      </c>
      <c r="S429" s="105"/>
      <c r="T429" s="105">
        <v>10</v>
      </c>
      <c r="U429" s="105"/>
      <c r="V429" s="105">
        <v>310</v>
      </c>
      <c r="W429" s="105"/>
      <c r="X429" s="105">
        <v>7151</v>
      </c>
      <c r="Y429" s="105"/>
      <c r="Z429" s="105">
        <v>3532</v>
      </c>
      <c r="AA429" s="105"/>
      <c r="AB429" s="7"/>
    </row>
    <row r="430" spans="2:28" s="14" customFormat="1" ht="15" customHeight="1" x14ac:dyDescent="0.25">
      <c r="B430" s="104">
        <v>2009</v>
      </c>
      <c r="C430" s="104"/>
      <c r="D430" s="135">
        <v>4824</v>
      </c>
      <c r="E430" s="135">
        <v>44513</v>
      </c>
      <c r="F430" s="135">
        <v>1275005</v>
      </c>
      <c r="G430" s="135">
        <v>643933</v>
      </c>
      <c r="H430" s="135">
        <v>831</v>
      </c>
      <c r="I430" s="135">
        <v>33141</v>
      </c>
      <c r="J430" s="135">
        <v>970006</v>
      </c>
      <c r="K430" s="135">
        <v>556278</v>
      </c>
      <c r="L430" s="105">
        <v>102</v>
      </c>
      <c r="M430" s="105"/>
      <c r="N430" s="105">
        <v>6796</v>
      </c>
      <c r="O430" s="105"/>
      <c r="P430" s="105">
        <v>210676</v>
      </c>
      <c r="Q430" s="105"/>
      <c r="R430" s="105">
        <v>101292</v>
      </c>
      <c r="S430" s="105"/>
      <c r="T430" s="105" t="s">
        <v>53</v>
      </c>
      <c r="U430" s="105"/>
      <c r="V430" s="105" t="s">
        <v>53</v>
      </c>
      <c r="W430" s="105"/>
      <c r="X430" s="105" t="s">
        <v>53</v>
      </c>
      <c r="Y430" s="105"/>
      <c r="Z430" s="105" t="s">
        <v>53</v>
      </c>
      <c r="AA430" s="105"/>
      <c r="AB430" s="7"/>
    </row>
    <row r="431" spans="2:28" s="14" customFormat="1" ht="15" customHeight="1" x14ac:dyDescent="0.25">
      <c r="B431" s="104">
        <v>2008</v>
      </c>
      <c r="C431" s="104"/>
      <c r="D431" s="135">
        <v>4720</v>
      </c>
      <c r="E431" s="135">
        <v>42462</v>
      </c>
      <c r="F431" s="135">
        <v>1205176</v>
      </c>
      <c r="G431" s="135">
        <v>650758</v>
      </c>
      <c r="H431" s="135">
        <v>814</v>
      </c>
      <c r="I431" s="135">
        <v>31225</v>
      </c>
      <c r="J431" s="135">
        <v>921267</v>
      </c>
      <c r="K431" s="135">
        <v>547115</v>
      </c>
      <c r="L431" s="105">
        <v>96</v>
      </c>
      <c r="M431" s="105"/>
      <c r="N431" s="105">
        <v>4132</v>
      </c>
      <c r="O431" s="105"/>
      <c r="P431" s="105">
        <v>117404</v>
      </c>
      <c r="Q431" s="105"/>
      <c r="R431" s="105">
        <v>55767</v>
      </c>
      <c r="S431" s="105"/>
      <c r="T431" s="105" t="s">
        <v>53</v>
      </c>
      <c r="U431" s="105"/>
      <c r="V431" s="105" t="s">
        <v>53</v>
      </c>
      <c r="W431" s="105"/>
      <c r="X431" s="105" t="s">
        <v>53</v>
      </c>
      <c r="Y431" s="105"/>
      <c r="Z431" s="105" t="s">
        <v>53</v>
      </c>
      <c r="AA431" s="105"/>
      <c r="AB431" s="7"/>
    </row>
    <row r="432" spans="2:28" s="14" customFormat="1" ht="15" customHeight="1" x14ac:dyDescent="0.25">
      <c r="B432" s="100" t="s">
        <v>45</v>
      </c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8" s="14" customFormat="1" ht="15" customHeight="1" x14ac:dyDescent="0.25">
      <c r="B433" s="132">
        <v>2024</v>
      </c>
      <c r="C433" s="132"/>
      <c r="D433" s="133">
        <v>31419</v>
      </c>
      <c r="E433" s="133">
        <v>149053</v>
      </c>
      <c r="F433" s="133">
        <v>10890116</v>
      </c>
      <c r="G433" s="133">
        <v>4763640</v>
      </c>
      <c r="H433" s="133">
        <v>2179</v>
      </c>
      <c r="I433" s="133">
        <v>92251</v>
      </c>
      <c r="J433" s="133">
        <v>6906821</v>
      </c>
      <c r="K433" s="133">
        <v>2778029</v>
      </c>
      <c r="L433" s="134">
        <v>290</v>
      </c>
      <c r="M433" s="134"/>
      <c r="N433" s="134">
        <v>18496</v>
      </c>
      <c r="O433" s="134"/>
      <c r="P433" s="134">
        <v>934409</v>
      </c>
      <c r="Q433" s="134"/>
      <c r="R433" s="134">
        <v>408818</v>
      </c>
      <c r="S433" s="134"/>
      <c r="T433" s="134">
        <v>11</v>
      </c>
      <c r="U433" s="134"/>
      <c r="V433" s="134">
        <v>361</v>
      </c>
      <c r="W433" s="134"/>
      <c r="X433" s="134">
        <v>22535</v>
      </c>
      <c r="Y433" s="134"/>
      <c r="Z433" s="134">
        <v>8854</v>
      </c>
      <c r="AA433" s="134"/>
    </row>
    <row r="434" spans="2:28" s="14" customFormat="1" ht="15" customHeight="1" x14ac:dyDescent="0.25">
      <c r="B434" s="104">
        <v>2023</v>
      </c>
      <c r="C434" s="104"/>
      <c r="D434" s="135">
        <v>29768</v>
      </c>
      <c r="E434" s="135">
        <v>142816</v>
      </c>
      <c r="F434" s="135">
        <v>9850638</v>
      </c>
      <c r="G434" s="135">
        <v>4350307</v>
      </c>
      <c r="H434" s="115">
        <v>2112</v>
      </c>
      <c r="I434" s="115">
        <v>88405</v>
      </c>
      <c r="J434" s="115">
        <v>6292061</v>
      </c>
      <c r="K434" s="115">
        <v>2603200</v>
      </c>
      <c r="L434" s="105">
        <v>264</v>
      </c>
      <c r="M434" s="105"/>
      <c r="N434" s="105">
        <v>16080</v>
      </c>
      <c r="O434" s="105"/>
      <c r="P434" s="105">
        <v>838249</v>
      </c>
      <c r="Q434" s="105"/>
      <c r="R434" s="105">
        <v>464067</v>
      </c>
      <c r="S434" s="105"/>
      <c r="T434" s="105">
        <v>12</v>
      </c>
      <c r="U434" s="105"/>
      <c r="V434" s="105">
        <v>801</v>
      </c>
      <c r="W434" s="105"/>
      <c r="X434" s="105">
        <v>43497</v>
      </c>
      <c r="Y434" s="105"/>
      <c r="Z434" s="105">
        <v>17900</v>
      </c>
      <c r="AA434" s="105"/>
    </row>
    <row r="435" spans="2:28" s="7" customFormat="1" ht="15" customHeight="1" x14ac:dyDescent="0.25">
      <c r="B435" s="104">
        <v>2022</v>
      </c>
      <c r="C435" s="104"/>
      <c r="D435" s="135">
        <v>28183</v>
      </c>
      <c r="E435" s="135">
        <v>129832</v>
      </c>
      <c r="F435" s="135">
        <v>8883294</v>
      </c>
      <c r="G435" s="135">
        <v>3918082</v>
      </c>
      <c r="H435" s="135">
        <v>1983</v>
      </c>
      <c r="I435" s="135">
        <v>77668</v>
      </c>
      <c r="J435" s="135">
        <v>5630633</v>
      </c>
      <c r="K435" s="135">
        <v>2340155</v>
      </c>
      <c r="L435" s="105">
        <v>243</v>
      </c>
      <c r="M435" s="105"/>
      <c r="N435" s="105">
        <v>10821</v>
      </c>
      <c r="O435" s="105"/>
      <c r="P435" s="105">
        <v>825796</v>
      </c>
      <c r="Q435" s="105"/>
      <c r="R435" s="105">
        <v>340007</v>
      </c>
      <c r="S435" s="105"/>
      <c r="T435" s="105">
        <v>18</v>
      </c>
      <c r="U435" s="105"/>
      <c r="V435" s="105">
        <v>1103</v>
      </c>
      <c r="W435" s="105"/>
      <c r="X435" s="105">
        <v>67390</v>
      </c>
      <c r="Y435" s="105"/>
      <c r="Z435" s="105">
        <v>24234</v>
      </c>
      <c r="AA435" s="105"/>
    </row>
    <row r="436" spans="2:28" s="7" customFormat="1" ht="15" customHeight="1" x14ac:dyDescent="0.25">
      <c r="B436" s="104">
        <v>2021</v>
      </c>
      <c r="C436" s="104"/>
      <c r="D436" s="135">
        <v>26793</v>
      </c>
      <c r="E436" s="135">
        <v>127357</v>
      </c>
      <c r="F436" s="135">
        <v>8443038</v>
      </c>
      <c r="G436" s="135">
        <v>3740479</v>
      </c>
      <c r="H436" s="135">
        <v>1868</v>
      </c>
      <c r="I436" s="135">
        <v>77083</v>
      </c>
      <c r="J436" s="135">
        <v>5481528</v>
      </c>
      <c r="K436" s="135">
        <v>2287656</v>
      </c>
      <c r="L436" s="105">
        <v>232</v>
      </c>
      <c r="M436" s="105"/>
      <c r="N436" s="105">
        <v>17084</v>
      </c>
      <c r="O436" s="105"/>
      <c r="P436" s="105">
        <v>1082366</v>
      </c>
      <c r="Q436" s="105"/>
      <c r="R436" s="105">
        <v>569708</v>
      </c>
      <c r="S436" s="105"/>
      <c r="T436" s="105">
        <v>18</v>
      </c>
      <c r="U436" s="105"/>
      <c r="V436" s="105">
        <v>1170</v>
      </c>
      <c r="W436" s="105"/>
      <c r="X436" s="105">
        <v>62357</v>
      </c>
      <c r="Y436" s="105"/>
      <c r="Z436" s="105">
        <v>25312</v>
      </c>
      <c r="AA436" s="105"/>
    </row>
    <row r="437" spans="2:28" s="14" customFormat="1" ht="15" customHeight="1" x14ac:dyDescent="0.25">
      <c r="B437" s="104">
        <v>2020</v>
      </c>
      <c r="C437" s="104"/>
      <c r="D437" s="135">
        <v>25709</v>
      </c>
      <c r="E437" s="135">
        <v>122601</v>
      </c>
      <c r="F437" s="135">
        <v>6770642</v>
      </c>
      <c r="G437" s="135">
        <v>2848786</v>
      </c>
      <c r="H437" s="135">
        <v>1792</v>
      </c>
      <c r="I437" s="135">
        <v>74384</v>
      </c>
      <c r="J437" s="135">
        <v>4301651</v>
      </c>
      <c r="K437" s="135">
        <v>1684869</v>
      </c>
      <c r="L437" s="105">
        <v>246</v>
      </c>
      <c r="M437" s="105"/>
      <c r="N437" s="105">
        <v>14898</v>
      </c>
      <c r="O437" s="105"/>
      <c r="P437" s="105">
        <v>722555</v>
      </c>
      <c r="Q437" s="105"/>
      <c r="R437" s="105">
        <v>354940</v>
      </c>
      <c r="S437" s="105"/>
      <c r="T437" s="105">
        <v>17</v>
      </c>
      <c r="U437" s="105"/>
      <c r="V437" s="105">
        <v>843</v>
      </c>
      <c r="W437" s="105"/>
      <c r="X437" s="105">
        <v>38061</v>
      </c>
      <c r="Y437" s="105"/>
      <c r="Z437" s="105">
        <v>13561</v>
      </c>
      <c r="AA437" s="105"/>
    </row>
    <row r="438" spans="2:28" s="14" customFormat="1" ht="15" customHeight="1" x14ac:dyDescent="0.25">
      <c r="B438" s="104">
        <v>2019</v>
      </c>
      <c r="C438" s="104"/>
      <c r="D438" s="135">
        <v>24986</v>
      </c>
      <c r="E438" s="135">
        <v>122853</v>
      </c>
      <c r="F438" s="135">
        <v>7429086</v>
      </c>
      <c r="G438" s="135">
        <v>3186341</v>
      </c>
      <c r="H438" s="135">
        <v>1759</v>
      </c>
      <c r="I438" s="135">
        <v>75258</v>
      </c>
      <c r="J438" s="135">
        <v>4709709</v>
      </c>
      <c r="K438" s="135">
        <v>1892315</v>
      </c>
      <c r="L438" s="105">
        <v>272</v>
      </c>
      <c r="M438" s="105"/>
      <c r="N438" s="105">
        <v>16776</v>
      </c>
      <c r="O438" s="105"/>
      <c r="P438" s="105">
        <v>863147</v>
      </c>
      <c r="Q438" s="105"/>
      <c r="R438" s="105">
        <v>340615</v>
      </c>
      <c r="S438" s="105"/>
      <c r="T438" s="105">
        <v>10</v>
      </c>
      <c r="U438" s="105"/>
      <c r="V438" s="105">
        <v>359</v>
      </c>
      <c r="W438" s="105"/>
      <c r="X438" s="105">
        <v>11591</v>
      </c>
      <c r="Y438" s="105"/>
      <c r="Z438" s="105">
        <v>5218</v>
      </c>
      <c r="AA438" s="105"/>
    </row>
    <row r="439" spans="2:28" s="14" customFormat="1" ht="15" customHeight="1" x14ac:dyDescent="0.25">
      <c r="B439" s="104">
        <v>2018</v>
      </c>
      <c r="C439" s="104"/>
      <c r="D439" s="135">
        <v>23353</v>
      </c>
      <c r="E439" s="135">
        <v>114787</v>
      </c>
      <c r="F439" s="135">
        <v>6798591</v>
      </c>
      <c r="G439" s="135">
        <v>2881240</v>
      </c>
      <c r="H439" s="135">
        <v>1641</v>
      </c>
      <c r="I439" s="135">
        <v>69274</v>
      </c>
      <c r="J439" s="135">
        <v>4308420</v>
      </c>
      <c r="K439" s="135">
        <v>1717174</v>
      </c>
      <c r="L439" s="105">
        <v>265</v>
      </c>
      <c r="M439" s="105"/>
      <c r="N439" s="105">
        <v>16301</v>
      </c>
      <c r="O439" s="105"/>
      <c r="P439" s="105">
        <v>822577</v>
      </c>
      <c r="Q439" s="105"/>
      <c r="R439" s="105">
        <v>334505</v>
      </c>
      <c r="S439" s="105"/>
      <c r="T439" s="105">
        <v>19</v>
      </c>
      <c r="U439" s="105"/>
      <c r="V439" s="105">
        <v>620</v>
      </c>
      <c r="W439" s="105"/>
      <c r="X439" s="105">
        <v>21397</v>
      </c>
      <c r="Y439" s="105"/>
      <c r="Z439" s="105">
        <v>11206</v>
      </c>
      <c r="AA439" s="105"/>
    </row>
    <row r="440" spans="2:28" s="7" customFormat="1" ht="15" customHeight="1" x14ac:dyDescent="0.25">
      <c r="B440" s="104">
        <v>2017</v>
      </c>
      <c r="C440" s="104"/>
      <c r="D440" s="135">
        <v>22085</v>
      </c>
      <c r="E440" s="135">
        <v>106434</v>
      </c>
      <c r="F440" s="135">
        <v>6329296</v>
      </c>
      <c r="G440" s="135">
        <v>2708558</v>
      </c>
      <c r="H440" s="135">
        <v>1584</v>
      </c>
      <c r="I440" s="135">
        <v>63049</v>
      </c>
      <c r="J440" s="135">
        <v>3994712</v>
      </c>
      <c r="K440" s="135">
        <v>1620384</v>
      </c>
      <c r="L440" s="105">
        <v>234</v>
      </c>
      <c r="M440" s="105"/>
      <c r="N440" s="105">
        <v>15161</v>
      </c>
      <c r="O440" s="105"/>
      <c r="P440" s="105">
        <v>828364</v>
      </c>
      <c r="Q440" s="105"/>
      <c r="R440" s="105">
        <v>353873</v>
      </c>
      <c r="S440" s="105"/>
      <c r="T440" s="105">
        <v>11</v>
      </c>
      <c r="U440" s="105"/>
      <c r="V440" s="105">
        <v>496</v>
      </c>
      <c r="W440" s="105"/>
      <c r="X440" s="105">
        <v>25999</v>
      </c>
      <c r="Y440" s="105"/>
      <c r="Z440" s="105">
        <v>11911</v>
      </c>
      <c r="AA440" s="105"/>
      <c r="AB440" s="14"/>
    </row>
    <row r="441" spans="2:28" s="7" customFormat="1" ht="15" customHeight="1" x14ac:dyDescent="0.25">
      <c r="B441" s="104">
        <v>2016</v>
      </c>
      <c r="C441" s="104"/>
      <c r="D441" s="135">
        <v>21353</v>
      </c>
      <c r="E441" s="135">
        <v>100129</v>
      </c>
      <c r="F441" s="135">
        <v>5954794</v>
      </c>
      <c r="G441" s="135">
        <v>2472885</v>
      </c>
      <c r="H441" s="115">
        <v>1498</v>
      </c>
      <c r="I441" s="115">
        <v>57954</v>
      </c>
      <c r="J441" s="115">
        <v>3744774</v>
      </c>
      <c r="K441" s="115">
        <v>1444222</v>
      </c>
      <c r="L441" s="105">
        <v>221</v>
      </c>
      <c r="M441" s="105"/>
      <c r="N441" s="105">
        <v>15900</v>
      </c>
      <c r="O441" s="105"/>
      <c r="P441" s="105">
        <v>977442</v>
      </c>
      <c r="Q441" s="105"/>
      <c r="R441" s="105">
        <v>374394</v>
      </c>
      <c r="S441" s="105"/>
      <c r="T441" s="105">
        <v>14</v>
      </c>
      <c r="U441" s="105"/>
      <c r="V441" s="105">
        <v>433</v>
      </c>
      <c r="W441" s="105"/>
      <c r="X441" s="105">
        <v>27267</v>
      </c>
      <c r="Y441" s="105"/>
      <c r="Z441" s="105">
        <v>11001</v>
      </c>
      <c r="AA441" s="105"/>
      <c r="AB441" s="14"/>
    </row>
    <row r="442" spans="2:28" s="7" customFormat="1" ht="15" customHeight="1" x14ac:dyDescent="0.25">
      <c r="B442" s="104">
        <v>2015</v>
      </c>
      <c r="C442" s="104"/>
      <c r="D442" s="135">
        <v>20849</v>
      </c>
      <c r="E442" s="135">
        <v>95024</v>
      </c>
      <c r="F442" s="135">
        <v>5649251</v>
      </c>
      <c r="G442" s="135">
        <v>2375306</v>
      </c>
      <c r="H442" s="135">
        <v>1402</v>
      </c>
      <c r="I442" s="135">
        <v>53305</v>
      </c>
      <c r="J442" s="135">
        <v>3500565</v>
      </c>
      <c r="K442" s="135">
        <v>1375408</v>
      </c>
      <c r="L442" s="105">
        <v>157</v>
      </c>
      <c r="M442" s="105"/>
      <c r="N442" s="105">
        <v>13446</v>
      </c>
      <c r="O442" s="105"/>
      <c r="P442" s="105">
        <v>849462</v>
      </c>
      <c r="Q442" s="105"/>
      <c r="R442" s="105">
        <v>348716</v>
      </c>
      <c r="S442" s="105"/>
      <c r="T442" s="105">
        <v>19</v>
      </c>
      <c r="U442" s="105"/>
      <c r="V442" s="105">
        <v>1680</v>
      </c>
      <c r="W442" s="105"/>
      <c r="X442" s="105">
        <v>96426</v>
      </c>
      <c r="Y442" s="105"/>
      <c r="Z442" s="105">
        <v>47738</v>
      </c>
      <c r="AA442" s="105"/>
      <c r="AB442" s="14"/>
    </row>
    <row r="443" spans="2:28" s="7" customFormat="1" ht="15" customHeight="1" x14ac:dyDescent="0.25">
      <c r="B443" s="104">
        <v>2014</v>
      </c>
      <c r="C443" s="104"/>
      <c r="D443" s="135">
        <v>20340</v>
      </c>
      <c r="E443" s="135">
        <v>90087</v>
      </c>
      <c r="F443" s="135">
        <v>5349827</v>
      </c>
      <c r="G443" s="135">
        <v>2233679</v>
      </c>
      <c r="H443" s="135">
        <v>1285</v>
      </c>
      <c r="I443" s="135">
        <v>48929</v>
      </c>
      <c r="J443" s="135">
        <v>3293593</v>
      </c>
      <c r="K443" s="135">
        <v>1271887</v>
      </c>
      <c r="L443" s="105">
        <v>115</v>
      </c>
      <c r="M443" s="105"/>
      <c r="N443" s="105">
        <v>8666</v>
      </c>
      <c r="O443" s="105"/>
      <c r="P443" s="105">
        <v>439595</v>
      </c>
      <c r="Q443" s="105"/>
      <c r="R443" s="105">
        <v>213453</v>
      </c>
      <c r="S443" s="105"/>
      <c r="T443" s="105">
        <v>14</v>
      </c>
      <c r="U443" s="105"/>
      <c r="V443" s="105">
        <v>2908</v>
      </c>
      <c r="W443" s="105"/>
      <c r="X443" s="105">
        <v>182911</v>
      </c>
      <c r="Y443" s="105"/>
      <c r="Z443" s="105">
        <v>87886</v>
      </c>
      <c r="AA443" s="105"/>
      <c r="AB443" s="14"/>
    </row>
    <row r="444" spans="2:28" s="7" customFormat="1" ht="15" customHeight="1" x14ac:dyDescent="0.25">
      <c r="B444" s="104">
        <v>2013</v>
      </c>
      <c r="C444" s="104"/>
      <c r="D444" s="135">
        <v>19741</v>
      </c>
      <c r="E444" s="135">
        <v>87125</v>
      </c>
      <c r="F444" s="135">
        <v>5124133</v>
      </c>
      <c r="G444" s="135">
        <v>2162756</v>
      </c>
      <c r="H444" s="135">
        <v>1280</v>
      </c>
      <c r="I444" s="135">
        <v>47108</v>
      </c>
      <c r="J444" s="135">
        <v>3125770</v>
      </c>
      <c r="K444" s="135">
        <v>1228178</v>
      </c>
      <c r="L444" s="105">
        <v>111</v>
      </c>
      <c r="M444" s="105"/>
      <c r="N444" s="105">
        <v>6240</v>
      </c>
      <c r="O444" s="105"/>
      <c r="P444" s="105">
        <v>288283</v>
      </c>
      <c r="Q444" s="105"/>
      <c r="R444" s="105">
        <v>121569</v>
      </c>
      <c r="S444" s="105"/>
      <c r="T444" s="105">
        <v>13</v>
      </c>
      <c r="U444" s="105"/>
      <c r="V444" s="105">
        <v>603</v>
      </c>
      <c r="W444" s="105"/>
      <c r="X444" s="105">
        <v>43175</v>
      </c>
      <c r="Y444" s="105"/>
      <c r="Z444" s="105">
        <v>12081</v>
      </c>
      <c r="AA444" s="105"/>
    </row>
    <row r="445" spans="2:28" s="7" customFormat="1" ht="15" customHeight="1" x14ac:dyDescent="0.25">
      <c r="B445" s="104">
        <v>2012</v>
      </c>
      <c r="C445" s="104"/>
      <c r="D445" s="135">
        <v>18962</v>
      </c>
      <c r="E445" s="135">
        <v>85205</v>
      </c>
      <c r="F445" s="135">
        <v>5002442</v>
      </c>
      <c r="G445" s="135">
        <v>2075956</v>
      </c>
      <c r="H445" s="135">
        <v>1311</v>
      </c>
      <c r="I445" s="135">
        <v>46304</v>
      </c>
      <c r="J445" s="135">
        <v>3040650</v>
      </c>
      <c r="K445" s="135">
        <v>1161796</v>
      </c>
      <c r="L445" s="105">
        <v>119</v>
      </c>
      <c r="M445" s="105"/>
      <c r="N445" s="105">
        <v>7134</v>
      </c>
      <c r="O445" s="105"/>
      <c r="P445" s="105">
        <v>501647</v>
      </c>
      <c r="Q445" s="105"/>
      <c r="R445" s="105">
        <v>203955</v>
      </c>
      <c r="S445" s="105"/>
      <c r="T445" s="105">
        <v>12</v>
      </c>
      <c r="U445" s="105"/>
      <c r="V445" s="105">
        <v>1175</v>
      </c>
      <c r="W445" s="105"/>
      <c r="X445" s="105">
        <v>29207</v>
      </c>
      <c r="Y445" s="105"/>
      <c r="Z445" s="105">
        <v>25539</v>
      </c>
      <c r="AA445" s="105"/>
    </row>
    <row r="446" spans="2:28" ht="15" customHeight="1" collapsed="1" x14ac:dyDescent="0.25">
      <c r="B446" s="104">
        <v>2011</v>
      </c>
      <c r="C446" s="104"/>
      <c r="D446" s="135">
        <v>18581</v>
      </c>
      <c r="E446" s="135">
        <v>84500</v>
      </c>
      <c r="F446" s="135">
        <v>5064410</v>
      </c>
      <c r="G446" s="135">
        <v>2126790</v>
      </c>
      <c r="H446" s="135">
        <v>1348</v>
      </c>
      <c r="I446" s="135">
        <v>45775</v>
      </c>
      <c r="J446" s="135">
        <v>3017267</v>
      </c>
      <c r="K446" s="135">
        <v>1162042</v>
      </c>
      <c r="L446" s="105">
        <v>131</v>
      </c>
      <c r="M446" s="105"/>
      <c r="N446" s="105">
        <v>9557</v>
      </c>
      <c r="O446" s="105"/>
      <c r="P446" s="105">
        <v>727832</v>
      </c>
      <c r="Q446" s="105"/>
      <c r="R446" s="105">
        <v>285322</v>
      </c>
      <c r="S446" s="105"/>
      <c r="T446" s="105">
        <v>14</v>
      </c>
      <c r="U446" s="105"/>
      <c r="V446" s="105">
        <v>1340</v>
      </c>
      <c r="W446" s="105"/>
      <c r="X446" s="105">
        <v>38729</v>
      </c>
      <c r="Y446" s="105"/>
      <c r="Z446" s="105">
        <v>25474</v>
      </c>
      <c r="AA446" s="105"/>
      <c r="AB446" s="7"/>
    </row>
    <row r="447" spans="2:28" s="14" customFormat="1" ht="15" customHeight="1" x14ac:dyDescent="0.25">
      <c r="B447" s="104">
        <v>2010</v>
      </c>
      <c r="C447" s="104"/>
      <c r="D447" s="135">
        <v>17310</v>
      </c>
      <c r="E447" s="135">
        <v>80773</v>
      </c>
      <c r="F447" s="135">
        <v>5011955</v>
      </c>
      <c r="G447" s="135">
        <v>2108545</v>
      </c>
      <c r="H447" s="135">
        <v>1328</v>
      </c>
      <c r="I447" s="135">
        <v>43919</v>
      </c>
      <c r="J447" s="135">
        <v>2970254</v>
      </c>
      <c r="K447" s="135">
        <v>1160124</v>
      </c>
      <c r="L447" s="105">
        <v>146</v>
      </c>
      <c r="M447" s="105"/>
      <c r="N447" s="105">
        <v>9511</v>
      </c>
      <c r="O447" s="105"/>
      <c r="P447" s="105">
        <v>740830</v>
      </c>
      <c r="Q447" s="105"/>
      <c r="R447" s="105">
        <v>281387</v>
      </c>
      <c r="S447" s="105"/>
      <c r="T447" s="105">
        <v>11</v>
      </c>
      <c r="U447" s="105"/>
      <c r="V447" s="105">
        <v>1681</v>
      </c>
      <c r="W447" s="105"/>
      <c r="X447" s="105">
        <v>148032</v>
      </c>
      <c r="Y447" s="105"/>
      <c r="Z447" s="105">
        <v>52410</v>
      </c>
      <c r="AA447" s="105"/>
      <c r="AB447" s="7"/>
    </row>
    <row r="448" spans="2:28" s="14" customFormat="1" ht="15" customHeight="1" x14ac:dyDescent="0.25">
      <c r="B448" s="104">
        <v>2009</v>
      </c>
      <c r="C448" s="104"/>
      <c r="D448" s="135">
        <v>16848</v>
      </c>
      <c r="E448" s="135">
        <v>77309</v>
      </c>
      <c r="F448" s="135">
        <v>4723992</v>
      </c>
      <c r="G448" s="135">
        <v>1989624</v>
      </c>
      <c r="H448" s="135">
        <v>1258</v>
      </c>
      <c r="I448" s="135">
        <v>41229</v>
      </c>
      <c r="J448" s="135">
        <v>2707490</v>
      </c>
      <c r="K448" s="135">
        <v>1039963</v>
      </c>
      <c r="L448" s="105">
        <v>140</v>
      </c>
      <c r="M448" s="105"/>
      <c r="N448" s="105">
        <v>7801</v>
      </c>
      <c r="O448" s="105"/>
      <c r="P448" s="105">
        <v>535892</v>
      </c>
      <c r="Q448" s="105"/>
      <c r="R448" s="105">
        <v>193893</v>
      </c>
      <c r="S448" s="105"/>
      <c r="T448" s="105" t="s">
        <v>53</v>
      </c>
      <c r="U448" s="105"/>
      <c r="V448" s="105" t="s">
        <v>53</v>
      </c>
      <c r="W448" s="105"/>
      <c r="X448" s="105" t="s">
        <v>53</v>
      </c>
      <c r="Y448" s="105"/>
      <c r="Z448" s="105" t="s">
        <v>53</v>
      </c>
      <c r="AA448" s="105"/>
      <c r="AB448" s="7"/>
    </row>
    <row r="449" spans="2:28" s="14" customFormat="1" ht="15" customHeight="1" x14ac:dyDescent="0.25">
      <c r="B449" s="104">
        <v>2008</v>
      </c>
      <c r="C449" s="104"/>
      <c r="D449" s="135">
        <v>16133</v>
      </c>
      <c r="E449" s="135">
        <v>72248</v>
      </c>
      <c r="F449" s="135">
        <v>4453908</v>
      </c>
      <c r="G449" s="135">
        <v>1837944</v>
      </c>
      <c r="H449" s="135">
        <v>1206</v>
      </c>
      <c r="I449" s="135">
        <v>37407</v>
      </c>
      <c r="J449" s="135">
        <v>2541082</v>
      </c>
      <c r="K449" s="135">
        <v>941348</v>
      </c>
      <c r="L449" s="105">
        <v>134</v>
      </c>
      <c r="M449" s="105"/>
      <c r="N449" s="105">
        <v>6274</v>
      </c>
      <c r="O449" s="105"/>
      <c r="P449" s="105">
        <v>405529</v>
      </c>
      <c r="Q449" s="105"/>
      <c r="R449" s="105">
        <v>138155</v>
      </c>
      <c r="S449" s="105"/>
      <c r="T449" s="105" t="s">
        <v>53</v>
      </c>
      <c r="U449" s="105"/>
      <c r="V449" s="105" t="s">
        <v>53</v>
      </c>
      <c r="W449" s="105"/>
      <c r="X449" s="105" t="s">
        <v>53</v>
      </c>
      <c r="Y449" s="105"/>
      <c r="Z449" s="105" t="s">
        <v>53</v>
      </c>
      <c r="AA449" s="105"/>
      <c r="AB449" s="7"/>
    </row>
    <row r="450" spans="2:28" s="14" customFormat="1" ht="15" customHeight="1" x14ac:dyDescent="0.25">
      <c r="B450" s="100" t="s">
        <v>46</v>
      </c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</row>
    <row r="451" spans="2:28" s="14" customFormat="1" ht="15" customHeight="1" x14ac:dyDescent="0.25">
      <c r="B451" s="132">
        <v>2024</v>
      </c>
      <c r="C451" s="132"/>
      <c r="D451" s="133">
        <v>10511</v>
      </c>
      <c r="E451" s="133">
        <v>44884</v>
      </c>
      <c r="F451" s="133">
        <v>4630277</v>
      </c>
      <c r="G451" s="133">
        <v>2129991</v>
      </c>
      <c r="H451" s="133">
        <v>624</v>
      </c>
      <c r="I451" s="133">
        <v>26516</v>
      </c>
      <c r="J451" s="133">
        <v>3011102</v>
      </c>
      <c r="K451" s="133">
        <v>1667858</v>
      </c>
      <c r="L451" s="134">
        <v>125</v>
      </c>
      <c r="M451" s="134"/>
      <c r="N451" s="134">
        <v>7746</v>
      </c>
      <c r="O451" s="134"/>
      <c r="P451" s="134">
        <v>886336</v>
      </c>
      <c r="Q451" s="134"/>
      <c r="R451" s="134">
        <v>553964</v>
      </c>
      <c r="S451" s="134"/>
      <c r="T451" s="134">
        <v>7</v>
      </c>
      <c r="U451" s="134"/>
      <c r="V451" s="134">
        <v>228</v>
      </c>
      <c r="W451" s="134"/>
      <c r="X451" s="134">
        <v>12844</v>
      </c>
      <c r="Y451" s="134"/>
      <c r="Z451" s="134">
        <v>8924</v>
      </c>
      <c r="AA451" s="134"/>
    </row>
    <row r="452" spans="2:28" s="14" customFormat="1" ht="15" customHeight="1" x14ac:dyDescent="0.25">
      <c r="B452" s="104">
        <v>2023</v>
      </c>
      <c r="C452" s="104"/>
      <c r="D452" s="135">
        <v>10038</v>
      </c>
      <c r="E452" s="135">
        <v>42157</v>
      </c>
      <c r="F452" s="135">
        <v>4217258</v>
      </c>
      <c r="G452" s="135">
        <v>1923246</v>
      </c>
      <c r="H452" s="115">
        <v>572</v>
      </c>
      <c r="I452" s="115">
        <v>24525</v>
      </c>
      <c r="J452" s="115">
        <v>2746696</v>
      </c>
      <c r="K452" s="115">
        <v>1497837</v>
      </c>
      <c r="L452" s="105">
        <v>87</v>
      </c>
      <c r="M452" s="105"/>
      <c r="N452" s="105">
        <v>5207</v>
      </c>
      <c r="O452" s="105"/>
      <c r="P452" s="105">
        <v>611538</v>
      </c>
      <c r="Q452" s="105"/>
      <c r="R452" s="105">
        <v>413986</v>
      </c>
      <c r="S452" s="105"/>
      <c r="T452" s="105">
        <v>3</v>
      </c>
      <c r="U452" s="105"/>
      <c r="V452" s="105">
        <v>197</v>
      </c>
      <c r="W452" s="105"/>
      <c r="X452" s="105">
        <v>17305</v>
      </c>
      <c r="Y452" s="105"/>
      <c r="Z452" s="105">
        <v>12615</v>
      </c>
      <c r="AA452" s="105"/>
    </row>
    <row r="453" spans="2:28" s="7" customFormat="1" ht="15" customHeight="1" x14ac:dyDescent="0.25">
      <c r="B453" s="104">
        <v>2022</v>
      </c>
      <c r="C453" s="104"/>
      <c r="D453" s="135">
        <v>9499</v>
      </c>
      <c r="E453" s="135">
        <v>38500</v>
      </c>
      <c r="F453" s="135">
        <v>3528431</v>
      </c>
      <c r="G453" s="135">
        <v>1696001</v>
      </c>
      <c r="H453" s="135">
        <v>487</v>
      </c>
      <c r="I453" s="135">
        <v>22025</v>
      </c>
      <c r="J453" s="135">
        <v>2218874</v>
      </c>
      <c r="K453" s="135">
        <v>1336860</v>
      </c>
      <c r="L453" s="105">
        <v>52</v>
      </c>
      <c r="M453" s="105"/>
      <c r="N453" s="105">
        <v>3583</v>
      </c>
      <c r="O453" s="105"/>
      <c r="P453" s="105">
        <v>203457</v>
      </c>
      <c r="Q453" s="105"/>
      <c r="R453" s="105">
        <v>108284</v>
      </c>
      <c r="S453" s="105"/>
      <c r="T453" s="105">
        <v>8</v>
      </c>
      <c r="U453" s="105"/>
      <c r="V453" s="105">
        <v>404</v>
      </c>
      <c r="W453" s="105"/>
      <c r="X453" s="105">
        <v>26311</v>
      </c>
      <c r="Y453" s="105"/>
      <c r="Z453" s="105">
        <v>14356</v>
      </c>
      <c r="AA453" s="105"/>
    </row>
    <row r="454" spans="2:28" s="7" customFormat="1" ht="15" customHeight="1" x14ac:dyDescent="0.25">
      <c r="B454" s="104">
        <v>2021</v>
      </c>
      <c r="C454" s="104"/>
      <c r="D454" s="135">
        <v>9099</v>
      </c>
      <c r="E454" s="135">
        <v>34533</v>
      </c>
      <c r="F454" s="135">
        <v>2299579</v>
      </c>
      <c r="G454" s="135">
        <v>1028525</v>
      </c>
      <c r="H454" s="135">
        <v>445</v>
      </c>
      <c r="I454" s="135">
        <v>19290</v>
      </c>
      <c r="J454" s="135">
        <v>1483665</v>
      </c>
      <c r="K454" s="135">
        <v>817592</v>
      </c>
      <c r="L454" s="105">
        <v>44</v>
      </c>
      <c r="M454" s="105"/>
      <c r="N454" s="105">
        <v>3235</v>
      </c>
      <c r="O454" s="105"/>
      <c r="P454" s="105">
        <v>178577</v>
      </c>
      <c r="Q454" s="105"/>
      <c r="R454" s="105">
        <v>65273</v>
      </c>
      <c r="S454" s="105"/>
      <c r="T454" s="105">
        <v>4</v>
      </c>
      <c r="U454" s="105"/>
      <c r="V454" s="105">
        <v>195</v>
      </c>
      <c r="W454" s="105"/>
      <c r="X454" s="105">
        <v>20042</v>
      </c>
      <c r="Y454" s="105"/>
      <c r="Z454" s="105">
        <v>12398</v>
      </c>
      <c r="AA454" s="105"/>
    </row>
    <row r="455" spans="2:28" s="14" customFormat="1" ht="15" customHeight="1" x14ac:dyDescent="0.25">
      <c r="B455" s="104">
        <v>2020</v>
      </c>
      <c r="C455" s="104"/>
      <c r="D455" s="135">
        <v>8991</v>
      </c>
      <c r="E455" s="135">
        <v>34299</v>
      </c>
      <c r="F455" s="135">
        <v>1977087</v>
      </c>
      <c r="G455" s="135">
        <v>834977</v>
      </c>
      <c r="H455" s="135">
        <v>434</v>
      </c>
      <c r="I455" s="135">
        <v>19179</v>
      </c>
      <c r="J455" s="135">
        <v>1339862</v>
      </c>
      <c r="K455" s="135">
        <v>650991</v>
      </c>
      <c r="L455" s="105">
        <v>69</v>
      </c>
      <c r="M455" s="105"/>
      <c r="N455" s="105">
        <v>4604</v>
      </c>
      <c r="O455" s="105"/>
      <c r="P455" s="105">
        <v>362601</v>
      </c>
      <c r="Q455" s="105"/>
      <c r="R455" s="105">
        <v>187624</v>
      </c>
      <c r="S455" s="105"/>
      <c r="T455" s="105">
        <v>10</v>
      </c>
      <c r="U455" s="105"/>
      <c r="V455" s="105">
        <v>464</v>
      </c>
      <c r="W455" s="105"/>
      <c r="X455" s="105">
        <v>22987</v>
      </c>
      <c r="Y455" s="105"/>
      <c r="Z455" s="105">
        <v>14301</v>
      </c>
      <c r="AA455" s="105"/>
    </row>
    <row r="456" spans="2:28" s="14" customFormat="1" ht="15" customHeight="1" x14ac:dyDescent="0.25">
      <c r="B456" s="104">
        <v>2019</v>
      </c>
      <c r="C456" s="104"/>
      <c r="D456" s="135">
        <v>8653</v>
      </c>
      <c r="E456" s="135">
        <v>34015</v>
      </c>
      <c r="F456" s="135">
        <v>2902197</v>
      </c>
      <c r="G456" s="135">
        <v>1366027</v>
      </c>
      <c r="H456" s="135">
        <v>450</v>
      </c>
      <c r="I456" s="135">
        <v>19378</v>
      </c>
      <c r="J456" s="135">
        <v>1958619</v>
      </c>
      <c r="K456" s="135">
        <v>1092962</v>
      </c>
      <c r="L456" s="105">
        <v>77</v>
      </c>
      <c r="M456" s="105"/>
      <c r="N456" s="105">
        <v>5147</v>
      </c>
      <c r="O456" s="105"/>
      <c r="P456" s="105">
        <v>639404</v>
      </c>
      <c r="Q456" s="105"/>
      <c r="R456" s="105">
        <v>437096</v>
      </c>
      <c r="S456" s="105"/>
      <c r="T456" s="105">
        <v>6</v>
      </c>
      <c r="U456" s="105"/>
      <c r="V456" s="105">
        <v>361</v>
      </c>
      <c r="W456" s="105"/>
      <c r="X456" s="105">
        <v>36923</v>
      </c>
      <c r="Y456" s="105"/>
      <c r="Z456" s="105">
        <v>21141</v>
      </c>
      <c r="AA456" s="105"/>
    </row>
    <row r="457" spans="2:28" s="14" customFormat="1" ht="15" customHeight="1" x14ac:dyDescent="0.25">
      <c r="B457" s="104">
        <v>2018</v>
      </c>
      <c r="C457" s="104"/>
      <c r="D457" s="135">
        <v>7982</v>
      </c>
      <c r="E457" s="135">
        <v>32087</v>
      </c>
      <c r="F457" s="135">
        <v>2509282</v>
      </c>
      <c r="G457" s="135">
        <v>1222088</v>
      </c>
      <c r="H457" s="135">
        <v>421</v>
      </c>
      <c r="I457" s="135">
        <v>18714</v>
      </c>
      <c r="J457" s="135">
        <v>1742770</v>
      </c>
      <c r="K457" s="135">
        <v>1022732</v>
      </c>
      <c r="L457" s="105">
        <v>67</v>
      </c>
      <c r="M457" s="105"/>
      <c r="N457" s="105">
        <v>5148</v>
      </c>
      <c r="O457" s="105"/>
      <c r="P457" s="105">
        <v>355841</v>
      </c>
      <c r="Q457" s="105"/>
      <c r="R457" s="105">
        <v>228687</v>
      </c>
      <c r="S457" s="105"/>
      <c r="T457" s="105">
        <v>8</v>
      </c>
      <c r="U457" s="105"/>
      <c r="V457" s="105">
        <v>595</v>
      </c>
      <c r="W457" s="105"/>
      <c r="X457" s="105">
        <v>18623</v>
      </c>
      <c r="Y457" s="105"/>
      <c r="Z457" s="105">
        <v>10451</v>
      </c>
      <c r="AA457" s="105"/>
    </row>
    <row r="458" spans="2:28" s="7" customFormat="1" ht="15" customHeight="1" x14ac:dyDescent="0.25">
      <c r="B458" s="104">
        <v>2017</v>
      </c>
      <c r="C458" s="104"/>
      <c r="D458" s="135">
        <v>7125</v>
      </c>
      <c r="E458" s="135">
        <v>28843</v>
      </c>
      <c r="F458" s="135">
        <v>2280253</v>
      </c>
      <c r="G458" s="135">
        <v>1175787</v>
      </c>
      <c r="H458" s="135">
        <v>396</v>
      </c>
      <c r="I458" s="135">
        <v>16904</v>
      </c>
      <c r="J458" s="135">
        <v>1624261</v>
      </c>
      <c r="K458" s="135">
        <v>1001417</v>
      </c>
      <c r="L458" s="105">
        <v>64</v>
      </c>
      <c r="M458" s="105"/>
      <c r="N458" s="105">
        <v>4027</v>
      </c>
      <c r="O458" s="105"/>
      <c r="P458" s="105">
        <v>362741</v>
      </c>
      <c r="Q458" s="105"/>
      <c r="R458" s="105">
        <v>329692</v>
      </c>
      <c r="S458" s="105"/>
      <c r="T458" s="105">
        <v>7</v>
      </c>
      <c r="U458" s="105"/>
      <c r="V458" s="105">
        <v>223</v>
      </c>
      <c r="W458" s="105"/>
      <c r="X458" s="105">
        <v>12122</v>
      </c>
      <c r="Y458" s="105"/>
      <c r="Z458" s="105">
        <v>6952</v>
      </c>
      <c r="AA458" s="105"/>
      <c r="AB458" s="14"/>
    </row>
    <row r="459" spans="2:28" s="7" customFormat="1" ht="15" customHeight="1" x14ac:dyDescent="0.25">
      <c r="B459" s="104">
        <v>2016</v>
      </c>
      <c r="C459" s="104"/>
      <c r="D459" s="135">
        <v>6111</v>
      </c>
      <c r="E459" s="135">
        <v>25588</v>
      </c>
      <c r="F459" s="135">
        <v>2004694</v>
      </c>
      <c r="G459" s="135">
        <v>904132</v>
      </c>
      <c r="H459" s="115">
        <v>331</v>
      </c>
      <c r="I459" s="115">
        <v>14984</v>
      </c>
      <c r="J459" s="115">
        <v>1433472</v>
      </c>
      <c r="K459" s="115">
        <v>764286</v>
      </c>
      <c r="L459" s="105">
        <v>42</v>
      </c>
      <c r="M459" s="105"/>
      <c r="N459" s="105">
        <v>2763</v>
      </c>
      <c r="O459" s="105"/>
      <c r="P459" s="105">
        <v>205930</v>
      </c>
      <c r="Q459" s="105"/>
      <c r="R459" s="105">
        <v>120474</v>
      </c>
      <c r="S459" s="105"/>
      <c r="T459" s="105">
        <v>3</v>
      </c>
      <c r="U459" s="105"/>
      <c r="V459" s="105">
        <v>242</v>
      </c>
      <c r="W459" s="105"/>
      <c r="X459" s="105">
        <v>26471</v>
      </c>
      <c r="Y459" s="105"/>
      <c r="Z459" s="105">
        <v>9704</v>
      </c>
      <c r="AA459" s="105"/>
      <c r="AB459" s="14"/>
    </row>
    <row r="460" spans="2:28" s="7" customFormat="1" ht="15" customHeight="1" x14ac:dyDescent="0.25">
      <c r="B460" s="104">
        <v>2015</v>
      </c>
      <c r="C460" s="104"/>
      <c r="D460" s="135">
        <v>5424</v>
      </c>
      <c r="E460" s="135">
        <v>22823</v>
      </c>
      <c r="F460" s="135">
        <v>1743949</v>
      </c>
      <c r="G460" s="135">
        <v>876438</v>
      </c>
      <c r="H460" s="135">
        <v>306</v>
      </c>
      <c r="I460" s="135">
        <v>13459</v>
      </c>
      <c r="J460" s="135">
        <v>1254453</v>
      </c>
      <c r="K460" s="135">
        <v>759250</v>
      </c>
      <c r="L460" s="105">
        <v>31</v>
      </c>
      <c r="M460" s="105"/>
      <c r="N460" s="105">
        <v>1676</v>
      </c>
      <c r="O460" s="105"/>
      <c r="P460" s="105">
        <v>192164</v>
      </c>
      <c r="Q460" s="105"/>
      <c r="R460" s="105">
        <v>180609</v>
      </c>
      <c r="S460" s="105"/>
      <c r="T460" s="105">
        <v>2</v>
      </c>
      <c r="U460" s="105"/>
      <c r="V460" s="105" t="s">
        <v>49</v>
      </c>
      <c r="W460" s="105"/>
      <c r="X460" s="105" t="s">
        <v>49</v>
      </c>
      <c r="Y460" s="105"/>
      <c r="Z460" s="105" t="s">
        <v>49</v>
      </c>
      <c r="AA460" s="105"/>
      <c r="AB460" s="14"/>
    </row>
    <row r="461" spans="2:28" s="7" customFormat="1" ht="15" customHeight="1" x14ac:dyDescent="0.25">
      <c r="B461" s="104">
        <v>2014</v>
      </c>
      <c r="C461" s="104"/>
      <c r="D461" s="135">
        <v>4987</v>
      </c>
      <c r="E461" s="135">
        <v>20780</v>
      </c>
      <c r="F461" s="135">
        <v>1548802</v>
      </c>
      <c r="G461" s="135">
        <v>690023</v>
      </c>
      <c r="H461" s="135">
        <v>283</v>
      </c>
      <c r="I461" s="135">
        <v>12175</v>
      </c>
      <c r="J461" s="135">
        <v>1125897</v>
      </c>
      <c r="K461" s="135">
        <v>594896</v>
      </c>
      <c r="L461" s="105">
        <v>18</v>
      </c>
      <c r="M461" s="105"/>
      <c r="N461" s="105">
        <v>1248</v>
      </c>
      <c r="O461" s="105"/>
      <c r="P461" s="105">
        <v>127232</v>
      </c>
      <c r="Q461" s="105"/>
      <c r="R461" s="105">
        <v>87451</v>
      </c>
      <c r="S461" s="105"/>
      <c r="T461" s="105">
        <v>0</v>
      </c>
      <c r="U461" s="105"/>
      <c r="V461" s="105">
        <v>0</v>
      </c>
      <c r="W461" s="105"/>
      <c r="X461" s="105">
        <v>0</v>
      </c>
      <c r="Y461" s="105"/>
      <c r="Z461" s="105">
        <v>0</v>
      </c>
      <c r="AA461" s="105"/>
      <c r="AB461" s="14"/>
    </row>
    <row r="462" spans="2:28" s="7" customFormat="1" ht="15" customHeight="1" x14ac:dyDescent="0.25">
      <c r="B462" s="104">
        <v>2013</v>
      </c>
      <c r="C462" s="104"/>
      <c r="D462" s="135">
        <v>4727</v>
      </c>
      <c r="E462" s="135">
        <v>20223</v>
      </c>
      <c r="F462" s="135">
        <v>1412096</v>
      </c>
      <c r="G462" s="135">
        <v>695567</v>
      </c>
      <c r="H462" s="135">
        <v>257</v>
      </c>
      <c r="I462" s="135">
        <v>12114</v>
      </c>
      <c r="J462" s="135">
        <v>1047087</v>
      </c>
      <c r="K462" s="135">
        <v>613999</v>
      </c>
      <c r="L462" s="105">
        <v>21</v>
      </c>
      <c r="M462" s="105"/>
      <c r="N462" s="105">
        <v>1717</v>
      </c>
      <c r="O462" s="105"/>
      <c r="P462" s="105">
        <v>162597</v>
      </c>
      <c r="Q462" s="105"/>
      <c r="R462" s="105">
        <v>161400</v>
      </c>
      <c r="S462" s="105"/>
      <c r="T462" s="105">
        <v>1</v>
      </c>
      <c r="U462" s="105"/>
      <c r="V462" s="105" t="s">
        <v>49</v>
      </c>
      <c r="W462" s="105"/>
      <c r="X462" s="105" t="s">
        <v>49</v>
      </c>
      <c r="Y462" s="105"/>
      <c r="Z462" s="105" t="s">
        <v>49</v>
      </c>
      <c r="AA462" s="105"/>
    </row>
    <row r="463" spans="2:28" s="7" customFormat="1" ht="15" customHeight="1" x14ac:dyDescent="0.25">
      <c r="B463" s="104">
        <v>2012</v>
      </c>
      <c r="C463" s="104"/>
      <c r="D463" s="135">
        <v>4547</v>
      </c>
      <c r="E463" s="135">
        <v>19563</v>
      </c>
      <c r="F463" s="135">
        <v>1442313</v>
      </c>
      <c r="G463" s="135">
        <v>649027</v>
      </c>
      <c r="H463" s="135">
        <v>246</v>
      </c>
      <c r="I463" s="135">
        <v>11558</v>
      </c>
      <c r="J463" s="135">
        <v>1060236</v>
      </c>
      <c r="K463" s="135">
        <v>570017</v>
      </c>
      <c r="L463" s="105">
        <v>21</v>
      </c>
      <c r="M463" s="105"/>
      <c r="N463" s="105">
        <v>1299</v>
      </c>
      <c r="O463" s="105"/>
      <c r="P463" s="105">
        <v>123032</v>
      </c>
      <c r="Q463" s="105"/>
      <c r="R463" s="105">
        <v>96223</v>
      </c>
      <c r="S463" s="105"/>
      <c r="T463" s="105">
        <v>3</v>
      </c>
      <c r="U463" s="105"/>
      <c r="V463" s="105" t="s">
        <v>49</v>
      </c>
      <c r="W463" s="105"/>
      <c r="X463" s="105" t="s">
        <v>49</v>
      </c>
      <c r="Y463" s="105"/>
      <c r="Z463" s="105" t="s">
        <v>49</v>
      </c>
      <c r="AA463" s="105"/>
    </row>
    <row r="464" spans="2:28" s="14" customFormat="1" ht="15" customHeight="1" x14ac:dyDescent="0.25">
      <c r="B464" s="104">
        <v>2011</v>
      </c>
      <c r="C464" s="104"/>
      <c r="D464" s="135">
        <v>4443</v>
      </c>
      <c r="E464" s="135">
        <v>19960</v>
      </c>
      <c r="F464" s="135">
        <v>1526069</v>
      </c>
      <c r="G464" s="135">
        <v>736385</v>
      </c>
      <c r="H464" s="135">
        <v>243</v>
      </c>
      <c r="I464" s="135">
        <v>11737</v>
      </c>
      <c r="J464" s="135">
        <v>1127170</v>
      </c>
      <c r="K464" s="135">
        <v>649985</v>
      </c>
      <c r="L464" s="105">
        <v>36</v>
      </c>
      <c r="M464" s="105"/>
      <c r="N464" s="105">
        <v>1951</v>
      </c>
      <c r="O464" s="105"/>
      <c r="P464" s="105">
        <v>173135</v>
      </c>
      <c r="Q464" s="105"/>
      <c r="R464" s="105">
        <v>125264</v>
      </c>
      <c r="S464" s="105"/>
      <c r="T464" s="105">
        <v>6</v>
      </c>
      <c r="U464" s="105"/>
      <c r="V464" s="105">
        <v>228</v>
      </c>
      <c r="W464" s="105"/>
      <c r="X464" s="105">
        <v>13856</v>
      </c>
      <c r="Y464" s="105"/>
      <c r="Z464" s="105">
        <v>3426</v>
      </c>
      <c r="AA464" s="105"/>
      <c r="AB464" s="7"/>
    </row>
    <row r="465" spans="2:28" s="14" customFormat="1" ht="15" customHeight="1" x14ac:dyDescent="0.25">
      <c r="B465" s="104">
        <v>2010</v>
      </c>
      <c r="C465" s="104"/>
      <c r="D465" s="135">
        <v>4269</v>
      </c>
      <c r="E465" s="135">
        <v>19942</v>
      </c>
      <c r="F465" s="135">
        <v>1597112</v>
      </c>
      <c r="G465" s="135">
        <v>711980</v>
      </c>
      <c r="H465" s="135">
        <v>255</v>
      </c>
      <c r="I465" s="135">
        <v>11987</v>
      </c>
      <c r="J465" s="135">
        <v>1145541</v>
      </c>
      <c r="K465" s="135">
        <v>609404</v>
      </c>
      <c r="L465" s="105">
        <v>35</v>
      </c>
      <c r="M465" s="105"/>
      <c r="N465" s="105">
        <v>2253</v>
      </c>
      <c r="O465" s="105"/>
      <c r="P465" s="105">
        <v>216682</v>
      </c>
      <c r="Q465" s="105"/>
      <c r="R465" s="105">
        <v>145311</v>
      </c>
      <c r="S465" s="105"/>
      <c r="T465" s="105">
        <v>5</v>
      </c>
      <c r="U465" s="105"/>
      <c r="V465" s="105">
        <v>171</v>
      </c>
      <c r="W465" s="105"/>
      <c r="X465" s="105">
        <v>14605</v>
      </c>
      <c r="Y465" s="105"/>
      <c r="Z465" s="105">
        <v>3814</v>
      </c>
      <c r="AA465" s="105"/>
      <c r="AB465" s="7"/>
    </row>
    <row r="466" spans="2:28" s="14" customFormat="1" ht="15" customHeight="1" x14ac:dyDescent="0.25">
      <c r="B466" s="104">
        <v>2009</v>
      </c>
      <c r="C466" s="104"/>
      <c r="D466" s="135">
        <v>4189</v>
      </c>
      <c r="E466" s="135">
        <v>20618</v>
      </c>
      <c r="F466" s="135">
        <v>1542879</v>
      </c>
      <c r="G466" s="135">
        <v>692067</v>
      </c>
      <c r="H466" s="135">
        <v>247</v>
      </c>
      <c r="I466" s="135">
        <v>12815</v>
      </c>
      <c r="J466" s="135">
        <v>1108330</v>
      </c>
      <c r="K466" s="135">
        <v>598582</v>
      </c>
      <c r="L466" s="105">
        <v>29</v>
      </c>
      <c r="M466" s="105"/>
      <c r="N466" s="105">
        <v>1885</v>
      </c>
      <c r="O466" s="105"/>
      <c r="P466" s="105">
        <v>107153</v>
      </c>
      <c r="Q466" s="105"/>
      <c r="R466" s="105">
        <v>63539</v>
      </c>
      <c r="S466" s="105"/>
      <c r="T466" s="105" t="s">
        <v>53</v>
      </c>
      <c r="U466" s="105"/>
      <c r="V466" s="105" t="s">
        <v>53</v>
      </c>
      <c r="W466" s="105"/>
      <c r="X466" s="105" t="s">
        <v>53</v>
      </c>
      <c r="Y466" s="105"/>
      <c r="Z466" s="105" t="s">
        <v>53</v>
      </c>
      <c r="AA466" s="105"/>
      <c r="AB466" s="7"/>
    </row>
    <row r="467" spans="2:28" s="14" customFormat="1" ht="15" customHeight="1" x14ac:dyDescent="0.25">
      <c r="B467" s="104">
        <v>2008</v>
      </c>
      <c r="C467" s="104"/>
      <c r="D467" s="135">
        <v>3997</v>
      </c>
      <c r="E467" s="135">
        <v>20184</v>
      </c>
      <c r="F467" s="135">
        <v>1593712</v>
      </c>
      <c r="G467" s="135">
        <v>723265</v>
      </c>
      <c r="H467" s="135">
        <v>254</v>
      </c>
      <c r="I467" s="135">
        <v>12688</v>
      </c>
      <c r="J467" s="135">
        <v>1148290</v>
      </c>
      <c r="K467" s="135">
        <v>631403</v>
      </c>
      <c r="L467" s="105">
        <v>29</v>
      </c>
      <c r="M467" s="105"/>
      <c r="N467" s="105">
        <v>1880</v>
      </c>
      <c r="O467" s="105"/>
      <c r="P467" s="105">
        <v>126494</v>
      </c>
      <c r="Q467" s="105"/>
      <c r="R467" s="105">
        <v>69611</v>
      </c>
      <c r="S467" s="105"/>
      <c r="T467" s="105" t="s">
        <v>53</v>
      </c>
      <c r="U467" s="105"/>
      <c r="V467" s="105" t="s">
        <v>53</v>
      </c>
      <c r="W467" s="105"/>
      <c r="X467" s="105" t="s">
        <v>53</v>
      </c>
      <c r="Y467" s="105"/>
      <c r="Z467" s="105" t="s">
        <v>53</v>
      </c>
      <c r="AA467" s="105"/>
      <c r="AB467" s="7"/>
    </row>
    <row r="468" spans="2:28" s="7" customFormat="1" ht="15" customHeight="1" x14ac:dyDescent="0.25">
      <c r="B468" s="100" t="s">
        <v>175</v>
      </c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4"/>
    </row>
    <row r="469" spans="2:28" s="7" customFormat="1" ht="15" customHeight="1" x14ac:dyDescent="0.25">
      <c r="B469" s="132">
        <v>2024</v>
      </c>
      <c r="C469" s="132"/>
      <c r="D469" s="133">
        <v>11370</v>
      </c>
      <c r="E469" s="133">
        <v>44429</v>
      </c>
      <c r="F469" s="133">
        <v>2004939</v>
      </c>
      <c r="G469" s="133">
        <v>788136</v>
      </c>
      <c r="H469" s="133">
        <v>557</v>
      </c>
      <c r="I469" s="133">
        <v>20401</v>
      </c>
      <c r="J469" s="133">
        <v>1053048</v>
      </c>
      <c r="K469" s="133">
        <v>435278</v>
      </c>
      <c r="L469" s="134">
        <v>63</v>
      </c>
      <c r="M469" s="134"/>
      <c r="N469" s="134">
        <v>2485</v>
      </c>
      <c r="O469" s="134"/>
      <c r="P469" s="134">
        <v>164862</v>
      </c>
      <c r="Q469" s="134"/>
      <c r="R469" s="134">
        <v>64751</v>
      </c>
      <c r="S469" s="134"/>
      <c r="T469" s="134">
        <v>7</v>
      </c>
      <c r="U469" s="134"/>
      <c r="V469" s="134">
        <v>254</v>
      </c>
      <c r="W469" s="134"/>
      <c r="X469" s="134">
        <v>7611</v>
      </c>
      <c r="Y469" s="134"/>
      <c r="Z469" s="134">
        <v>4689</v>
      </c>
      <c r="AA469" s="134"/>
      <c r="AB469" s="14"/>
    </row>
    <row r="470" spans="2:28" s="7" customFormat="1" ht="15" customHeight="1" x14ac:dyDescent="0.25">
      <c r="B470" s="104">
        <v>2023</v>
      </c>
      <c r="C470" s="104"/>
      <c r="D470" s="135">
        <v>11126</v>
      </c>
      <c r="E470" s="135">
        <v>41109</v>
      </c>
      <c r="F470" s="135">
        <v>1851113</v>
      </c>
      <c r="G470" s="135">
        <v>651135</v>
      </c>
      <c r="H470" s="115">
        <v>533</v>
      </c>
      <c r="I470" s="115">
        <v>17326</v>
      </c>
      <c r="J470" s="115">
        <v>944142</v>
      </c>
      <c r="K470" s="115">
        <v>353935</v>
      </c>
      <c r="L470" s="105">
        <v>57</v>
      </c>
      <c r="M470" s="105"/>
      <c r="N470" s="105">
        <v>2338</v>
      </c>
      <c r="O470" s="105"/>
      <c r="P470" s="105">
        <v>144228</v>
      </c>
      <c r="Q470" s="105"/>
      <c r="R470" s="105">
        <v>57872</v>
      </c>
      <c r="S470" s="105"/>
      <c r="T470" s="105">
        <v>2</v>
      </c>
      <c r="U470" s="105"/>
      <c r="V470" s="105" t="s">
        <v>49</v>
      </c>
      <c r="W470" s="105"/>
      <c r="X470" s="105" t="s">
        <v>49</v>
      </c>
      <c r="Y470" s="105"/>
      <c r="Z470" s="105" t="s">
        <v>49</v>
      </c>
      <c r="AA470" s="105"/>
      <c r="AB470" s="14"/>
    </row>
    <row r="471" spans="2:28" s="7" customFormat="1" ht="15" customHeight="1" x14ac:dyDescent="0.25">
      <c r="B471" s="104">
        <v>2022</v>
      </c>
      <c r="C471" s="104"/>
      <c r="D471" s="135">
        <v>10797</v>
      </c>
      <c r="E471" s="135">
        <v>38292</v>
      </c>
      <c r="F471" s="135">
        <v>1610086</v>
      </c>
      <c r="G471" s="135">
        <v>537590</v>
      </c>
      <c r="H471" s="135">
        <v>502</v>
      </c>
      <c r="I471" s="135">
        <v>14800</v>
      </c>
      <c r="J471" s="135">
        <v>761647</v>
      </c>
      <c r="K471" s="135">
        <v>266160</v>
      </c>
      <c r="L471" s="105">
        <v>46</v>
      </c>
      <c r="M471" s="105"/>
      <c r="N471" s="105">
        <v>1895</v>
      </c>
      <c r="O471" s="105"/>
      <c r="P471" s="105">
        <v>110798</v>
      </c>
      <c r="Q471" s="105"/>
      <c r="R471" s="105">
        <v>48607</v>
      </c>
      <c r="S471" s="105"/>
      <c r="T471" s="105">
        <v>4</v>
      </c>
      <c r="U471" s="105"/>
      <c r="V471" s="105">
        <v>106</v>
      </c>
      <c r="W471" s="105"/>
      <c r="X471" s="105">
        <v>2570</v>
      </c>
      <c r="Y471" s="105"/>
      <c r="Z471" s="105">
        <v>1305</v>
      </c>
      <c r="AA471" s="105"/>
    </row>
    <row r="472" spans="2:28" s="7" customFormat="1" ht="15" customHeight="1" x14ac:dyDescent="0.25">
      <c r="B472" s="104">
        <v>2021</v>
      </c>
      <c r="C472" s="104"/>
      <c r="D472" s="135">
        <v>10582</v>
      </c>
      <c r="E472" s="135">
        <v>36591</v>
      </c>
      <c r="F472" s="135">
        <v>1313091</v>
      </c>
      <c r="G472" s="135">
        <v>423322</v>
      </c>
      <c r="H472" s="135">
        <v>490</v>
      </c>
      <c r="I472" s="135">
        <v>13790</v>
      </c>
      <c r="J472" s="135">
        <v>602492</v>
      </c>
      <c r="K472" s="135">
        <v>192565</v>
      </c>
      <c r="L472" s="105">
        <v>49</v>
      </c>
      <c r="M472" s="105"/>
      <c r="N472" s="105">
        <v>1715</v>
      </c>
      <c r="O472" s="105"/>
      <c r="P472" s="105">
        <v>80050</v>
      </c>
      <c r="Q472" s="105"/>
      <c r="R472" s="105">
        <v>31321</v>
      </c>
      <c r="S472" s="105"/>
      <c r="T472" s="105">
        <v>8</v>
      </c>
      <c r="U472" s="105"/>
      <c r="V472" s="105" t="s">
        <v>49</v>
      </c>
      <c r="W472" s="105"/>
      <c r="X472" s="105" t="s">
        <v>49</v>
      </c>
      <c r="Y472" s="105"/>
      <c r="Z472" s="105" t="s">
        <v>49</v>
      </c>
      <c r="AA472" s="105"/>
    </row>
    <row r="473" spans="2:28" s="7" customFormat="1" ht="15" customHeight="1" x14ac:dyDescent="0.25">
      <c r="B473" s="104">
        <v>2020</v>
      </c>
      <c r="C473" s="104"/>
      <c r="D473" s="135">
        <v>10489</v>
      </c>
      <c r="E473" s="135">
        <v>37540</v>
      </c>
      <c r="F473" s="135">
        <v>1149195</v>
      </c>
      <c r="G473" s="135">
        <v>389619</v>
      </c>
      <c r="H473" s="135">
        <v>502</v>
      </c>
      <c r="I473" s="135">
        <v>14503</v>
      </c>
      <c r="J473" s="135">
        <v>535740</v>
      </c>
      <c r="K473" s="135">
        <v>175460</v>
      </c>
      <c r="L473" s="105">
        <v>51</v>
      </c>
      <c r="M473" s="105"/>
      <c r="N473" s="105">
        <v>1741</v>
      </c>
      <c r="O473" s="105"/>
      <c r="P473" s="105">
        <v>54472</v>
      </c>
      <c r="Q473" s="105"/>
      <c r="R473" s="105">
        <v>20933</v>
      </c>
      <c r="S473" s="105"/>
      <c r="T473" s="105">
        <v>7</v>
      </c>
      <c r="U473" s="105"/>
      <c r="V473" s="105">
        <v>184</v>
      </c>
      <c r="W473" s="105"/>
      <c r="X473" s="105">
        <v>2898</v>
      </c>
      <c r="Y473" s="105"/>
      <c r="Z473" s="105">
        <v>729</v>
      </c>
      <c r="AA473" s="105"/>
      <c r="AB473" s="14"/>
    </row>
    <row r="474" spans="2:28" s="7" customFormat="1" ht="15" customHeight="1" x14ac:dyDescent="0.25">
      <c r="B474" s="104">
        <v>2019</v>
      </c>
      <c r="C474" s="104"/>
      <c r="D474" s="135">
        <v>10252</v>
      </c>
      <c r="E474" s="135">
        <v>38669</v>
      </c>
      <c r="F474" s="135">
        <v>1349622</v>
      </c>
      <c r="G474" s="135">
        <v>477205</v>
      </c>
      <c r="H474" s="135">
        <v>565</v>
      </c>
      <c r="I474" s="135">
        <v>15608</v>
      </c>
      <c r="J474" s="135">
        <v>668576</v>
      </c>
      <c r="K474" s="135">
        <v>240505</v>
      </c>
      <c r="L474" s="105">
        <v>57</v>
      </c>
      <c r="M474" s="105"/>
      <c r="N474" s="105">
        <v>2589</v>
      </c>
      <c r="O474" s="105"/>
      <c r="P474" s="105">
        <v>94718</v>
      </c>
      <c r="Q474" s="105"/>
      <c r="R474" s="105">
        <v>38279</v>
      </c>
      <c r="S474" s="105"/>
      <c r="T474" s="105">
        <v>7</v>
      </c>
      <c r="U474" s="105"/>
      <c r="V474" s="105">
        <v>235</v>
      </c>
      <c r="W474" s="105"/>
      <c r="X474" s="105">
        <v>5757</v>
      </c>
      <c r="Y474" s="105"/>
      <c r="Z474" s="105">
        <v>3136</v>
      </c>
      <c r="AA474" s="105"/>
      <c r="AB474" s="14"/>
    </row>
    <row r="475" spans="2:28" s="7" customFormat="1" ht="15" customHeight="1" x14ac:dyDescent="0.25">
      <c r="B475" s="104">
        <v>2018</v>
      </c>
      <c r="C475" s="104"/>
      <c r="D475" s="135">
        <v>9779</v>
      </c>
      <c r="E475" s="135">
        <v>37267</v>
      </c>
      <c r="F475" s="135">
        <v>1288328</v>
      </c>
      <c r="G475" s="135">
        <v>441745</v>
      </c>
      <c r="H475" s="135">
        <v>527</v>
      </c>
      <c r="I475" s="135">
        <v>14752</v>
      </c>
      <c r="J475" s="135">
        <v>625759</v>
      </c>
      <c r="K475" s="135">
        <v>216362</v>
      </c>
      <c r="L475" s="105">
        <v>61</v>
      </c>
      <c r="M475" s="105"/>
      <c r="N475" s="105">
        <v>3663</v>
      </c>
      <c r="O475" s="105"/>
      <c r="P475" s="105">
        <v>160151</v>
      </c>
      <c r="Q475" s="105"/>
      <c r="R475" s="105">
        <v>77165</v>
      </c>
      <c r="S475" s="105"/>
      <c r="T475" s="105">
        <v>4</v>
      </c>
      <c r="U475" s="105"/>
      <c r="V475" s="105">
        <v>158</v>
      </c>
      <c r="W475" s="105"/>
      <c r="X475" s="105">
        <v>4214</v>
      </c>
      <c r="Y475" s="105"/>
      <c r="Z475" s="105">
        <v>2058</v>
      </c>
      <c r="AA475" s="105"/>
      <c r="AB475" s="14"/>
    </row>
    <row r="476" spans="2:28" s="7" customFormat="1" ht="15" customHeight="1" x14ac:dyDescent="0.25">
      <c r="B476" s="104">
        <v>2017</v>
      </c>
      <c r="C476" s="104"/>
      <c r="D476" s="135">
        <v>9557</v>
      </c>
      <c r="E476" s="135">
        <v>36238</v>
      </c>
      <c r="F476" s="135">
        <v>1202610</v>
      </c>
      <c r="G476" s="135">
        <v>412774</v>
      </c>
      <c r="H476" s="135">
        <v>492</v>
      </c>
      <c r="I476" s="135">
        <v>13835</v>
      </c>
      <c r="J476" s="135">
        <v>595747</v>
      </c>
      <c r="K476" s="135">
        <v>191638</v>
      </c>
      <c r="L476" s="105">
        <v>52</v>
      </c>
      <c r="M476" s="105"/>
      <c r="N476" s="105">
        <v>3140</v>
      </c>
      <c r="O476" s="105"/>
      <c r="P476" s="105">
        <v>156146</v>
      </c>
      <c r="Q476" s="105"/>
      <c r="R476" s="105">
        <v>78069</v>
      </c>
      <c r="S476" s="105"/>
      <c r="T476" s="105">
        <v>6</v>
      </c>
      <c r="U476" s="105"/>
      <c r="V476" s="105">
        <v>221</v>
      </c>
      <c r="W476" s="105"/>
      <c r="X476" s="105">
        <v>9368</v>
      </c>
      <c r="Y476" s="105"/>
      <c r="Z476" s="105">
        <v>4862</v>
      </c>
      <c r="AA476" s="105"/>
      <c r="AB476" s="14"/>
    </row>
    <row r="477" spans="2:28" s="7" customFormat="1" ht="15" customHeight="1" x14ac:dyDescent="0.25">
      <c r="B477" s="104">
        <v>2016</v>
      </c>
      <c r="C477" s="104"/>
      <c r="D477" s="135">
        <v>9394</v>
      </c>
      <c r="E477" s="135">
        <v>35734</v>
      </c>
      <c r="F477" s="135">
        <v>1138327</v>
      </c>
      <c r="G477" s="135">
        <v>417175</v>
      </c>
      <c r="H477" s="115">
        <v>475</v>
      </c>
      <c r="I477" s="115">
        <v>13670</v>
      </c>
      <c r="J477" s="115">
        <v>569351</v>
      </c>
      <c r="K477" s="115">
        <v>201027</v>
      </c>
      <c r="L477" s="105">
        <v>49</v>
      </c>
      <c r="M477" s="105"/>
      <c r="N477" s="105">
        <v>2802</v>
      </c>
      <c r="O477" s="105"/>
      <c r="P477" s="105">
        <v>151292</v>
      </c>
      <c r="Q477" s="105"/>
      <c r="R477" s="105">
        <v>74697</v>
      </c>
      <c r="S477" s="105"/>
      <c r="T477" s="105">
        <v>2</v>
      </c>
      <c r="U477" s="105"/>
      <c r="V477" s="105" t="s">
        <v>49</v>
      </c>
      <c r="W477" s="105"/>
      <c r="X477" s="105" t="s">
        <v>49</v>
      </c>
      <c r="Y477" s="105"/>
      <c r="Z477" s="105" t="s">
        <v>49</v>
      </c>
      <c r="AA477" s="105"/>
      <c r="AB477" s="14"/>
    </row>
    <row r="478" spans="2:28" s="7" customFormat="1" ht="15" customHeight="1" x14ac:dyDescent="0.25">
      <c r="B478" s="104">
        <v>2015</v>
      </c>
      <c r="C478" s="104"/>
      <c r="D478" s="135">
        <v>9378</v>
      </c>
      <c r="E478" s="135">
        <v>34815</v>
      </c>
      <c r="F478" s="135">
        <v>1092155</v>
      </c>
      <c r="G478" s="135">
        <v>354098</v>
      </c>
      <c r="H478" s="135">
        <v>449</v>
      </c>
      <c r="I478" s="135">
        <v>12738</v>
      </c>
      <c r="J478" s="135">
        <v>545723</v>
      </c>
      <c r="K478" s="135">
        <v>159202</v>
      </c>
      <c r="L478" s="105">
        <v>47</v>
      </c>
      <c r="M478" s="105"/>
      <c r="N478" s="105">
        <v>2288</v>
      </c>
      <c r="O478" s="105"/>
      <c r="P478" s="105">
        <v>98366</v>
      </c>
      <c r="Q478" s="105"/>
      <c r="R478" s="105">
        <v>29596</v>
      </c>
      <c r="S478" s="105"/>
      <c r="T478" s="105">
        <v>4</v>
      </c>
      <c r="U478" s="105"/>
      <c r="V478" s="105">
        <v>99</v>
      </c>
      <c r="W478" s="105"/>
      <c r="X478" s="105">
        <v>666</v>
      </c>
      <c r="Y478" s="105"/>
      <c r="Z478" s="105">
        <v>448</v>
      </c>
      <c r="AA478" s="105"/>
      <c r="AB478" s="14"/>
    </row>
    <row r="479" spans="2:28" s="7" customFormat="1" ht="15" customHeight="1" x14ac:dyDescent="0.25">
      <c r="B479" s="104">
        <v>2014</v>
      </c>
      <c r="C479" s="104"/>
      <c r="D479" s="135">
        <v>9256</v>
      </c>
      <c r="E479" s="135">
        <v>33763</v>
      </c>
      <c r="F479" s="135">
        <v>992873</v>
      </c>
      <c r="G479" s="135">
        <v>306160</v>
      </c>
      <c r="H479" s="135">
        <v>429</v>
      </c>
      <c r="I479" s="135">
        <v>12022</v>
      </c>
      <c r="J479" s="135">
        <v>471666</v>
      </c>
      <c r="K479" s="135">
        <v>139504</v>
      </c>
      <c r="L479" s="105">
        <v>39</v>
      </c>
      <c r="M479" s="105"/>
      <c r="N479" s="105">
        <v>1999</v>
      </c>
      <c r="O479" s="105"/>
      <c r="P479" s="105">
        <v>88336</v>
      </c>
      <c r="Q479" s="105"/>
      <c r="R479" s="105">
        <v>34553</v>
      </c>
      <c r="S479" s="105"/>
      <c r="T479" s="105">
        <v>6</v>
      </c>
      <c r="U479" s="105"/>
      <c r="V479" s="105">
        <v>240</v>
      </c>
      <c r="W479" s="105"/>
      <c r="X479" s="105">
        <v>10450</v>
      </c>
      <c r="Y479" s="105"/>
      <c r="Z479" s="105">
        <v>6304</v>
      </c>
      <c r="AA479" s="105"/>
      <c r="AB479" s="14"/>
    </row>
    <row r="480" spans="2:28" s="7" customFormat="1" ht="15" customHeight="1" x14ac:dyDescent="0.25">
      <c r="B480" s="104">
        <v>2013</v>
      </c>
      <c r="C480" s="104"/>
      <c r="D480" s="135">
        <v>9077</v>
      </c>
      <c r="E480" s="135">
        <v>33102</v>
      </c>
      <c r="F480" s="135">
        <v>934013</v>
      </c>
      <c r="G480" s="135">
        <v>267454</v>
      </c>
      <c r="H480" s="135">
        <v>430</v>
      </c>
      <c r="I480" s="135">
        <v>11646</v>
      </c>
      <c r="J480" s="135">
        <v>423819</v>
      </c>
      <c r="K480" s="135">
        <v>101929</v>
      </c>
      <c r="L480" s="105">
        <v>35</v>
      </c>
      <c r="M480" s="105"/>
      <c r="N480" s="105">
        <v>1903</v>
      </c>
      <c r="O480" s="105"/>
      <c r="P480" s="105">
        <v>70824</v>
      </c>
      <c r="Q480" s="105"/>
      <c r="R480" s="105">
        <v>18849</v>
      </c>
      <c r="S480" s="105"/>
      <c r="T480" s="105">
        <v>12</v>
      </c>
      <c r="U480" s="105"/>
      <c r="V480" s="105">
        <v>606</v>
      </c>
      <c r="W480" s="105"/>
      <c r="X480" s="105">
        <v>21323</v>
      </c>
      <c r="Y480" s="105"/>
      <c r="Z480" s="105">
        <v>5735</v>
      </c>
      <c r="AA480" s="105"/>
    </row>
    <row r="481" spans="2:28" s="14" customFormat="1" ht="15" customHeight="1" x14ac:dyDescent="0.25">
      <c r="B481" s="104">
        <v>2012</v>
      </c>
      <c r="C481" s="104"/>
      <c r="D481" s="135">
        <v>9125</v>
      </c>
      <c r="E481" s="135">
        <v>33587</v>
      </c>
      <c r="F481" s="135">
        <v>919172</v>
      </c>
      <c r="G481" s="135">
        <v>277715</v>
      </c>
      <c r="H481" s="135">
        <v>449</v>
      </c>
      <c r="I481" s="135">
        <v>11765</v>
      </c>
      <c r="J481" s="135">
        <v>401133</v>
      </c>
      <c r="K481" s="135">
        <v>115880</v>
      </c>
      <c r="L481" s="105">
        <v>36</v>
      </c>
      <c r="M481" s="105"/>
      <c r="N481" s="105">
        <v>1688</v>
      </c>
      <c r="O481" s="105"/>
      <c r="P481" s="105">
        <v>46827</v>
      </c>
      <c r="Q481" s="105"/>
      <c r="R481" s="105">
        <v>16536</v>
      </c>
      <c r="S481" s="105"/>
      <c r="T481" s="105">
        <v>9</v>
      </c>
      <c r="U481" s="105"/>
      <c r="V481" s="105">
        <v>474</v>
      </c>
      <c r="W481" s="105"/>
      <c r="X481" s="105">
        <v>9044</v>
      </c>
      <c r="Y481" s="105"/>
      <c r="Z481" s="105">
        <v>4911</v>
      </c>
      <c r="AA481" s="105"/>
      <c r="AB481" s="7"/>
    </row>
    <row r="482" spans="2:28" s="14" customFormat="1" ht="15" customHeight="1" x14ac:dyDescent="0.25">
      <c r="B482" s="104">
        <v>2011</v>
      </c>
      <c r="C482" s="104"/>
      <c r="D482" s="135">
        <v>9498</v>
      </c>
      <c r="E482" s="135">
        <v>37217</v>
      </c>
      <c r="F482" s="135">
        <v>999823</v>
      </c>
      <c r="G482" s="135">
        <v>281733</v>
      </c>
      <c r="H482" s="135">
        <v>512</v>
      </c>
      <c r="I482" s="135">
        <v>13865</v>
      </c>
      <c r="J482" s="135">
        <v>447197</v>
      </c>
      <c r="K482" s="135">
        <v>118652</v>
      </c>
      <c r="L482" s="105">
        <v>43</v>
      </c>
      <c r="M482" s="105"/>
      <c r="N482" s="105">
        <v>1699</v>
      </c>
      <c r="O482" s="105"/>
      <c r="P482" s="105">
        <v>51264</v>
      </c>
      <c r="Q482" s="105"/>
      <c r="R482" s="105">
        <v>17154</v>
      </c>
      <c r="S482" s="105"/>
      <c r="T482" s="105">
        <v>2</v>
      </c>
      <c r="U482" s="105"/>
      <c r="V482" s="105" t="s">
        <v>49</v>
      </c>
      <c r="W482" s="105"/>
      <c r="X482" s="105" t="s">
        <v>49</v>
      </c>
      <c r="Y482" s="105"/>
      <c r="Z482" s="105" t="s">
        <v>49</v>
      </c>
      <c r="AA482" s="105"/>
      <c r="AB482" s="7"/>
    </row>
    <row r="483" spans="2:28" s="14" customFormat="1" ht="15" customHeight="1" x14ac:dyDescent="0.25">
      <c r="B483" s="104">
        <v>2010</v>
      </c>
      <c r="C483" s="104"/>
      <c r="D483" s="135">
        <v>9434</v>
      </c>
      <c r="E483" s="135">
        <v>36680</v>
      </c>
      <c r="F483" s="135">
        <v>1049119</v>
      </c>
      <c r="G483" s="135">
        <v>292332</v>
      </c>
      <c r="H483" s="135">
        <v>508</v>
      </c>
      <c r="I483" s="135">
        <v>12839</v>
      </c>
      <c r="J483" s="135">
        <v>443164</v>
      </c>
      <c r="K483" s="135">
        <v>108720</v>
      </c>
      <c r="L483" s="105">
        <v>52</v>
      </c>
      <c r="M483" s="105"/>
      <c r="N483" s="105">
        <v>2326</v>
      </c>
      <c r="O483" s="105"/>
      <c r="P483" s="105">
        <v>83737</v>
      </c>
      <c r="Q483" s="105"/>
      <c r="R483" s="105">
        <v>32443</v>
      </c>
      <c r="S483" s="105"/>
      <c r="T483" s="105">
        <v>3</v>
      </c>
      <c r="U483" s="105"/>
      <c r="V483" s="105">
        <v>97</v>
      </c>
      <c r="W483" s="105"/>
      <c r="X483" s="105">
        <v>3244</v>
      </c>
      <c r="Y483" s="105"/>
      <c r="Z483" s="105">
        <v>1287</v>
      </c>
      <c r="AA483" s="105"/>
      <c r="AB483" s="7"/>
    </row>
    <row r="484" spans="2:28" s="14" customFormat="1" ht="15" customHeight="1" x14ac:dyDescent="0.25">
      <c r="B484" s="104">
        <v>2009</v>
      </c>
      <c r="C484" s="104"/>
      <c r="D484" s="135">
        <v>9300</v>
      </c>
      <c r="E484" s="135">
        <v>37129</v>
      </c>
      <c r="F484" s="135">
        <v>1032347</v>
      </c>
      <c r="G484" s="135">
        <v>311799</v>
      </c>
      <c r="H484" s="135">
        <v>499</v>
      </c>
      <c r="I484" s="135">
        <v>12976</v>
      </c>
      <c r="J484" s="135">
        <v>437761</v>
      </c>
      <c r="K484" s="135">
        <v>129436</v>
      </c>
      <c r="L484" s="105">
        <v>56</v>
      </c>
      <c r="M484" s="105"/>
      <c r="N484" s="105">
        <v>2790</v>
      </c>
      <c r="O484" s="105"/>
      <c r="P484" s="105">
        <v>85329</v>
      </c>
      <c r="Q484" s="105"/>
      <c r="R484" s="105">
        <v>33392</v>
      </c>
      <c r="S484" s="105"/>
      <c r="T484" s="105" t="s">
        <v>53</v>
      </c>
      <c r="U484" s="105"/>
      <c r="V484" s="105" t="s">
        <v>53</v>
      </c>
      <c r="W484" s="105"/>
      <c r="X484" s="105" t="s">
        <v>53</v>
      </c>
      <c r="Y484" s="105"/>
      <c r="Z484" s="105" t="s">
        <v>53</v>
      </c>
      <c r="AA484" s="105"/>
      <c r="AB484" s="7"/>
    </row>
    <row r="485" spans="2:28" s="7" customFormat="1" ht="15" customHeight="1" x14ac:dyDescent="0.25">
      <c r="B485" s="104">
        <v>2008</v>
      </c>
      <c r="C485" s="104"/>
      <c r="D485" s="135">
        <v>9070</v>
      </c>
      <c r="E485" s="135">
        <v>36958</v>
      </c>
      <c r="F485" s="135">
        <v>995049</v>
      </c>
      <c r="G485" s="135">
        <v>335736</v>
      </c>
      <c r="H485" s="135">
        <v>508</v>
      </c>
      <c r="I485" s="135">
        <v>12872</v>
      </c>
      <c r="J485" s="135">
        <v>410054</v>
      </c>
      <c r="K485" s="135">
        <v>138118</v>
      </c>
      <c r="L485" s="105">
        <v>73</v>
      </c>
      <c r="M485" s="105"/>
      <c r="N485" s="105">
        <v>3848</v>
      </c>
      <c r="O485" s="105"/>
      <c r="P485" s="105">
        <v>129353</v>
      </c>
      <c r="Q485" s="105"/>
      <c r="R485" s="105">
        <v>49755</v>
      </c>
      <c r="S485" s="105"/>
      <c r="T485" s="105" t="s">
        <v>53</v>
      </c>
      <c r="U485" s="105"/>
      <c r="V485" s="105" t="s">
        <v>53</v>
      </c>
      <c r="W485" s="105"/>
      <c r="X485" s="105" t="s">
        <v>53</v>
      </c>
      <c r="Y485" s="105"/>
      <c r="Z485" s="105" t="s">
        <v>53</v>
      </c>
      <c r="AA485" s="105"/>
    </row>
    <row r="486" spans="2:28" s="7" customFormat="1" ht="15" customHeight="1" x14ac:dyDescent="0.25">
      <c r="B486" s="98" t="s">
        <v>8</v>
      </c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/>
    </row>
    <row r="487" spans="2:28" s="7" customFormat="1" ht="15" customHeight="1" x14ac:dyDescent="0.25">
      <c r="B487" s="100" t="s">
        <v>32</v>
      </c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4"/>
    </row>
    <row r="488" spans="2:28" s="7" customFormat="1" ht="15" customHeight="1" x14ac:dyDescent="0.25">
      <c r="B488" s="132">
        <v>2024</v>
      </c>
      <c r="C488" s="132"/>
      <c r="D488" s="133">
        <v>175022</v>
      </c>
      <c r="E488" s="133">
        <v>1256643</v>
      </c>
      <c r="F488" s="133">
        <v>157285972</v>
      </c>
      <c r="G488" s="133">
        <v>42671513</v>
      </c>
      <c r="H488" s="133">
        <v>21076</v>
      </c>
      <c r="I488" s="133">
        <v>893037</v>
      </c>
      <c r="J488" s="133">
        <v>121094988</v>
      </c>
      <c r="K488" s="133">
        <v>32467045</v>
      </c>
      <c r="L488" s="134">
        <v>2472</v>
      </c>
      <c r="M488" s="134"/>
      <c r="N488" s="134">
        <v>177641</v>
      </c>
      <c r="O488" s="134"/>
      <c r="P488" s="134">
        <v>21125083</v>
      </c>
      <c r="Q488" s="134"/>
      <c r="R488" s="134">
        <v>6296845</v>
      </c>
      <c r="S488" s="134"/>
      <c r="T488" s="134">
        <v>224</v>
      </c>
      <c r="U488" s="134"/>
      <c r="V488" s="134">
        <v>13484</v>
      </c>
      <c r="W488" s="134"/>
      <c r="X488" s="134">
        <v>859315</v>
      </c>
      <c r="Y488" s="134"/>
      <c r="Z488" s="134">
        <v>401977</v>
      </c>
      <c r="AA488" s="134"/>
      <c r="AB488" s="14"/>
    </row>
    <row r="489" spans="2:28" s="7" customFormat="1" ht="15" customHeight="1" x14ac:dyDescent="0.25">
      <c r="B489" s="104">
        <v>2023</v>
      </c>
      <c r="C489" s="104"/>
      <c r="D489" s="135">
        <v>168797</v>
      </c>
      <c r="E489" s="135">
        <v>1219261</v>
      </c>
      <c r="F489" s="135">
        <v>149680588</v>
      </c>
      <c r="G489" s="135">
        <v>39494217</v>
      </c>
      <c r="H489" s="115">
        <v>20722</v>
      </c>
      <c r="I489" s="115">
        <v>863975</v>
      </c>
      <c r="J489" s="115">
        <v>115049004</v>
      </c>
      <c r="K489" s="115">
        <v>30043731</v>
      </c>
      <c r="L489" s="105">
        <v>2338</v>
      </c>
      <c r="M489" s="105"/>
      <c r="N489" s="105">
        <v>159097</v>
      </c>
      <c r="O489" s="105"/>
      <c r="P489" s="105">
        <v>17726845</v>
      </c>
      <c r="Q489" s="105"/>
      <c r="R489" s="105">
        <v>5276533</v>
      </c>
      <c r="S489" s="105"/>
      <c r="T489" s="105">
        <v>232</v>
      </c>
      <c r="U489" s="105"/>
      <c r="V489" s="105">
        <v>15735</v>
      </c>
      <c r="W489" s="105"/>
      <c r="X489" s="105">
        <v>1053152</v>
      </c>
      <c r="Y489" s="105"/>
      <c r="Z489" s="105">
        <v>492829</v>
      </c>
      <c r="AA489" s="105"/>
      <c r="AB489" s="14"/>
    </row>
    <row r="490" spans="2:28" s="7" customFormat="1" ht="15" customHeight="1" x14ac:dyDescent="0.25">
      <c r="B490" s="104">
        <v>2022</v>
      </c>
      <c r="C490" s="104"/>
      <c r="D490" s="135">
        <v>161928</v>
      </c>
      <c r="E490" s="135">
        <v>1165261</v>
      </c>
      <c r="F490" s="135">
        <v>142261525</v>
      </c>
      <c r="G490" s="135">
        <v>35636950</v>
      </c>
      <c r="H490" s="115">
        <v>20157</v>
      </c>
      <c r="I490" s="115">
        <v>821381</v>
      </c>
      <c r="J490" s="115">
        <v>108820457</v>
      </c>
      <c r="K490" s="115">
        <v>26953212</v>
      </c>
      <c r="L490" s="105">
        <v>2073</v>
      </c>
      <c r="M490" s="105"/>
      <c r="N490" s="105">
        <v>130878</v>
      </c>
      <c r="O490" s="105"/>
      <c r="P490" s="105">
        <v>14060724</v>
      </c>
      <c r="Q490" s="105"/>
      <c r="R490" s="105">
        <v>3947975</v>
      </c>
      <c r="S490" s="105"/>
      <c r="T490" s="105">
        <v>231</v>
      </c>
      <c r="U490" s="105"/>
      <c r="V490" s="105">
        <v>14418</v>
      </c>
      <c r="W490" s="105"/>
      <c r="X490" s="105">
        <v>920796</v>
      </c>
      <c r="Y490" s="105"/>
      <c r="Z490" s="105">
        <v>422371</v>
      </c>
      <c r="AA490" s="105"/>
    </row>
    <row r="491" spans="2:28" s="7" customFormat="1" ht="15" customHeight="1" x14ac:dyDescent="0.25">
      <c r="B491" s="104">
        <v>2021</v>
      </c>
      <c r="C491" s="104"/>
      <c r="D491" s="135">
        <v>155996</v>
      </c>
      <c r="E491" s="135">
        <v>1110884</v>
      </c>
      <c r="F491" s="135">
        <v>120923684</v>
      </c>
      <c r="G491" s="135">
        <v>30854640</v>
      </c>
      <c r="H491" s="115">
        <v>19280</v>
      </c>
      <c r="I491" s="115">
        <v>776631</v>
      </c>
      <c r="J491" s="115">
        <v>92025944</v>
      </c>
      <c r="K491" s="115">
        <v>23272564</v>
      </c>
      <c r="L491" s="105">
        <v>2005</v>
      </c>
      <c r="M491" s="105"/>
      <c r="N491" s="105">
        <v>118948</v>
      </c>
      <c r="O491" s="105"/>
      <c r="P491" s="105">
        <v>12958101</v>
      </c>
      <c r="Q491" s="105"/>
      <c r="R491" s="105">
        <v>3448552</v>
      </c>
      <c r="S491" s="105"/>
      <c r="T491" s="105">
        <v>227</v>
      </c>
      <c r="U491" s="105"/>
      <c r="V491" s="105">
        <v>14013</v>
      </c>
      <c r="W491" s="105"/>
      <c r="X491" s="105">
        <v>1324094</v>
      </c>
      <c r="Y491" s="105"/>
      <c r="Z491" s="105">
        <v>343750</v>
      </c>
      <c r="AA491" s="105"/>
    </row>
    <row r="492" spans="2:28" s="7" customFormat="1" ht="15" customHeight="1" x14ac:dyDescent="0.25">
      <c r="B492" s="100" t="s">
        <v>29</v>
      </c>
      <c r="C492" s="100"/>
      <c r="D492" s="128"/>
      <c r="E492" s="128"/>
      <c r="F492" s="128"/>
      <c r="G492" s="128"/>
      <c r="H492" s="128"/>
      <c r="I492" s="128"/>
      <c r="J492" s="128"/>
      <c r="K492" s="128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00"/>
      <c r="AB492" s="14"/>
    </row>
    <row r="493" spans="2:28" s="7" customFormat="1" ht="15" customHeight="1" x14ac:dyDescent="0.25">
      <c r="B493" s="132">
        <v>2024</v>
      </c>
      <c r="C493" s="132"/>
      <c r="D493" s="133">
        <v>71662</v>
      </c>
      <c r="E493" s="133">
        <v>468720</v>
      </c>
      <c r="F493" s="133">
        <v>67472866</v>
      </c>
      <c r="G493" s="133">
        <v>17372591</v>
      </c>
      <c r="H493" s="133">
        <v>8066</v>
      </c>
      <c r="I493" s="133">
        <v>316787</v>
      </c>
      <c r="J493" s="133">
        <v>52015682</v>
      </c>
      <c r="K493" s="133">
        <v>13142655</v>
      </c>
      <c r="L493" s="134">
        <v>945</v>
      </c>
      <c r="M493" s="134"/>
      <c r="N493" s="134">
        <v>56786</v>
      </c>
      <c r="O493" s="134"/>
      <c r="P493" s="134">
        <v>9245469</v>
      </c>
      <c r="Q493" s="134"/>
      <c r="R493" s="134">
        <v>2334360</v>
      </c>
      <c r="S493" s="134"/>
      <c r="T493" s="134">
        <v>63</v>
      </c>
      <c r="U493" s="134"/>
      <c r="V493" s="134">
        <v>3214</v>
      </c>
      <c r="W493" s="134"/>
      <c r="X493" s="134">
        <v>193066</v>
      </c>
      <c r="Y493" s="134"/>
      <c r="Z493" s="134">
        <v>87676</v>
      </c>
      <c r="AA493" s="134"/>
      <c r="AB493" s="14"/>
    </row>
    <row r="494" spans="2:28" s="7" customFormat="1" ht="15" customHeight="1" x14ac:dyDescent="0.25">
      <c r="B494" s="104">
        <v>2023</v>
      </c>
      <c r="C494" s="104"/>
      <c r="D494" s="135">
        <v>69403</v>
      </c>
      <c r="E494" s="135">
        <v>455156</v>
      </c>
      <c r="F494" s="135">
        <v>65088262</v>
      </c>
      <c r="G494" s="135">
        <v>16105046</v>
      </c>
      <c r="H494" s="115">
        <v>7889</v>
      </c>
      <c r="I494" s="115">
        <v>306512</v>
      </c>
      <c r="J494" s="115">
        <v>50042633</v>
      </c>
      <c r="K494" s="115">
        <v>12217146</v>
      </c>
      <c r="L494" s="105">
        <v>871</v>
      </c>
      <c r="M494" s="105"/>
      <c r="N494" s="105">
        <v>57913</v>
      </c>
      <c r="O494" s="105"/>
      <c r="P494" s="105">
        <v>8528274</v>
      </c>
      <c r="Q494" s="105"/>
      <c r="R494" s="105">
        <v>2202520</v>
      </c>
      <c r="S494" s="105"/>
      <c r="T494" s="105">
        <v>52</v>
      </c>
      <c r="U494" s="105"/>
      <c r="V494" s="105">
        <v>2406</v>
      </c>
      <c r="W494" s="105"/>
      <c r="X494" s="105">
        <v>173190</v>
      </c>
      <c r="Y494" s="105"/>
      <c r="Z494" s="105">
        <v>68943</v>
      </c>
      <c r="AA494" s="105"/>
      <c r="AB494" s="14"/>
    </row>
    <row r="495" spans="2:28" s="7" customFormat="1" ht="15" customHeight="1" x14ac:dyDescent="0.25">
      <c r="B495" s="104">
        <v>2022</v>
      </c>
      <c r="C495" s="104"/>
      <c r="D495" s="115">
        <v>66982</v>
      </c>
      <c r="E495" s="115">
        <v>436097</v>
      </c>
      <c r="F495" s="115">
        <v>63175235</v>
      </c>
      <c r="G495" s="115">
        <v>14951525</v>
      </c>
      <c r="H495" s="115">
        <v>7533</v>
      </c>
      <c r="I495" s="115">
        <v>290937</v>
      </c>
      <c r="J495" s="115">
        <v>48353162</v>
      </c>
      <c r="K495" s="115">
        <v>11248615</v>
      </c>
      <c r="L495" s="105">
        <v>761</v>
      </c>
      <c r="M495" s="105"/>
      <c r="N495" s="105">
        <v>41932</v>
      </c>
      <c r="O495" s="105"/>
      <c r="P495" s="105">
        <v>6328890</v>
      </c>
      <c r="Q495" s="105"/>
      <c r="R495" s="105">
        <v>1477254</v>
      </c>
      <c r="S495" s="105"/>
      <c r="T495" s="105">
        <v>47</v>
      </c>
      <c r="U495" s="105"/>
      <c r="V495" s="105">
        <v>2270</v>
      </c>
      <c r="W495" s="105"/>
      <c r="X495" s="105">
        <v>181972</v>
      </c>
      <c r="Y495" s="105"/>
      <c r="Z495" s="105">
        <v>73139</v>
      </c>
      <c r="AA495" s="105"/>
    </row>
    <row r="496" spans="2:28" s="7" customFormat="1" ht="15" customHeight="1" x14ac:dyDescent="0.25">
      <c r="B496" s="104">
        <v>2021</v>
      </c>
      <c r="C496" s="104"/>
      <c r="D496" s="115">
        <v>64976</v>
      </c>
      <c r="E496" s="115">
        <v>420563</v>
      </c>
      <c r="F496" s="115">
        <v>52931625</v>
      </c>
      <c r="G496" s="115">
        <v>13165833</v>
      </c>
      <c r="H496" s="115">
        <v>7240</v>
      </c>
      <c r="I496" s="115">
        <v>279119</v>
      </c>
      <c r="J496" s="115">
        <v>40075736</v>
      </c>
      <c r="K496" s="115">
        <v>9901911</v>
      </c>
      <c r="L496" s="105">
        <v>760</v>
      </c>
      <c r="M496" s="105"/>
      <c r="N496" s="105">
        <v>41167</v>
      </c>
      <c r="O496" s="105"/>
      <c r="P496" s="105">
        <v>5703211</v>
      </c>
      <c r="Q496" s="105"/>
      <c r="R496" s="105">
        <v>1386912</v>
      </c>
      <c r="S496" s="105"/>
      <c r="T496" s="105">
        <v>55</v>
      </c>
      <c r="U496" s="105"/>
      <c r="V496" s="105">
        <v>2204</v>
      </c>
      <c r="W496" s="105"/>
      <c r="X496" s="105">
        <v>189980</v>
      </c>
      <c r="Y496" s="105"/>
      <c r="Z496" s="105">
        <v>76622</v>
      </c>
      <c r="AA496" s="105"/>
    </row>
    <row r="497" spans="2:28" s="7" customFormat="1" ht="15" customHeight="1" x14ac:dyDescent="0.25">
      <c r="B497" s="100" t="s">
        <v>369</v>
      </c>
      <c r="C497" s="100"/>
      <c r="D497" s="128"/>
      <c r="E497" s="128"/>
      <c r="F497" s="128"/>
      <c r="G497" s="128"/>
      <c r="H497" s="128"/>
      <c r="I497" s="128"/>
      <c r="J497" s="128"/>
      <c r="K497" s="128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00"/>
    </row>
    <row r="498" spans="2:28" s="7" customFormat="1" ht="15" customHeight="1" x14ac:dyDescent="0.25">
      <c r="B498" s="132">
        <v>2024</v>
      </c>
      <c r="C498" s="132"/>
      <c r="D498" s="133">
        <v>35802</v>
      </c>
      <c r="E498" s="133">
        <v>223216</v>
      </c>
      <c r="F498" s="133">
        <v>32937006</v>
      </c>
      <c r="G498" s="133">
        <v>7451978</v>
      </c>
      <c r="H498" s="133">
        <v>4208</v>
      </c>
      <c r="I498" s="133">
        <v>146837</v>
      </c>
      <c r="J498" s="133">
        <v>24214296</v>
      </c>
      <c r="K498" s="133">
        <v>5477606</v>
      </c>
      <c r="L498" s="134">
        <v>580</v>
      </c>
      <c r="M498" s="134"/>
      <c r="N498" s="134">
        <v>27066</v>
      </c>
      <c r="O498" s="134"/>
      <c r="P498" s="134">
        <v>3688029</v>
      </c>
      <c r="Q498" s="134"/>
      <c r="R498" s="134">
        <v>950636</v>
      </c>
      <c r="S498" s="134"/>
      <c r="T498" s="134">
        <v>48</v>
      </c>
      <c r="U498" s="134"/>
      <c r="V498" s="134">
        <v>2576</v>
      </c>
      <c r="W498" s="134"/>
      <c r="X498" s="134">
        <v>132939</v>
      </c>
      <c r="Y498" s="134"/>
      <c r="Z498" s="134">
        <v>55596</v>
      </c>
      <c r="AA498" s="134"/>
    </row>
    <row r="499" spans="2:28" s="7" customFormat="1" ht="15" customHeight="1" x14ac:dyDescent="0.25">
      <c r="B499" s="104">
        <v>2023</v>
      </c>
      <c r="C499" s="104"/>
      <c r="D499" s="135">
        <v>34485</v>
      </c>
      <c r="E499" s="135">
        <v>215861</v>
      </c>
      <c r="F499" s="135">
        <v>32226219</v>
      </c>
      <c r="G499" s="135">
        <v>7247136</v>
      </c>
      <c r="H499" s="115">
        <v>4033</v>
      </c>
      <c r="I499" s="115">
        <v>141514</v>
      </c>
      <c r="J499" s="115">
        <v>23658836</v>
      </c>
      <c r="K499" s="115">
        <v>5390986</v>
      </c>
      <c r="L499" s="105">
        <v>507</v>
      </c>
      <c r="M499" s="105"/>
      <c r="N499" s="105">
        <v>25360</v>
      </c>
      <c r="O499" s="105"/>
      <c r="P499" s="105">
        <v>2779699</v>
      </c>
      <c r="Q499" s="105"/>
      <c r="R499" s="105">
        <v>861443</v>
      </c>
      <c r="S499" s="105"/>
      <c r="T499" s="105">
        <v>41</v>
      </c>
      <c r="U499" s="105"/>
      <c r="V499" s="105">
        <v>2500</v>
      </c>
      <c r="W499" s="105"/>
      <c r="X499" s="105">
        <v>200987</v>
      </c>
      <c r="Y499" s="105"/>
      <c r="Z499" s="105">
        <v>64190</v>
      </c>
      <c r="AA499" s="105"/>
    </row>
    <row r="500" spans="2:28" s="7" customFormat="1" ht="15" customHeight="1" x14ac:dyDescent="0.25">
      <c r="B500" s="104">
        <v>2022</v>
      </c>
      <c r="C500" s="104"/>
      <c r="D500" s="115">
        <v>33073</v>
      </c>
      <c r="E500" s="115">
        <v>203877</v>
      </c>
      <c r="F500" s="115">
        <v>30337693</v>
      </c>
      <c r="G500" s="115">
        <v>6178239</v>
      </c>
      <c r="H500" s="115">
        <v>3875</v>
      </c>
      <c r="I500" s="115">
        <v>132471</v>
      </c>
      <c r="J500" s="115">
        <v>22240938</v>
      </c>
      <c r="K500" s="115">
        <v>4524830</v>
      </c>
      <c r="L500" s="105">
        <v>446</v>
      </c>
      <c r="M500" s="105"/>
      <c r="N500" s="105">
        <v>20578</v>
      </c>
      <c r="O500" s="105"/>
      <c r="P500" s="105">
        <v>2605902</v>
      </c>
      <c r="Q500" s="105"/>
      <c r="R500" s="105">
        <v>647719</v>
      </c>
      <c r="S500" s="105"/>
      <c r="T500" s="105">
        <v>37</v>
      </c>
      <c r="U500" s="105"/>
      <c r="V500" s="105">
        <v>1362</v>
      </c>
      <c r="W500" s="105"/>
      <c r="X500" s="105">
        <v>72332</v>
      </c>
      <c r="Y500" s="105"/>
      <c r="Z500" s="105">
        <v>37484</v>
      </c>
      <c r="AA500" s="105"/>
    </row>
    <row r="501" spans="2:28" s="7" customFormat="1" ht="15" customHeight="1" x14ac:dyDescent="0.25">
      <c r="B501" s="104">
        <v>2021</v>
      </c>
      <c r="C501" s="104"/>
      <c r="D501" s="115">
        <v>31711</v>
      </c>
      <c r="E501" s="115">
        <v>195232</v>
      </c>
      <c r="F501" s="115">
        <v>25541969</v>
      </c>
      <c r="G501" s="115">
        <v>5459341</v>
      </c>
      <c r="H501" s="115">
        <v>3685</v>
      </c>
      <c r="I501" s="115">
        <v>125947</v>
      </c>
      <c r="J501" s="115">
        <v>18254473</v>
      </c>
      <c r="K501" s="115">
        <v>3959261</v>
      </c>
      <c r="L501" s="105">
        <v>394</v>
      </c>
      <c r="M501" s="105"/>
      <c r="N501" s="105">
        <v>19710</v>
      </c>
      <c r="O501" s="105"/>
      <c r="P501" s="105">
        <v>2339875</v>
      </c>
      <c r="Q501" s="105"/>
      <c r="R501" s="105">
        <v>591790</v>
      </c>
      <c r="S501" s="105"/>
      <c r="T501" s="105">
        <v>22</v>
      </c>
      <c r="U501" s="105"/>
      <c r="V501" s="105">
        <v>1115</v>
      </c>
      <c r="W501" s="105"/>
      <c r="X501" s="105">
        <v>38844</v>
      </c>
      <c r="Y501" s="105"/>
      <c r="Z501" s="105">
        <v>16258</v>
      </c>
      <c r="AA501" s="105"/>
    </row>
    <row r="502" spans="2:28" s="7" customFormat="1" ht="15" customHeight="1" x14ac:dyDescent="0.25">
      <c r="B502" s="100" t="s">
        <v>370</v>
      </c>
      <c r="C502" s="100"/>
      <c r="D502" s="128"/>
      <c r="E502" s="128"/>
      <c r="F502" s="128"/>
      <c r="G502" s="128"/>
      <c r="H502" s="128"/>
      <c r="I502" s="128"/>
      <c r="J502" s="128"/>
      <c r="K502" s="128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00"/>
      <c r="AB502" s="14"/>
    </row>
    <row r="503" spans="2:28" s="7" customFormat="1" ht="15" customHeight="1" x14ac:dyDescent="0.25">
      <c r="B503" s="132">
        <v>2024</v>
      </c>
      <c r="C503" s="132"/>
      <c r="D503" s="133">
        <v>148935</v>
      </c>
      <c r="E503" s="133">
        <v>1297729</v>
      </c>
      <c r="F503" s="133">
        <v>218193582</v>
      </c>
      <c r="G503" s="133">
        <v>60510292</v>
      </c>
      <c r="H503" s="133">
        <v>13590</v>
      </c>
      <c r="I503" s="133">
        <v>1030738</v>
      </c>
      <c r="J503" s="133">
        <v>179669067</v>
      </c>
      <c r="K503" s="133">
        <v>49695091</v>
      </c>
      <c r="L503" s="134">
        <v>2272</v>
      </c>
      <c r="M503" s="134"/>
      <c r="N503" s="134">
        <v>243639</v>
      </c>
      <c r="O503" s="134"/>
      <c r="P503" s="134">
        <v>26429691</v>
      </c>
      <c r="Q503" s="134"/>
      <c r="R503" s="134">
        <v>10798833</v>
      </c>
      <c r="S503" s="134"/>
      <c r="T503" s="134">
        <v>205</v>
      </c>
      <c r="U503" s="134"/>
      <c r="V503" s="134">
        <v>15443</v>
      </c>
      <c r="W503" s="134"/>
      <c r="X503" s="134">
        <v>1091486</v>
      </c>
      <c r="Y503" s="134"/>
      <c r="Z503" s="134">
        <v>600697</v>
      </c>
      <c r="AA503" s="134"/>
      <c r="AB503" s="14"/>
    </row>
    <row r="504" spans="2:28" s="7" customFormat="1" ht="15" customHeight="1" x14ac:dyDescent="0.25">
      <c r="B504" s="104">
        <v>2023</v>
      </c>
      <c r="C504" s="104"/>
      <c r="D504" s="135">
        <v>144262</v>
      </c>
      <c r="E504" s="135">
        <v>1239657</v>
      </c>
      <c r="F504" s="135">
        <v>212791922</v>
      </c>
      <c r="G504" s="135">
        <v>57029984</v>
      </c>
      <c r="H504" s="115">
        <v>12895</v>
      </c>
      <c r="I504" s="115">
        <v>981261</v>
      </c>
      <c r="J504" s="115">
        <v>178657088</v>
      </c>
      <c r="K504" s="115">
        <v>47109666</v>
      </c>
      <c r="L504" s="105">
        <v>1911</v>
      </c>
      <c r="M504" s="105"/>
      <c r="N504" s="105">
        <v>192757</v>
      </c>
      <c r="O504" s="105"/>
      <c r="P504" s="105">
        <v>24616733</v>
      </c>
      <c r="Q504" s="105"/>
      <c r="R504" s="105">
        <v>8904179</v>
      </c>
      <c r="S504" s="105"/>
      <c r="T504" s="105">
        <v>208</v>
      </c>
      <c r="U504" s="105"/>
      <c r="V504" s="105">
        <v>17569</v>
      </c>
      <c r="W504" s="105"/>
      <c r="X504" s="105">
        <v>906454</v>
      </c>
      <c r="Y504" s="105"/>
      <c r="Z504" s="105">
        <v>536154</v>
      </c>
      <c r="AA504" s="105"/>
      <c r="AB504" s="14"/>
    </row>
    <row r="505" spans="2:28" s="7" customFormat="1" ht="15" customHeight="1" x14ac:dyDescent="0.25">
      <c r="B505" s="104">
        <v>2022</v>
      </c>
      <c r="C505" s="104"/>
      <c r="D505" s="115">
        <v>136532</v>
      </c>
      <c r="E505" s="115">
        <v>1153156</v>
      </c>
      <c r="F505" s="115">
        <v>209889436</v>
      </c>
      <c r="G505" s="115">
        <v>48143155</v>
      </c>
      <c r="H505" s="115">
        <v>11933</v>
      </c>
      <c r="I505" s="115">
        <v>906734</v>
      </c>
      <c r="J505" s="115">
        <v>173718032</v>
      </c>
      <c r="K505" s="115">
        <v>39009908</v>
      </c>
      <c r="L505" s="105">
        <v>1419</v>
      </c>
      <c r="M505" s="105"/>
      <c r="N505" s="105">
        <v>154114</v>
      </c>
      <c r="O505" s="105"/>
      <c r="P505" s="105">
        <v>23404888</v>
      </c>
      <c r="Q505" s="105"/>
      <c r="R505" s="105">
        <v>5856386</v>
      </c>
      <c r="S505" s="105"/>
      <c r="T505" s="105">
        <v>185</v>
      </c>
      <c r="U505" s="105"/>
      <c r="V505" s="105">
        <v>18868</v>
      </c>
      <c r="W505" s="105"/>
      <c r="X505" s="105">
        <v>772464</v>
      </c>
      <c r="Y505" s="105"/>
      <c r="Z505" s="105">
        <v>462677</v>
      </c>
      <c r="AA505" s="105"/>
    </row>
    <row r="506" spans="2:28" s="7" customFormat="1" ht="15" customHeight="1" x14ac:dyDescent="0.25">
      <c r="B506" s="104">
        <v>2021</v>
      </c>
      <c r="C506" s="104"/>
      <c r="D506" s="115">
        <v>130344</v>
      </c>
      <c r="E506" s="115">
        <v>1097692</v>
      </c>
      <c r="F506" s="115">
        <v>160642672</v>
      </c>
      <c r="G506" s="115">
        <v>39468803</v>
      </c>
      <c r="H506" s="115">
        <v>11153</v>
      </c>
      <c r="I506" s="115">
        <v>860452</v>
      </c>
      <c r="J506" s="115">
        <v>132409781</v>
      </c>
      <c r="K506" s="115">
        <v>32193818</v>
      </c>
      <c r="L506" s="105">
        <v>1316</v>
      </c>
      <c r="M506" s="105"/>
      <c r="N506" s="105">
        <v>149384</v>
      </c>
      <c r="O506" s="105"/>
      <c r="P506" s="105">
        <v>18810663</v>
      </c>
      <c r="Q506" s="105"/>
      <c r="R506" s="105">
        <v>5435680</v>
      </c>
      <c r="S506" s="105"/>
      <c r="T506" s="105">
        <v>145</v>
      </c>
      <c r="U506" s="105"/>
      <c r="V506" s="105">
        <v>14134</v>
      </c>
      <c r="W506" s="105"/>
      <c r="X506" s="105">
        <v>1186223</v>
      </c>
      <c r="Y506" s="105"/>
      <c r="Z506" s="105">
        <v>307469</v>
      </c>
      <c r="AA506" s="105"/>
    </row>
    <row r="507" spans="2:28" s="7" customFormat="1" ht="15" customHeight="1" x14ac:dyDescent="0.25">
      <c r="B507" s="100" t="s">
        <v>371</v>
      </c>
      <c r="C507" s="100"/>
      <c r="D507" s="128"/>
      <c r="E507" s="128"/>
      <c r="F507" s="128"/>
      <c r="G507" s="128"/>
      <c r="H507" s="128"/>
      <c r="I507" s="128"/>
      <c r="J507" s="128"/>
      <c r="K507" s="128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00"/>
    </row>
    <row r="508" spans="2:28" s="7" customFormat="1" ht="15" customHeight="1" x14ac:dyDescent="0.25">
      <c r="B508" s="132">
        <v>2024</v>
      </c>
      <c r="C508" s="132"/>
      <c r="D508" s="133">
        <v>31712</v>
      </c>
      <c r="E508" s="133">
        <v>170680</v>
      </c>
      <c r="F508" s="133">
        <v>29767622</v>
      </c>
      <c r="G508" s="133">
        <v>5910738</v>
      </c>
      <c r="H508" s="133">
        <v>2835</v>
      </c>
      <c r="I508" s="133">
        <v>108997</v>
      </c>
      <c r="J508" s="133">
        <v>23131359</v>
      </c>
      <c r="K508" s="133">
        <v>4276988</v>
      </c>
      <c r="L508" s="134">
        <v>353</v>
      </c>
      <c r="M508" s="134"/>
      <c r="N508" s="134">
        <v>20431</v>
      </c>
      <c r="O508" s="134"/>
      <c r="P508" s="134">
        <v>1965421</v>
      </c>
      <c r="Q508" s="134"/>
      <c r="R508" s="134">
        <v>695115</v>
      </c>
      <c r="S508" s="134"/>
      <c r="T508" s="134">
        <v>31</v>
      </c>
      <c r="U508" s="134"/>
      <c r="V508" s="134">
        <v>1468</v>
      </c>
      <c r="W508" s="134"/>
      <c r="X508" s="134">
        <v>95540</v>
      </c>
      <c r="Y508" s="134"/>
      <c r="Z508" s="134">
        <v>30790</v>
      </c>
      <c r="AA508" s="134"/>
    </row>
    <row r="509" spans="2:28" s="7" customFormat="1" ht="15" customHeight="1" x14ac:dyDescent="0.25">
      <c r="B509" s="104">
        <v>2023</v>
      </c>
      <c r="C509" s="104"/>
      <c r="D509" s="135">
        <v>30192</v>
      </c>
      <c r="E509" s="135">
        <v>161504</v>
      </c>
      <c r="F509" s="135">
        <v>28736297</v>
      </c>
      <c r="G509" s="135">
        <v>5467162</v>
      </c>
      <c r="H509" s="115">
        <v>2658</v>
      </c>
      <c r="I509" s="115">
        <v>102458</v>
      </c>
      <c r="J509" s="115">
        <v>22245882</v>
      </c>
      <c r="K509" s="115">
        <v>4001656</v>
      </c>
      <c r="L509" s="105">
        <v>318</v>
      </c>
      <c r="M509" s="105"/>
      <c r="N509" s="105">
        <v>19750</v>
      </c>
      <c r="O509" s="105"/>
      <c r="P509" s="105">
        <v>1995564</v>
      </c>
      <c r="Q509" s="105"/>
      <c r="R509" s="105">
        <v>664130</v>
      </c>
      <c r="S509" s="105"/>
      <c r="T509" s="105">
        <v>39</v>
      </c>
      <c r="U509" s="105"/>
      <c r="V509" s="105">
        <v>2277</v>
      </c>
      <c r="W509" s="105"/>
      <c r="X509" s="105">
        <v>96486</v>
      </c>
      <c r="Y509" s="105"/>
      <c r="Z509" s="105">
        <v>42826</v>
      </c>
      <c r="AA509" s="105"/>
    </row>
    <row r="510" spans="2:28" s="7" customFormat="1" ht="15" customHeight="1" x14ac:dyDescent="0.25">
      <c r="B510" s="104">
        <v>2022</v>
      </c>
      <c r="C510" s="104"/>
      <c r="D510" s="115">
        <v>28083</v>
      </c>
      <c r="E510" s="115">
        <v>152678</v>
      </c>
      <c r="F510" s="115">
        <v>29412533</v>
      </c>
      <c r="G510" s="115">
        <v>5165426</v>
      </c>
      <c r="H510" s="115">
        <v>2500</v>
      </c>
      <c r="I510" s="115">
        <v>97075</v>
      </c>
      <c r="J510" s="115">
        <v>23036522</v>
      </c>
      <c r="K510" s="115">
        <v>3795475</v>
      </c>
      <c r="L510" s="105">
        <v>265</v>
      </c>
      <c r="M510" s="105"/>
      <c r="N510" s="105">
        <v>14469</v>
      </c>
      <c r="O510" s="105"/>
      <c r="P510" s="105">
        <v>1087036</v>
      </c>
      <c r="Q510" s="105"/>
      <c r="R510" s="105">
        <v>388125</v>
      </c>
      <c r="S510" s="105"/>
      <c r="T510" s="105">
        <v>29</v>
      </c>
      <c r="U510" s="105"/>
      <c r="V510" s="105">
        <v>2225</v>
      </c>
      <c r="W510" s="105"/>
      <c r="X510" s="105">
        <v>74728</v>
      </c>
      <c r="Y510" s="105"/>
      <c r="Z510" s="105">
        <v>46847</v>
      </c>
      <c r="AA510" s="105"/>
    </row>
    <row r="511" spans="2:28" s="7" customFormat="1" ht="15" customHeight="1" x14ac:dyDescent="0.25">
      <c r="B511" s="104">
        <v>2021</v>
      </c>
      <c r="C511" s="104"/>
      <c r="D511" s="115">
        <v>26414</v>
      </c>
      <c r="E511" s="115">
        <v>146129</v>
      </c>
      <c r="F511" s="115">
        <v>23698971</v>
      </c>
      <c r="G511" s="115">
        <v>4433901</v>
      </c>
      <c r="H511" s="115">
        <v>2317</v>
      </c>
      <c r="I511" s="115">
        <v>93017</v>
      </c>
      <c r="J511" s="115">
        <v>18404260</v>
      </c>
      <c r="K511" s="115">
        <v>3292778</v>
      </c>
      <c r="L511" s="105">
        <v>259</v>
      </c>
      <c r="M511" s="105"/>
      <c r="N511" s="105">
        <v>14434</v>
      </c>
      <c r="O511" s="105"/>
      <c r="P511" s="105">
        <v>1717582</v>
      </c>
      <c r="Q511" s="105"/>
      <c r="R511" s="105">
        <v>454385</v>
      </c>
      <c r="S511" s="105"/>
      <c r="T511" s="105">
        <v>33</v>
      </c>
      <c r="U511" s="105"/>
      <c r="V511" s="105">
        <v>1456</v>
      </c>
      <c r="W511" s="105"/>
      <c r="X511" s="105">
        <v>51376</v>
      </c>
      <c r="Y511" s="105"/>
      <c r="Z511" s="105">
        <v>23774</v>
      </c>
      <c r="AA511" s="105"/>
    </row>
    <row r="512" spans="2:28" s="7" customFormat="1" ht="15" customHeight="1" x14ac:dyDescent="0.25">
      <c r="B512" s="100" t="s">
        <v>30</v>
      </c>
      <c r="C512" s="100"/>
      <c r="D512" s="128"/>
      <c r="E512" s="128"/>
      <c r="F512" s="128"/>
      <c r="G512" s="128"/>
      <c r="H512" s="128"/>
      <c r="I512" s="128"/>
      <c r="J512" s="128"/>
      <c r="K512" s="128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00"/>
      <c r="AB512" s="14"/>
    </row>
    <row r="513" spans="2:28" s="7" customFormat="1" ht="15" customHeight="1" x14ac:dyDescent="0.25">
      <c r="B513" s="132">
        <v>2024</v>
      </c>
      <c r="C513" s="132"/>
      <c r="D513" s="133">
        <v>21779</v>
      </c>
      <c r="E513" s="133">
        <v>135641</v>
      </c>
      <c r="F513" s="133">
        <v>15007786</v>
      </c>
      <c r="G513" s="133">
        <v>3792150</v>
      </c>
      <c r="H513" s="133">
        <v>2230</v>
      </c>
      <c r="I513" s="133">
        <v>91284</v>
      </c>
      <c r="J513" s="133">
        <v>10173325</v>
      </c>
      <c r="K513" s="133">
        <v>2607977</v>
      </c>
      <c r="L513" s="134">
        <v>255</v>
      </c>
      <c r="M513" s="134"/>
      <c r="N513" s="134">
        <v>19404</v>
      </c>
      <c r="O513" s="134"/>
      <c r="P513" s="134">
        <v>2095832</v>
      </c>
      <c r="Q513" s="134"/>
      <c r="R513" s="134">
        <v>366570</v>
      </c>
      <c r="S513" s="134"/>
      <c r="T513" s="134">
        <v>42</v>
      </c>
      <c r="U513" s="134"/>
      <c r="V513" s="134">
        <v>2699</v>
      </c>
      <c r="W513" s="134"/>
      <c r="X513" s="134">
        <v>66877</v>
      </c>
      <c r="Y513" s="134"/>
      <c r="Z513" s="134">
        <v>38648</v>
      </c>
      <c r="AA513" s="134"/>
      <c r="AB513" s="14"/>
    </row>
    <row r="514" spans="2:28" s="7" customFormat="1" ht="15" customHeight="1" x14ac:dyDescent="0.25">
      <c r="B514" s="104">
        <v>2023</v>
      </c>
      <c r="C514" s="104"/>
      <c r="D514" s="135">
        <v>20746</v>
      </c>
      <c r="E514" s="135">
        <v>120815</v>
      </c>
      <c r="F514" s="135">
        <v>14073405</v>
      </c>
      <c r="G514" s="135">
        <v>3541828</v>
      </c>
      <c r="H514" s="115">
        <v>2098</v>
      </c>
      <c r="I514" s="115">
        <v>78006</v>
      </c>
      <c r="J514" s="115">
        <v>9447782</v>
      </c>
      <c r="K514" s="115">
        <v>2411048</v>
      </c>
      <c r="L514" s="105">
        <v>237</v>
      </c>
      <c r="M514" s="105"/>
      <c r="N514" s="105">
        <v>12504</v>
      </c>
      <c r="O514" s="105"/>
      <c r="P514" s="105">
        <v>1548458</v>
      </c>
      <c r="Q514" s="105"/>
      <c r="R514" s="105">
        <v>441120</v>
      </c>
      <c r="S514" s="105"/>
      <c r="T514" s="105">
        <v>26</v>
      </c>
      <c r="U514" s="105"/>
      <c r="V514" s="105">
        <v>1614</v>
      </c>
      <c r="W514" s="105"/>
      <c r="X514" s="105">
        <v>75991</v>
      </c>
      <c r="Y514" s="105"/>
      <c r="Z514" s="105">
        <v>35395</v>
      </c>
      <c r="AA514" s="105"/>
      <c r="AB514" s="14"/>
    </row>
    <row r="515" spans="2:28" s="7" customFormat="1" ht="15" customHeight="1" x14ac:dyDescent="0.25">
      <c r="B515" s="104">
        <v>2022</v>
      </c>
      <c r="C515" s="104"/>
      <c r="D515" s="115">
        <v>19886</v>
      </c>
      <c r="E515" s="115">
        <v>113724</v>
      </c>
      <c r="F515" s="115">
        <v>14219050</v>
      </c>
      <c r="G515" s="115">
        <v>3243890</v>
      </c>
      <c r="H515" s="115">
        <v>1928</v>
      </c>
      <c r="I515" s="115">
        <v>72329</v>
      </c>
      <c r="J515" s="115">
        <v>9911223</v>
      </c>
      <c r="K515" s="115">
        <v>2323006</v>
      </c>
      <c r="L515" s="105">
        <v>191</v>
      </c>
      <c r="M515" s="105"/>
      <c r="N515" s="105">
        <v>10247</v>
      </c>
      <c r="O515" s="105"/>
      <c r="P515" s="105">
        <v>1037035</v>
      </c>
      <c r="Q515" s="105"/>
      <c r="R515" s="105">
        <v>242038</v>
      </c>
      <c r="S515" s="105"/>
      <c r="T515" s="105">
        <v>19</v>
      </c>
      <c r="U515" s="105"/>
      <c r="V515" s="105">
        <v>596</v>
      </c>
      <c r="W515" s="105"/>
      <c r="X515" s="105">
        <v>73074</v>
      </c>
      <c r="Y515" s="105"/>
      <c r="Z515" s="105">
        <v>18097</v>
      </c>
      <c r="AA515" s="105"/>
    </row>
    <row r="516" spans="2:28" s="7" customFormat="1" ht="15" customHeight="1" x14ac:dyDescent="0.25">
      <c r="B516" s="104">
        <v>2021</v>
      </c>
      <c r="C516" s="104"/>
      <c r="D516" s="115">
        <v>19077</v>
      </c>
      <c r="E516" s="115">
        <v>104759</v>
      </c>
      <c r="F516" s="115">
        <v>11965818</v>
      </c>
      <c r="G516" s="115">
        <v>2982734</v>
      </c>
      <c r="H516" s="115">
        <v>1792</v>
      </c>
      <c r="I516" s="115">
        <v>64804</v>
      </c>
      <c r="J516" s="115">
        <v>8290314</v>
      </c>
      <c r="K516" s="115">
        <v>2167899</v>
      </c>
      <c r="L516" s="105">
        <v>192</v>
      </c>
      <c r="M516" s="105"/>
      <c r="N516" s="105">
        <v>12128</v>
      </c>
      <c r="O516" s="105"/>
      <c r="P516" s="105">
        <v>1144984</v>
      </c>
      <c r="Q516" s="105"/>
      <c r="R516" s="105">
        <v>270932</v>
      </c>
      <c r="S516" s="105"/>
      <c r="T516" s="105">
        <v>23</v>
      </c>
      <c r="U516" s="105"/>
      <c r="V516" s="105">
        <v>1510</v>
      </c>
      <c r="W516" s="105"/>
      <c r="X516" s="105">
        <v>62843</v>
      </c>
      <c r="Y516" s="105"/>
      <c r="Z516" s="105">
        <v>24138</v>
      </c>
      <c r="AA516" s="105"/>
    </row>
    <row r="517" spans="2:28" s="7" customFormat="1" ht="15" customHeight="1" x14ac:dyDescent="0.25">
      <c r="B517" s="100" t="s">
        <v>31</v>
      </c>
      <c r="C517" s="100"/>
      <c r="D517" s="128"/>
      <c r="E517" s="128"/>
      <c r="F517" s="128"/>
      <c r="G517" s="128"/>
      <c r="H517" s="128"/>
      <c r="I517" s="128"/>
      <c r="J517" s="128"/>
      <c r="K517" s="128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00"/>
      <c r="AB517" s="14"/>
    </row>
    <row r="518" spans="2:28" s="7" customFormat="1" ht="15" customHeight="1" x14ac:dyDescent="0.25">
      <c r="B518" s="132">
        <v>2024</v>
      </c>
      <c r="C518" s="132"/>
      <c r="D518" s="133">
        <v>27508</v>
      </c>
      <c r="E518" s="133">
        <v>155311</v>
      </c>
      <c r="F518" s="133">
        <v>13743668</v>
      </c>
      <c r="G518" s="133">
        <v>4635991</v>
      </c>
      <c r="H518" s="133">
        <v>3121</v>
      </c>
      <c r="I518" s="133">
        <v>97275</v>
      </c>
      <c r="J518" s="133">
        <v>9048808</v>
      </c>
      <c r="K518" s="133">
        <v>3132201</v>
      </c>
      <c r="L518" s="134">
        <v>543</v>
      </c>
      <c r="M518" s="134"/>
      <c r="N518" s="134">
        <v>32099</v>
      </c>
      <c r="O518" s="134"/>
      <c r="P518" s="134">
        <v>2379228</v>
      </c>
      <c r="Q518" s="134"/>
      <c r="R518" s="134">
        <v>1006921</v>
      </c>
      <c r="S518" s="134"/>
      <c r="T518" s="134">
        <v>36</v>
      </c>
      <c r="U518" s="134"/>
      <c r="V518" s="134">
        <v>1692</v>
      </c>
      <c r="W518" s="134"/>
      <c r="X518" s="134">
        <v>82426</v>
      </c>
      <c r="Y518" s="134"/>
      <c r="Z518" s="134">
        <v>34817</v>
      </c>
      <c r="AA518" s="134"/>
      <c r="AB518" s="14"/>
    </row>
    <row r="519" spans="2:28" s="7" customFormat="1" ht="15" customHeight="1" x14ac:dyDescent="0.25">
      <c r="B519" s="104">
        <v>2023</v>
      </c>
      <c r="C519" s="104"/>
      <c r="D519" s="135">
        <v>26233</v>
      </c>
      <c r="E519" s="135">
        <v>144672</v>
      </c>
      <c r="F519" s="135">
        <v>12546763</v>
      </c>
      <c r="G519" s="135">
        <v>4149787</v>
      </c>
      <c r="H519" s="115">
        <v>2886</v>
      </c>
      <c r="I519" s="115">
        <v>88976</v>
      </c>
      <c r="J519" s="115">
        <v>8258517</v>
      </c>
      <c r="K519" s="115">
        <v>2842388</v>
      </c>
      <c r="L519" s="105">
        <v>439</v>
      </c>
      <c r="M519" s="105"/>
      <c r="N519" s="105">
        <v>25093</v>
      </c>
      <c r="O519" s="105"/>
      <c r="P519" s="105">
        <v>1671136</v>
      </c>
      <c r="Q519" s="105"/>
      <c r="R519" s="105">
        <v>734351</v>
      </c>
      <c r="S519" s="105"/>
      <c r="T519" s="105">
        <v>38</v>
      </c>
      <c r="U519" s="105"/>
      <c r="V519" s="105">
        <v>1636</v>
      </c>
      <c r="W519" s="105"/>
      <c r="X519" s="105">
        <v>69392</v>
      </c>
      <c r="Y519" s="105"/>
      <c r="Z519" s="105">
        <v>36995</v>
      </c>
      <c r="AA519" s="105"/>
      <c r="AB519" s="14"/>
    </row>
    <row r="520" spans="2:28" s="7" customFormat="1" ht="15" customHeight="1" x14ac:dyDescent="0.25">
      <c r="B520" s="104">
        <v>2022</v>
      </c>
      <c r="C520" s="104"/>
      <c r="D520" s="115">
        <v>24656</v>
      </c>
      <c r="E520" s="115">
        <v>134707</v>
      </c>
      <c r="F520" s="115">
        <v>11569138</v>
      </c>
      <c r="G520" s="115">
        <v>3746943</v>
      </c>
      <c r="H520" s="115">
        <v>2678</v>
      </c>
      <c r="I520" s="115">
        <v>82078</v>
      </c>
      <c r="J520" s="115">
        <v>7364212</v>
      </c>
      <c r="K520" s="115">
        <v>2444242</v>
      </c>
      <c r="L520" s="105">
        <v>244</v>
      </c>
      <c r="M520" s="105"/>
      <c r="N520" s="105">
        <v>15888</v>
      </c>
      <c r="O520" s="105"/>
      <c r="P520" s="105">
        <v>791261</v>
      </c>
      <c r="Q520" s="105"/>
      <c r="R520" s="105">
        <v>339259</v>
      </c>
      <c r="S520" s="105"/>
      <c r="T520" s="105">
        <v>37</v>
      </c>
      <c r="U520" s="105"/>
      <c r="V520" s="105">
        <v>1575</v>
      </c>
      <c r="W520" s="105"/>
      <c r="X520" s="105">
        <v>57677</v>
      </c>
      <c r="Y520" s="105"/>
      <c r="Z520" s="105">
        <v>27517</v>
      </c>
      <c r="AA520" s="105"/>
    </row>
    <row r="521" spans="2:28" s="7" customFormat="1" ht="15" customHeight="1" x14ac:dyDescent="0.25">
      <c r="B521" s="104">
        <v>2021</v>
      </c>
      <c r="C521" s="104"/>
      <c r="D521" s="115">
        <v>23582</v>
      </c>
      <c r="E521" s="115">
        <v>119992</v>
      </c>
      <c r="F521" s="115">
        <v>8655929</v>
      </c>
      <c r="G521" s="115">
        <v>2663095</v>
      </c>
      <c r="H521" s="115">
        <v>2391</v>
      </c>
      <c r="I521" s="115">
        <v>69402</v>
      </c>
      <c r="J521" s="115">
        <v>5337359</v>
      </c>
      <c r="K521" s="115">
        <v>1697593</v>
      </c>
      <c r="L521" s="105">
        <v>205</v>
      </c>
      <c r="M521" s="105"/>
      <c r="N521" s="105">
        <v>9547</v>
      </c>
      <c r="O521" s="105"/>
      <c r="P521" s="105">
        <v>535282</v>
      </c>
      <c r="Q521" s="105"/>
      <c r="R521" s="105">
        <v>199934</v>
      </c>
      <c r="S521" s="105"/>
      <c r="T521" s="105">
        <v>25</v>
      </c>
      <c r="U521" s="105"/>
      <c r="V521" s="105">
        <v>1036</v>
      </c>
      <c r="W521" s="105"/>
      <c r="X521" s="105">
        <v>38492</v>
      </c>
      <c r="Y521" s="105"/>
      <c r="Z521" s="105">
        <v>20402</v>
      </c>
      <c r="AA521" s="105"/>
    </row>
    <row r="522" spans="2:28" x14ac:dyDescent="0.25">
      <c r="B522" s="100" t="s">
        <v>372</v>
      </c>
      <c r="C522" s="100"/>
      <c r="D522" s="128"/>
      <c r="E522" s="128"/>
      <c r="F522" s="128"/>
      <c r="G522" s="128"/>
      <c r="H522" s="128"/>
      <c r="I522" s="128"/>
      <c r="J522" s="128"/>
      <c r="K522" s="128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00"/>
      <c r="AB522" s="14"/>
    </row>
    <row r="523" spans="2:28" x14ac:dyDescent="0.25">
      <c r="B523" s="132">
        <v>2024</v>
      </c>
      <c r="C523" s="132"/>
      <c r="D523" s="133">
        <v>7187</v>
      </c>
      <c r="E523" s="133">
        <v>56349</v>
      </c>
      <c r="F523" s="133">
        <v>7304645</v>
      </c>
      <c r="G523" s="133">
        <v>1755780</v>
      </c>
      <c r="H523" s="133">
        <v>1098</v>
      </c>
      <c r="I523" s="133">
        <v>40506</v>
      </c>
      <c r="J523" s="133">
        <v>5811579</v>
      </c>
      <c r="K523" s="133">
        <v>1361910</v>
      </c>
      <c r="L523" s="134">
        <v>147</v>
      </c>
      <c r="M523" s="134"/>
      <c r="N523" s="134">
        <v>7905</v>
      </c>
      <c r="O523" s="134"/>
      <c r="P523" s="134">
        <v>863400</v>
      </c>
      <c r="Q523" s="134"/>
      <c r="R523" s="134">
        <v>233563</v>
      </c>
      <c r="S523" s="134"/>
      <c r="T523" s="134">
        <v>9</v>
      </c>
      <c r="U523" s="134"/>
      <c r="V523" s="134">
        <v>422</v>
      </c>
      <c r="W523" s="134"/>
      <c r="X523" s="134">
        <v>27715</v>
      </c>
      <c r="Y523" s="134"/>
      <c r="Z523" s="134">
        <v>7715</v>
      </c>
      <c r="AA523" s="134"/>
      <c r="AB523" s="14"/>
    </row>
    <row r="524" spans="2:28" x14ac:dyDescent="0.25">
      <c r="B524" s="104">
        <v>2023</v>
      </c>
      <c r="C524" s="104"/>
      <c r="D524" s="135">
        <v>6786</v>
      </c>
      <c r="E524" s="135">
        <v>53223</v>
      </c>
      <c r="F524" s="135">
        <v>6850155</v>
      </c>
      <c r="G524" s="135">
        <v>1578777</v>
      </c>
      <c r="H524" s="115">
        <v>1062</v>
      </c>
      <c r="I524" s="115">
        <v>38322</v>
      </c>
      <c r="J524" s="115">
        <v>5511684</v>
      </c>
      <c r="K524" s="115">
        <v>1236050</v>
      </c>
      <c r="L524" s="105">
        <v>132</v>
      </c>
      <c r="M524" s="105"/>
      <c r="N524" s="105">
        <v>5406</v>
      </c>
      <c r="O524" s="105"/>
      <c r="P524" s="105">
        <v>698702</v>
      </c>
      <c r="Q524" s="105"/>
      <c r="R524" s="105">
        <v>168685</v>
      </c>
      <c r="S524" s="105"/>
      <c r="T524" s="105">
        <v>12</v>
      </c>
      <c r="U524" s="105"/>
      <c r="V524" s="105">
        <v>369</v>
      </c>
      <c r="W524" s="105"/>
      <c r="X524" s="105">
        <v>44830</v>
      </c>
      <c r="Y524" s="105"/>
      <c r="Z524" s="105">
        <v>7556</v>
      </c>
      <c r="AA524" s="105"/>
      <c r="AB524" s="14"/>
    </row>
    <row r="525" spans="2:28" s="7" customFormat="1" ht="15" customHeight="1" x14ac:dyDescent="0.25">
      <c r="B525" s="104">
        <v>2022</v>
      </c>
      <c r="C525" s="104"/>
      <c r="D525" s="115">
        <v>6533</v>
      </c>
      <c r="E525" s="115">
        <v>50638</v>
      </c>
      <c r="F525" s="115">
        <v>6217085</v>
      </c>
      <c r="G525" s="115">
        <v>1381046</v>
      </c>
      <c r="H525" s="115">
        <v>995</v>
      </c>
      <c r="I525" s="115">
        <v>36272</v>
      </c>
      <c r="J525" s="115">
        <v>4950627</v>
      </c>
      <c r="K525" s="115">
        <v>1070193</v>
      </c>
      <c r="L525" s="105">
        <v>104</v>
      </c>
      <c r="M525" s="105"/>
      <c r="N525" s="105">
        <v>3860</v>
      </c>
      <c r="O525" s="105"/>
      <c r="P525" s="105">
        <v>395440</v>
      </c>
      <c r="Q525" s="105"/>
      <c r="R525" s="105">
        <v>97355</v>
      </c>
      <c r="S525" s="105"/>
      <c r="T525" s="105">
        <v>13</v>
      </c>
      <c r="U525" s="105"/>
      <c r="V525" s="105">
        <v>388</v>
      </c>
      <c r="W525" s="105"/>
      <c r="X525" s="105">
        <v>36619</v>
      </c>
      <c r="Y525" s="105"/>
      <c r="Z525" s="105">
        <v>12718</v>
      </c>
      <c r="AA525" s="105"/>
    </row>
    <row r="526" spans="2:28" s="7" customFormat="1" ht="15" customHeight="1" x14ac:dyDescent="0.25">
      <c r="B526" s="104">
        <v>2021</v>
      </c>
      <c r="C526" s="104"/>
      <c r="D526" s="115">
        <v>6155</v>
      </c>
      <c r="E526" s="115">
        <v>48002</v>
      </c>
      <c r="F526" s="115">
        <v>5117729</v>
      </c>
      <c r="G526" s="115">
        <v>1125168</v>
      </c>
      <c r="H526" s="115">
        <v>957</v>
      </c>
      <c r="I526" s="115">
        <v>34337</v>
      </c>
      <c r="J526" s="115">
        <v>4039273</v>
      </c>
      <c r="K526" s="115">
        <v>877053</v>
      </c>
      <c r="L526" s="105">
        <v>95</v>
      </c>
      <c r="M526" s="105"/>
      <c r="N526" s="105">
        <v>3215</v>
      </c>
      <c r="O526" s="105"/>
      <c r="P526" s="105">
        <v>229646</v>
      </c>
      <c r="Q526" s="105"/>
      <c r="R526" s="105">
        <v>85313</v>
      </c>
      <c r="S526" s="105"/>
      <c r="T526" s="105">
        <v>14</v>
      </c>
      <c r="U526" s="105"/>
      <c r="V526" s="105">
        <v>335</v>
      </c>
      <c r="W526" s="105"/>
      <c r="X526" s="105">
        <v>17213</v>
      </c>
      <c r="Y526" s="105"/>
      <c r="Z526" s="105">
        <v>3731</v>
      </c>
      <c r="AA526" s="105"/>
    </row>
    <row r="527" spans="2:28" x14ac:dyDescent="0.25">
      <c r="B527" s="100" t="s">
        <v>373</v>
      </c>
      <c r="C527" s="100"/>
      <c r="D527" s="128"/>
      <c r="E527" s="128"/>
      <c r="F527" s="128"/>
      <c r="G527" s="128"/>
      <c r="H527" s="128"/>
      <c r="I527" s="128"/>
      <c r="J527" s="128"/>
      <c r="K527" s="128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00"/>
      <c r="AB527" s="14"/>
    </row>
    <row r="528" spans="2:28" x14ac:dyDescent="0.25">
      <c r="B528" s="132">
        <v>2024</v>
      </c>
      <c r="C528" s="132"/>
      <c r="D528" s="133">
        <v>12567</v>
      </c>
      <c r="E528" s="133">
        <v>80458</v>
      </c>
      <c r="F528" s="133">
        <v>10037548</v>
      </c>
      <c r="G528" s="133">
        <v>3183309</v>
      </c>
      <c r="H528" s="133">
        <v>1370</v>
      </c>
      <c r="I528" s="133">
        <v>55916</v>
      </c>
      <c r="J528" s="133">
        <v>6068590</v>
      </c>
      <c r="K528" s="133">
        <v>2243205</v>
      </c>
      <c r="L528" s="134">
        <v>234</v>
      </c>
      <c r="M528" s="134"/>
      <c r="N528" s="134">
        <v>18559</v>
      </c>
      <c r="O528" s="134"/>
      <c r="P528" s="134">
        <v>1593960</v>
      </c>
      <c r="Q528" s="134"/>
      <c r="R528" s="134">
        <v>579848</v>
      </c>
      <c r="S528" s="134"/>
      <c r="T528" s="134">
        <v>12</v>
      </c>
      <c r="U528" s="134"/>
      <c r="V528" s="134">
        <v>354</v>
      </c>
      <c r="W528" s="134"/>
      <c r="X528" s="134">
        <v>22921</v>
      </c>
      <c r="Y528" s="134"/>
      <c r="Z528" s="134">
        <v>9257</v>
      </c>
      <c r="AA528" s="134"/>
      <c r="AB528" s="14"/>
    </row>
    <row r="529" spans="2:28" x14ac:dyDescent="0.25">
      <c r="B529" s="104">
        <v>2023</v>
      </c>
      <c r="C529" s="104"/>
      <c r="D529" s="135">
        <v>11847</v>
      </c>
      <c r="E529" s="135">
        <v>75370</v>
      </c>
      <c r="F529" s="135">
        <v>9452466</v>
      </c>
      <c r="G529" s="135">
        <v>2782165</v>
      </c>
      <c r="H529" s="115">
        <v>1270</v>
      </c>
      <c r="I529" s="115">
        <v>51725</v>
      </c>
      <c r="J529" s="115">
        <v>5858676</v>
      </c>
      <c r="K529" s="115">
        <v>2064519</v>
      </c>
      <c r="L529" s="105">
        <v>196</v>
      </c>
      <c r="M529" s="105"/>
      <c r="N529" s="105">
        <v>13936</v>
      </c>
      <c r="O529" s="105"/>
      <c r="P529" s="105">
        <v>1288798</v>
      </c>
      <c r="Q529" s="105"/>
      <c r="R529" s="105">
        <v>462132</v>
      </c>
      <c r="S529" s="105"/>
      <c r="T529" s="105">
        <v>17</v>
      </c>
      <c r="U529" s="105"/>
      <c r="V529" s="105">
        <v>840</v>
      </c>
      <c r="W529" s="105"/>
      <c r="X529" s="105">
        <v>52304</v>
      </c>
      <c r="Y529" s="105"/>
      <c r="Z529" s="105">
        <v>24596</v>
      </c>
      <c r="AA529" s="105"/>
      <c r="AB529" s="14"/>
    </row>
    <row r="530" spans="2:28" s="7" customFormat="1" ht="15" customHeight="1" x14ac:dyDescent="0.25">
      <c r="B530" s="104">
        <v>2022</v>
      </c>
      <c r="C530" s="104"/>
      <c r="D530" s="115">
        <v>11134</v>
      </c>
      <c r="E530" s="115">
        <v>69745</v>
      </c>
      <c r="F530" s="115">
        <v>8728905</v>
      </c>
      <c r="G530" s="115">
        <v>2462313</v>
      </c>
      <c r="H530" s="115">
        <v>1190</v>
      </c>
      <c r="I530" s="115">
        <v>47465</v>
      </c>
      <c r="J530" s="115">
        <v>5226927</v>
      </c>
      <c r="K530" s="115">
        <v>1785202</v>
      </c>
      <c r="L530" s="105">
        <v>132</v>
      </c>
      <c r="M530" s="105"/>
      <c r="N530" s="105">
        <v>10297</v>
      </c>
      <c r="O530" s="105"/>
      <c r="P530" s="105">
        <v>1049694</v>
      </c>
      <c r="Q530" s="105"/>
      <c r="R530" s="105">
        <v>381397</v>
      </c>
      <c r="S530" s="105"/>
      <c r="T530" s="105">
        <v>16</v>
      </c>
      <c r="U530" s="105"/>
      <c r="V530" s="105">
        <v>873</v>
      </c>
      <c r="W530" s="105"/>
      <c r="X530" s="105">
        <v>56779</v>
      </c>
      <c r="Y530" s="105"/>
      <c r="Z530" s="105">
        <v>31582</v>
      </c>
      <c r="AA530" s="105"/>
    </row>
    <row r="531" spans="2:28" s="7" customFormat="1" ht="15" customHeight="1" x14ac:dyDescent="0.25">
      <c r="B531" s="104">
        <v>2021</v>
      </c>
      <c r="C531" s="104"/>
      <c r="D531" s="115">
        <v>10491</v>
      </c>
      <c r="E531" s="115">
        <v>65082</v>
      </c>
      <c r="F531" s="115">
        <v>6296569</v>
      </c>
      <c r="G531" s="115">
        <v>1802773</v>
      </c>
      <c r="H531" s="115">
        <v>1122</v>
      </c>
      <c r="I531" s="115">
        <v>43432</v>
      </c>
      <c r="J531" s="115">
        <v>4061082</v>
      </c>
      <c r="K531" s="115">
        <v>1314741</v>
      </c>
      <c r="L531" s="105">
        <v>123</v>
      </c>
      <c r="M531" s="105"/>
      <c r="N531" s="105">
        <v>8071</v>
      </c>
      <c r="O531" s="105"/>
      <c r="P531" s="105">
        <v>804362</v>
      </c>
      <c r="Q531" s="105"/>
      <c r="R531" s="105">
        <v>309230</v>
      </c>
      <c r="S531" s="105"/>
      <c r="T531" s="105">
        <v>10</v>
      </c>
      <c r="U531" s="105"/>
      <c r="V531" s="105">
        <v>688</v>
      </c>
      <c r="W531" s="105"/>
      <c r="X531" s="105">
        <v>46642</v>
      </c>
      <c r="Y531" s="105"/>
      <c r="Z531" s="105">
        <v>23851</v>
      </c>
      <c r="AA531" s="105"/>
    </row>
    <row r="532" spans="2:28" ht="5.0999999999999996" customHeight="1" thickBot="1" x14ac:dyDescent="0.3">
      <c r="B532" s="107"/>
      <c r="C532" s="107"/>
      <c r="D532" s="108"/>
      <c r="E532" s="109"/>
      <c r="F532" s="137"/>
      <c r="G532" s="137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</row>
    <row r="533" spans="2:28" ht="15.75" thickTop="1" x14ac:dyDescent="0.25">
      <c r="B533" s="89" t="s">
        <v>213</v>
      </c>
      <c r="C533" s="9"/>
      <c r="D533" s="9"/>
      <c r="E533" s="80"/>
      <c r="F533" s="80"/>
      <c r="G533" s="80"/>
    </row>
    <row r="534" spans="2:28" x14ac:dyDescent="0.25"/>
  </sheetData>
  <sheetProtection sheet="1" objects="1" scenarios="1"/>
  <mergeCells count="33">
    <mergeCell ref="B8:C11"/>
    <mergeCell ref="D8:D10"/>
    <mergeCell ref="E8:E10"/>
    <mergeCell ref="F8:F10"/>
    <mergeCell ref="G8:G10"/>
    <mergeCell ref="D3:J3"/>
    <mergeCell ref="K3:K5"/>
    <mergeCell ref="E5:F5"/>
    <mergeCell ref="H5:I5"/>
    <mergeCell ref="L5:N5"/>
    <mergeCell ref="H8:K8"/>
    <mergeCell ref="L8:S8"/>
    <mergeCell ref="T8:AA8"/>
    <mergeCell ref="H9:H10"/>
    <mergeCell ref="I9:I10"/>
    <mergeCell ref="J9:J10"/>
    <mergeCell ref="K9:K10"/>
    <mergeCell ref="L9:M10"/>
    <mergeCell ref="N9:O10"/>
    <mergeCell ref="P9:Q10"/>
    <mergeCell ref="L11:M11"/>
    <mergeCell ref="N11:O11"/>
    <mergeCell ref="P11:Q11"/>
    <mergeCell ref="R11:S11"/>
    <mergeCell ref="T11:U11"/>
    <mergeCell ref="V11:W11"/>
    <mergeCell ref="X11:Y11"/>
    <mergeCell ref="Z11:AA11"/>
    <mergeCell ref="R9:S10"/>
    <mergeCell ref="T9:U10"/>
    <mergeCell ref="V9:W10"/>
    <mergeCell ref="X9:Y10"/>
    <mergeCell ref="Z9:AA10"/>
  </mergeCells>
  <conditionalFormatting sqref="D15:D31 D35:D51 D53:D69 D71:D87 D90:D106 D108:D124 D126:D142 D144:D160 D162:D178 D181:D197 D199:D215 D217:D233 D235:D251 D253:D269 D271:D287 D289:D305 D307:D323 D325:D341 D343:D359 D361:D377 D379:D395 D397:D413 D415:D431 D433:D449 D451:D467 D469:D485 D488:D491 D493:D496 D498:D501 D503:D506 D508:D511 D513:D516 D518:D521 D523:D526 D528:D531">
    <cfRule type="expression" dxfId="50" priority="3">
      <formula>$L$5=$D$8</formula>
    </cfRule>
  </conditionalFormatting>
  <conditionalFormatting sqref="E15:E31 E35:E51 E53:E69 E71:E87 E90:E106 E108:E124 E126:E142 E144:E160 E162:E178 E181:E197 E199:E215 E217:E233 E235:E251 E253:E269 E271:E287 E289:E305 E307:E323 E325:E341 E343:E359 E361:E377 E379:E395 E397:E413 E415:E431 E433:E449 E451:E467 E469:E485 E488:E491 E493:E496 E498:E501 E503:E506 E508:E511 E513:E516 E518:E521 E523:E526 E528:E531">
    <cfRule type="expression" dxfId="49" priority="4">
      <formula>$L$5=$E$8</formula>
    </cfRule>
  </conditionalFormatting>
  <conditionalFormatting sqref="F15:F31 F35:F51 F53:F69 F71:F87 F90:F106 F108:F124 F126:F142 F144:F160 F162:F178 F181:F197 F199:F215 F217:F233 F235:F251 F253:F269 F271:F287 F289:F305 F307:F323 F325:F341 F343:F359 F361:F377 F379:F395 F397:F413 F415:F431 F433:F449 F451:F467 F469:F485 F488:F491 F493:F496 F498:F501 F503:F506 F508:F511 F513:F516 F518:F521 F523:F526 F528:F531">
    <cfRule type="expression" dxfId="48" priority="5">
      <formula>$L$5=$F$8</formula>
    </cfRule>
  </conditionalFormatting>
  <conditionalFormatting sqref="G15:G31 G35:G51 G53:G69 G71:G87 G90:G106 G108:G124 G126:G142 G144:G160 G162:G178 G181:G197 G199:G215 G217:G233 G235:G251 G253:G269 G271:G287 G289:G305 G307:G323 G325:G341 G343:G359 G361:G377 G379:G395 G397:G413 G415:G431 G433:G449 G451:G467 G469:G485 G488:G491 G493:G496 G498:G501 G503:G506 G508:G511 G513:G516 G518:G521 G523:G526 G528:G531">
    <cfRule type="expression" dxfId="47" priority="6">
      <formula>$L$5=$G$8</formula>
    </cfRule>
  </conditionalFormatting>
  <conditionalFormatting sqref="H15:H31 H35:H51 H53:H69 H71:H87 H90:H106 H108:H124 H126:H142 H144:H160 H162:H178 H181:H197 H199:H215 H217:H233 H235:H251 H253:H269 H271:H287 H289:H305 H307:H323 H325:H341 H343:H359 H361:H377 H379:H395 H397:H413 H415:H431 H433:H449 H451:H467 H469:H485 H488:H491 H493:H496 H498:H501 H503:H506 H508:H511 H513:H516 H518:H521 H523:H526 H528:H531">
    <cfRule type="expression" dxfId="46" priority="7">
      <formula>$L$5=$H$9</formula>
    </cfRule>
  </conditionalFormatting>
  <conditionalFormatting sqref="I15:I31 I35:I51 I53:I69 I71:I87 I90:I106 I108:I124 I126:I142 I144:I160 I162:I178 I181:I197 I199:I215 I217:I233 I235:I251 I253:I269 I271:I287 I289:I305 I307:I323 I325:I341 I343:I359 I361:I377 I379:I395 I397:I413 I415:I431 I433:I449 I451:I467 I469:I485 I488:I491 I493:I496 I498:I501 I503:I506 I508:I511 I513:I516 I518:I521 I523:I526 I528:I531">
    <cfRule type="expression" dxfId="45" priority="8">
      <formula>$L$5=$I$9</formula>
    </cfRule>
  </conditionalFormatting>
  <conditionalFormatting sqref="J5">
    <cfRule type="expression" dxfId="44" priority="1" stopIfTrue="1">
      <formula>$H$5=""</formula>
    </cfRule>
  </conditionalFormatting>
  <conditionalFormatting sqref="J15:J31 J35:J51 J53:J69 J71:J87 J90:J106 J108:J124 J126:J142 J144:J160 J162:J178 J181:J197 J199:J215 J217:J233 J235:J251 J253:J269 J271:J287 J289:J305 J307:J323 J325:J341 J343:J359 J361:J377 J379:J395 J397:J413 J415:J431 J433:J449 J451:J467 J469:J485 J488:J491 J493:J496 J498:J501 J503:J506 J508:J511 J513:J516 J518:J521 J523:J526 J528:J531">
    <cfRule type="expression" dxfId="43" priority="9">
      <formula>$L$5=$J$9</formula>
    </cfRule>
  </conditionalFormatting>
  <conditionalFormatting sqref="K15:K31 K35:K51 K53:K69 K71:K87 K90:K106 K108:K124 K126:K142 K144:K160 K162:K178 K181:K197 K199:K215 K217:K233 K235:K251 K253:K269 K271:K287 K289:K305 K307:K323 K325:K341 K343:K359 K361:K377 K379:K395 K397:K413 K415:K431 K433:K449 K451:K467 K469:K485 K488:K491 K493:K496 K498:K501 K503:K506 K508:K511 K513:K516 K518:K521 K523:K526 K528:K531">
    <cfRule type="expression" dxfId="42" priority="10">
      <formula>$L$5=$K$9</formula>
    </cfRule>
  </conditionalFormatting>
  <conditionalFormatting sqref="L15:L31 L35:L51 L53:L69 L71:L87 L90:L106 L108:L124 L126:L142 L144:L160 L162:L178 L181:L197 L199:L215 L217:L233 L235:L251 L253:L269 L271:L287 L289:L305 L307:L323 L325:L341 L343:L359 L361:L377 L379:L395 L397:L413 L415:L431 L433:L449 L451:L467 L469:L485 L488:L491 L493:L496 L498:L501 L503:L506 L508:L511 L513:L516 L518:L521 L523:L526 L528:L531">
    <cfRule type="expression" dxfId="41" priority="11">
      <formula>$L$5=$L$9</formula>
    </cfRule>
  </conditionalFormatting>
  <conditionalFormatting sqref="N15:N31 N35:N51 N53:N69 N71:N87 N90:N106 N108:N124 N126:N142 N144:N160 N162:N178 N181:N197 N199:N215 N217:N233 N235:N251 N253:N269 N271:N287 N289:N305 N307:N323 N325:N341 N343:N359 N361:N377 N379:N395 N397:N413 N415:N431 N433:N449 N451:N467 N469:N485 N488:N491 N493:N496 N498:N501 N503:N506 N508:N511 N513:N516 N518:N521 N523:N526 N528:N531">
    <cfRule type="expression" dxfId="40" priority="12">
      <formula>$L$5=$N$9</formula>
    </cfRule>
  </conditionalFormatting>
  <conditionalFormatting sqref="P15:P31 P35:P51 P53:P69 P71:P87 P90:P106 P108:P124 P126:P142 P144:P160 P162:P178 P181:P197 P199:P215 P217:P233 P235:P251 P253:P269 P271:P287 P289:P305 P307:P323 P325:P341 P343:P359 P361:P377 P379:P395 P397:P413 P415:P431 P433:P449 P451:P467 P469:P485 P488:P491 P493:P496 P498:P501 P503:P506 P508:P511 P513:P516 P518:P521 P523:P526 P528:P531">
    <cfRule type="expression" dxfId="39" priority="13">
      <formula>$L$5=$P$9</formula>
    </cfRule>
  </conditionalFormatting>
  <conditionalFormatting sqref="R15:R31 R35:R51 R53:R69 R71:R87 R90:R106 R108:R124 R126:R142 R144:R160 R162:R178 R181:R197 R199:R215 R217:R233 R235:R251 R253:R269 R271:R287 R289:R305 R307:R323 R325:R341 R343:R359 R361:R377 R379:R395 R397:R413 R415:R431 R433:R449 R451:R467 R469:R485 R488:R491 R493:R496 R498:R501 R503:R506 R508:R511 R513:R516 R518:R521 R523:R526 R528:R531">
    <cfRule type="expression" dxfId="38" priority="14">
      <formula>$L$5=$R$9</formula>
    </cfRule>
  </conditionalFormatting>
  <conditionalFormatting sqref="T15:T31 T35:T51 T53:T69 T71:T87 T90:T106 T108:T124 T126:T142 T144:T160 T162:T178 T181:T197 T199:T215 T217:T233 T235:T251 T253:T269 T271:T287 T289:T305 T307:T323 T325:T341 T343:T359 T361:T377 T379:T395 T397:T413 T415:T431 T433:T449 T451:T467 T469:T485 T488:T491 T493:T496 T498:T501 T503:T506 T508:T511 T513:T516 T518:T521 T523:T526 T528:T531">
    <cfRule type="expression" dxfId="37" priority="15">
      <formula>$L$5=$T$9</formula>
    </cfRule>
  </conditionalFormatting>
  <conditionalFormatting sqref="V15:V31 V35:V51 V53:V69 V71:V87 V90:V106 V108:V124 V126:V142 V144:V160 V162:V178 V181:V197 V199:V215 V217:V233 V235:V251 V253:V269 V271:V287 V289:V305 V307:V323 V325:V341 V343:V359 V361:V377 V379:V395 V397:V413 V415:V431 V433:V449 V451:V467 V469:V485 V488:V491 V493:V496 V498:V501 V503:V506 V508:V511 V513:V516 V518:V521 V523:V526 V528:V531">
    <cfRule type="expression" dxfId="36" priority="16">
      <formula>$L$5=$V$9</formula>
    </cfRule>
  </conditionalFormatting>
  <conditionalFormatting sqref="X15:X31 X35:X51 X53:X69 X71:X87 X90:X106 X108:X124 X126:X142 X144:X160 X162:X178 X181:X197 X199:X215 X217:X233 X235:X251 X253:X269 X271:X287 X289:X305 X307:X323 X325:X341 X343:X359 X361:X377 X379:X395 X397:X413 X415:X431 X433:X449 X451:X467 X469:X485 X488:X491 X493:X496 X498:X501 X503:X506 X508:X511 X513:X516 X518:X521 X523:X526 X528:X531">
    <cfRule type="expression" dxfId="35" priority="17">
      <formula>$L$5=$X$9</formula>
    </cfRule>
  </conditionalFormatting>
  <conditionalFormatting sqref="Z15:Z31 Z35:Z51 Z53:Z69 Z71:Z87 Z90:Z106 Z108:Z124 Z126:Z142 Z144:Z160 Z162:Z178 Z181:Z197 Z199:Z215 Z217:Z233 Z235:Z251 Z253:Z269 Z271:Z287 Z289:Z305 Z307:Z323 Z325:Z341 Z343:Z359 Z361:Z377 Z379:Z395 Z397:Z413 Z415:Z431 Z433:Z449 Z451:Z467 Z469:Z485 Z488:Z491 Z493:Z496 Z498:Z501 Z503:Z506 Z508:Z511 Z513:Z516 Z518:Z521 Z523:Z526 Z528:Z531">
    <cfRule type="expression" dxfId="34" priority="18">
      <formula>$L$5=$Z$9</formula>
    </cfRule>
  </conditionalFormatting>
  <dataValidations count="1">
    <dataValidation type="list" allowBlank="1" showInputMessage="1" showErrorMessage="1" sqref="H5:I5" xr:uid="{CB79A7C9-0BF6-46EC-876F-0FB5704AAB48}">
      <formula1>INDIRECT($U$5)</formula1>
    </dataValidation>
  </dataValidations>
  <hyperlinks>
    <hyperlink ref="B5" location="Índice!A1" display="&lt;&lt;" xr:uid="{41CB920C-2AE7-44CB-9D97-E43C9F349945}"/>
  </hyperlinks>
  <pageMargins left="0.23622047244094491" right="0.23622047244094491" top="0.59055118110236227" bottom="0.43307086614173229" header="0.31496062992125984" footer="0.31496062992125984"/>
  <pageSetup paperSize="9" scale="60" orientation="portrait" r:id="rId1"/>
  <headerFooter>
    <oddHeader>&amp;LINDICADORES ECONÓMICOS DAS EMPRESAS NÃO FINANCEIRAS EM PORTUGAL, 2008-2016
SOCIEDADES DE ELEVADO CRESCIMENTO - Totais por forma jurídica, dimensão, setor de atividade económica e localização geográfica</oddHeader>
    <oddFooter>&amp;R&amp;7&amp;P/&amp;N</oddFooter>
  </headerFooter>
  <colBreaks count="1" manualBreakCount="1">
    <brk id="19" min="7" max="289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25A00CE-FDE8-450A-8C1A-CE5BDFE4B796}">
          <x14:formula1>
            <xm:f>Listas!$B$3:$B$8</xm:f>
          </x14:formula1>
          <xm:sqref>E5:F5</xm:sqref>
        </x14:dataValidation>
        <x14:dataValidation type="list" allowBlank="1" showInputMessage="1" showErrorMessage="1" xr:uid="{5CEA3A6C-7515-4676-BDC5-E7CE2FC38F5A}">
          <x14:formula1>
            <xm:f>Listas!$M$4:$M$23</xm:f>
          </x14:formula1>
          <xm:sqref>L5:N5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7DDDE"/>
  </sheetPr>
  <dimension ref="A1:AN1904"/>
  <sheetViews>
    <sheetView showGridLines="0" zoomScaleNormal="100" workbookViewId="0">
      <pane ySplit="12" topLeftCell="A13" activePane="bottomLeft" state="frozen"/>
      <selection activeCell="D51" sqref="D51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8" width="12.28515625" customWidth="1"/>
    <col min="9" max="9" width="13.140625" customWidth="1"/>
    <col min="10" max="18" width="12.28515625" customWidth="1"/>
    <col min="19" max="19" width="0.85546875" customWidth="1"/>
    <col min="20" max="22" width="9.140625" hidden="1" customWidth="1"/>
    <col min="23" max="40" width="0" hidden="1" customWidth="1"/>
    <col min="41" max="16384" width="9.140625" hidden="1"/>
  </cols>
  <sheetData>
    <row r="1" spans="1:18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8" s="38" customFormat="1" ht="15" customHeight="1" x14ac:dyDescent="0.2">
      <c r="C2" s="138" t="s">
        <v>518</v>
      </c>
      <c r="D2" s="25"/>
      <c r="E2" s="25"/>
      <c r="F2" s="25"/>
      <c r="G2" s="25"/>
      <c r="H2" s="26"/>
      <c r="I2" s="26"/>
      <c r="J2" s="26"/>
      <c r="L2" s="140" t="s">
        <v>285</v>
      </c>
      <c r="Q2" s="50"/>
      <c r="R2" s="2"/>
    </row>
    <row r="3" spans="1:18" s="38" customFormat="1" ht="15" customHeight="1" x14ac:dyDescent="0.25">
      <c r="C3" s="32" t="s">
        <v>287</v>
      </c>
      <c r="D3" s="25"/>
      <c r="E3" s="25"/>
      <c r="F3" s="25"/>
      <c r="G3" s="25"/>
      <c r="H3" s="26"/>
      <c r="I3" s="26"/>
      <c r="J3" s="216" t="s">
        <v>283</v>
      </c>
      <c r="K3" s="26"/>
      <c r="M3" s="55"/>
      <c r="N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8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16"/>
      <c r="K4" s="26"/>
    </row>
    <row r="5" spans="1:18" s="50" customFormat="1" ht="15" customHeight="1" x14ac:dyDescent="0.2">
      <c r="A5" s="49"/>
      <c r="B5" s="139" t="s">
        <v>276</v>
      </c>
      <c r="C5" s="87" t="s">
        <v>278</v>
      </c>
      <c r="D5" s="214"/>
      <c r="E5" s="215"/>
      <c r="F5" s="87" t="s">
        <v>286</v>
      </c>
      <c r="G5" s="214"/>
      <c r="H5" s="215"/>
      <c r="I5" s="88" t="str">
        <f>IF(G5="","Ir Para &gt;&gt;",HYPERLINK("#$D"&amp;MATCH(N3,B1:B1904,0),"Ir Para &gt;&gt;"))</f>
        <v>Ir Para &gt;&gt;</v>
      </c>
      <c r="J5" s="216"/>
      <c r="K5" s="214"/>
      <c r="L5" s="215"/>
      <c r="M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8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8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8" s="2" customFormat="1" x14ac:dyDescent="0.25">
      <c r="A8" s="5"/>
      <c r="B8" s="259" t="s">
        <v>275</v>
      </c>
      <c r="C8" s="256" t="s">
        <v>4</v>
      </c>
      <c r="D8" s="256"/>
      <c r="E8" s="256"/>
      <c r="F8" s="256"/>
      <c r="G8" s="256"/>
      <c r="H8" s="256"/>
      <c r="I8" s="256"/>
      <c r="J8" s="256"/>
      <c r="K8" s="256" t="s">
        <v>178</v>
      </c>
      <c r="L8" s="256"/>
      <c r="M8" s="256"/>
      <c r="N8" s="256"/>
      <c r="O8" s="256"/>
      <c r="P8" s="256"/>
      <c r="Q8" s="256"/>
      <c r="R8" s="256"/>
    </row>
    <row r="9" spans="1:18" s="2" customFormat="1" x14ac:dyDescent="0.25">
      <c r="A9" s="5"/>
      <c r="B9" s="259"/>
      <c r="C9" s="257" t="s">
        <v>0</v>
      </c>
      <c r="D9" s="257" t="s">
        <v>1</v>
      </c>
      <c r="E9" s="255" t="s">
        <v>241</v>
      </c>
      <c r="F9" s="255"/>
      <c r="G9" s="255"/>
      <c r="H9" s="255"/>
      <c r="I9" s="255"/>
      <c r="J9" s="255"/>
      <c r="K9" s="257" t="s">
        <v>324</v>
      </c>
      <c r="L9" s="257" t="s">
        <v>325</v>
      </c>
      <c r="M9" s="255" t="s">
        <v>241</v>
      </c>
      <c r="N9" s="255"/>
      <c r="O9" s="255"/>
      <c r="P9" s="255"/>
      <c r="Q9" s="255"/>
      <c r="R9" s="255"/>
    </row>
    <row r="10" spans="1:18" s="2" customFormat="1" ht="34.5" customHeight="1" x14ac:dyDescent="0.25">
      <c r="A10" s="5"/>
      <c r="B10" s="259"/>
      <c r="C10" s="258"/>
      <c r="D10" s="258"/>
      <c r="E10" s="141" t="s">
        <v>322</v>
      </c>
      <c r="F10" s="141" t="s">
        <v>323</v>
      </c>
      <c r="G10" s="141" t="s">
        <v>245</v>
      </c>
      <c r="H10" s="141" t="s">
        <v>243</v>
      </c>
      <c r="I10" s="141" t="s">
        <v>176</v>
      </c>
      <c r="J10" s="141" t="s">
        <v>177</v>
      </c>
      <c r="K10" s="258"/>
      <c r="L10" s="258"/>
      <c r="M10" s="141" t="s">
        <v>326</v>
      </c>
      <c r="N10" s="141" t="s">
        <v>327</v>
      </c>
      <c r="O10" s="141" t="s">
        <v>328</v>
      </c>
      <c r="P10" s="141" t="s">
        <v>329</v>
      </c>
      <c r="Q10" s="141" t="s">
        <v>330</v>
      </c>
      <c r="R10" s="141" t="s">
        <v>331</v>
      </c>
    </row>
    <row r="11" spans="1:18" s="6" customFormat="1" ht="15" customHeight="1" x14ac:dyDescent="0.25">
      <c r="A11" s="2"/>
      <c r="B11" s="259"/>
      <c r="C11" s="142" t="s">
        <v>2</v>
      </c>
      <c r="D11" s="142" t="s">
        <v>2</v>
      </c>
      <c r="E11" s="142" t="s">
        <v>2</v>
      </c>
      <c r="F11" s="142" t="s">
        <v>2</v>
      </c>
      <c r="G11" s="142" t="s">
        <v>2</v>
      </c>
      <c r="H11" s="143" t="s">
        <v>214</v>
      </c>
      <c r="I11" s="142" t="s">
        <v>3</v>
      </c>
      <c r="J11" s="142" t="s">
        <v>3</v>
      </c>
      <c r="K11" s="142" t="s">
        <v>2</v>
      </c>
      <c r="L11" s="142" t="s">
        <v>2</v>
      </c>
      <c r="M11" s="142" t="s">
        <v>2</v>
      </c>
      <c r="N11" s="142" t="s">
        <v>2</v>
      </c>
      <c r="O11" s="142" t="s">
        <v>2</v>
      </c>
      <c r="P11" s="143" t="s">
        <v>214</v>
      </c>
      <c r="Q11" s="142" t="s">
        <v>3</v>
      </c>
      <c r="R11" s="142" t="s">
        <v>3</v>
      </c>
    </row>
    <row r="12" spans="1:18" ht="5.0999999999999996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customHeight="1" x14ac:dyDescent="0.25">
      <c r="B13" s="144" t="s">
        <v>60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ht="15" customHeight="1" x14ac:dyDescent="0.25">
      <c r="B14" s="145" t="s">
        <v>6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</row>
    <row r="15" spans="1:18" ht="15" customHeight="1" x14ac:dyDescent="0.25">
      <c r="A15" s="14"/>
      <c r="B15" s="147" t="s">
        <v>215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</row>
    <row r="16" spans="1:18" ht="15" customHeight="1" x14ac:dyDescent="0.25">
      <c r="A16" s="14"/>
      <c r="B16" s="148">
        <v>2024</v>
      </c>
      <c r="C16" s="149">
        <v>121097</v>
      </c>
      <c r="D16" s="149">
        <v>229550</v>
      </c>
      <c r="E16" s="149">
        <v>10020</v>
      </c>
      <c r="F16" s="149">
        <v>20148</v>
      </c>
      <c r="G16" s="149">
        <v>10404</v>
      </c>
      <c r="H16" s="149">
        <v>176064</v>
      </c>
      <c r="I16" s="150">
        <v>8.27</v>
      </c>
      <c r="J16" s="150">
        <v>8.7799999999999994</v>
      </c>
      <c r="K16" s="149">
        <v>17838</v>
      </c>
      <c r="L16" s="149">
        <v>123116</v>
      </c>
      <c r="M16" s="149">
        <v>1556</v>
      </c>
      <c r="N16" s="149">
        <v>12935</v>
      </c>
      <c r="O16" s="149">
        <v>12209</v>
      </c>
      <c r="P16" s="149">
        <v>191820</v>
      </c>
      <c r="Q16" s="150">
        <v>8.7200000000000006</v>
      </c>
      <c r="R16" s="150">
        <v>10.51</v>
      </c>
    </row>
    <row r="17" spans="1:18" ht="15" customHeight="1" x14ac:dyDescent="0.25">
      <c r="A17" s="14"/>
      <c r="B17" s="104">
        <v>2023</v>
      </c>
      <c r="C17" s="105">
        <v>120624</v>
      </c>
      <c r="D17" s="105">
        <v>211541</v>
      </c>
      <c r="E17" s="105">
        <v>10409</v>
      </c>
      <c r="F17" s="105">
        <v>17108</v>
      </c>
      <c r="G17" s="105">
        <v>7450</v>
      </c>
      <c r="H17" s="105">
        <v>170778</v>
      </c>
      <c r="I17" s="106">
        <v>8.6300000000000008</v>
      </c>
      <c r="J17" s="106">
        <v>8.09</v>
      </c>
      <c r="K17" s="105">
        <v>17649</v>
      </c>
      <c r="L17" s="105">
        <v>105379</v>
      </c>
      <c r="M17" s="105">
        <v>1653</v>
      </c>
      <c r="N17" s="105">
        <v>9538</v>
      </c>
      <c r="O17" s="105">
        <v>9290</v>
      </c>
      <c r="P17" s="105">
        <v>186880</v>
      </c>
      <c r="Q17" s="106">
        <v>9.3699999999999992</v>
      </c>
      <c r="R17" s="106">
        <v>9.0500000000000007</v>
      </c>
    </row>
    <row r="18" spans="1:18" ht="15" customHeight="1" x14ac:dyDescent="0.25">
      <c r="B18" s="104">
        <v>2022</v>
      </c>
      <c r="C18" s="105">
        <v>123353</v>
      </c>
      <c r="D18" s="105">
        <v>211847</v>
      </c>
      <c r="E18" s="105">
        <v>9614</v>
      </c>
      <c r="F18" s="105">
        <v>13855</v>
      </c>
      <c r="G18" s="105">
        <v>4901</v>
      </c>
      <c r="H18" s="105">
        <v>154416</v>
      </c>
      <c r="I18" s="106">
        <v>7.79</v>
      </c>
      <c r="J18" s="106">
        <v>6.54</v>
      </c>
      <c r="K18" s="105">
        <v>17266</v>
      </c>
      <c r="L18" s="105">
        <v>102470</v>
      </c>
      <c r="M18" s="105">
        <v>1438</v>
      </c>
      <c r="N18" s="105">
        <v>6356</v>
      </c>
      <c r="O18" s="105">
        <v>6206</v>
      </c>
      <c r="P18" s="105">
        <v>154353</v>
      </c>
      <c r="Q18" s="106">
        <v>8.33</v>
      </c>
      <c r="R18" s="106">
        <v>6.2</v>
      </c>
    </row>
    <row r="19" spans="1:18" ht="15" customHeight="1" x14ac:dyDescent="0.25">
      <c r="B19" s="104">
        <v>2021</v>
      </c>
      <c r="C19" s="105">
        <v>126000</v>
      </c>
      <c r="D19" s="105">
        <v>207247</v>
      </c>
      <c r="E19" s="105">
        <v>9779</v>
      </c>
      <c r="F19" s="105">
        <v>12780</v>
      </c>
      <c r="G19" s="105">
        <v>3686</v>
      </c>
      <c r="H19" s="105">
        <v>141470</v>
      </c>
      <c r="I19" s="106">
        <v>7.76</v>
      </c>
      <c r="J19" s="106">
        <v>6.17</v>
      </c>
      <c r="K19" s="105">
        <v>16936</v>
      </c>
      <c r="L19" s="105">
        <v>94910</v>
      </c>
      <c r="M19" s="105">
        <v>1379</v>
      </c>
      <c r="N19" s="105">
        <v>4847</v>
      </c>
      <c r="O19" s="105">
        <v>4688</v>
      </c>
      <c r="P19" s="105">
        <v>142840</v>
      </c>
      <c r="Q19" s="106">
        <v>8.14</v>
      </c>
      <c r="R19" s="106">
        <v>5.1100000000000003</v>
      </c>
    </row>
    <row r="20" spans="1:18" ht="15" customHeight="1" x14ac:dyDescent="0.25">
      <c r="B20" s="104">
        <v>2020</v>
      </c>
      <c r="C20" s="105">
        <v>126907</v>
      </c>
      <c r="D20" s="105">
        <v>207522</v>
      </c>
      <c r="E20" s="105">
        <v>9055</v>
      </c>
      <c r="F20" s="105">
        <v>12793</v>
      </c>
      <c r="G20" s="105">
        <v>4478</v>
      </c>
      <c r="H20" s="105">
        <v>112618</v>
      </c>
      <c r="I20" s="106">
        <v>7.14</v>
      </c>
      <c r="J20" s="106">
        <v>6.16</v>
      </c>
      <c r="K20" s="105">
        <v>18694</v>
      </c>
      <c r="L20" s="105">
        <v>96144</v>
      </c>
      <c r="M20" s="105">
        <v>1432</v>
      </c>
      <c r="N20" s="105">
        <v>5759</v>
      </c>
      <c r="O20" s="105">
        <v>5591</v>
      </c>
      <c r="P20" s="105">
        <v>111343</v>
      </c>
      <c r="Q20" s="106">
        <v>7.66</v>
      </c>
      <c r="R20" s="106">
        <v>5.99</v>
      </c>
    </row>
    <row r="21" spans="1:18" ht="15" customHeight="1" x14ac:dyDescent="0.25">
      <c r="B21" s="104">
        <v>2019</v>
      </c>
      <c r="C21" s="105">
        <v>130350</v>
      </c>
      <c r="D21" s="105">
        <v>208493</v>
      </c>
      <c r="E21" s="105">
        <v>10238</v>
      </c>
      <c r="F21" s="105">
        <v>13653</v>
      </c>
      <c r="G21" s="105">
        <v>4261</v>
      </c>
      <c r="H21" s="105">
        <v>140759</v>
      </c>
      <c r="I21" s="106">
        <v>7.85</v>
      </c>
      <c r="J21" s="106">
        <v>6.55</v>
      </c>
      <c r="K21" s="105">
        <v>18906</v>
      </c>
      <c r="L21" s="105">
        <v>93615</v>
      </c>
      <c r="M21" s="105">
        <v>1650</v>
      </c>
      <c r="N21" s="105">
        <v>5744</v>
      </c>
      <c r="O21" s="105">
        <v>5585</v>
      </c>
      <c r="P21" s="105">
        <v>222165</v>
      </c>
      <c r="Q21" s="106">
        <v>8.73</v>
      </c>
      <c r="R21" s="106">
        <v>6.14</v>
      </c>
    </row>
    <row r="22" spans="1:18" ht="15" customHeight="1" x14ac:dyDescent="0.25">
      <c r="B22" s="104">
        <v>2018</v>
      </c>
      <c r="C22" s="105">
        <v>132887</v>
      </c>
      <c r="D22" s="105">
        <v>200337</v>
      </c>
      <c r="E22" s="105">
        <v>13804</v>
      </c>
      <c r="F22" s="105">
        <v>15907</v>
      </c>
      <c r="G22" s="105">
        <v>2802</v>
      </c>
      <c r="H22" s="105">
        <v>191484</v>
      </c>
      <c r="I22" s="106">
        <v>10.39</v>
      </c>
      <c r="J22" s="106">
        <v>7.94</v>
      </c>
      <c r="K22" s="105">
        <v>18872</v>
      </c>
      <c r="L22" s="105">
        <v>84774</v>
      </c>
      <c r="M22" s="105">
        <v>1576</v>
      </c>
      <c r="N22" s="105">
        <v>4375</v>
      </c>
      <c r="O22" s="105">
        <v>4282</v>
      </c>
      <c r="P22" s="105">
        <v>119379</v>
      </c>
      <c r="Q22" s="106">
        <v>8.35</v>
      </c>
      <c r="R22" s="106">
        <v>5.16</v>
      </c>
    </row>
    <row r="23" spans="1:18" ht="15" customHeight="1" x14ac:dyDescent="0.25">
      <c r="B23" s="104">
        <v>2017</v>
      </c>
      <c r="C23" s="105">
        <v>132928</v>
      </c>
      <c r="D23" s="105">
        <v>198767</v>
      </c>
      <c r="E23" s="105">
        <v>12809</v>
      </c>
      <c r="F23" s="105">
        <v>14842</v>
      </c>
      <c r="G23" s="105">
        <v>3004</v>
      </c>
      <c r="H23" s="105">
        <v>156607</v>
      </c>
      <c r="I23" s="106">
        <v>9.64</v>
      </c>
      <c r="J23" s="106">
        <v>7.47</v>
      </c>
      <c r="K23" s="105">
        <v>18751</v>
      </c>
      <c r="L23" s="105">
        <v>83266</v>
      </c>
      <c r="M23" s="105">
        <v>1816</v>
      </c>
      <c r="N23" s="105">
        <v>4478</v>
      </c>
      <c r="O23" s="105">
        <v>4282</v>
      </c>
      <c r="P23" s="105">
        <v>143271</v>
      </c>
      <c r="Q23" s="106">
        <v>9.68</v>
      </c>
      <c r="R23" s="106">
        <v>5.38</v>
      </c>
    </row>
    <row r="24" spans="1:18" ht="15" customHeight="1" x14ac:dyDescent="0.25">
      <c r="B24" s="104">
        <v>2016</v>
      </c>
      <c r="C24" s="105">
        <v>132844</v>
      </c>
      <c r="D24" s="105">
        <v>194121</v>
      </c>
      <c r="E24" s="105">
        <v>13228</v>
      </c>
      <c r="F24" s="105">
        <v>14846</v>
      </c>
      <c r="G24" s="105">
        <v>2609</v>
      </c>
      <c r="H24" s="105">
        <v>139626</v>
      </c>
      <c r="I24" s="106">
        <v>9.9600000000000009</v>
      </c>
      <c r="J24" s="106">
        <v>7.65</v>
      </c>
      <c r="K24" s="105">
        <v>18303</v>
      </c>
      <c r="L24" s="105">
        <v>78212</v>
      </c>
      <c r="M24" s="105">
        <v>1754</v>
      </c>
      <c r="N24" s="105">
        <v>3826</v>
      </c>
      <c r="O24" s="105">
        <v>3778</v>
      </c>
      <c r="P24" s="105">
        <v>170256</v>
      </c>
      <c r="Q24" s="106">
        <v>9.58</v>
      </c>
      <c r="R24" s="106">
        <v>4.8899999999999997</v>
      </c>
    </row>
    <row r="25" spans="1:18" ht="15" customHeight="1" x14ac:dyDescent="0.25">
      <c r="B25" s="104">
        <v>2015</v>
      </c>
      <c r="C25" s="105">
        <v>133427</v>
      </c>
      <c r="D25" s="105">
        <v>192467</v>
      </c>
      <c r="E25" s="105">
        <v>17092</v>
      </c>
      <c r="F25" s="105">
        <v>18967</v>
      </c>
      <c r="G25" s="105">
        <v>3016</v>
      </c>
      <c r="H25" s="105">
        <v>152260</v>
      </c>
      <c r="I25" s="106">
        <v>12.81</v>
      </c>
      <c r="J25" s="106">
        <v>9.85</v>
      </c>
      <c r="K25" s="105">
        <v>17810</v>
      </c>
      <c r="L25" s="105">
        <v>75600</v>
      </c>
      <c r="M25" s="105">
        <v>1981</v>
      </c>
      <c r="N25" s="105">
        <v>4545</v>
      </c>
      <c r="O25" s="105">
        <v>4449</v>
      </c>
      <c r="P25" s="105">
        <v>133281</v>
      </c>
      <c r="Q25" s="106">
        <v>11.12</v>
      </c>
      <c r="R25" s="106">
        <v>6.01</v>
      </c>
    </row>
    <row r="26" spans="1:18" ht="15" customHeight="1" x14ac:dyDescent="0.25">
      <c r="B26" s="104">
        <v>2014</v>
      </c>
      <c r="C26" s="105">
        <v>128765</v>
      </c>
      <c r="D26" s="105">
        <v>185038</v>
      </c>
      <c r="E26" s="105">
        <v>29582</v>
      </c>
      <c r="F26" s="105">
        <v>31518</v>
      </c>
      <c r="G26" s="105">
        <v>3142</v>
      </c>
      <c r="H26" s="105">
        <v>189947</v>
      </c>
      <c r="I26" s="106">
        <v>22.97</v>
      </c>
      <c r="J26" s="106">
        <v>17.03</v>
      </c>
      <c r="K26" s="105">
        <v>17173</v>
      </c>
      <c r="L26" s="105">
        <v>72081</v>
      </c>
      <c r="M26" s="105">
        <v>1952</v>
      </c>
      <c r="N26" s="105">
        <v>4401</v>
      </c>
      <c r="O26" s="105">
        <v>4327</v>
      </c>
      <c r="P26" s="105">
        <v>140476</v>
      </c>
      <c r="Q26" s="106">
        <v>11.37</v>
      </c>
      <c r="R26" s="106">
        <v>6.11</v>
      </c>
    </row>
    <row r="27" spans="1:18" ht="15" customHeight="1" x14ac:dyDescent="0.25">
      <c r="B27" s="104">
        <v>2013</v>
      </c>
      <c r="C27" s="105">
        <v>107974</v>
      </c>
      <c r="D27" s="105">
        <v>160959</v>
      </c>
      <c r="E27" s="105">
        <v>56411</v>
      </c>
      <c r="F27" s="105">
        <v>58627</v>
      </c>
      <c r="G27" s="105">
        <v>3542</v>
      </c>
      <c r="H27" s="105">
        <v>316909</v>
      </c>
      <c r="I27" s="106">
        <v>52.24</v>
      </c>
      <c r="J27" s="106">
        <v>36.42</v>
      </c>
      <c r="K27" s="105">
        <v>16243</v>
      </c>
      <c r="L27" s="105">
        <v>67989</v>
      </c>
      <c r="M27" s="105">
        <v>2371</v>
      </c>
      <c r="N27" s="105">
        <v>5327</v>
      </c>
      <c r="O27" s="105">
        <v>5243</v>
      </c>
      <c r="P27" s="105">
        <v>201724</v>
      </c>
      <c r="Q27" s="106">
        <v>14.6</v>
      </c>
      <c r="R27" s="106">
        <v>7.84</v>
      </c>
    </row>
    <row r="28" spans="1:18" ht="15" customHeight="1" x14ac:dyDescent="0.25">
      <c r="B28" s="104">
        <v>2012</v>
      </c>
      <c r="C28" s="105">
        <v>56468</v>
      </c>
      <c r="D28" s="105">
        <v>106015</v>
      </c>
      <c r="E28" s="105">
        <v>7553</v>
      </c>
      <c r="F28" s="105">
        <v>8791</v>
      </c>
      <c r="G28" s="105">
        <v>2197</v>
      </c>
      <c r="H28" s="105">
        <v>136870</v>
      </c>
      <c r="I28" s="106">
        <v>13.38</v>
      </c>
      <c r="J28" s="106">
        <v>8.2899999999999991</v>
      </c>
      <c r="K28" s="105">
        <v>15177</v>
      </c>
      <c r="L28" s="105">
        <v>63520</v>
      </c>
      <c r="M28" s="105">
        <v>1494</v>
      </c>
      <c r="N28" s="105">
        <v>3404</v>
      </c>
      <c r="O28" s="105">
        <v>3358</v>
      </c>
      <c r="P28" s="105">
        <v>195827</v>
      </c>
      <c r="Q28" s="106">
        <v>9.84</v>
      </c>
      <c r="R28" s="106">
        <v>5.36</v>
      </c>
    </row>
    <row r="29" spans="1:18" ht="15" customHeight="1" x14ac:dyDescent="0.25">
      <c r="B29" s="104">
        <v>2011</v>
      </c>
      <c r="C29" s="105">
        <v>56559</v>
      </c>
      <c r="D29" s="105">
        <v>108249</v>
      </c>
      <c r="E29" s="105">
        <v>7461</v>
      </c>
      <c r="F29" s="105">
        <v>8981</v>
      </c>
      <c r="G29" s="105">
        <v>2442</v>
      </c>
      <c r="H29" s="105">
        <v>157865</v>
      </c>
      <c r="I29" s="106">
        <v>13.19</v>
      </c>
      <c r="J29" s="106">
        <v>8.3000000000000007</v>
      </c>
      <c r="K29" s="105">
        <v>14952</v>
      </c>
      <c r="L29" s="105">
        <v>64676</v>
      </c>
      <c r="M29" s="105">
        <v>1413</v>
      </c>
      <c r="N29" s="105">
        <v>3446</v>
      </c>
      <c r="O29" s="105">
        <v>3412</v>
      </c>
      <c r="P29" s="105">
        <v>123596</v>
      </c>
      <c r="Q29" s="106">
        <v>9.4499999999999993</v>
      </c>
      <c r="R29" s="106">
        <v>5.33</v>
      </c>
    </row>
    <row r="30" spans="1:18" ht="15" customHeight="1" x14ac:dyDescent="0.25">
      <c r="B30" s="104">
        <v>2010</v>
      </c>
      <c r="C30" s="105">
        <v>53798</v>
      </c>
      <c r="D30" s="105">
        <v>104453</v>
      </c>
      <c r="E30" s="105">
        <v>3719</v>
      </c>
      <c r="F30" s="105">
        <v>4544</v>
      </c>
      <c r="G30" s="105">
        <v>1397</v>
      </c>
      <c r="H30" s="105">
        <v>72220</v>
      </c>
      <c r="I30" s="106">
        <v>6.91</v>
      </c>
      <c r="J30" s="106">
        <v>4.3499999999999996</v>
      </c>
      <c r="K30" s="105">
        <v>14637</v>
      </c>
      <c r="L30" s="105">
        <v>63311</v>
      </c>
      <c r="M30" s="105">
        <v>1480</v>
      </c>
      <c r="N30" s="105">
        <v>3406</v>
      </c>
      <c r="O30" s="105">
        <v>3348</v>
      </c>
      <c r="P30" s="105">
        <v>160423</v>
      </c>
      <c r="Q30" s="106">
        <v>10.11</v>
      </c>
      <c r="R30" s="106">
        <v>5.38</v>
      </c>
    </row>
    <row r="31" spans="1:18" ht="15" customHeight="1" x14ac:dyDescent="0.25">
      <c r="B31" s="104">
        <v>2009</v>
      </c>
      <c r="C31" s="105">
        <v>55097</v>
      </c>
      <c r="D31" s="105">
        <v>106705</v>
      </c>
      <c r="E31" s="105">
        <v>3656</v>
      </c>
      <c r="F31" s="105">
        <v>4779</v>
      </c>
      <c r="G31" s="105">
        <v>1549</v>
      </c>
      <c r="H31" s="105">
        <v>71944</v>
      </c>
      <c r="I31" s="106">
        <v>6.64</v>
      </c>
      <c r="J31" s="106">
        <v>4.4800000000000004</v>
      </c>
      <c r="K31" s="105">
        <v>14369</v>
      </c>
      <c r="L31" s="105">
        <v>63369</v>
      </c>
      <c r="M31" s="105">
        <v>1076</v>
      </c>
      <c r="N31" s="105">
        <v>2705</v>
      </c>
      <c r="O31" s="105">
        <v>2652</v>
      </c>
      <c r="P31" s="105">
        <v>110556</v>
      </c>
      <c r="Q31" s="106">
        <v>7.49</v>
      </c>
      <c r="R31" s="106">
        <v>4.2699999999999996</v>
      </c>
    </row>
    <row r="32" spans="1:18" ht="15" customHeight="1" x14ac:dyDescent="0.25">
      <c r="B32" s="104">
        <v>2008</v>
      </c>
      <c r="C32" s="105">
        <v>56716</v>
      </c>
      <c r="D32" s="105">
        <v>110174</v>
      </c>
      <c r="E32" s="105">
        <v>4498</v>
      </c>
      <c r="F32" s="105">
        <v>6322</v>
      </c>
      <c r="G32" s="105">
        <v>2472</v>
      </c>
      <c r="H32" s="105">
        <v>156667</v>
      </c>
      <c r="I32" s="106">
        <v>7.93</v>
      </c>
      <c r="J32" s="106">
        <v>5.74</v>
      </c>
      <c r="K32" s="105">
        <v>14475</v>
      </c>
      <c r="L32" s="105">
        <v>65101</v>
      </c>
      <c r="M32" s="105">
        <v>1323</v>
      </c>
      <c r="N32" s="105">
        <v>3578</v>
      </c>
      <c r="O32" s="105">
        <v>3547</v>
      </c>
      <c r="P32" s="105">
        <v>177717</v>
      </c>
      <c r="Q32" s="106">
        <v>9.14</v>
      </c>
      <c r="R32" s="106">
        <v>5.5</v>
      </c>
    </row>
    <row r="33" spans="2:18" ht="15" customHeight="1" x14ac:dyDescent="0.25">
      <c r="B33" s="145" t="s">
        <v>25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</row>
    <row r="34" spans="2:18" ht="15" customHeight="1" x14ac:dyDescent="0.25">
      <c r="B34" s="147" t="s">
        <v>61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</row>
    <row r="35" spans="2:18" ht="15" customHeight="1" x14ac:dyDescent="0.25">
      <c r="B35" s="148">
        <v>2024</v>
      </c>
      <c r="C35" s="149">
        <v>100084</v>
      </c>
      <c r="D35" s="149">
        <v>108415</v>
      </c>
      <c r="E35" s="149">
        <v>8676</v>
      </c>
      <c r="F35" s="149">
        <v>8770</v>
      </c>
      <c r="G35" s="149">
        <v>123</v>
      </c>
      <c r="H35" s="149">
        <v>73469</v>
      </c>
      <c r="I35" s="150">
        <v>8.67</v>
      </c>
      <c r="J35" s="150">
        <v>8.09</v>
      </c>
      <c r="K35" s="149">
        <v>3406</v>
      </c>
      <c r="L35" s="149">
        <v>8851</v>
      </c>
      <c r="M35" s="149">
        <v>349</v>
      </c>
      <c r="N35" s="149">
        <v>706</v>
      </c>
      <c r="O35" s="149">
        <v>534</v>
      </c>
      <c r="P35" s="149">
        <v>48295</v>
      </c>
      <c r="Q35" s="150">
        <v>10.25</v>
      </c>
      <c r="R35" s="150">
        <v>7.98</v>
      </c>
    </row>
    <row r="36" spans="2:18" ht="15" customHeight="1" x14ac:dyDescent="0.25">
      <c r="B36" s="104">
        <v>2023</v>
      </c>
      <c r="C36" s="105">
        <v>100192</v>
      </c>
      <c r="D36" s="105">
        <v>108837</v>
      </c>
      <c r="E36" s="105">
        <v>8971</v>
      </c>
      <c r="F36" s="105">
        <v>9137</v>
      </c>
      <c r="G36" s="105">
        <v>177</v>
      </c>
      <c r="H36" s="105">
        <v>87390</v>
      </c>
      <c r="I36" s="106">
        <v>8.9499999999999993</v>
      </c>
      <c r="J36" s="106">
        <v>8.4</v>
      </c>
      <c r="K36" s="105">
        <v>3611</v>
      </c>
      <c r="L36" s="105">
        <v>9395</v>
      </c>
      <c r="M36" s="105">
        <v>363</v>
      </c>
      <c r="N36" s="105">
        <v>795</v>
      </c>
      <c r="O36" s="105">
        <v>617</v>
      </c>
      <c r="P36" s="105">
        <v>48434</v>
      </c>
      <c r="Q36" s="106">
        <v>10.050000000000001</v>
      </c>
      <c r="R36" s="106">
        <v>8.4600000000000009</v>
      </c>
    </row>
    <row r="37" spans="2:18" ht="15" customHeight="1" x14ac:dyDescent="0.25">
      <c r="B37" s="104">
        <v>2022</v>
      </c>
      <c r="C37" s="105">
        <v>103581</v>
      </c>
      <c r="D37" s="105">
        <v>112655</v>
      </c>
      <c r="E37" s="105">
        <v>8183</v>
      </c>
      <c r="F37" s="105">
        <v>8367</v>
      </c>
      <c r="G37" s="105">
        <v>200</v>
      </c>
      <c r="H37" s="105">
        <v>78966</v>
      </c>
      <c r="I37" s="106">
        <v>7.9</v>
      </c>
      <c r="J37" s="106">
        <v>7.43</v>
      </c>
      <c r="K37" s="105">
        <v>3734</v>
      </c>
      <c r="L37" s="105">
        <v>9829</v>
      </c>
      <c r="M37" s="105">
        <v>250</v>
      </c>
      <c r="N37" s="105">
        <v>566</v>
      </c>
      <c r="O37" s="105">
        <v>490</v>
      </c>
      <c r="P37" s="105">
        <v>31316</v>
      </c>
      <c r="Q37" s="106">
        <v>6.7</v>
      </c>
      <c r="R37" s="106">
        <v>5.76</v>
      </c>
    </row>
    <row r="38" spans="2:18" ht="15" customHeight="1" x14ac:dyDescent="0.25">
      <c r="B38" s="104">
        <v>2021</v>
      </c>
      <c r="C38" s="105">
        <v>106827</v>
      </c>
      <c r="D38" s="105">
        <v>115691</v>
      </c>
      <c r="E38" s="105">
        <v>8316</v>
      </c>
      <c r="F38" s="105">
        <v>8498</v>
      </c>
      <c r="G38" s="105">
        <v>214</v>
      </c>
      <c r="H38" s="105">
        <v>66788</v>
      </c>
      <c r="I38" s="106">
        <v>7.78</v>
      </c>
      <c r="J38" s="106">
        <v>7.35</v>
      </c>
      <c r="K38" s="105">
        <v>3814</v>
      </c>
      <c r="L38" s="105">
        <v>9751</v>
      </c>
      <c r="M38" s="105">
        <v>178</v>
      </c>
      <c r="N38" s="105">
        <v>445</v>
      </c>
      <c r="O38" s="105">
        <v>368</v>
      </c>
      <c r="P38" s="105">
        <v>17595</v>
      </c>
      <c r="Q38" s="106">
        <v>4.67</v>
      </c>
      <c r="R38" s="106">
        <v>4.5599999999999996</v>
      </c>
    </row>
    <row r="39" spans="2:18" ht="15" customHeight="1" x14ac:dyDescent="0.25">
      <c r="B39" s="104">
        <v>2020</v>
      </c>
      <c r="C39" s="105">
        <v>108363</v>
      </c>
      <c r="D39" s="105">
        <v>118307</v>
      </c>
      <c r="E39" s="105">
        <v>7721</v>
      </c>
      <c r="F39" s="105">
        <v>7904</v>
      </c>
      <c r="G39" s="105">
        <v>294</v>
      </c>
      <c r="H39" s="105">
        <v>53459</v>
      </c>
      <c r="I39" s="106">
        <v>7.13</v>
      </c>
      <c r="J39" s="106">
        <v>6.68</v>
      </c>
      <c r="K39" s="105">
        <v>5974</v>
      </c>
      <c r="L39" s="105">
        <v>13053</v>
      </c>
      <c r="M39" s="105">
        <v>388</v>
      </c>
      <c r="N39" s="105">
        <v>688</v>
      </c>
      <c r="O39" s="105">
        <v>568</v>
      </c>
      <c r="P39" s="105">
        <v>24503</v>
      </c>
      <c r="Q39" s="106">
        <v>6.49</v>
      </c>
      <c r="R39" s="106">
        <v>5.27</v>
      </c>
    </row>
    <row r="40" spans="2:18" ht="15" customHeight="1" x14ac:dyDescent="0.25">
      <c r="B40" s="104">
        <v>2019</v>
      </c>
      <c r="C40" s="105">
        <v>112380</v>
      </c>
      <c r="D40" s="105">
        <v>124665</v>
      </c>
      <c r="E40" s="105">
        <v>8768</v>
      </c>
      <c r="F40" s="105">
        <v>8961</v>
      </c>
      <c r="G40" s="105">
        <v>327</v>
      </c>
      <c r="H40" s="105">
        <v>65523</v>
      </c>
      <c r="I40" s="106">
        <v>7.8</v>
      </c>
      <c r="J40" s="106">
        <v>7.19</v>
      </c>
      <c r="K40" s="105">
        <v>6434</v>
      </c>
      <c r="L40" s="105">
        <v>15577</v>
      </c>
      <c r="M40" s="105">
        <v>438</v>
      </c>
      <c r="N40" s="105">
        <v>768</v>
      </c>
      <c r="O40" s="105">
        <v>663</v>
      </c>
      <c r="P40" s="105">
        <v>28811</v>
      </c>
      <c r="Q40" s="106">
        <v>6.81</v>
      </c>
      <c r="R40" s="106">
        <v>4.93</v>
      </c>
    </row>
    <row r="41" spans="2:18" ht="15" customHeight="1" x14ac:dyDescent="0.25">
      <c r="B41" s="104">
        <v>2018</v>
      </c>
      <c r="C41" s="105">
        <v>115609</v>
      </c>
      <c r="D41" s="105">
        <v>124127</v>
      </c>
      <c r="E41" s="105">
        <v>12485</v>
      </c>
      <c r="F41" s="105">
        <v>12703</v>
      </c>
      <c r="G41" s="105">
        <v>385</v>
      </c>
      <c r="H41" s="105">
        <v>136077</v>
      </c>
      <c r="I41" s="106">
        <v>10.8</v>
      </c>
      <c r="J41" s="106">
        <v>10.23</v>
      </c>
      <c r="K41" s="105">
        <v>6952</v>
      </c>
      <c r="L41" s="105">
        <v>14219</v>
      </c>
      <c r="M41" s="105">
        <v>541</v>
      </c>
      <c r="N41" s="105">
        <v>757</v>
      </c>
      <c r="O41" s="105">
        <v>722</v>
      </c>
      <c r="P41" s="105">
        <v>26760</v>
      </c>
      <c r="Q41" s="106">
        <v>7.78</v>
      </c>
      <c r="R41" s="106">
        <v>5.32</v>
      </c>
    </row>
    <row r="42" spans="2:18" ht="15" customHeight="1" x14ac:dyDescent="0.25">
      <c r="B42" s="104">
        <v>2017</v>
      </c>
      <c r="C42" s="105">
        <v>116339</v>
      </c>
      <c r="D42" s="105">
        <v>126791</v>
      </c>
      <c r="E42" s="105">
        <v>11212</v>
      </c>
      <c r="F42" s="105">
        <v>11424</v>
      </c>
      <c r="G42" s="105">
        <v>518</v>
      </c>
      <c r="H42" s="105">
        <v>82032</v>
      </c>
      <c r="I42" s="106">
        <v>9.64</v>
      </c>
      <c r="J42" s="106">
        <v>9.01</v>
      </c>
      <c r="K42" s="105">
        <v>7215</v>
      </c>
      <c r="L42" s="105">
        <v>16660</v>
      </c>
      <c r="M42" s="105">
        <v>638</v>
      </c>
      <c r="N42" s="105">
        <v>1015</v>
      </c>
      <c r="O42" s="105">
        <v>873</v>
      </c>
      <c r="P42" s="105">
        <v>33235</v>
      </c>
      <c r="Q42" s="106">
        <v>8.84</v>
      </c>
      <c r="R42" s="106">
        <v>6.09</v>
      </c>
    </row>
    <row r="43" spans="2:18" ht="15" customHeight="1" x14ac:dyDescent="0.25">
      <c r="B43" s="104">
        <v>2016</v>
      </c>
      <c r="C43" s="105">
        <v>117177</v>
      </c>
      <c r="D43" s="105">
        <v>126547</v>
      </c>
      <c r="E43" s="105">
        <v>11757</v>
      </c>
      <c r="F43" s="105">
        <v>11868</v>
      </c>
      <c r="G43" s="105">
        <v>471</v>
      </c>
      <c r="H43" s="105">
        <v>76402</v>
      </c>
      <c r="I43" s="106">
        <v>10.029999999999999</v>
      </c>
      <c r="J43" s="106">
        <v>9.3800000000000008</v>
      </c>
      <c r="K43" s="105">
        <v>7325</v>
      </c>
      <c r="L43" s="105">
        <v>15636</v>
      </c>
      <c r="M43" s="105">
        <v>633</v>
      </c>
      <c r="N43" s="105">
        <v>844</v>
      </c>
      <c r="O43" s="105">
        <v>836</v>
      </c>
      <c r="P43" s="105">
        <v>31087</v>
      </c>
      <c r="Q43" s="106">
        <v>8.64</v>
      </c>
      <c r="R43" s="106">
        <v>5.4</v>
      </c>
    </row>
    <row r="44" spans="2:18" ht="15" customHeight="1" x14ac:dyDescent="0.25">
      <c r="B44" s="104">
        <v>2015</v>
      </c>
      <c r="C44" s="105">
        <v>118594</v>
      </c>
      <c r="D44" s="105">
        <v>128628</v>
      </c>
      <c r="E44" s="105">
        <v>15287</v>
      </c>
      <c r="F44" s="105">
        <v>15487</v>
      </c>
      <c r="G44" s="105">
        <v>585</v>
      </c>
      <c r="H44" s="105">
        <v>88919</v>
      </c>
      <c r="I44" s="106">
        <v>12.89</v>
      </c>
      <c r="J44" s="106">
        <v>12.04</v>
      </c>
      <c r="K44" s="105">
        <v>7389</v>
      </c>
      <c r="L44" s="105">
        <v>16424</v>
      </c>
      <c r="M44" s="105">
        <v>708</v>
      </c>
      <c r="N44" s="105" t="s">
        <v>49</v>
      </c>
      <c r="O44" s="105" t="s">
        <v>49</v>
      </c>
      <c r="P44" s="105" t="s">
        <v>49</v>
      </c>
      <c r="Q44" s="106">
        <v>9.58</v>
      </c>
      <c r="R44" s="106" t="s">
        <v>49</v>
      </c>
    </row>
    <row r="45" spans="2:18" ht="15" customHeight="1" x14ac:dyDescent="0.25">
      <c r="B45" s="104">
        <v>2014</v>
      </c>
      <c r="C45" s="105">
        <v>115164</v>
      </c>
      <c r="D45" s="105">
        <v>126042</v>
      </c>
      <c r="E45" s="105">
        <v>28018</v>
      </c>
      <c r="F45" s="105">
        <v>28237</v>
      </c>
      <c r="G45" s="105">
        <v>647</v>
      </c>
      <c r="H45" s="105">
        <v>117346</v>
      </c>
      <c r="I45" s="106">
        <v>24.33</v>
      </c>
      <c r="J45" s="106">
        <v>22.4</v>
      </c>
      <c r="K45" s="105">
        <v>7503</v>
      </c>
      <c r="L45" s="105">
        <v>17441</v>
      </c>
      <c r="M45" s="105">
        <v>714</v>
      </c>
      <c r="N45" s="105">
        <v>1063</v>
      </c>
      <c r="O45" s="105">
        <v>1047</v>
      </c>
      <c r="P45" s="105">
        <v>35567</v>
      </c>
      <c r="Q45" s="106">
        <v>9.52</v>
      </c>
      <c r="R45" s="106">
        <v>6.09</v>
      </c>
    </row>
    <row r="46" spans="2:18" ht="15" customHeight="1" x14ac:dyDescent="0.25">
      <c r="B46" s="104">
        <v>2013</v>
      </c>
      <c r="C46" s="105">
        <v>95464</v>
      </c>
      <c r="D46" s="105">
        <v>106469</v>
      </c>
      <c r="E46" s="105">
        <v>54848</v>
      </c>
      <c r="F46" s="105">
        <v>55109</v>
      </c>
      <c r="G46" s="105">
        <v>787</v>
      </c>
      <c r="H46" s="105">
        <v>211368</v>
      </c>
      <c r="I46" s="106">
        <v>57.45</v>
      </c>
      <c r="J46" s="106">
        <v>51.76</v>
      </c>
      <c r="K46" s="105">
        <v>7396</v>
      </c>
      <c r="L46" s="105">
        <v>17461</v>
      </c>
      <c r="M46" s="105">
        <v>1133</v>
      </c>
      <c r="N46" s="105">
        <v>1817</v>
      </c>
      <c r="O46" s="105">
        <v>1793</v>
      </c>
      <c r="P46" s="105">
        <v>69221</v>
      </c>
      <c r="Q46" s="106">
        <v>15.32</v>
      </c>
      <c r="R46" s="106">
        <v>10.41</v>
      </c>
    </row>
    <row r="47" spans="2:18" ht="15" customHeight="1" x14ac:dyDescent="0.25">
      <c r="B47" s="104">
        <v>2012</v>
      </c>
      <c r="C47" s="105">
        <v>45013</v>
      </c>
      <c r="D47" s="105">
        <v>56286</v>
      </c>
      <c r="E47" s="105">
        <v>6186</v>
      </c>
      <c r="F47" s="105">
        <v>6327</v>
      </c>
      <c r="G47" s="105">
        <v>493</v>
      </c>
      <c r="H47" s="105">
        <v>59072</v>
      </c>
      <c r="I47" s="106">
        <v>13.74</v>
      </c>
      <c r="J47" s="106">
        <v>11.24</v>
      </c>
      <c r="K47" s="105">
        <v>7104</v>
      </c>
      <c r="L47" s="105">
        <v>17392</v>
      </c>
      <c r="M47" s="105">
        <v>562</v>
      </c>
      <c r="N47" s="105">
        <v>914</v>
      </c>
      <c r="O47" s="105">
        <v>908</v>
      </c>
      <c r="P47" s="105">
        <v>37071</v>
      </c>
      <c r="Q47" s="106">
        <v>7.91</v>
      </c>
      <c r="R47" s="106">
        <v>5.26</v>
      </c>
    </row>
    <row r="48" spans="2:18" ht="15" customHeight="1" x14ac:dyDescent="0.25">
      <c r="B48" s="104">
        <v>2011</v>
      </c>
      <c r="C48" s="105">
        <v>45884</v>
      </c>
      <c r="D48" s="105">
        <v>58435</v>
      </c>
      <c r="E48" s="105">
        <v>6481</v>
      </c>
      <c r="F48" s="105">
        <v>6691</v>
      </c>
      <c r="G48" s="105">
        <v>651</v>
      </c>
      <c r="H48" s="105">
        <v>92166</v>
      </c>
      <c r="I48" s="106">
        <v>14.12</v>
      </c>
      <c r="J48" s="106">
        <v>11.45</v>
      </c>
      <c r="K48" s="105">
        <v>7256</v>
      </c>
      <c r="L48" s="105">
        <v>18111</v>
      </c>
      <c r="M48" s="105">
        <v>643</v>
      </c>
      <c r="N48" s="105">
        <v>1012</v>
      </c>
      <c r="O48" s="105">
        <v>1003</v>
      </c>
      <c r="P48" s="105">
        <v>40424</v>
      </c>
      <c r="Q48" s="106">
        <v>8.86</v>
      </c>
      <c r="R48" s="106">
        <v>5.59</v>
      </c>
    </row>
    <row r="49" spans="2:18" ht="15" customHeight="1" x14ac:dyDescent="0.25">
      <c r="B49" s="104">
        <v>2010</v>
      </c>
      <c r="C49" s="105">
        <v>43588</v>
      </c>
      <c r="D49" s="105">
        <v>56806</v>
      </c>
      <c r="E49" s="105">
        <v>3043</v>
      </c>
      <c r="F49" s="105">
        <v>3181</v>
      </c>
      <c r="G49" s="105">
        <v>365</v>
      </c>
      <c r="H49" s="105">
        <v>34947</v>
      </c>
      <c r="I49" s="106">
        <v>6.98</v>
      </c>
      <c r="J49" s="106">
        <v>5.6</v>
      </c>
      <c r="K49" s="105">
        <v>7214</v>
      </c>
      <c r="L49" s="105">
        <v>18679</v>
      </c>
      <c r="M49" s="105">
        <v>864</v>
      </c>
      <c r="N49" s="105">
        <v>1560</v>
      </c>
      <c r="O49" s="105">
        <v>1526</v>
      </c>
      <c r="P49" s="105">
        <v>79397</v>
      </c>
      <c r="Q49" s="106">
        <v>11.98</v>
      </c>
      <c r="R49" s="106">
        <v>8.35</v>
      </c>
    </row>
    <row r="50" spans="2:18" ht="15" customHeight="1" x14ac:dyDescent="0.25">
      <c r="B50" s="104">
        <v>2009</v>
      </c>
      <c r="C50" s="105">
        <v>44875</v>
      </c>
      <c r="D50" s="105">
        <v>58463</v>
      </c>
      <c r="E50" s="105">
        <v>2891</v>
      </c>
      <c r="F50" s="105">
        <v>2958</v>
      </c>
      <c r="G50" s="105">
        <v>222</v>
      </c>
      <c r="H50" s="105">
        <v>31196</v>
      </c>
      <c r="I50" s="106">
        <v>6.44</v>
      </c>
      <c r="J50" s="106">
        <v>5.0599999999999996</v>
      </c>
      <c r="K50" s="105">
        <v>7039</v>
      </c>
      <c r="L50" s="105">
        <v>18471</v>
      </c>
      <c r="M50" s="105">
        <v>494</v>
      </c>
      <c r="N50" s="105">
        <v>825</v>
      </c>
      <c r="O50" s="105">
        <v>820</v>
      </c>
      <c r="P50" s="105">
        <v>36494</v>
      </c>
      <c r="Q50" s="106">
        <v>7.02</v>
      </c>
      <c r="R50" s="106">
        <v>4.47</v>
      </c>
    </row>
    <row r="51" spans="2:18" ht="15" customHeight="1" x14ac:dyDescent="0.25">
      <c r="B51" s="104">
        <v>2008</v>
      </c>
      <c r="C51" s="105">
        <v>46834</v>
      </c>
      <c r="D51" s="105">
        <v>61774</v>
      </c>
      <c r="E51" s="105">
        <v>3561</v>
      </c>
      <c r="F51" s="105">
        <v>3707</v>
      </c>
      <c r="G51" s="105">
        <v>337</v>
      </c>
      <c r="H51" s="105">
        <v>50039</v>
      </c>
      <c r="I51" s="106">
        <v>7.6</v>
      </c>
      <c r="J51" s="106">
        <v>6</v>
      </c>
      <c r="K51" s="105">
        <v>7267</v>
      </c>
      <c r="L51" s="105">
        <v>19642</v>
      </c>
      <c r="M51" s="105">
        <v>603</v>
      </c>
      <c r="N51" s="105">
        <v>935</v>
      </c>
      <c r="O51" s="105">
        <v>935</v>
      </c>
      <c r="P51" s="105">
        <v>45103</v>
      </c>
      <c r="Q51" s="106">
        <v>8.3000000000000007</v>
      </c>
      <c r="R51" s="106">
        <v>4.76</v>
      </c>
    </row>
    <row r="52" spans="2:18" ht="15" customHeight="1" x14ac:dyDescent="0.25">
      <c r="B52" s="147" t="s">
        <v>62</v>
      </c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</row>
    <row r="53" spans="2:18" ht="15" customHeight="1" x14ac:dyDescent="0.25">
      <c r="B53" s="148">
        <v>2024</v>
      </c>
      <c r="C53" s="149">
        <v>21013</v>
      </c>
      <c r="D53" s="149">
        <v>121135</v>
      </c>
      <c r="E53" s="149">
        <v>1344</v>
      </c>
      <c r="F53" s="149">
        <v>11378</v>
      </c>
      <c r="G53" s="149">
        <v>10281</v>
      </c>
      <c r="H53" s="149">
        <v>102595</v>
      </c>
      <c r="I53" s="150">
        <v>6.4</v>
      </c>
      <c r="J53" s="150">
        <v>9.39</v>
      </c>
      <c r="K53" s="149">
        <v>14432</v>
      </c>
      <c r="L53" s="149">
        <v>114265</v>
      </c>
      <c r="M53" s="149">
        <v>1207</v>
      </c>
      <c r="N53" s="149">
        <v>12229</v>
      </c>
      <c r="O53" s="149">
        <v>11675</v>
      </c>
      <c r="P53" s="149">
        <v>143526</v>
      </c>
      <c r="Q53" s="150">
        <v>8.36</v>
      </c>
      <c r="R53" s="150">
        <v>10.7</v>
      </c>
    </row>
    <row r="54" spans="2:18" ht="15" customHeight="1" x14ac:dyDescent="0.25">
      <c r="B54" s="104">
        <v>2023</v>
      </c>
      <c r="C54" s="105">
        <v>20432</v>
      </c>
      <c r="D54" s="105">
        <v>102704</v>
      </c>
      <c r="E54" s="105">
        <v>1438</v>
      </c>
      <c r="F54" s="105">
        <v>7971</v>
      </c>
      <c r="G54" s="105">
        <v>7273</v>
      </c>
      <c r="H54" s="105">
        <v>83388</v>
      </c>
      <c r="I54" s="106">
        <v>7.04</v>
      </c>
      <c r="J54" s="106">
        <v>7.76</v>
      </c>
      <c r="K54" s="105">
        <v>14038</v>
      </c>
      <c r="L54" s="105">
        <v>95984</v>
      </c>
      <c r="M54" s="105">
        <v>1290</v>
      </c>
      <c r="N54" s="105">
        <v>8743</v>
      </c>
      <c r="O54" s="105">
        <v>8673</v>
      </c>
      <c r="P54" s="105">
        <v>138446</v>
      </c>
      <c r="Q54" s="106">
        <v>9.19</v>
      </c>
      <c r="R54" s="106">
        <v>9.11</v>
      </c>
    </row>
    <row r="55" spans="2:18" ht="15" customHeight="1" x14ac:dyDescent="0.25">
      <c r="B55" s="104">
        <v>2022</v>
      </c>
      <c r="C55" s="105">
        <v>19772</v>
      </c>
      <c r="D55" s="105">
        <v>99192</v>
      </c>
      <c r="E55" s="105">
        <v>1431</v>
      </c>
      <c r="F55" s="105">
        <v>5488</v>
      </c>
      <c r="G55" s="105">
        <v>4701</v>
      </c>
      <c r="H55" s="105">
        <v>75450</v>
      </c>
      <c r="I55" s="106">
        <v>7.24</v>
      </c>
      <c r="J55" s="106">
        <v>5.53</v>
      </c>
      <c r="K55" s="105">
        <v>13532</v>
      </c>
      <c r="L55" s="105">
        <v>92641</v>
      </c>
      <c r="M55" s="105">
        <v>1188</v>
      </c>
      <c r="N55" s="105">
        <v>5790</v>
      </c>
      <c r="O55" s="105">
        <v>5716</v>
      </c>
      <c r="P55" s="105">
        <v>123037</v>
      </c>
      <c r="Q55" s="106">
        <v>8.7799999999999994</v>
      </c>
      <c r="R55" s="106">
        <v>6.25</v>
      </c>
    </row>
    <row r="56" spans="2:18" ht="15" customHeight="1" x14ac:dyDescent="0.25">
      <c r="B56" s="104">
        <v>2021</v>
      </c>
      <c r="C56" s="105">
        <v>19173</v>
      </c>
      <c r="D56" s="105">
        <v>91556</v>
      </c>
      <c r="E56" s="105">
        <v>1463</v>
      </c>
      <c r="F56" s="105">
        <v>4282</v>
      </c>
      <c r="G56" s="105">
        <v>3472</v>
      </c>
      <c r="H56" s="105">
        <v>74682</v>
      </c>
      <c r="I56" s="106">
        <v>7.63</v>
      </c>
      <c r="J56" s="106">
        <v>4.68</v>
      </c>
      <c r="K56" s="105">
        <v>13122</v>
      </c>
      <c r="L56" s="105">
        <v>85159</v>
      </c>
      <c r="M56" s="105">
        <v>1201</v>
      </c>
      <c r="N56" s="105">
        <v>4402</v>
      </c>
      <c r="O56" s="105">
        <v>4320</v>
      </c>
      <c r="P56" s="105">
        <v>125245</v>
      </c>
      <c r="Q56" s="106">
        <v>9.15</v>
      </c>
      <c r="R56" s="106">
        <v>5.17</v>
      </c>
    </row>
    <row r="57" spans="2:18" ht="15" customHeight="1" x14ac:dyDescent="0.25">
      <c r="B57" s="104">
        <v>2020</v>
      </c>
      <c r="C57" s="105">
        <v>18544</v>
      </c>
      <c r="D57" s="105">
        <v>89215</v>
      </c>
      <c r="E57" s="105">
        <v>1334</v>
      </c>
      <c r="F57" s="105">
        <v>4889</v>
      </c>
      <c r="G57" s="105">
        <v>4184</v>
      </c>
      <c r="H57" s="105">
        <v>59159</v>
      </c>
      <c r="I57" s="106">
        <v>7.19</v>
      </c>
      <c r="J57" s="106">
        <v>5.48</v>
      </c>
      <c r="K57" s="105">
        <v>12720</v>
      </c>
      <c r="L57" s="105">
        <v>83091</v>
      </c>
      <c r="M57" s="105">
        <v>1044</v>
      </c>
      <c r="N57" s="105">
        <v>5071</v>
      </c>
      <c r="O57" s="105">
        <v>5023</v>
      </c>
      <c r="P57" s="105">
        <v>86840</v>
      </c>
      <c r="Q57" s="106">
        <v>8.2100000000000009</v>
      </c>
      <c r="R57" s="106">
        <v>6.1</v>
      </c>
    </row>
    <row r="58" spans="2:18" ht="15" customHeight="1" x14ac:dyDescent="0.25">
      <c r="B58" s="104">
        <v>2019</v>
      </c>
      <c r="C58" s="105">
        <v>17970</v>
      </c>
      <c r="D58" s="105">
        <v>83828</v>
      </c>
      <c r="E58" s="105">
        <v>1470</v>
      </c>
      <c r="F58" s="105">
        <v>4692</v>
      </c>
      <c r="G58" s="105">
        <v>3934</v>
      </c>
      <c r="H58" s="105">
        <v>75237</v>
      </c>
      <c r="I58" s="106">
        <v>8.18</v>
      </c>
      <c r="J58" s="106">
        <v>5.6</v>
      </c>
      <c r="K58" s="105">
        <v>12472</v>
      </c>
      <c r="L58" s="105">
        <v>78038</v>
      </c>
      <c r="M58" s="105">
        <v>1212</v>
      </c>
      <c r="N58" s="105">
        <v>4976</v>
      </c>
      <c r="O58" s="105">
        <v>4922</v>
      </c>
      <c r="P58" s="105">
        <v>193354</v>
      </c>
      <c r="Q58" s="106">
        <v>9.7200000000000006</v>
      </c>
      <c r="R58" s="106">
        <v>6.38</v>
      </c>
    </row>
    <row r="59" spans="2:18" ht="15" customHeight="1" x14ac:dyDescent="0.25">
      <c r="B59" s="104">
        <v>2018</v>
      </c>
      <c r="C59" s="105">
        <v>17278</v>
      </c>
      <c r="D59" s="105">
        <v>76210</v>
      </c>
      <c r="E59" s="105">
        <v>1319</v>
      </c>
      <c r="F59" s="105">
        <v>3204</v>
      </c>
      <c r="G59" s="105">
        <v>2417</v>
      </c>
      <c r="H59" s="105">
        <v>55407</v>
      </c>
      <c r="I59" s="106">
        <v>7.63</v>
      </c>
      <c r="J59" s="106">
        <v>4.2</v>
      </c>
      <c r="K59" s="105">
        <v>11920</v>
      </c>
      <c r="L59" s="105">
        <v>70555</v>
      </c>
      <c r="M59" s="105">
        <v>1035</v>
      </c>
      <c r="N59" s="105">
        <v>3618</v>
      </c>
      <c r="O59" s="105">
        <v>3560</v>
      </c>
      <c r="P59" s="105">
        <v>92619</v>
      </c>
      <c r="Q59" s="106">
        <v>8.68</v>
      </c>
      <c r="R59" s="106">
        <v>5.13</v>
      </c>
    </row>
    <row r="60" spans="2:18" ht="15" customHeight="1" x14ac:dyDescent="0.25">
      <c r="B60" s="104">
        <v>2017</v>
      </c>
      <c r="C60" s="105">
        <v>16589</v>
      </c>
      <c r="D60" s="105">
        <v>71976</v>
      </c>
      <c r="E60" s="105">
        <v>1597</v>
      </c>
      <c r="F60" s="105">
        <v>3418</v>
      </c>
      <c r="G60" s="105">
        <v>2486</v>
      </c>
      <c r="H60" s="105">
        <v>74575</v>
      </c>
      <c r="I60" s="106">
        <v>9.6300000000000008</v>
      </c>
      <c r="J60" s="106">
        <v>4.75</v>
      </c>
      <c r="K60" s="105">
        <v>11536</v>
      </c>
      <c r="L60" s="105">
        <v>66606</v>
      </c>
      <c r="M60" s="105">
        <v>1178</v>
      </c>
      <c r="N60" s="105">
        <v>3463</v>
      </c>
      <c r="O60" s="105">
        <v>3409</v>
      </c>
      <c r="P60" s="105">
        <v>110036</v>
      </c>
      <c r="Q60" s="106">
        <v>10.210000000000001</v>
      </c>
      <c r="R60" s="106">
        <v>5.2</v>
      </c>
    </row>
    <row r="61" spans="2:18" ht="15" customHeight="1" x14ac:dyDescent="0.25">
      <c r="B61" s="104">
        <v>2016</v>
      </c>
      <c r="C61" s="105">
        <v>15667</v>
      </c>
      <c r="D61" s="105">
        <v>67574</v>
      </c>
      <c r="E61" s="105">
        <v>1471</v>
      </c>
      <c r="F61" s="105">
        <v>2978</v>
      </c>
      <c r="G61" s="105">
        <v>2138</v>
      </c>
      <c r="H61" s="105">
        <v>63224</v>
      </c>
      <c r="I61" s="106">
        <v>9.39</v>
      </c>
      <c r="J61" s="106">
        <v>4.41</v>
      </c>
      <c r="K61" s="105">
        <v>10978</v>
      </c>
      <c r="L61" s="105">
        <v>62576</v>
      </c>
      <c r="M61" s="105">
        <v>1121</v>
      </c>
      <c r="N61" s="105">
        <v>2982</v>
      </c>
      <c r="O61" s="105">
        <v>2942</v>
      </c>
      <c r="P61" s="105">
        <v>139169</v>
      </c>
      <c r="Q61" s="106">
        <v>10.210000000000001</v>
      </c>
      <c r="R61" s="106">
        <v>4.7699999999999996</v>
      </c>
    </row>
    <row r="62" spans="2:18" ht="15" customHeight="1" x14ac:dyDescent="0.25">
      <c r="B62" s="104">
        <v>2015</v>
      </c>
      <c r="C62" s="105">
        <v>14833</v>
      </c>
      <c r="D62" s="105">
        <v>63839</v>
      </c>
      <c r="E62" s="105">
        <v>1805</v>
      </c>
      <c r="F62" s="105">
        <v>3480</v>
      </c>
      <c r="G62" s="105">
        <v>2431</v>
      </c>
      <c r="H62" s="105">
        <v>63340</v>
      </c>
      <c r="I62" s="106">
        <v>12.17</v>
      </c>
      <c r="J62" s="106">
        <v>5.45</v>
      </c>
      <c r="K62" s="105">
        <v>10421</v>
      </c>
      <c r="L62" s="105">
        <v>59176</v>
      </c>
      <c r="M62" s="105">
        <v>1273</v>
      </c>
      <c r="N62" s="105" t="s">
        <v>49</v>
      </c>
      <c r="O62" s="105" t="s">
        <v>49</v>
      </c>
      <c r="P62" s="105" t="s">
        <v>49</v>
      </c>
      <c r="Q62" s="106">
        <v>12.22</v>
      </c>
      <c r="R62" s="106" t="s">
        <v>49</v>
      </c>
    </row>
    <row r="63" spans="2:18" ht="15" customHeight="1" x14ac:dyDescent="0.25">
      <c r="B63" s="104">
        <v>2014</v>
      </c>
      <c r="C63" s="105">
        <v>13601</v>
      </c>
      <c r="D63" s="105">
        <v>58996</v>
      </c>
      <c r="E63" s="105">
        <v>1564</v>
      </c>
      <c r="F63" s="105">
        <v>3281</v>
      </c>
      <c r="G63" s="105">
        <v>2495</v>
      </c>
      <c r="H63" s="105">
        <v>72601</v>
      </c>
      <c r="I63" s="106">
        <v>11.5</v>
      </c>
      <c r="J63" s="106">
        <v>5.56</v>
      </c>
      <c r="K63" s="105">
        <v>9670</v>
      </c>
      <c r="L63" s="105">
        <v>54640</v>
      </c>
      <c r="M63" s="105">
        <v>1238</v>
      </c>
      <c r="N63" s="105">
        <v>3338</v>
      </c>
      <c r="O63" s="105">
        <v>3280</v>
      </c>
      <c r="P63" s="105">
        <v>104909</v>
      </c>
      <c r="Q63" s="106">
        <v>12.8</v>
      </c>
      <c r="R63" s="106">
        <v>6.11</v>
      </c>
    </row>
    <row r="64" spans="2:18" ht="15" customHeight="1" x14ac:dyDescent="0.25">
      <c r="B64" s="104">
        <v>2013</v>
      </c>
      <c r="C64" s="105">
        <v>12510</v>
      </c>
      <c r="D64" s="105">
        <v>54490</v>
      </c>
      <c r="E64" s="105">
        <v>1563</v>
      </c>
      <c r="F64" s="105">
        <v>3518</v>
      </c>
      <c r="G64" s="105">
        <v>2755</v>
      </c>
      <c r="H64" s="105">
        <v>105541</v>
      </c>
      <c r="I64" s="106">
        <v>12.49</v>
      </c>
      <c r="J64" s="106">
        <v>6.46</v>
      </c>
      <c r="K64" s="105">
        <v>8847</v>
      </c>
      <c r="L64" s="105">
        <v>50528</v>
      </c>
      <c r="M64" s="105">
        <v>1238</v>
      </c>
      <c r="N64" s="105">
        <v>3510</v>
      </c>
      <c r="O64" s="105">
        <v>3450</v>
      </c>
      <c r="P64" s="105">
        <v>132503</v>
      </c>
      <c r="Q64" s="106">
        <v>13.99</v>
      </c>
      <c r="R64" s="106">
        <v>6.95</v>
      </c>
    </row>
    <row r="65" spans="1:18" ht="15" customHeight="1" x14ac:dyDescent="0.25">
      <c r="B65" s="104">
        <v>2012</v>
      </c>
      <c r="C65" s="105">
        <v>11455</v>
      </c>
      <c r="D65" s="105">
        <v>49729</v>
      </c>
      <c r="E65" s="105">
        <v>1367</v>
      </c>
      <c r="F65" s="105">
        <v>2464</v>
      </c>
      <c r="G65" s="105">
        <v>1704</v>
      </c>
      <c r="H65" s="105">
        <v>77798</v>
      </c>
      <c r="I65" s="106">
        <v>11.93</v>
      </c>
      <c r="J65" s="106">
        <v>4.95</v>
      </c>
      <c r="K65" s="105">
        <v>8073</v>
      </c>
      <c r="L65" s="105">
        <v>46128</v>
      </c>
      <c r="M65" s="105">
        <v>932</v>
      </c>
      <c r="N65" s="105">
        <v>2490</v>
      </c>
      <c r="O65" s="105">
        <v>2450</v>
      </c>
      <c r="P65" s="105">
        <v>158757</v>
      </c>
      <c r="Q65" s="106">
        <v>11.54</v>
      </c>
      <c r="R65" s="106">
        <v>5.4</v>
      </c>
    </row>
    <row r="66" spans="1:18" ht="15" customHeight="1" x14ac:dyDescent="0.25">
      <c r="B66" s="104">
        <v>2011</v>
      </c>
      <c r="C66" s="105">
        <v>10675</v>
      </c>
      <c r="D66" s="105">
        <v>49814</v>
      </c>
      <c r="E66" s="105">
        <v>980</v>
      </c>
      <c r="F66" s="105">
        <v>2290</v>
      </c>
      <c r="G66" s="105">
        <v>1791</v>
      </c>
      <c r="H66" s="105">
        <v>65699</v>
      </c>
      <c r="I66" s="106">
        <v>9.18</v>
      </c>
      <c r="J66" s="106">
        <v>4.5999999999999996</v>
      </c>
      <c r="K66" s="105">
        <v>7696</v>
      </c>
      <c r="L66" s="105">
        <v>46565</v>
      </c>
      <c r="M66" s="105">
        <v>770</v>
      </c>
      <c r="N66" s="105">
        <v>2434</v>
      </c>
      <c r="O66" s="105">
        <v>2409</v>
      </c>
      <c r="P66" s="105">
        <v>83171</v>
      </c>
      <c r="Q66" s="106">
        <v>10.01</v>
      </c>
      <c r="R66" s="106">
        <v>5.23</v>
      </c>
    </row>
    <row r="67" spans="1:18" ht="15" customHeight="1" x14ac:dyDescent="0.25">
      <c r="B67" s="104">
        <v>2010</v>
      </c>
      <c r="C67" s="105">
        <v>10210</v>
      </c>
      <c r="D67" s="105">
        <v>47647</v>
      </c>
      <c r="E67" s="105">
        <v>676</v>
      </c>
      <c r="F67" s="105">
        <v>1363</v>
      </c>
      <c r="G67" s="105">
        <v>1032</v>
      </c>
      <c r="H67" s="105">
        <v>37273</v>
      </c>
      <c r="I67" s="106">
        <v>6.62</v>
      </c>
      <c r="J67" s="106">
        <v>2.86</v>
      </c>
      <c r="K67" s="105">
        <v>7423</v>
      </c>
      <c r="L67" s="105">
        <v>44632</v>
      </c>
      <c r="M67" s="105">
        <v>616</v>
      </c>
      <c r="N67" s="105">
        <v>1846</v>
      </c>
      <c r="O67" s="105">
        <v>1822</v>
      </c>
      <c r="P67" s="105">
        <v>81026</v>
      </c>
      <c r="Q67" s="106">
        <v>8.3000000000000007</v>
      </c>
      <c r="R67" s="106">
        <v>4.1399999999999997</v>
      </c>
    </row>
    <row r="68" spans="1:18" ht="15" customHeight="1" x14ac:dyDescent="0.25">
      <c r="B68" s="104">
        <v>2009</v>
      </c>
      <c r="C68" s="105">
        <v>10222</v>
      </c>
      <c r="D68" s="105">
        <v>48242</v>
      </c>
      <c r="E68" s="105">
        <v>765</v>
      </c>
      <c r="F68" s="105">
        <v>1821</v>
      </c>
      <c r="G68" s="105">
        <v>1327</v>
      </c>
      <c r="H68" s="105">
        <v>40748</v>
      </c>
      <c r="I68" s="106">
        <v>7.48</v>
      </c>
      <c r="J68" s="106">
        <v>3.77</v>
      </c>
      <c r="K68" s="105">
        <v>7330</v>
      </c>
      <c r="L68" s="105">
        <v>44898</v>
      </c>
      <c r="M68" s="105">
        <v>582</v>
      </c>
      <c r="N68" s="105">
        <v>1880</v>
      </c>
      <c r="O68" s="105">
        <v>1832</v>
      </c>
      <c r="P68" s="105">
        <v>74062</v>
      </c>
      <c r="Q68" s="106">
        <v>7.94</v>
      </c>
      <c r="R68" s="106">
        <v>4.1900000000000004</v>
      </c>
    </row>
    <row r="69" spans="1:18" ht="15" customHeight="1" x14ac:dyDescent="0.25">
      <c r="B69" s="104">
        <v>2008</v>
      </c>
      <c r="C69" s="105">
        <v>9882</v>
      </c>
      <c r="D69" s="105">
        <v>48400</v>
      </c>
      <c r="E69" s="105">
        <v>937</v>
      </c>
      <c r="F69" s="105">
        <v>2615</v>
      </c>
      <c r="G69" s="105">
        <v>2135</v>
      </c>
      <c r="H69" s="105">
        <v>106628</v>
      </c>
      <c r="I69" s="106">
        <v>9.48</v>
      </c>
      <c r="J69" s="106">
        <v>5.4</v>
      </c>
      <c r="K69" s="105">
        <v>7208</v>
      </c>
      <c r="L69" s="105">
        <v>45459</v>
      </c>
      <c r="M69" s="105">
        <v>720</v>
      </c>
      <c r="N69" s="105">
        <v>2643</v>
      </c>
      <c r="O69" s="105">
        <v>2612</v>
      </c>
      <c r="P69" s="105">
        <v>132615</v>
      </c>
      <c r="Q69" s="106">
        <v>9.99</v>
      </c>
      <c r="R69" s="106">
        <v>5.81</v>
      </c>
    </row>
    <row r="70" spans="1:18" ht="15" customHeight="1" x14ac:dyDescent="0.25">
      <c r="B70" s="145" t="s">
        <v>28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</row>
    <row r="71" spans="1:18" ht="15" customHeight="1" x14ac:dyDescent="0.25">
      <c r="A71" s="14"/>
      <c r="B71" s="147" t="s">
        <v>75</v>
      </c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</row>
    <row r="72" spans="1:18" ht="15" customHeight="1" x14ac:dyDescent="0.25">
      <c r="A72" s="14"/>
      <c r="B72" s="148">
        <v>2024</v>
      </c>
      <c r="C72" s="149">
        <v>48137</v>
      </c>
      <c r="D72" s="149">
        <v>63192</v>
      </c>
      <c r="E72" s="149">
        <v>3705</v>
      </c>
      <c r="F72" s="149">
        <v>4340</v>
      </c>
      <c r="G72" s="149">
        <v>736</v>
      </c>
      <c r="H72" s="149">
        <v>28625</v>
      </c>
      <c r="I72" s="150">
        <v>7.7</v>
      </c>
      <c r="J72" s="150">
        <v>6.87</v>
      </c>
      <c r="K72" s="149">
        <v>4153</v>
      </c>
      <c r="L72" s="149">
        <v>18473</v>
      </c>
      <c r="M72" s="149">
        <v>323</v>
      </c>
      <c r="N72" s="149">
        <v>1111</v>
      </c>
      <c r="O72" s="149">
        <v>1019</v>
      </c>
      <c r="P72" s="149">
        <v>39283</v>
      </c>
      <c r="Q72" s="150">
        <v>7.78</v>
      </c>
      <c r="R72" s="150">
        <v>6.01</v>
      </c>
    </row>
    <row r="73" spans="1:18" ht="15" customHeight="1" x14ac:dyDescent="0.25">
      <c r="A73" s="14"/>
      <c r="B73" s="104">
        <v>2023</v>
      </c>
      <c r="C73" s="105">
        <v>47889</v>
      </c>
      <c r="D73" s="105">
        <v>61676</v>
      </c>
      <c r="E73" s="105">
        <v>3739</v>
      </c>
      <c r="F73" s="105">
        <v>4013</v>
      </c>
      <c r="G73" s="105">
        <v>380</v>
      </c>
      <c r="H73" s="105">
        <v>27878</v>
      </c>
      <c r="I73" s="106">
        <v>7.81</v>
      </c>
      <c r="J73" s="106">
        <v>6.51</v>
      </c>
      <c r="K73" s="105">
        <v>4165</v>
      </c>
      <c r="L73" s="105">
        <v>17190</v>
      </c>
      <c r="M73" s="105">
        <v>309</v>
      </c>
      <c r="N73" s="105">
        <v>711</v>
      </c>
      <c r="O73" s="105">
        <v>655</v>
      </c>
      <c r="P73" s="105">
        <v>25511</v>
      </c>
      <c r="Q73" s="106">
        <v>7.42</v>
      </c>
      <c r="R73" s="106">
        <v>4.1399999999999997</v>
      </c>
    </row>
    <row r="74" spans="1:18" ht="15" customHeight="1" x14ac:dyDescent="0.25">
      <c r="A74" s="14"/>
      <c r="B74" s="104">
        <v>2022</v>
      </c>
      <c r="C74" s="105">
        <v>49231</v>
      </c>
      <c r="D74" s="105">
        <v>62949</v>
      </c>
      <c r="E74" s="105">
        <v>3384</v>
      </c>
      <c r="F74" s="105">
        <v>3598</v>
      </c>
      <c r="G74" s="105">
        <v>337</v>
      </c>
      <c r="H74" s="105">
        <v>24545</v>
      </c>
      <c r="I74" s="106">
        <v>6.87</v>
      </c>
      <c r="J74" s="106">
        <v>5.72</v>
      </c>
      <c r="K74" s="105">
        <v>4111</v>
      </c>
      <c r="L74" s="105">
        <v>17043</v>
      </c>
      <c r="M74" s="105">
        <v>299</v>
      </c>
      <c r="N74" s="105">
        <v>585</v>
      </c>
      <c r="O74" s="105">
        <v>547</v>
      </c>
      <c r="P74" s="105">
        <v>21665</v>
      </c>
      <c r="Q74" s="106">
        <v>7.27</v>
      </c>
      <c r="R74" s="106">
        <v>3.43</v>
      </c>
    </row>
    <row r="75" spans="1:18" ht="15" customHeight="1" x14ac:dyDescent="0.25">
      <c r="A75" s="14"/>
      <c r="B75" s="104">
        <v>2021</v>
      </c>
      <c r="C75" s="105">
        <v>51099</v>
      </c>
      <c r="D75" s="105">
        <v>63874</v>
      </c>
      <c r="E75" s="105">
        <v>3495</v>
      </c>
      <c r="F75" s="105">
        <v>3885</v>
      </c>
      <c r="G75" s="105">
        <v>521</v>
      </c>
      <c r="H75" s="105">
        <v>26410</v>
      </c>
      <c r="I75" s="106">
        <v>6.84</v>
      </c>
      <c r="J75" s="106">
        <v>6.08</v>
      </c>
      <c r="K75" s="105">
        <v>4042</v>
      </c>
      <c r="L75" s="105">
        <v>15985</v>
      </c>
      <c r="M75" s="105">
        <v>305</v>
      </c>
      <c r="N75" s="105">
        <v>825</v>
      </c>
      <c r="O75" s="105">
        <v>792</v>
      </c>
      <c r="P75" s="105">
        <v>30917</v>
      </c>
      <c r="Q75" s="106">
        <v>7.55</v>
      </c>
      <c r="R75" s="106">
        <v>5.16</v>
      </c>
    </row>
    <row r="76" spans="1:18" ht="15" customHeight="1" x14ac:dyDescent="0.25">
      <c r="A76" s="14"/>
      <c r="B76" s="147" t="s">
        <v>76</v>
      </c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</row>
    <row r="77" spans="1:18" ht="15" customHeight="1" x14ac:dyDescent="0.25">
      <c r="A77" s="14"/>
      <c r="B77" s="148">
        <v>2024</v>
      </c>
      <c r="C77" s="149">
        <v>20082</v>
      </c>
      <c r="D77" s="149">
        <v>31074</v>
      </c>
      <c r="E77" s="149">
        <v>1861</v>
      </c>
      <c r="F77" s="149">
        <v>2098</v>
      </c>
      <c r="G77" s="149">
        <v>357</v>
      </c>
      <c r="H77" s="149">
        <v>29055</v>
      </c>
      <c r="I77" s="150">
        <v>9.27</v>
      </c>
      <c r="J77" s="150">
        <v>6.75</v>
      </c>
      <c r="K77" s="149">
        <v>3018</v>
      </c>
      <c r="L77" s="149">
        <v>13591</v>
      </c>
      <c r="M77" s="149">
        <v>246</v>
      </c>
      <c r="N77" s="149">
        <v>520</v>
      </c>
      <c r="O77" s="149">
        <v>493</v>
      </c>
      <c r="P77" s="149">
        <v>25200</v>
      </c>
      <c r="Q77" s="150">
        <v>8.15</v>
      </c>
      <c r="R77" s="150">
        <v>3.83</v>
      </c>
    </row>
    <row r="78" spans="1:18" ht="15" customHeight="1" x14ac:dyDescent="0.25">
      <c r="A78" s="14"/>
      <c r="B78" s="104">
        <v>2023</v>
      </c>
      <c r="C78" s="105">
        <v>20334</v>
      </c>
      <c r="D78" s="105">
        <v>31154</v>
      </c>
      <c r="E78" s="105">
        <v>1921</v>
      </c>
      <c r="F78" s="105">
        <v>2382</v>
      </c>
      <c r="G78" s="105">
        <v>560</v>
      </c>
      <c r="H78" s="105">
        <v>22942</v>
      </c>
      <c r="I78" s="106">
        <v>9.4499999999999993</v>
      </c>
      <c r="J78" s="106">
        <v>7.65</v>
      </c>
      <c r="K78" s="105">
        <v>3029</v>
      </c>
      <c r="L78" s="105">
        <v>13476</v>
      </c>
      <c r="M78" s="105">
        <v>252</v>
      </c>
      <c r="N78" s="105">
        <v>804</v>
      </c>
      <c r="O78" s="105">
        <v>760</v>
      </c>
      <c r="P78" s="105">
        <v>22447</v>
      </c>
      <c r="Q78" s="106">
        <v>8.32</v>
      </c>
      <c r="R78" s="106">
        <v>5.97</v>
      </c>
    </row>
    <row r="79" spans="1:18" ht="15" customHeight="1" x14ac:dyDescent="0.25">
      <c r="A79" s="14"/>
      <c r="B79" s="104">
        <v>2022</v>
      </c>
      <c r="C79" s="105">
        <v>20879</v>
      </c>
      <c r="D79" s="105">
        <v>31138</v>
      </c>
      <c r="E79" s="105">
        <v>1805</v>
      </c>
      <c r="F79" s="105">
        <v>2012</v>
      </c>
      <c r="G79" s="105">
        <v>319</v>
      </c>
      <c r="H79" s="105">
        <v>17739</v>
      </c>
      <c r="I79" s="106">
        <v>8.65</v>
      </c>
      <c r="J79" s="106">
        <v>6.46</v>
      </c>
      <c r="K79" s="105">
        <v>3033</v>
      </c>
      <c r="L79" s="105">
        <v>12902</v>
      </c>
      <c r="M79" s="105">
        <v>233</v>
      </c>
      <c r="N79" s="105">
        <v>494</v>
      </c>
      <c r="O79" s="105">
        <v>472</v>
      </c>
      <c r="P79" s="105">
        <v>14819</v>
      </c>
      <c r="Q79" s="106">
        <v>7.68</v>
      </c>
      <c r="R79" s="106">
        <v>3.83</v>
      </c>
    </row>
    <row r="80" spans="1:18" ht="15" customHeight="1" x14ac:dyDescent="0.25">
      <c r="A80" s="14"/>
      <c r="B80" s="104">
        <v>2021</v>
      </c>
      <c r="C80" s="105">
        <v>21296</v>
      </c>
      <c r="D80" s="105">
        <v>31130</v>
      </c>
      <c r="E80" s="105">
        <v>1879</v>
      </c>
      <c r="F80" s="105">
        <v>2029</v>
      </c>
      <c r="G80" s="105">
        <v>281</v>
      </c>
      <c r="H80" s="105">
        <v>17596</v>
      </c>
      <c r="I80" s="106">
        <v>8.82</v>
      </c>
      <c r="J80" s="106">
        <v>6.52</v>
      </c>
      <c r="K80" s="105">
        <v>2996</v>
      </c>
      <c r="L80" s="105">
        <v>12472</v>
      </c>
      <c r="M80" s="105">
        <v>223</v>
      </c>
      <c r="N80" s="105">
        <v>412</v>
      </c>
      <c r="O80" s="105">
        <v>389</v>
      </c>
      <c r="P80" s="105">
        <v>13685</v>
      </c>
      <c r="Q80" s="106">
        <v>7.44</v>
      </c>
      <c r="R80" s="106">
        <v>3.3</v>
      </c>
    </row>
    <row r="81" spans="1:18" ht="15" customHeight="1" x14ac:dyDescent="0.25">
      <c r="A81" s="7"/>
      <c r="B81" s="147" t="s">
        <v>390</v>
      </c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</row>
    <row r="82" spans="1:18" ht="15" customHeight="1" x14ac:dyDescent="0.25">
      <c r="A82" s="7"/>
      <c r="B82" s="148">
        <v>2024</v>
      </c>
      <c r="C82" s="149">
        <v>10878</v>
      </c>
      <c r="D82" s="149">
        <v>26679</v>
      </c>
      <c r="E82" s="149">
        <v>756</v>
      </c>
      <c r="F82" s="149">
        <v>1418</v>
      </c>
      <c r="G82" s="149">
        <v>754</v>
      </c>
      <c r="H82" s="149">
        <v>37470</v>
      </c>
      <c r="I82" s="150">
        <v>6.95</v>
      </c>
      <c r="J82" s="150">
        <v>5.32</v>
      </c>
      <c r="K82" s="149">
        <v>2714</v>
      </c>
      <c r="L82" s="149">
        <v>18146</v>
      </c>
      <c r="M82" s="149">
        <v>205</v>
      </c>
      <c r="N82" s="149">
        <v>970</v>
      </c>
      <c r="O82" s="149">
        <v>924</v>
      </c>
      <c r="P82" s="149">
        <v>40653</v>
      </c>
      <c r="Q82" s="150">
        <v>7.55</v>
      </c>
      <c r="R82" s="150">
        <v>5.35</v>
      </c>
    </row>
    <row r="83" spans="1:18" ht="15" customHeight="1" x14ac:dyDescent="0.25">
      <c r="A83" s="7"/>
      <c r="B83" s="104">
        <v>2023</v>
      </c>
      <c r="C83" s="105">
        <v>10983</v>
      </c>
      <c r="D83" s="105">
        <v>25312</v>
      </c>
      <c r="E83" s="105">
        <v>710</v>
      </c>
      <c r="F83" s="105">
        <v>1072</v>
      </c>
      <c r="G83" s="105">
        <v>457</v>
      </c>
      <c r="H83" s="105">
        <v>20770</v>
      </c>
      <c r="I83" s="106">
        <v>6.46</v>
      </c>
      <c r="J83" s="106">
        <v>4.24</v>
      </c>
      <c r="K83" s="105">
        <v>2709</v>
      </c>
      <c r="L83" s="105">
        <v>16659</v>
      </c>
      <c r="M83" s="105">
        <v>190</v>
      </c>
      <c r="N83" s="105">
        <v>634</v>
      </c>
      <c r="O83" s="105">
        <v>607</v>
      </c>
      <c r="P83" s="105">
        <v>23291</v>
      </c>
      <c r="Q83" s="106">
        <v>7.01</v>
      </c>
      <c r="R83" s="106">
        <v>3.81</v>
      </c>
    </row>
    <row r="84" spans="1:18" ht="15" customHeight="1" x14ac:dyDescent="0.25">
      <c r="A84" s="7"/>
      <c r="B84" s="104">
        <v>2022</v>
      </c>
      <c r="C84" s="105">
        <v>11236</v>
      </c>
      <c r="D84" s="105">
        <v>25372</v>
      </c>
      <c r="E84" s="105">
        <v>718</v>
      </c>
      <c r="F84" s="105">
        <v>991</v>
      </c>
      <c r="G84" s="105">
        <v>357</v>
      </c>
      <c r="H84" s="105">
        <v>20493</v>
      </c>
      <c r="I84" s="106">
        <v>6.39</v>
      </c>
      <c r="J84" s="106">
        <v>3.91</v>
      </c>
      <c r="K84" s="105">
        <v>2703</v>
      </c>
      <c r="L84" s="105">
        <v>16493</v>
      </c>
      <c r="M84" s="105">
        <v>182</v>
      </c>
      <c r="N84" s="105">
        <v>512</v>
      </c>
      <c r="O84" s="105">
        <v>487</v>
      </c>
      <c r="P84" s="105">
        <v>23762</v>
      </c>
      <c r="Q84" s="106">
        <v>6.73</v>
      </c>
      <c r="R84" s="106">
        <v>3.1</v>
      </c>
    </row>
    <row r="85" spans="1:18" ht="15" customHeight="1" x14ac:dyDescent="0.25">
      <c r="A85" s="7"/>
      <c r="B85" s="104">
        <v>2021</v>
      </c>
      <c r="C85" s="105">
        <v>11404</v>
      </c>
      <c r="D85" s="105">
        <v>25094</v>
      </c>
      <c r="E85" s="105">
        <v>741</v>
      </c>
      <c r="F85" s="105">
        <v>1016</v>
      </c>
      <c r="G85" s="105">
        <v>373</v>
      </c>
      <c r="H85" s="105">
        <v>17005</v>
      </c>
      <c r="I85" s="106">
        <v>6.5</v>
      </c>
      <c r="J85" s="106">
        <v>4.05</v>
      </c>
      <c r="K85" s="105">
        <v>2693</v>
      </c>
      <c r="L85" s="105">
        <v>16048</v>
      </c>
      <c r="M85" s="105">
        <v>176</v>
      </c>
      <c r="N85" s="105">
        <v>520</v>
      </c>
      <c r="O85" s="105">
        <v>500</v>
      </c>
      <c r="P85" s="105">
        <v>15069</v>
      </c>
      <c r="Q85" s="106">
        <v>6.54</v>
      </c>
      <c r="R85" s="106">
        <v>3.24</v>
      </c>
    </row>
    <row r="86" spans="1:18" ht="15" customHeight="1" x14ac:dyDescent="0.25">
      <c r="A86" s="14"/>
      <c r="B86" s="147" t="s">
        <v>391</v>
      </c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</row>
    <row r="87" spans="1:18" ht="15" customHeight="1" x14ac:dyDescent="0.25">
      <c r="A87" s="14"/>
      <c r="B87" s="148">
        <v>2024</v>
      </c>
      <c r="C87" s="149">
        <v>5199</v>
      </c>
      <c r="D87" s="149">
        <v>16666</v>
      </c>
      <c r="E87" s="149">
        <v>532</v>
      </c>
      <c r="F87" s="149">
        <v>2719</v>
      </c>
      <c r="G87" s="149">
        <v>2149</v>
      </c>
      <c r="H87" s="149">
        <v>13688</v>
      </c>
      <c r="I87" s="150">
        <v>10.23</v>
      </c>
      <c r="J87" s="150">
        <v>16.309999999999999</v>
      </c>
      <c r="K87" s="149">
        <v>1277</v>
      </c>
      <c r="L87" s="149">
        <v>12563</v>
      </c>
      <c r="M87" s="149">
        <v>139</v>
      </c>
      <c r="N87" s="149">
        <v>2594</v>
      </c>
      <c r="O87" s="149">
        <v>2453</v>
      </c>
      <c r="P87" s="149">
        <v>8319</v>
      </c>
      <c r="Q87" s="150">
        <v>10.88</v>
      </c>
      <c r="R87" s="150">
        <v>20.65</v>
      </c>
    </row>
    <row r="88" spans="1:18" ht="15" customHeight="1" x14ac:dyDescent="0.25">
      <c r="A88" s="14"/>
      <c r="B88" s="104">
        <v>2023</v>
      </c>
      <c r="C88" s="105">
        <v>5145</v>
      </c>
      <c r="D88" s="105">
        <v>14491</v>
      </c>
      <c r="E88" s="105">
        <v>574</v>
      </c>
      <c r="F88" s="105">
        <v>1405</v>
      </c>
      <c r="G88" s="105">
        <v>917</v>
      </c>
      <c r="H88" s="105">
        <v>13509</v>
      </c>
      <c r="I88" s="106">
        <v>11.16</v>
      </c>
      <c r="J88" s="106">
        <v>9.6999999999999993</v>
      </c>
      <c r="K88" s="105">
        <v>1241</v>
      </c>
      <c r="L88" s="105">
        <v>10404</v>
      </c>
      <c r="M88" s="105">
        <v>157</v>
      </c>
      <c r="N88" s="105">
        <v>1056</v>
      </c>
      <c r="O88" s="105">
        <v>1042</v>
      </c>
      <c r="P88" s="105">
        <v>20182</v>
      </c>
      <c r="Q88" s="106">
        <v>12.65</v>
      </c>
      <c r="R88" s="106">
        <v>10.15</v>
      </c>
    </row>
    <row r="89" spans="1:18" ht="15" customHeight="1" x14ac:dyDescent="0.25">
      <c r="A89" s="14"/>
      <c r="B89" s="104">
        <v>2022</v>
      </c>
      <c r="C89" s="105">
        <v>5151</v>
      </c>
      <c r="D89" s="105">
        <v>13997</v>
      </c>
      <c r="E89" s="105">
        <v>487</v>
      </c>
      <c r="F89" s="105">
        <v>845</v>
      </c>
      <c r="G89" s="105">
        <v>413</v>
      </c>
      <c r="H89" s="105">
        <v>21245</v>
      </c>
      <c r="I89" s="106">
        <v>9.4499999999999993</v>
      </c>
      <c r="J89" s="106">
        <v>6.04</v>
      </c>
      <c r="K89" s="105">
        <v>1169</v>
      </c>
      <c r="L89" s="105">
        <v>9829</v>
      </c>
      <c r="M89" s="105">
        <v>113</v>
      </c>
      <c r="N89" s="105">
        <v>562</v>
      </c>
      <c r="O89" s="105">
        <v>550</v>
      </c>
      <c r="P89" s="105">
        <v>16231</v>
      </c>
      <c r="Q89" s="106">
        <v>9.67</v>
      </c>
      <c r="R89" s="106">
        <v>5.72</v>
      </c>
    </row>
    <row r="90" spans="1:18" ht="15" customHeight="1" x14ac:dyDescent="0.25">
      <c r="A90" s="14"/>
      <c r="B90" s="104">
        <v>2021</v>
      </c>
      <c r="C90" s="105">
        <v>5197</v>
      </c>
      <c r="D90" s="105">
        <v>12912</v>
      </c>
      <c r="E90" s="105">
        <v>523</v>
      </c>
      <c r="F90" s="105">
        <v>826</v>
      </c>
      <c r="G90" s="105">
        <v>355</v>
      </c>
      <c r="H90" s="105">
        <v>10762</v>
      </c>
      <c r="I90" s="106">
        <v>10.06</v>
      </c>
      <c r="J90" s="106">
        <v>6.4</v>
      </c>
      <c r="K90" s="105">
        <v>1146</v>
      </c>
      <c r="L90" s="105">
        <v>8667</v>
      </c>
      <c r="M90" s="105">
        <v>116</v>
      </c>
      <c r="N90" s="105">
        <v>443</v>
      </c>
      <c r="O90" s="105">
        <v>430</v>
      </c>
      <c r="P90" s="105">
        <v>20010</v>
      </c>
      <c r="Q90" s="106">
        <v>10.119999999999999</v>
      </c>
      <c r="R90" s="106">
        <v>5.1100000000000003</v>
      </c>
    </row>
    <row r="91" spans="1:18" ht="15" customHeight="1" x14ac:dyDescent="0.25">
      <c r="A91" s="7"/>
      <c r="B91" s="147" t="s">
        <v>392</v>
      </c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</row>
    <row r="92" spans="1:18" ht="15" customHeight="1" x14ac:dyDescent="0.25">
      <c r="A92" s="7"/>
      <c r="B92" s="148">
        <v>2024</v>
      </c>
      <c r="C92" s="149">
        <v>2563</v>
      </c>
      <c r="D92" s="149">
        <v>7900</v>
      </c>
      <c r="E92" s="149">
        <v>257</v>
      </c>
      <c r="F92" s="149">
        <v>724</v>
      </c>
      <c r="G92" s="149">
        <v>504</v>
      </c>
      <c r="H92" s="149">
        <v>6721</v>
      </c>
      <c r="I92" s="150">
        <v>10.029999999999999</v>
      </c>
      <c r="J92" s="150">
        <v>9.16</v>
      </c>
      <c r="K92" s="149">
        <v>542</v>
      </c>
      <c r="L92" s="149">
        <v>5595</v>
      </c>
      <c r="M92" s="149">
        <v>61</v>
      </c>
      <c r="N92" s="149" t="s">
        <v>49</v>
      </c>
      <c r="O92" s="149" t="s">
        <v>49</v>
      </c>
      <c r="P92" s="149" t="s">
        <v>49</v>
      </c>
      <c r="Q92" s="150">
        <v>11.25</v>
      </c>
      <c r="R92" s="150" t="s">
        <v>49</v>
      </c>
    </row>
    <row r="93" spans="1:18" ht="15" customHeight="1" x14ac:dyDescent="0.25">
      <c r="A93" s="7"/>
      <c r="B93" s="104">
        <v>2023</v>
      </c>
      <c r="C93" s="105">
        <v>2546</v>
      </c>
      <c r="D93" s="105">
        <v>6693</v>
      </c>
      <c r="E93" s="105">
        <v>263</v>
      </c>
      <c r="F93" s="105">
        <v>474</v>
      </c>
      <c r="G93" s="105">
        <v>244</v>
      </c>
      <c r="H93" s="105">
        <v>8948</v>
      </c>
      <c r="I93" s="106">
        <v>10.33</v>
      </c>
      <c r="J93" s="106">
        <v>7.08</v>
      </c>
      <c r="K93" s="105">
        <v>525</v>
      </c>
      <c r="L93" s="105">
        <v>4397</v>
      </c>
      <c r="M93" s="105">
        <v>61</v>
      </c>
      <c r="N93" s="105">
        <v>307</v>
      </c>
      <c r="O93" s="105">
        <v>303</v>
      </c>
      <c r="P93" s="105">
        <v>10824</v>
      </c>
      <c r="Q93" s="106">
        <v>11.62</v>
      </c>
      <c r="R93" s="106">
        <v>6.98</v>
      </c>
    </row>
    <row r="94" spans="1:18" ht="15" customHeight="1" x14ac:dyDescent="0.25">
      <c r="A94" s="7"/>
      <c r="B94" s="104">
        <v>2022</v>
      </c>
      <c r="C94" s="105">
        <v>2554</v>
      </c>
      <c r="D94" s="105">
        <v>6420</v>
      </c>
      <c r="E94" s="105">
        <v>224</v>
      </c>
      <c r="F94" s="105">
        <v>441</v>
      </c>
      <c r="G94" s="105">
        <v>252</v>
      </c>
      <c r="H94" s="105">
        <v>7610</v>
      </c>
      <c r="I94" s="106">
        <v>8.77</v>
      </c>
      <c r="J94" s="106">
        <v>6.87</v>
      </c>
      <c r="K94" s="105">
        <v>506</v>
      </c>
      <c r="L94" s="105">
        <v>4079</v>
      </c>
      <c r="M94" s="105">
        <v>53</v>
      </c>
      <c r="N94" s="105">
        <v>302</v>
      </c>
      <c r="O94" s="105">
        <v>298</v>
      </c>
      <c r="P94" s="105">
        <v>3896</v>
      </c>
      <c r="Q94" s="106">
        <v>10.47</v>
      </c>
      <c r="R94" s="106">
        <v>7.4</v>
      </c>
    </row>
    <row r="95" spans="1:18" ht="15" customHeight="1" x14ac:dyDescent="0.25">
      <c r="A95" s="7"/>
      <c r="B95" s="104">
        <v>2021</v>
      </c>
      <c r="C95" s="105">
        <v>2623</v>
      </c>
      <c r="D95" s="105">
        <v>6473</v>
      </c>
      <c r="E95" s="105">
        <v>237</v>
      </c>
      <c r="F95" s="105">
        <v>557</v>
      </c>
      <c r="G95" s="105">
        <v>347</v>
      </c>
      <c r="H95" s="105">
        <v>4686</v>
      </c>
      <c r="I95" s="106">
        <v>9.0399999999999991</v>
      </c>
      <c r="J95" s="106">
        <v>8.6</v>
      </c>
      <c r="K95" s="105">
        <v>486</v>
      </c>
      <c r="L95" s="105">
        <v>4037</v>
      </c>
      <c r="M95" s="105">
        <v>40</v>
      </c>
      <c r="N95" s="105">
        <v>366</v>
      </c>
      <c r="O95" s="105">
        <v>365</v>
      </c>
      <c r="P95" s="105">
        <v>2291</v>
      </c>
      <c r="Q95" s="106">
        <v>8.23</v>
      </c>
      <c r="R95" s="106">
        <v>9.07</v>
      </c>
    </row>
    <row r="96" spans="1:18" ht="15" customHeight="1" x14ac:dyDescent="0.25">
      <c r="A96" s="14"/>
      <c r="B96" s="147" t="s">
        <v>77</v>
      </c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</row>
    <row r="97" spans="1:18" ht="15" customHeight="1" x14ac:dyDescent="0.25">
      <c r="A97" s="14"/>
      <c r="B97" s="148">
        <v>2024</v>
      </c>
      <c r="C97" s="149">
        <v>16640</v>
      </c>
      <c r="D97" s="149">
        <v>54245</v>
      </c>
      <c r="E97" s="149">
        <v>1493</v>
      </c>
      <c r="F97" s="149">
        <v>6729</v>
      </c>
      <c r="G97" s="149">
        <v>5189</v>
      </c>
      <c r="H97" s="149">
        <v>42514</v>
      </c>
      <c r="I97" s="150">
        <v>8.9700000000000006</v>
      </c>
      <c r="J97" s="150">
        <v>12.4</v>
      </c>
      <c r="K97" s="149">
        <v>4554</v>
      </c>
      <c r="L97" s="149">
        <v>41850</v>
      </c>
      <c r="M97" s="149">
        <v>415</v>
      </c>
      <c r="N97" s="149">
        <v>5965</v>
      </c>
      <c r="O97" s="149">
        <v>5639</v>
      </c>
      <c r="P97" s="149">
        <v>47971</v>
      </c>
      <c r="Q97" s="150">
        <v>9.11</v>
      </c>
      <c r="R97" s="150">
        <v>14.25</v>
      </c>
    </row>
    <row r="98" spans="1:18" ht="15" customHeight="1" x14ac:dyDescent="0.25">
      <c r="A98" s="14"/>
      <c r="B98" s="104">
        <v>2023</v>
      </c>
      <c r="C98" s="105">
        <v>16320</v>
      </c>
      <c r="D98" s="105">
        <v>45321</v>
      </c>
      <c r="E98" s="105">
        <v>1726</v>
      </c>
      <c r="F98" s="105">
        <v>5916</v>
      </c>
      <c r="G98" s="105">
        <v>4462</v>
      </c>
      <c r="H98" s="105">
        <v>59050</v>
      </c>
      <c r="I98" s="106">
        <v>10.58</v>
      </c>
      <c r="J98" s="106">
        <v>13.05</v>
      </c>
      <c r="K98" s="105">
        <v>4437</v>
      </c>
      <c r="L98" s="105">
        <v>33091</v>
      </c>
      <c r="M98" s="105">
        <v>525</v>
      </c>
      <c r="N98" s="105">
        <v>5312</v>
      </c>
      <c r="O98" s="105">
        <v>5252</v>
      </c>
      <c r="P98" s="105">
        <v>62183</v>
      </c>
      <c r="Q98" s="106">
        <v>11.83</v>
      </c>
      <c r="R98" s="106">
        <v>16.05</v>
      </c>
    </row>
    <row r="99" spans="1:18" ht="15" customHeight="1" x14ac:dyDescent="0.25">
      <c r="A99" s="14"/>
      <c r="B99" s="104">
        <v>2022</v>
      </c>
      <c r="C99" s="105">
        <v>16113</v>
      </c>
      <c r="D99" s="105">
        <v>43229</v>
      </c>
      <c r="E99" s="105">
        <v>1443</v>
      </c>
      <c r="F99" s="105">
        <v>3760</v>
      </c>
      <c r="G99" s="105">
        <v>2495</v>
      </c>
      <c r="H99" s="105">
        <v>39861</v>
      </c>
      <c r="I99" s="106">
        <v>8.9600000000000009</v>
      </c>
      <c r="J99" s="106">
        <v>8.6999999999999993</v>
      </c>
      <c r="K99" s="105">
        <v>4222</v>
      </c>
      <c r="L99" s="105">
        <v>30961</v>
      </c>
      <c r="M99" s="105">
        <v>387</v>
      </c>
      <c r="N99" s="105">
        <v>2976</v>
      </c>
      <c r="O99" s="105">
        <v>2947</v>
      </c>
      <c r="P99" s="105">
        <v>53938</v>
      </c>
      <c r="Q99" s="106">
        <v>9.17</v>
      </c>
      <c r="R99" s="106">
        <v>9.61</v>
      </c>
    </row>
    <row r="100" spans="1:18" ht="15" customHeight="1" x14ac:dyDescent="0.25">
      <c r="A100" s="14"/>
      <c r="B100" s="104">
        <v>2021</v>
      </c>
      <c r="C100" s="105">
        <v>16084</v>
      </c>
      <c r="D100" s="105">
        <v>38831</v>
      </c>
      <c r="E100" s="105">
        <v>1479</v>
      </c>
      <c r="F100" s="105">
        <v>2574</v>
      </c>
      <c r="G100" s="105">
        <v>1286</v>
      </c>
      <c r="H100" s="105">
        <v>49192</v>
      </c>
      <c r="I100" s="106">
        <v>9.1999999999999993</v>
      </c>
      <c r="J100" s="106">
        <v>6.63</v>
      </c>
      <c r="K100" s="105">
        <v>4090</v>
      </c>
      <c r="L100" s="105">
        <v>26467</v>
      </c>
      <c r="M100" s="105">
        <v>378</v>
      </c>
      <c r="N100" s="105">
        <v>1601</v>
      </c>
      <c r="O100" s="105">
        <v>1559</v>
      </c>
      <c r="P100" s="105">
        <v>46865</v>
      </c>
      <c r="Q100" s="106">
        <v>9.24</v>
      </c>
      <c r="R100" s="106">
        <v>6.05</v>
      </c>
    </row>
    <row r="101" spans="1:18" ht="15" customHeight="1" x14ac:dyDescent="0.25">
      <c r="A101" s="14"/>
      <c r="B101" s="147" t="s">
        <v>78</v>
      </c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1:18" ht="15" customHeight="1" x14ac:dyDescent="0.25">
      <c r="A102" s="14"/>
      <c r="B102" s="148">
        <v>2024</v>
      </c>
      <c r="C102" s="149">
        <v>6036</v>
      </c>
      <c r="D102" s="149">
        <v>14982</v>
      </c>
      <c r="E102" s="149">
        <v>681</v>
      </c>
      <c r="F102" s="149">
        <v>1349</v>
      </c>
      <c r="G102" s="149">
        <v>668</v>
      </c>
      <c r="H102" s="149">
        <v>7863</v>
      </c>
      <c r="I102" s="150">
        <v>11.28</v>
      </c>
      <c r="J102" s="150">
        <v>9</v>
      </c>
      <c r="K102" s="149">
        <v>807</v>
      </c>
      <c r="L102" s="149">
        <v>9300</v>
      </c>
      <c r="M102" s="149">
        <v>73</v>
      </c>
      <c r="N102" s="149">
        <v>1023</v>
      </c>
      <c r="O102" s="149">
        <v>963</v>
      </c>
      <c r="P102" s="149">
        <v>6700</v>
      </c>
      <c r="Q102" s="150">
        <v>9.0500000000000007</v>
      </c>
      <c r="R102" s="150">
        <v>11</v>
      </c>
    </row>
    <row r="103" spans="1:18" ht="15" customHeight="1" x14ac:dyDescent="0.25">
      <c r="A103" s="14"/>
      <c r="B103" s="104">
        <v>2023</v>
      </c>
      <c r="C103" s="105">
        <v>5909</v>
      </c>
      <c r="D103" s="105">
        <v>12217</v>
      </c>
      <c r="E103" s="105">
        <v>703</v>
      </c>
      <c r="F103" s="105">
        <v>1054</v>
      </c>
      <c r="G103" s="105">
        <v>402</v>
      </c>
      <c r="H103" s="105">
        <v>8238</v>
      </c>
      <c r="I103" s="106">
        <v>11.9</v>
      </c>
      <c r="J103" s="106">
        <v>8.6300000000000008</v>
      </c>
      <c r="K103" s="105">
        <v>802</v>
      </c>
      <c r="L103" s="105">
        <v>6662</v>
      </c>
      <c r="M103" s="105">
        <v>84</v>
      </c>
      <c r="N103" s="105">
        <v>569</v>
      </c>
      <c r="O103" s="105">
        <v>551</v>
      </c>
      <c r="P103" s="105">
        <v>8054</v>
      </c>
      <c r="Q103" s="106">
        <v>10.47</v>
      </c>
      <c r="R103" s="106">
        <v>8.5399999999999991</v>
      </c>
    </row>
    <row r="104" spans="1:18" ht="15" customHeight="1" x14ac:dyDescent="0.25">
      <c r="A104" s="14"/>
      <c r="B104" s="104">
        <v>2022</v>
      </c>
      <c r="C104" s="105">
        <v>6336</v>
      </c>
      <c r="D104" s="105">
        <v>13715</v>
      </c>
      <c r="E104" s="105">
        <v>822</v>
      </c>
      <c r="F104" s="105">
        <v>1400</v>
      </c>
      <c r="G104" s="105">
        <v>624</v>
      </c>
      <c r="H104" s="105">
        <v>12567</v>
      </c>
      <c r="I104" s="106">
        <v>12.97</v>
      </c>
      <c r="J104" s="106">
        <v>10.210000000000001</v>
      </c>
      <c r="K104" s="105">
        <v>802</v>
      </c>
      <c r="L104" s="105">
        <v>7713</v>
      </c>
      <c r="M104" s="105">
        <v>103</v>
      </c>
      <c r="N104" s="105">
        <v>727</v>
      </c>
      <c r="O104" s="105">
        <v>710</v>
      </c>
      <c r="P104" s="105">
        <v>9205</v>
      </c>
      <c r="Q104" s="106">
        <v>12.84</v>
      </c>
      <c r="R104" s="106">
        <v>9.43</v>
      </c>
    </row>
    <row r="105" spans="1:18" ht="15" customHeight="1" x14ac:dyDescent="0.25">
      <c r="A105" s="14"/>
      <c r="B105" s="104">
        <v>2021</v>
      </c>
      <c r="C105" s="105">
        <v>6372</v>
      </c>
      <c r="D105" s="105">
        <v>13991</v>
      </c>
      <c r="E105" s="105">
        <v>721</v>
      </c>
      <c r="F105" s="105">
        <v>1110</v>
      </c>
      <c r="G105" s="105">
        <v>439</v>
      </c>
      <c r="H105" s="105">
        <v>8954</v>
      </c>
      <c r="I105" s="106">
        <v>11.32</v>
      </c>
      <c r="J105" s="106">
        <v>7.93</v>
      </c>
      <c r="K105" s="105">
        <v>785</v>
      </c>
      <c r="L105" s="105">
        <v>7954</v>
      </c>
      <c r="M105" s="105">
        <v>94</v>
      </c>
      <c r="N105" s="105">
        <v>522</v>
      </c>
      <c r="O105" s="105">
        <v>514</v>
      </c>
      <c r="P105" s="105">
        <v>8102</v>
      </c>
      <c r="Q105" s="106">
        <v>11.97</v>
      </c>
      <c r="R105" s="106">
        <v>6.56</v>
      </c>
    </row>
    <row r="106" spans="1:18" ht="15" customHeight="1" x14ac:dyDescent="0.25">
      <c r="B106" s="147" t="s">
        <v>393</v>
      </c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1:18" ht="15" customHeight="1" x14ac:dyDescent="0.25">
      <c r="B107" s="148">
        <v>2024</v>
      </c>
      <c r="C107" s="149">
        <v>7093</v>
      </c>
      <c r="D107" s="149">
        <v>9455</v>
      </c>
      <c r="E107" s="149">
        <v>463</v>
      </c>
      <c r="F107" s="149">
        <v>482</v>
      </c>
      <c r="G107" s="149">
        <v>26</v>
      </c>
      <c r="H107" s="149">
        <v>8549</v>
      </c>
      <c r="I107" s="150">
        <v>6.53</v>
      </c>
      <c r="J107" s="150">
        <v>5.0999999999999996</v>
      </c>
      <c r="K107" s="149">
        <v>607</v>
      </c>
      <c r="L107" s="149">
        <v>2576</v>
      </c>
      <c r="M107" s="149">
        <v>85</v>
      </c>
      <c r="N107" s="149">
        <v>165</v>
      </c>
      <c r="O107" s="149">
        <v>140</v>
      </c>
      <c r="P107" s="149">
        <v>16153</v>
      </c>
      <c r="Q107" s="150">
        <v>14</v>
      </c>
      <c r="R107" s="150">
        <v>6.41</v>
      </c>
    </row>
    <row r="108" spans="1:18" ht="15" customHeight="1" x14ac:dyDescent="0.25">
      <c r="B108" s="104">
        <v>2023</v>
      </c>
      <c r="C108" s="105">
        <v>6991</v>
      </c>
      <c r="D108" s="105">
        <v>9307</v>
      </c>
      <c r="E108" s="105">
        <v>459</v>
      </c>
      <c r="F108" s="105">
        <v>472</v>
      </c>
      <c r="G108" s="105">
        <v>17</v>
      </c>
      <c r="H108" s="105">
        <v>7739</v>
      </c>
      <c r="I108" s="106">
        <v>6.57</v>
      </c>
      <c r="J108" s="106">
        <v>5.07</v>
      </c>
      <c r="K108" s="105">
        <v>572</v>
      </c>
      <c r="L108" s="105">
        <v>2501</v>
      </c>
      <c r="M108" s="105">
        <v>63</v>
      </c>
      <c r="N108" s="105">
        <v>123</v>
      </c>
      <c r="O108" s="105">
        <v>101</v>
      </c>
      <c r="P108" s="105">
        <v>13451</v>
      </c>
      <c r="Q108" s="106">
        <v>11.01</v>
      </c>
      <c r="R108" s="106">
        <v>4.92</v>
      </c>
    </row>
    <row r="109" spans="1:18" ht="15" customHeight="1" x14ac:dyDescent="0.25">
      <c r="B109" s="104">
        <v>2022</v>
      </c>
      <c r="C109" s="105">
        <v>7229</v>
      </c>
      <c r="D109" s="105">
        <v>9497</v>
      </c>
      <c r="E109" s="105">
        <v>453</v>
      </c>
      <c r="F109" s="105">
        <v>528</v>
      </c>
      <c r="G109" s="105">
        <v>96</v>
      </c>
      <c r="H109" s="105">
        <v>8667</v>
      </c>
      <c r="I109" s="106">
        <v>6.27</v>
      </c>
      <c r="J109" s="106">
        <v>5.56</v>
      </c>
      <c r="K109" s="105">
        <v>552</v>
      </c>
      <c r="L109" s="105">
        <v>2415</v>
      </c>
      <c r="M109" s="105">
        <v>52</v>
      </c>
      <c r="N109" s="105">
        <v>179</v>
      </c>
      <c r="O109" s="105">
        <v>177</v>
      </c>
      <c r="P109" s="105">
        <v>9192</v>
      </c>
      <c r="Q109" s="106">
        <v>9.42</v>
      </c>
      <c r="R109" s="106">
        <v>7.41</v>
      </c>
    </row>
    <row r="110" spans="1:18" ht="15" customHeight="1" x14ac:dyDescent="0.25">
      <c r="B110" s="104">
        <v>2021</v>
      </c>
      <c r="C110" s="105">
        <v>7251</v>
      </c>
      <c r="D110" s="105">
        <v>9451</v>
      </c>
      <c r="E110" s="105">
        <v>430</v>
      </c>
      <c r="F110" s="105">
        <v>503</v>
      </c>
      <c r="G110" s="105">
        <v>76</v>
      </c>
      <c r="H110" s="105">
        <v>6018</v>
      </c>
      <c r="I110" s="106">
        <v>5.93</v>
      </c>
      <c r="J110" s="106">
        <v>5.32</v>
      </c>
      <c r="K110" s="105">
        <v>535</v>
      </c>
      <c r="L110" s="105">
        <v>2331</v>
      </c>
      <c r="M110" s="105">
        <v>34</v>
      </c>
      <c r="N110" s="105">
        <v>136</v>
      </c>
      <c r="O110" s="105">
        <v>117</v>
      </c>
      <c r="P110" s="105">
        <v>5352</v>
      </c>
      <c r="Q110" s="106">
        <v>6.36</v>
      </c>
      <c r="R110" s="106">
        <v>5.83</v>
      </c>
    </row>
    <row r="111" spans="1:18" ht="15" customHeight="1" x14ac:dyDescent="0.25">
      <c r="A111" s="7"/>
      <c r="B111" s="147" t="s">
        <v>394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1:18" ht="15" customHeight="1" x14ac:dyDescent="0.25">
      <c r="A112" s="7"/>
      <c r="B112" s="148">
        <v>2024</v>
      </c>
      <c r="C112" s="149">
        <v>4469</v>
      </c>
      <c r="D112" s="149">
        <v>5357</v>
      </c>
      <c r="E112" s="149">
        <v>272</v>
      </c>
      <c r="F112" s="149">
        <v>289</v>
      </c>
      <c r="G112" s="149">
        <v>21</v>
      </c>
      <c r="H112" s="149">
        <v>1579</v>
      </c>
      <c r="I112" s="150">
        <v>6.09</v>
      </c>
      <c r="J112" s="150">
        <v>5.39</v>
      </c>
      <c r="K112" s="149">
        <v>166</v>
      </c>
      <c r="L112" s="149">
        <v>1022</v>
      </c>
      <c r="M112" s="149">
        <v>9</v>
      </c>
      <c r="N112" s="149" t="s">
        <v>49</v>
      </c>
      <c r="O112" s="149" t="s">
        <v>49</v>
      </c>
      <c r="P112" s="149" t="s">
        <v>49</v>
      </c>
      <c r="Q112" s="150">
        <v>5.42</v>
      </c>
      <c r="R112" s="150" t="s">
        <v>49</v>
      </c>
    </row>
    <row r="113" spans="1:18" ht="15" customHeight="1" x14ac:dyDescent="0.25">
      <c r="A113" s="7"/>
      <c r="B113" s="104">
        <v>2023</v>
      </c>
      <c r="C113" s="105">
        <v>4507</v>
      </c>
      <c r="D113" s="105">
        <v>5370</v>
      </c>
      <c r="E113" s="105">
        <v>314</v>
      </c>
      <c r="F113" s="105">
        <v>320</v>
      </c>
      <c r="G113" s="105">
        <v>11</v>
      </c>
      <c r="H113" s="105">
        <v>1704</v>
      </c>
      <c r="I113" s="106">
        <v>6.97</v>
      </c>
      <c r="J113" s="106">
        <v>5.96</v>
      </c>
      <c r="K113" s="105">
        <v>169</v>
      </c>
      <c r="L113" s="105">
        <v>999</v>
      </c>
      <c r="M113" s="105">
        <v>12</v>
      </c>
      <c r="N113" s="105">
        <v>22</v>
      </c>
      <c r="O113" s="105">
        <v>19</v>
      </c>
      <c r="P113" s="105">
        <v>937</v>
      </c>
      <c r="Q113" s="106">
        <v>7.1</v>
      </c>
      <c r="R113" s="106">
        <v>2.2000000000000002</v>
      </c>
    </row>
    <row r="114" spans="1:18" ht="15" customHeight="1" x14ac:dyDescent="0.25">
      <c r="A114" s="7"/>
      <c r="B114" s="104">
        <v>2022</v>
      </c>
      <c r="C114" s="105">
        <v>4624</v>
      </c>
      <c r="D114" s="105">
        <v>5530</v>
      </c>
      <c r="E114" s="105">
        <v>278</v>
      </c>
      <c r="F114" s="105">
        <v>280</v>
      </c>
      <c r="G114" s="105">
        <v>8</v>
      </c>
      <c r="H114" s="105">
        <v>1690</v>
      </c>
      <c r="I114" s="106">
        <v>6.01</v>
      </c>
      <c r="J114" s="106">
        <v>5.0599999999999996</v>
      </c>
      <c r="K114" s="105">
        <v>168</v>
      </c>
      <c r="L114" s="105">
        <v>1035</v>
      </c>
      <c r="M114" s="105">
        <v>16</v>
      </c>
      <c r="N114" s="105">
        <v>19</v>
      </c>
      <c r="O114" s="105">
        <v>18</v>
      </c>
      <c r="P114" s="105">
        <v>1646</v>
      </c>
      <c r="Q114" s="106">
        <v>9.52</v>
      </c>
      <c r="R114" s="106">
        <v>1.84</v>
      </c>
    </row>
    <row r="115" spans="1:18" ht="15" customHeight="1" x14ac:dyDescent="0.25">
      <c r="A115" s="7"/>
      <c r="B115" s="104">
        <v>2021</v>
      </c>
      <c r="C115" s="105">
        <v>4674</v>
      </c>
      <c r="D115" s="105">
        <v>5491</v>
      </c>
      <c r="E115" s="105">
        <v>274</v>
      </c>
      <c r="F115" s="105">
        <v>280</v>
      </c>
      <c r="G115" s="105">
        <v>8</v>
      </c>
      <c r="H115" s="105">
        <v>848</v>
      </c>
      <c r="I115" s="106">
        <v>5.86</v>
      </c>
      <c r="J115" s="106">
        <v>5.0999999999999996</v>
      </c>
      <c r="K115" s="105">
        <v>163</v>
      </c>
      <c r="L115" s="105">
        <v>949</v>
      </c>
      <c r="M115" s="105">
        <v>13</v>
      </c>
      <c r="N115" s="105">
        <v>22</v>
      </c>
      <c r="O115" s="105">
        <v>22</v>
      </c>
      <c r="P115" s="105">
        <v>550</v>
      </c>
      <c r="Q115" s="106">
        <v>7.98</v>
      </c>
      <c r="R115" s="106">
        <v>2.3199999999999998</v>
      </c>
    </row>
    <row r="116" spans="1:18" ht="15" customHeight="1" x14ac:dyDescent="0.25">
      <c r="A116" s="7"/>
      <c r="B116" s="145" t="s">
        <v>7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1:18" ht="15" customHeight="1" x14ac:dyDescent="0.25">
      <c r="A117" s="14"/>
      <c r="B117" s="147" t="s">
        <v>216</v>
      </c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1:18" ht="15" customHeight="1" x14ac:dyDescent="0.25">
      <c r="A118" s="14"/>
      <c r="B118" s="148">
        <v>2024</v>
      </c>
      <c r="C118" s="149">
        <v>963</v>
      </c>
      <c r="D118" s="149">
        <v>9968</v>
      </c>
      <c r="E118" s="149">
        <v>34</v>
      </c>
      <c r="F118" s="149">
        <v>57</v>
      </c>
      <c r="G118" s="149">
        <v>34</v>
      </c>
      <c r="H118" s="149">
        <v>3396</v>
      </c>
      <c r="I118" s="150">
        <v>3.53</v>
      </c>
      <c r="J118" s="150">
        <v>0.56999999999999995</v>
      </c>
      <c r="K118" s="149">
        <v>559</v>
      </c>
      <c r="L118" s="149" t="s">
        <v>49</v>
      </c>
      <c r="M118" s="149">
        <v>20</v>
      </c>
      <c r="N118" s="149" t="s">
        <v>49</v>
      </c>
      <c r="O118" s="149" t="s">
        <v>49</v>
      </c>
      <c r="P118" s="149" t="s">
        <v>49</v>
      </c>
      <c r="Q118" s="188">
        <v>3.58</v>
      </c>
      <c r="R118" s="149" t="s">
        <v>49</v>
      </c>
    </row>
    <row r="119" spans="1:18" ht="15" customHeight="1" x14ac:dyDescent="0.25">
      <c r="A119" s="14"/>
      <c r="B119" s="104">
        <v>2023</v>
      </c>
      <c r="C119" s="105">
        <v>992</v>
      </c>
      <c r="D119" s="105">
        <v>9827</v>
      </c>
      <c r="E119" s="105">
        <v>36</v>
      </c>
      <c r="F119" s="105">
        <v>43</v>
      </c>
      <c r="G119" s="105">
        <v>13</v>
      </c>
      <c r="H119" s="105">
        <v>777</v>
      </c>
      <c r="I119" s="106">
        <v>3.63</v>
      </c>
      <c r="J119" s="106">
        <v>0.44</v>
      </c>
      <c r="K119" s="105">
        <v>562</v>
      </c>
      <c r="L119" s="105">
        <v>9372</v>
      </c>
      <c r="M119" s="105">
        <v>14</v>
      </c>
      <c r="N119" s="105">
        <v>24</v>
      </c>
      <c r="O119" s="105">
        <v>23</v>
      </c>
      <c r="P119" s="105">
        <v>4408</v>
      </c>
      <c r="Q119" s="106">
        <v>2.4900000000000002</v>
      </c>
      <c r="R119" s="106">
        <v>0.26</v>
      </c>
    </row>
    <row r="120" spans="1:18" ht="15" customHeight="1" x14ac:dyDescent="0.25">
      <c r="A120" s="14"/>
      <c r="B120" s="104">
        <v>2022</v>
      </c>
      <c r="C120" s="105">
        <v>1008</v>
      </c>
      <c r="D120" s="105">
        <v>9983</v>
      </c>
      <c r="E120" s="105">
        <v>52</v>
      </c>
      <c r="F120" s="105">
        <v>215</v>
      </c>
      <c r="G120" s="105">
        <v>177</v>
      </c>
      <c r="H120" s="105">
        <v>37048</v>
      </c>
      <c r="I120" s="106">
        <v>5.16</v>
      </c>
      <c r="J120" s="106">
        <v>2.15</v>
      </c>
      <c r="K120" s="105">
        <v>579</v>
      </c>
      <c r="L120" s="105">
        <v>9520</v>
      </c>
      <c r="M120" s="105">
        <v>25</v>
      </c>
      <c r="N120" s="105">
        <v>196</v>
      </c>
      <c r="O120" s="105">
        <v>196</v>
      </c>
      <c r="P120" s="105">
        <v>37729</v>
      </c>
      <c r="Q120" s="106">
        <v>4.32</v>
      </c>
      <c r="R120" s="106">
        <v>2.06</v>
      </c>
    </row>
    <row r="121" spans="1:18" ht="15" customHeight="1" x14ac:dyDescent="0.25">
      <c r="A121" s="14"/>
      <c r="B121" s="104">
        <v>2021</v>
      </c>
      <c r="C121" s="105">
        <v>1004</v>
      </c>
      <c r="D121" s="105">
        <v>9749</v>
      </c>
      <c r="E121" s="105">
        <v>58</v>
      </c>
      <c r="F121" s="105">
        <v>95</v>
      </c>
      <c r="G121" s="105">
        <v>57</v>
      </c>
      <c r="H121" s="105">
        <v>8081</v>
      </c>
      <c r="I121" s="106">
        <v>5.78</v>
      </c>
      <c r="J121" s="106">
        <v>0.97</v>
      </c>
      <c r="K121" s="105">
        <v>567</v>
      </c>
      <c r="L121" s="105">
        <v>9268</v>
      </c>
      <c r="M121" s="105">
        <v>32</v>
      </c>
      <c r="N121" s="105">
        <v>78</v>
      </c>
      <c r="O121" s="105">
        <v>78</v>
      </c>
      <c r="P121" s="105">
        <v>6867</v>
      </c>
      <c r="Q121" s="106">
        <v>5.64</v>
      </c>
      <c r="R121" s="106">
        <v>0.84</v>
      </c>
    </row>
    <row r="122" spans="1:18" ht="15" customHeight="1" x14ac:dyDescent="0.25">
      <c r="A122" s="14"/>
      <c r="B122" s="104">
        <v>2020</v>
      </c>
      <c r="C122" s="105">
        <v>1023</v>
      </c>
      <c r="D122" s="105">
        <v>9639</v>
      </c>
      <c r="E122" s="105">
        <v>55</v>
      </c>
      <c r="F122" s="105">
        <v>97</v>
      </c>
      <c r="G122" s="105">
        <v>54</v>
      </c>
      <c r="H122" s="105">
        <v>5174</v>
      </c>
      <c r="I122" s="106">
        <v>5.38</v>
      </c>
      <c r="J122" s="106">
        <v>1.01</v>
      </c>
      <c r="K122" s="105">
        <v>584</v>
      </c>
      <c r="L122" s="105">
        <v>9159</v>
      </c>
      <c r="M122" s="105">
        <v>31</v>
      </c>
      <c r="N122" s="105">
        <v>132</v>
      </c>
      <c r="O122" s="105">
        <v>129</v>
      </c>
      <c r="P122" s="105">
        <v>6933</v>
      </c>
      <c r="Q122" s="106">
        <v>5.31</v>
      </c>
      <c r="R122" s="106">
        <v>1.44</v>
      </c>
    </row>
    <row r="123" spans="1:18" ht="15" customHeight="1" x14ac:dyDescent="0.25">
      <c r="A123" s="14"/>
      <c r="B123" s="104">
        <v>2019</v>
      </c>
      <c r="C123" s="105">
        <v>1020</v>
      </c>
      <c r="D123" s="105">
        <v>9535</v>
      </c>
      <c r="E123" s="105">
        <v>39</v>
      </c>
      <c r="F123" s="105">
        <v>56</v>
      </c>
      <c r="G123" s="105">
        <v>33</v>
      </c>
      <c r="H123" s="105">
        <v>1137</v>
      </c>
      <c r="I123" s="106">
        <v>3.82</v>
      </c>
      <c r="J123" s="106">
        <v>0.59</v>
      </c>
      <c r="K123" s="105">
        <v>579</v>
      </c>
      <c r="L123" s="105">
        <v>9054</v>
      </c>
      <c r="M123" s="105">
        <v>25</v>
      </c>
      <c r="N123" s="105">
        <v>61</v>
      </c>
      <c r="O123" s="105">
        <v>61</v>
      </c>
      <c r="P123" s="105">
        <v>3656</v>
      </c>
      <c r="Q123" s="106">
        <v>4.32</v>
      </c>
      <c r="R123" s="106">
        <v>0.67</v>
      </c>
    </row>
    <row r="124" spans="1:18" ht="15" customHeight="1" x14ac:dyDescent="0.25">
      <c r="A124" s="14"/>
      <c r="B124" s="104">
        <v>2018</v>
      </c>
      <c r="C124" s="105">
        <v>1022</v>
      </c>
      <c r="D124" s="105">
        <v>9497</v>
      </c>
      <c r="E124" s="105">
        <v>61</v>
      </c>
      <c r="F124" s="105">
        <v>75</v>
      </c>
      <c r="G124" s="105">
        <v>24</v>
      </c>
      <c r="H124" s="105">
        <v>3857</v>
      </c>
      <c r="I124" s="106">
        <v>5.97</v>
      </c>
      <c r="J124" s="106">
        <v>0.79</v>
      </c>
      <c r="K124" s="105">
        <v>591</v>
      </c>
      <c r="L124" s="105" t="s">
        <v>49</v>
      </c>
      <c r="M124" s="105">
        <v>22</v>
      </c>
      <c r="N124" s="105">
        <v>37</v>
      </c>
      <c r="O124" s="105">
        <v>37</v>
      </c>
      <c r="P124" s="105">
        <v>2921</v>
      </c>
      <c r="Q124" s="106">
        <v>3.72</v>
      </c>
      <c r="R124" s="106" t="s">
        <v>49</v>
      </c>
    </row>
    <row r="125" spans="1:18" ht="15" customHeight="1" x14ac:dyDescent="0.25">
      <c r="A125" s="14"/>
      <c r="B125" s="104">
        <v>2017</v>
      </c>
      <c r="C125" s="105">
        <v>1062</v>
      </c>
      <c r="D125" s="105">
        <v>9459</v>
      </c>
      <c r="E125" s="105">
        <v>71</v>
      </c>
      <c r="F125" s="105">
        <v>100</v>
      </c>
      <c r="G125" s="105">
        <v>44</v>
      </c>
      <c r="H125" s="105">
        <v>2133</v>
      </c>
      <c r="I125" s="106">
        <v>6.69</v>
      </c>
      <c r="J125" s="106">
        <v>1.06</v>
      </c>
      <c r="K125" s="105">
        <v>615</v>
      </c>
      <c r="L125" s="105">
        <v>8968</v>
      </c>
      <c r="M125" s="105">
        <v>25</v>
      </c>
      <c r="N125" s="105">
        <v>74</v>
      </c>
      <c r="O125" s="105">
        <v>73</v>
      </c>
      <c r="P125" s="105">
        <v>2431</v>
      </c>
      <c r="Q125" s="106">
        <v>4.07</v>
      </c>
      <c r="R125" s="106">
        <v>0.83</v>
      </c>
    </row>
    <row r="126" spans="1:18" ht="15" customHeight="1" x14ac:dyDescent="0.25">
      <c r="A126" s="14"/>
      <c r="B126" s="104">
        <v>2016</v>
      </c>
      <c r="C126" s="105">
        <v>1045</v>
      </c>
      <c r="D126" s="105">
        <v>9133</v>
      </c>
      <c r="E126" s="105">
        <v>67</v>
      </c>
      <c r="F126" s="105">
        <v>147</v>
      </c>
      <c r="G126" s="105">
        <v>99</v>
      </c>
      <c r="H126" s="105">
        <v>2904</v>
      </c>
      <c r="I126" s="106">
        <v>6.41</v>
      </c>
      <c r="J126" s="106">
        <v>1.61</v>
      </c>
      <c r="K126" s="105">
        <v>613</v>
      </c>
      <c r="L126" s="105">
        <v>8657</v>
      </c>
      <c r="M126" s="105">
        <v>31</v>
      </c>
      <c r="N126" s="105" t="s">
        <v>49</v>
      </c>
      <c r="O126" s="105" t="s">
        <v>49</v>
      </c>
      <c r="P126" s="105" t="s">
        <v>49</v>
      </c>
      <c r="Q126" s="106">
        <v>5.0599999999999996</v>
      </c>
      <c r="R126" s="106" t="s">
        <v>49</v>
      </c>
    </row>
    <row r="127" spans="1:18" ht="15" customHeight="1" x14ac:dyDescent="0.25">
      <c r="A127" s="14"/>
      <c r="B127" s="104">
        <v>2015</v>
      </c>
      <c r="C127" s="105">
        <v>1066</v>
      </c>
      <c r="D127" s="105">
        <v>9221</v>
      </c>
      <c r="E127" s="105">
        <v>66</v>
      </c>
      <c r="F127" s="105">
        <v>105</v>
      </c>
      <c r="G127" s="105">
        <v>56</v>
      </c>
      <c r="H127" s="105">
        <v>1627</v>
      </c>
      <c r="I127" s="106">
        <v>6.19</v>
      </c>
      <c r="J127" s="106">
        <v>1.1399999999999999</v>
      </c>
      <c r="K127" s="105">
        <v>628</v>
      </c>
      <c r="L127" s="105">
        <v>8747</v>
      </c>
      <c r="M127" s="105">
        <v>30</v>
      </c>
      <c r="N127" s="105" t="s">
        <v>49</v>
      </c>
      <c r="O127" s="105" t="s">
        <v>49</v>
      </c>
      <c r="P127" s="105" t="s">
        <v>49</v>
      </c>
      <c r="Q127" s="106">
        <v>4.78</v>
      </c>
      <c r="R127" s="106" t="s">
        <v>49</v>
      </c>
    </row>
    <row r="128" spans="1:18" ht="15" customHeight="1" x14ac:dyDescent="0.25">
      <c r="A128" s="14"/>
      <c r="B128" s="104">
        <v>2014</v>
      </c>
      <c r="C128" s="105">
        <v>1102</v>
      </c>
      <c r="D128" s="105">
        <v>9355</v>
      </c>
      <c r="E128" s="105">
        <v>91</v>
      </c>
      <c r="F128" s="105">
        <v>125</v>
      </c>
      <c r="G128" s="105">
        <v>44</v>
      </c>
      <c r="H128" s="105">
        <v>2625</v>
      </c>
      <c r="I128" s="106">
        <v>8.26</v>
      </c>
      <c r="J128" s="106">
        <v>1.34</v>
      </c>
      <c r="K128" s="105">
        <v>647</v>
      </c>
      <c r="L128" s="105">
        <v>8850</v>
      </c>
      <c r="M128" s="105">
        <v>21</v>
      </c>
      <c r="N128" s="105">
        <v>88</v>
      </c>
      <c r="O128" s="105">
        <v>82</v>
      </c>
      <c r="P128" s="105">
        <v>3441</v>
      </c>
      <c r="Q128" s="106">
        <v>3.25</v>
      </c>
      <c r="R128" s="106">
        <v>0.99</v>
      </c>
    </row>
    <row r="129" spans="1:18" ht="15" customHeight="1" x14ac:dyDescent="0.25">
      <c r="A129" s="7"/>
      <c r="B129" s="104">
        <v>2013</v>
      </c>
      <c r="C129" s="105">
        <v>1157</v>
      </c>
      <c r="D129" s="105">
        <v>9628</v>
      </c>
      <c r="E129" s="105">
        <v>100</v>
      </c>
      <c r="F129" s="105">
        <v>158</v>
      </c>
      <c r="G129" s="105">
        <v>77</v>
      </c>
      <c r="H129" s="105">
        <v>1483</v>
      </c>
      <c r="I129" s="106">
        <v>8.64</v>
      </c>
      <c r="J129" s="106">
        <v>1.64</v>
      </c>
      <c r="K129" s="105">
        <v>696</v>
      </c>
      <c r="L129" s="105">
        <v>9105</v>
      </c>
      <c r="M129" s="105">
        <v>33</v>
      </c>
      <c r="N129" s="105">
        <v>104</v>
      </c>
      <c r="O129" s="105">
        <v>103</v>
      </c>
      <c r="P129" s="105">
        <v>2936</v>
      </c>
      <c r="Q129" s="106">
        <v>4.74</v>
      </c>
      <c r="R129" s="106">
        <v>1.1399999999999999</v>
      </c>
    </row>
    <row r="130" spans="1:18" ht="15" customHeight="1" x14ac:dyDescent="0.25">
      <c r="A130" s="7"/>
      <c r="B130" s="104">
        <v>2012</v>
      </c>
      <c r="C130" s="105">
        <v>1176</v>
      </c>
      <c r="D130" s="105">
        <v>10297</v>
      </c>
      <c r="E130" s="105">
        <v>41</v>
      </c>
      <c r="F130" s="105">
        <v>60</v>
      </c>
      <c r="G130" s="105">
        <v>31</v>
      </c>
      <c r="H130" s="105">
        <v>741</v>
      </c>
      <c r="I130" s="106">
        <v>3.49</v>
      </c>
      <c r="J130" s="106">
        <v>0.57999999999999996</v>
      </c>
      <c r="K130" s="105">
        <v>736</v>
      </c>
      <c r="L130" s="105">
        <v>9781</v>
      </c>
      <c r="M130" s="105">
        <v>19</v>
      </c>
      <c r="N130" s="105">
        <v>39</v>
      </c>
      <c r="O130" s="105">
        <v>39</v>
      </c>
      <c r="P130" s="105">
        <v>1649</v>
      </c>
      <c r="Q130" s="106">
        <v>2.58</v>
      </c>
      <c r="R130" s="106">
        <v>0.4</v>
      </c>
    </row>
    <row r="131" spans="1:18" ht="15" customHeight="1" x14ac:dyDescent="0.25">
      <c r="A131" s="7"/>
      <c r="B131" s="104">
        <v>2011</v>
      </c>
      <c r="C131" s="105">
        <v>1261</v>
      </c>
      <c r="D131" s="105">
        <v>11352</v>
      </c>
      <c r="E131" s="105">
        <v>49</v>
      </c>
      <c r="F131" s="105">
        <v>74</v>
      </c>
      <c r="G131" s="105">
        <v>37</v>
      </c>
      <c r="H131" s="105">
        <v>1162</v>
      </c>
      <c r="I131" s="106">
        <v>3.89</v>
      </c>
      <c r="J131" s="106">
        <v>0.65</v>
      </c>
      <c r="K131" s="105">
        <v>783</v>
      </c>
      <c r="L131" s="105">
        <v>10681</v>
      </c>
      <c r="M131" s="105">
        <v>22</v>
      </c>
      <c r="N131" s="105">
        <v>73</v>
      </c>
      <c r="O131" s="105">
        <v>73</v>
      </c>
      <c r="P131" s="105">
        <v>1377</v>
      </c>
      <c r="Q131" s="106">
        <v>2.81</v>
      </c>
      <c r="R131" s="106">
        <v>0.68</v>
      </c>
    </row>
    <row r="132" spans="1:18" ht="15" customHeight="1" x14ac:dyDescent="0.25">
      <c r="A132" s="7"/>
      <c r="B132" s="104">
        <v>2010</v>
      </c>
      <c r="C132" s="105">
        <v>1323</v>
      </c>
      <c r="D132" s="105">
        <v>11804</v>
      </c>
      <c r="E132" s="105">
        <v>63</v>
      </c>
      <c r="F132" s="105">
        <v>121</v>
      </c>
      <c r="G132" s="105">
        <v>80</v>
      </c>
      <c r="H132" s="105">
        <v>1999</v>
      </c>
      <c r="I132" s="106">
        <v>4.76</v>
      </c>
      <c r="J132" s="106">
        <v>1.03</v>
      </c>
      <c r="K132" s="105">
        <v>824</v>
      </c>
      <c r="L132" s="105">
        <v>11229</v>
      </c>
      <c r="M132" s="105">
        <v>46</v>
      </c>
      <c r="N132" s="105">
        <v>172</v>
      </c>
      <c r="O132" s="105">
        <v>172</v>
      </c>
      <c r="P132" s="105">
        <v>7789</v>
      </c>
      <c r="Q132" s="106">
        <v>5.58</v>
      </c>
      <c r="R132" s="106">
        <v>1.53</v>
      </c>
    </row>
    <row r="133" spans="1:18" ht="15" customHeight="1" x14ac:dyDescent="0.25">
      <c r="A133" s="7"/>
      <c r="B133" s="104">
        <v>2009</v>
      </c>
      <c r="C133" s="105">
        <v>1423</v>
      </c>
      <c r="D133" s="105">
        <v>12670</v>
      </c>
      <c r="E133" s="105">
        <v>81</v>
      </c>
      <c r="F133" s="105">
        <v>145</v>
      </c>
      <c r="G133" s="105">
        <v>86</v>
      </c>
      <c r="H133" s="105">
        <v>4077</v>
      </c>
      <c r="I133" s="106">
        <v>5.69</v>
      </c>
      <c r="J133" s="106">
        <v>1.1399999999999999</v>
      </c>
      <c r="K133" s="105">
        <v>836</v>
      </c>
      <c r="L133" s="105">
        <v>11973</v>
      </c>
      <c r="M133" s="105">
        <v>42</v>
      </c>
      <c r="N133" s="105">
        <v>172</v>
      </c>
      <c r="O133" s="105">
        <v>171</v>
      </c>
      <c r="P133" s="105">
        <v>7687</v>
      </c>
      <c r="Q133" s="106">
        <v>5.0199999999999996</v>
      </c>
      <c r="R133" s="106">
        <v>1.44</v>
      </c>
    </row>
    <row r="134" spans="1:18" ht="15" customHeight="1" x14ac:dyDescent="0.25">
      <c r="A134" s="7"/>
      <c r="B134" s="104">
        <v>2008</v>
      </c>
      <c r="C134" s="105">
        <v>1490</v>
      </c>
      <c r="D134" s="105">
        <v>13426</v>
      </c>
      <c r="E134" s="105">
        <v>115</v>
      </c>
      <c r="F134" s="105">
        <v>351</v>
      </c>
      <c r="G134" s="105">
        <v>229</v>
      </c>
      <c r="H134" s="105">
        <v>8097</v>
      </c>
      <c r="I134" s="106">
        <v>7.72</v>
      </c>
      <c r="J134" s="106">
        <v>2.61</v>
      </c>
      <c r="K134" s="105">
        <v>872</v>
      </c>
      <c r="L134" s="105">
        <v>12676</v>
      </c>
      <c r="M134" s="105">
        <v>64</v>
      </c>
      <c r="N134" s="105">
        <v>339</v>
      </c>
      <c r="O134" s="105">
        <v>288</v>
      </c>
      <c r="P134" s="105">
        <v>9151</v>
      </c>
      <c r="Q134" s="106">
        <v>7.34</v>
      </c>
      <c r="R134" s="106">
        <v>2.67</v>
      </c>
    </row>
    <row r="135" spans="1:18" ht="15" customHeight="1" x14ac:dyDescent="0.25">
      <c r="A135" s="14"/>
      <c r="B135" s="145" t="s">
        <v>25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1:18" ht="15" customHeight="1" x14ac:dyDescent="0.25">
      <c r="A136" s="7"/>
      <c r="B136" s="147" t="s">
        <v>79</v>
      </c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1:18" ht="15" customHeight="1" x14ac:dyDescent="0.25">
      <c r="A137" s="7"/>
      <c r="B137" s="148">
        <v>2024</v>
      </c>
      <c r="C137" s="149">
        <v>221</v>
      </c>
      <c r="D137" s="149">
        <v>276</v>
      </c>
      <c r="E137" s="149">
        <v>14</v>
      </c>
      <c r="F137" s="149">
        <v>14</v>
      </c>
      <c r="G137" s="149">
        <v>0</v>
      </c>
      <c r="H137" s="149">
        <v>414</v>
      </c>
      <c r="I137" s="150">
        <v>6.33</v>
      </c>
      <c r="J137" s="150">
        <v>5.07</v>
      </c>
      <c r="K137" s="149">
        <v>15</v>
      </c>
      <c r="L137" s="149">
        <v>52</v>
      </c>
      <c r="M137" s="149">
        <v>0</v>
      </c>
      <c r="N137" s="149">
        <v>0</v>
      </c>
      <c r="O137" s="149">
        <v>0</v>
      </c>
      <c r="P137" s="149">
        <v>0</v>
      </c>
      <c r="Q137" s="150">
        <v>0</v>
      </c>
      <c r="R137" s="150">
        <v>0</v>
      </c>
    </row>
    <row r="138" spans="1:18" ht="15" customHeight="1" x14ac:dyDescent="0.25">
      <c r="A138" s="7"/>
      <c r="B138" s="104">
        <v>2023</v>
      </c>
      <c r="C138" s="105">
        <v>228</v>
      </c>
      <c r="D138" s="105">
        <v>283</v>
      </c>
      <c r="E138" s="105">
        <v>13</v>
      </c>
      <c r="F138" s="105">
        <v>13</v>
      </c>
      <c r="G138" s="105">
        <v>0</v>
      </c>
      <c r="H138" s="105">
        <v>117</v>
      </c>
      <c r="I138" s="106">
        <v>5.7</v>
      </c>
      <c r="J138" s="106">
        <v>4.59</v>
      </c>
      <c r="K138" s="105">
        <v>16</v>
      </c>
      <c r="L138" s="105">
        <v>50</v>
      </c>
      <c r="M138" s="105">
        <v>1</v>
      </c>
      <c r="N138" s="105" t="s">
        <v>49</v>
      </c>
      <c r="O138" s="105" t="s">
        <v>49</v>
      </c>
      <c r="P138" s="105" t="s">
        <v>49</v>
      </c>
      <c r="Q138" s="106">
        <v>6.25</v>
      </c>
      <c r="R138" s="106" t="s">
        <v>49</v>
      </c>
    </row>
    <row r="139" spans="1:18" ht="15" customHeight="1" x14ac:dyDescent="0.25">
      <c r="A139" s="7"/>
      <c r="B139" s="104">
        <v>2022</v>
      </c>
      <c r="C139" s="105">
        <v>234</v>
      </c>
      <c r="D139" s="105">
        <v>293</v>
      </c>
      <c r="E139" s="105">
        <v>18</v>
      </c>
      <c r="F139" s="105">
        <v>18</v>
      </c>
      <c r="G139" s="105">
        <v>0</v>
      </c>
      <c r="H139" s="105">
        <v>145</v>
      </c>
      <c r="I139" s="106">
        <v>7.69</v>
      </c>
      <c r="J139" s="106">
        <v>6.14</v>
      </c>
      <c r="K139" s="105">
        <v>18</v>
      </c>
      <c r="L139" s="105">
        <v>51</v>
      </c>
      <c r="M139" s="105">
        <v>1</v>
      </c>
      <c r="N139" s="105" t="s">
        <v>49</v>
      </c>
      <c r="O139" s="105" t="s">
        <v>49</v>
      </c>
      <c r="P139" s="105" t="s">
        <v>49</v>
      </c>
      <c r="Q139" s="106">
        <v>5.56</v>
      </c>
      <c r="R139" s="106" t="s">
        <v>49</v>
      </c>
    </row>
    <row r="140" spans="1:18" ht="15" customHeight="1" x14ac:dyDescent="0.25">
      <c r="A140" s="7"/>
      <c r="B140" s="104">
        <v>2021</v>
      </c>
      <c r="C140" s="105">
        <v>251</v>
      </c>
      <c r="D140" s="105">
        <v>310</v>
      </c>
      <c r="E140" s="105">
        <v>15</v>
      </c>
      <c r="F140" s="105">
        <v>15</v>
      </c>
      <c r="G140" s="105">
        <v>0</v>
      </c>
      <c r="H140" s="105">
        <v>168</v>
      </c>
      <c r="I140" s="106">
        <v>5.98</v>
      </c>
      <c r="J140" s="106">
        <v>4.84</v>
      </c>
      <c r="K140" s="105">
        <v>16</v>
      </c>
      <c r="L140" s="105">
        <v>41</v>
      </c>
      <c r="M140" s="105">
        <v>1</v>
      </c>
      <c r="N140" s="105" t="s">
        <v>49</v>
      </c>
      <c r="O140" s="105" t="s">
        <v>49</v>
      </c>
      <c r="P140" s="105" t="s">
        <v>49</v>
      </c>
      <c r="Q140" s="106">
        <v>6.25</v>
      </c>
      <c r="R140" s="106" t="s">
        <v>49</v>
      </c>
    </row>
    <row r="141" spans="1:18" ht="15" customHeight="1" x14ac:dyDescent="0.25">
      <c r="A141" s="7"/>
      <c r="B141" s="104">
        <v>2020</v>
      </c>
      <c r="C141" s="105">
        <v>262</v>
      </c>
      <c r="D141" s="105">
        <v>342</v>
      </c>
      <c r="E141" s="105">
        <v>16</v>
      </c>
      <c r="F141" s="105">
        <v>18</v>
      </c>
      <c r="G141" s="105">
        <v>2</v>
      </c>
      <c r="H141" s="105">
        <v>191</v>
      </c>
      <c r="I141" s="106">
        <v>6.11</v>
      </c>
      <c r="J141" s="106">
        <v>5.26</v>
      </c>
      <c r="K141" s="105">
        <v>26</v>
      </c>
      <c r="L141" s="105">
        <v>74</v>
      </c>
      <c r="M141" s="105">
        <v>2</v>
      </c>
      <c r="N141" s="105" t="s">
        <v>49</v>
      </c>
      <c r="O141" s="105" t="s">
        <v>49</v>
      </c>
      <c r="P141" s="105" t="s">
        <v>49</v>
      </c>
      <c r="Q141" s="106">
        <v>7.69</v>
      </c>
      <c r="R141" s="106" t="s">
        <v>49</v>
      </c>
    </row>
    <row r="142" spans="1:18" ht="15" customHeight="1" x14ac:dyDescent="0.25">
      <c r="A142" s="7"/>
      <c r="B142" s="104">
        <v>2019</v>
      </c>
      <c r="C142" s="105">
        <v>273</v>
      </c>
      <c r="D142" s="105">
        <v>376</v>
      </c>
      <c r="E142" s="105">
        <v>5</v>
      </c>
      <c r="F142" s="105">
        <v>5</v>
      </c>
      <c r="G142" s="105">
        <v>0</v>
      </c>
      <c r="H142" s="105">
        <v>5</v>
      </c>
      <c r="I142" s="106">
        <v>1.83</v>
      </c>
      <c r="J142" s="106">
        <v>1.33</v>
      </c>
      <c r="K142" s="105">
        <v>28</v>
      </c>
      <c r="L142" s="105">
        <v>101</v>
      </c>
      <c r="M142" s="105">
        <v>0</v>
      </c>
      <c r="N142" s="105">
        <v>0</v>
      </c>
      <c r="O142" s="105">
        <v>0</v>
      </c>
      <c r="P142" s="105">
        <v>0</v>
      </c>
      <c r="Q142" s="106">
        <v>0</v>
      </c>
      <c r="R142" s="106">
        <v>0</v>
      </c>
    </row>
    <row r="143" spans="1:18" ht="15" customHeight="1" x14ac:dyDescent="0.25">
      <c r="A143" s="14"/>
      <c r="B143" s="104">
        <v>2018</v>
      </c>
      <c r="C143" s="105">
        <v>276</v>
      </c>
      <c r="D143" s="105">
        <v>383</v>
      </c>
      <c r="E143" s="105">
        <v>25</v>
      </c>
      <c r="F143" s="105">
        <v>28</v>
      </c>
      <c r="G143" s="105">
        <v>2</v>
      </c>
      <c r="H143" s="105">
        <v>940</v>
      </c>
      <c r="I143" s="106">
        <v>9.06</v>
      </c>
      <c r="J143" s="106">
        <v>7.31</v>
      </c>
      <c r="K143" s="105">
        <v>36</v>
      </c>
      <c r="L143" s="105">
        <v>108</v>
      </c>
      <c r="M143" s="105">
        <v>3</v>
      </c>
      <c r="N143" s="105" t="s">
        <v>49</v>
      </c>
      <c r="O143" s="105" t="s">
        <v>49</v>
      </c>
      <c r="P143" s="105" t="s">
        <v>49</v>
      </c>
      <c r="Q143" s="106">
        <v>8.33</v>
      </c>
      <c r="R143" s="106" t="s">
        <v>49</v>
      </c>
    </row>
    <row r="144" spans="1:18" ht="15" customHeight="1" x14ac:dyDescent="0.25">
      <c r="A144" s="14"/>
      <c r="B144" s="104">
        <v>2017</v>
      </c>
      <c r="C144" s="105">
        <v>307</v>
      </c>
      <c r="D144" s="105">
        <v>445</v>
      </c>
      <c r="E144" s="105">
        <v>40</v>
      </c>
      <c r="F144" s="105">
        <v>45</v>
      </c>
      <c r="G144" s="105">
        <v>6</v>
      </c>
      <c r="H144" s="105">
        <v>534</v>
      </c>
      <c r="I144" s="106">
        <v>13.03</v>
      </c>
      <c r="J144" s="106">
        <v>10.11</v>
      </c>
      <c r="K144" s="105">
        <v>38</v>
      </c>
      <c r="L144" s="105" t="s">
        <v>49</v>
      </c>
      <c r="M144" s="105">
        <v>2</v>
      </c>
      <c r="N144" s="105" t="s">
        <v>49</v>
      </c>
      <c r="O144" s="105" t="s">
        <v>49</v>
      </c>
      <c r="P144" s="105" t="s">
        <v>49</v>
      </c>
      <c r="Q144" s="106">
        <v>5.26</v>
      </c>
      <c r="R144" s="106" t="s">
        <v>49</v>
      </c>
    </row>
    <row r="145" spans="1:18" ht="15" customHeight="1" x14ac:dyDescent="0.25">
      <c r="A145" s="7"/>
      <c r="B145" s="104">
        <v>2016</v>
      </c>
      <c r="C145" s="105">
        <v>293</v>
      </c>
      <c r="D145" s="105">
        <v>421</v>
      </c>
      <c r="E145" s="105">
        <v>33</v>
      </c>
      <c r="F145" s="105" t="s">
        <v>49</v>
      </c>
      <c r="G145" s="105" t="s">
        <v>49</v>
      </c>
      <c r="H145" s="105" t="s">
        <v>49</v>
      </c>
      <c r="I145" s="106">
        <v>11.26</v>
      </c>
      <c r="J145" s="106" t="s">
        <v>49</v>
      </c>
      <c r="K145" s="105">
        <v>39</v>
      </c>
      <c r="L145" s="105" t="s">
        <v>49</v>
      </c>
      <c r="M145" s="105">
        <v>0</v>
      </c>
      <c r="N145" s="105">
        <v>0</v>
      </c>
      <c r="O145" s="105">
        <v>0</v>
      </c>
      <c r="P145" s="105">
        <v>0</v>
      </c>
      <c r="Q145" s="106">
        <v>0</v>
      </c>
      <c r="R145" s="106">
        <v>0</v>
      </c>
    </row>
    <row r="146" spans="1:18" ht="15" customHeight="1" x14ac:dyDescent="0.25">
      <c r="A146" s="7"/>
      <c r="B146" s="104">
        <v>2015</v>
      </c>
      <c r="C146" s="105">
        <v>297</v>
      </c>
      <c r="D146" s="105">
        <v>450</v>
      </c>
      <c r="E146" s="105">
        <v>30</v>
      </c>
      <c r="F146" s="105" t="s">
        <v>49</v>
      </c>
      <c r="G146" s="105" t="s">
        <v>49</v>
      </c>
      <c r="H146" s="105" t="s">
        <v>49</v>
      </c>
      <c r="I146" s="106">
        <v>10.1</v>
      </c>
      <c r="J146" s="106" t="s">
        <v>49</v>
      </c>
      <c r="K146" s="105">
        <v>46</v>
      </c>
      <c r="L146" s="105" t="s">
        <v>49</v>
      </c>
      <c r="M146" s="105">
        <v>2</v>
      </c>
      <c r="N146" s="105" t="s">
        <v>49</v>
      </c>
      <c r="O146" s="105" t="s">
        <v>49</v>
      </c>
      <c r="P146" s="105" t="s">
        <v>49</v>
      </c>
      <c r="Q146" s="106">
        <v>4.3499999999999996</v>
      </c>
      <c r="R146" s="106" t="s">
        <v>49</v>
      </c>
    </row>
    <row r="147" spans="1:18" ht="15" customHeight="1" x14ac:dyDescent="0.25">
      <c r="A147" s="7"/>
      <c r="B147" s="104">
        <v>2014</v>
      </c>
      <c r="C147" s="105">
        <v>323</v>
      </c>
      <c r="D147" s="105">
        <v>537</v>
      </c>
      <c r="E147" s="105">
        <v>58</v>
      </c>
      <c r="F147" s="105" t="s">
        <v>49</v>
      </c>
      <c r="G147" s="105" t="s">
        <v>49</v>
      </c>
      <c r="H147" s="105" t="s">
        <v>49</v>
      </c>
      <c r="I147" s="106">
        <v>17.96</v>
      </c>
      <c r="J147" s="106" t="s">
        <v>49</v>
      </c>
      <c r="K147" s="105">
        <v>55</v>
      </c>
      <c r="L147" s="105" t="s">
        <v>49</v>
      </c>
      <c r="M147" s="105">
        <v>2</v>
      </c>
      <c r="N147" s="105" t="s">
        <v>49</v>
      </c>
      <c r="O147" s="105" t="s">
        <v>49</v>
      </c>
      <c r="P147" s="105" t="s">
        <v>49</v>
      </c>
      <c r="Q147" s="106">
        <v>3.64</v>
      </c>
      <c r="R147" s="106" t="s">
        <v>49</v>
      </c>
    </row>
    <row r="148" spans="1:18" ht="15" customHeight="1" x14ac:dyDescent="0.25">
      <c r="A148" s="7"/>
      <c r="B148" s="104">
        <v>2013</v>
      </c>
      <c r="C148" s="105">
        <v>343</v>
      </c>
      <c r="D148" s="105">
        <v>533</v>
      </c>
      <c r="E148" s="105">
        <v>69</v>
      </c>
      <c r="F148" s="105" t="s">
        <v>49</v>
      </c>
      <c r="G148" s="105" t="s">
        <v>49</v>
      </c>
      <c r="H148" s="105" t="s">
        <v>49</v>
      </c>
      <c r="I148" s="106">
        <v>20.12</v>
      </c>
      <c r="J148" s="106" t="s">
        <v>49</v>
      </c>
      <c r="K148" s="105">
        <v>69</v>
      </c>
      <c r="L148" s="105" t="s">
        <v>49</v>
      </c>
      <c r="M148" s="105">
        <v>6</v>
      </c>
      <c r="N148" s="105" t="s">
        <v>49</v>
      </c>
      <c r="O148" s="105" t="s">
        <v>49</v>
      </c>
      <c r="P148" s="105" t="s">
        <v>49</v>
      </c>
      <c r="Q148" s="106">
        <v>8.6999999999999993</v>
      </c>
      <c r="R148" s="106" t="s">
        <v>49</v>
      </c>
    </row>
    <row r="149" spans="1:18" ht="15" customHeight="1" x14ac:dyDescent="0.25">
      <c r="A149" s="7"/>
      <c r="B149" s="104">
        <v>2012</v>
      </c>
      <c r="C149" s="105">
        <v>344</v>
      </c>
      <c r="D149" s="105">
        <v>583</v>
      </c>
      <c r="E149" s="105">
        <v>19</v>
      </c>
      <c r="F149" s="105" t="s">
        <v>49</v>
      </c>
      <c r="G149" s="105" t="s">
        <v>49</v>
      </c>
      <c r="H149" s="105" t="s">
        <v>49</v>
      </c>
      <c r="I149" s="106">
        <v>5.52</v>
      </c>
      <c r="J149" s="106" t="s">
        <v>49</v>
      </c>
      <c r="K149" s="105">
        <v>84</v>
      </c>
      <c r="L149" s="105">
        <v>261</v>
      </c>
      <c r="M149" s="105">
        <v>2</v>
      </c>
      <c r="N149" s="105" t="s">
        <v>49</v>
      </c>
      <c r="O149" s="105" t="s">
        <v>49</v>
      </c>
      <c r="P149" s="105" t="s">
        <v>49</v>
      </c>
      <c r="Q149" s="106">
        <v>2.38</v>
      </c>
      <c r="R149" s="106" t="s">
        <v>49</v>
      </c>
    </row>
    <row r="150" spans="1:18" ht="15" customHeight="1" x14ac:dyDescent="0.25">
      <c r="A150" s="7"/>
      <c r="B150" s="104">
        <v>2011</v>
      </c>
      <c r="C150" s="105">
        <v>389</v>
      </c>
      <c r="D150" s="105">
        <v>696</v>
      </c>
      <c r="E150" s="105">
        <v>31</v>
      </c>
      <c r="F150" s="105" t="s">
        <v>49</v>
      </c>
      <c r="G150" s="105" t="s">
        <v>49</v>
      </c>
      <c r="H150" s="105" t="s">
        <v>49</v>
      </c>
      <c r="I150" s="106">
        <v>7.97</v>
      </c>
      <c r="J150" s="106" t="s">
        <v>49</v>
      </c>
      <c r="K150" s="105">
        <v>92</v>
      </c>
      <c r="L150" s="105">
        <v>321</v>
      </c>
      <c r="M150" s="105">
        <v>6</v>
      </c>
      <c r="N150" s="105" t="s">
        <v>49</v>
      </c>
      <c r="O150" s="105" t="s">
        <v>49</v>
      </c>
      <c r="P150" s="105" t="s">
        <v>49</v>
      </c>
      <c r="Q150" s="106">
        <v>6.52</v>
      </c>
      <c r="R150" s="106" t="s">
        <v>49</v>
      </c>
    </row>
    <row r="151" spans="1:18" ht="15" customHeight="1" x14ac:dyDescent="0.25">
      <c r="A151" s="7"/>
      <c r="B151" s="104">
        <v>2010</v>
      </c>
      <c r="C151" s="105">
        <v>418</v>
      </c>
      <c r="D151" s="105">
        <v>721</v>
      </c>
      <c r="E151" s="105">
        <v>26</v>
      </c>
      <c r="F151" s="105" t="s">
        <v>49</v>
      </c>
      <c r="G151" s="105" t="s">
        <v>49</v>
      </c>
      <c r="H151" s="105" t="s">
        <v>49</v>
      </c>
      <c r="I151" s="106">
        <v>6.22</v>
      </c>
      <c r="J151" s="106" t="s">
        <v>49</v>
      </c>
      <c r="K151" s="105">
        <v>97</v>
      </c>
      <c r="L151" s="105">
        <v>334</v>
      </c>
      <c r="M151" s="105">
        <v>12</v>
      </c>
      <c r="N151" s="105" t="s">
        <v>49</v>
      </c>
      <c r="O151" s="105" t="s">
        <v>49</v>
      </c>
      <c r="P151" s="105" t="s">
        <v>49</v>
      </c>
      <c r="Q151" s="106">
        <v>12.37</v>
      </c>
      <c r="R151" s="106" t="s">
        <v>49</v>
      </c>
    </row>
    <row r="152" spans="1:18" ht="15" customHeight="1" x14ac:dyDescent="0.25">
      <c r="A152" s="7"/>
      <c r="B152" s="104">
        <v>2009</v>
      </c>
      <c r="C152" s="105">
        <v>477</v>
      </c>
      <c r="D152" s="105">
        <v>901</v>
      </c>
      <c r="E152" s="105">
        <v>42</v>
      </c>
      <c r="F152" s="105" t="s">
        <v>49</v>
      </c>
      <c r="G152" s="105" t="s">
        <v>49</v>
      </c>
      <c r="H152" s="105" t="s">
        <v>49</v>
      </c>
      <c r="I152" s="106">
        <v>8.81</v>
      </c>
      <c r="J152" s="106" t="s">
        <v>49</v>
      </c>
      <c r="K152" s="105">
        <v>92</v>
      </c>
      <c r="L152" s="105" t="s">
        <v>49</v>
      </c>
      <c r="M152" s="105">
        <v>7</v>
      </c>
      <c r="N152" s="105" t="s">
        <v>49</v>
      </c>
      <c r="O152" s="105" t="s">
        <v>49</v>
      </c>
      <c r="P152" s="105" t="s">
        <v>49</v>
      </c>
      <c r="Q152" s="106">
        <v>7.61</v>
      </c>
      <c r="R152" s="106" t="s">
        <v>49</v>
      </c>
    </row>
    <row r="153" spans="1:18" ht="15" customHeight="1" x14ac:dyDescent="0.25">
      <c r="A153" s="7"/>
      <c r="B153" s="104">
        <v>2008</v>
      </c>
      <c r="C153" s="105">
        <v>531</v>
      </c>
      <c r="D153" s="105">
        <v>970</v>
      </c>
      <c r="E153" s="105">
        <v>51</v>
      </c>
      <c r="F153" s="105" t="s">
        <v>49</v>
      </c>
      <c r="G153" s="105" t="s">
        <v>49</v>
      </c>
      <c r="H153" s="105" t="s">
        <v>49</v>
      </c>
      <c r="I153" s="106">
        <v>9.6</v>
      </c>
      <c r="J153" s="106" t="s">
        <v>49</v>
      </c>
      <c r="K153" s="105">
        <v>111</v>
      </c>
      <c r="L153" s="105" t="s">
        <v>49</v>
      </c>
      <c r="M153" s="105">
        <v>15</v>
      </c>
      <c r="N153" s="105" t="s">
        <v>49</v>
      </c>
      <c r="O153" s="105" t="s">
        <v>49</v>
      </c>
      <c r="P153" s="105" t="s">
        <v>49</v>
      </c>
      <c r="Q153" s="106">
        <v>13.51</v>
      </c>
      <c r="R153" s="106" t="s">
        <v>49</v>
      </c>
    </row>
    <row r="154" spans="1:18" ht="15" customHeight="1" x14ac:dyDescent="0.25">
      <c r="A154" s="7"/>
      <c r="B154" s="147" t="s">
        <v>80</v>
      </c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1:18" ht="15" customHeight="1" x14ac:dyDescent="0.25">
      <c r="A155" s="7"/>
      <c r="B155" s="148">
        <v>2024</v>
      </c>
      <c r="C155" s="149">
        <v>742</v>
      </c>
      <c r="D155" s="149">
        <v>9692</v>
      </c>
      <c r="E155" s="149">
        <v>20</v>
      </c>
      <c r="F155" s="149">
        <v>43</v>
      </c>
      <c r="G155" s="149">
        <v>34</v>
      </c>
      <c r="H155" s="149">
        <v>2982</v>
      </c>
      <c r="I155" s="150">
        <v>2.7</v>
      </c>
      <c r="J155" s="150">
        <v>0.44</v>
      </c>
      <c r="K155" s="149">
        <v>544</v>
      </c>
      <c r="L155" s="149">
        <v>9491</v>
      </c>
      <c r="M155" s="149">
        <v>20</v>
      </c>
      <c r="N155" s="149" t="s">
        <v>49</v>
      </c>
      <c r="O155" s="149" t="s">
        <v>49</v>
      </c>
      <c r="P155" s="149" t="s">
        <v>49</v>
      </c>
      <c r="Q155" s="188">
        <v>3.68</v>
      </c>
      <c r="R155" s="149" t="s">
        <v>49</v>
      </c>
    </row>
    <row r="156" spans="1:18" ht="15" customHeight="1" x14ac:dyDescent="0.25">
      <c r="A156" s="7"/>
      <c r="B156" s="104">
        <v>2023</v>
      </c>
      <c r="C156" s="105">
        <v>764</v>
      </c>
      <c r="D156" s="105">
        <v>9544</v>
      </c>
      <c r="E156" s="105">
        <v>23</v>
      </c>
      <c r="F156" s="105">
        <v>30</v>
      </c>
      <c r="G156" s="105">
        <v>13</v>
      </c>
      <c r="H156" s="105">
        <v>660</v>
      </c>
      <c r="I156" s="106">
        <v>3.01</v>
      </c>
      <c r="J156" s="106">
        <v>0.31</v>
      </c>
      <c r="K156" s="105">
        <v>546</v>
      </c>
      <c r="L156" s="105">
        <v>9322</v>
      </c>
      <c r="M156" s="105">
        <v>13</v>
      </c>
      <c r="N156" s="105" t="s">
        <v>49</v>
      </c>
      <c r="O156" s="105" t="s">
        <v>49</v>
      </c>
      <c r="P156" s="105" t="s">
        <v>49</v>
      </c>
      <c r="Q156" s="106">
        <v>2.38</v>
      </c>
      <c r="R156" s="106" t="s">
        <v>49</v>
      </c>
    </row>
    <row r="157" spans="1:18" ht="15" customHeight="1" x14ac:dyDescent="0.25">
      <c r="A157" s="7"/>
      <c r="B157" s="104">
        <v>2022</v>
      </c>
      <c r="C157" s="105">
        <v>774</v>
      </c>
      <c r="D157" s="105">
        <v>9690</v>
      </c>
      <c r="E157" s="105">
        <v>34</v>
      </c>
      <c r="F157" s="105">
        <v>197</v>
      </c>
      <c r="G157" s="105">
        <v>177</v>
      </c>
      <c r="H157" s="105">
        <v>36903</v>
      </c>
      <c r="I157" s="106">
        <v>4.3899999999999997</v>
      </c>
      <c r="J157" s="106">
        <v>2.0299999999999998</v>
      </c>
      <c r="K157" s="105">
        <v>561</v>
      </c>
      <c r="L157" s="105">
        <v>9469</v>
      </c>
      <c r="M157" s="105">
        <v>24</v>
      </c>
      <c r="N157" s="105" t="s">
        <v>49</v>
      </c>
      <c r="O157" s="105" t="s">
        <v>49</v>
      </c>
      <c r="P157" s="105" t="s">
        <v>49</v>
      </c>
      <c r="Q157" s="106">
        <v>4.28</v>
      </c>
      <c r="R157" s="106" t="s">
        <v>49</v>
      </c>
    </row>
    <row r="158" spans="1:18" ht="15" customHeight="1" x14ac:dyDescent="0.25">
      <c r="A158" s="7"/>
      <c r="B158" s="104">
        <v>2021</v>
      </c>
      <c r="C158" s="105">
        <v>753</v>
      </c>
      <c r="D158" s="105">
        <v>9439</v>
      </c>
      <c r="E158" s="105">
        <v>43</v>
      </c>
      <c r="F158" s="105">
        <v>80</v>
      </c>
      <c r="G158" s="105">
        <v>57</v>
      </c>
      <c r="H158" s="105">
        <v>7913</v>
      </c>
      <c r="I158" s="106">
        <v>5.71</v>
      </c>
      <c r="J158" s="106">
        <v>0.85</v>
      </c>
      <c r="K158" s="105">
        <v>551</v>
      </c>
      <c r="L158" s="105">
        <v>9227</v>
      </c>
      <c r="M158" s="105">
        <v>31</v>
      </c>
      <c r="N158" s="105" t="s">
        <v>49</v>
      </c>
      <c r="O158" s="105" t="s">
        <v>49</v>
      </c>
      <c r="P158" s="105" t="s">
        <v>49</v>
      </c>
      <c r="Q158" s="106">
        <v>5.63</v>
      </c>
      <c r="R158" s="106" t="s">
        <v>49</v>
      </c>
    </row>
    <row r="159" spans="1:18" ht="15" customHeight="1" x14ac:dyDescent="0.25">
      <c r="A159" s="7"/>
      <c r="B159" s="104">
        <v>2020</v>
      </c>
      <c r="C159" s="105">
        <v>761</v>
      </c>
      <c r="D159" s="105">
        <v>9297</v>
      </c>
      <c r="E159" s="105">
        <v>39</v>
      </c>
      <c r="F159" s="105">
        <v>79</v>
      </c>
      <c r="G159" s="105">
        <v>52</v>
      </c>
      <c r="H159" s="105">
        <v>4983</v>
      </c>
      <c r="I159" s="106">
        <v>5.12</v>
      </c>
      <c r="J159" s="106">
        <v>0.85</v>
      </c>
      <c r="K159" s="105">
        <v>558</v>
      </c>
      <c r="L159" s="105">
        <v>9085</v>
      </c>
      <c r="M159" s="105">
        <v>29</v>
      </c>
      <c r="N159" s="105" t="s">
        <v>49</v>
      </c>
      <c r="O159" s="105" t="s">
        <v>49</v>
      </c>
      <c r="P159" s="105" t="s">
        <v>49</v>
      </c>
      <c r="Q159" s="106">
        <v>5.2</v>
      </c>
      <c r="R159" s="106" t="s">
        <v>49</v>
      </c>
    </row>
    <row r="160" spans="1:18" ht="15" customHeight="1" x14ac:dyDescent="0.25">
      <c r="A160" s="7"/>
      <c r="B160" s="104">
        <v>2019</v>
      </c>
      <c r="C160" s="105">
        <v>747</v>
      </c>
      <c r="D160" s="105">
        <v>9159</v>
      </c>
      <c r="E160" s="105">
        <v>34</v>
      </c>
      <c r="F160" s="105">
        <v>51</v>
      </c>
      <c r="G160" s="105">
        <v>33</v>
      </c>
      <c r="H160" s="105">
        <v>1132</v>
      </c>
      <c r="I160" s="106">
        <v>4.55</v>
      </c>
      <c r="J160" s="106">
        <v>0.56000000000000005</v>
      </c>
      <c r="K160" s="105">
        <v>551</v>
      </c>
      <c r="L160" s="105">
        <v>8953</v>
      </c>
      <c r="M160" s="105">
        <v>25</v>
      </c>
      <c r="N160" s="105">
        <v>61</v>
      </c>
      <c r="O160" s="105">
        <v>61</v>
      </c>
      <c r="P160" s="105">
        <v>3656</v>
      </c>
      <c r="Q160" s="106">
        <v>4.54</v>
      </c>
      <c r="R160" s="106">
        <v>0.68</v>
      </c>
    </row>
    <row r="161" spans="1:18" ht="15" customHeight="1" x14ac:dyDescent="0.25">
      <c r="A161" s="14"/>
      <c r="B161" s="104">
        <v>2018</v>
      </c>
      <c r="C161" s="105">
        <v>746</v>
      </c>
      <c r="D161" s="105">
        <v>9114</v>
      </c>
      <c r="E161" s="105">
        <v>36</v>
      </c>
      <c r="F161" s="105">
        <v>47</v>
      </c>
      <c r="G161" s="105">
        <v>22</v>
      </c>
      <c r="H161" s="105">
        <v>2916</v>
      </c>
      <c r="I161" s="106">
        <v>4.83</v>
      </c>
      <c r="J161" s="106">
        <v>0.52</v>
      </c>
      <c r="K161" s="105">
        <v>555</v>
      </c>
      <c r="L161" s="105" t="s">
        <v>49</v>
      </c>
      <c r="M161" s="105">
        <v>19</v>
      </c>
      <c r="N161" s="105" t="s">
        <v>49</v>
      </c>
      <c r="O161" s="105" t="s">
        <v>49</v>
      </c>
      <c r="P161" s="105" t="s">
        <v>49</v>
      </c>
      <c r="Q161" s="106">
        <v>3.42</v>
      </c>
      <c r="R161" s="106" t="s">
        <v>49</v>
      </c>
    </row>
    <row r="162" spans="1:18" ht="15" customHeight="1" x14ac:dyDescent="0.25">
      <c r="A162" s="14"/>
      <c r="B162" s="104">
        <v>2017</v>
      </c>
      <c r="C162" s="105">
        <v>755</v>
      </c>
      <c r="D162" s="105">
        <v>9014</v>
      </c>
      <c r="E162" s="105">
        <v>31</v>
      </c>
      <c r="F162" s="105">
        <v>55</v>
      </c>
      <c r="G162" s="105">
        <v>38</v>
      </c>
      <c r="H162" s="105">
        <v>1599</v>
      </c>
      <c r="I162" s="106">
        <v>4.1100000000000003</v>
      </c>
      <c r="J162" s="106">
        <v>0.61</v>
      </c>
      <c r="K162" s="105">
        <v>577</v>
      </c>
      <c r="L162" s="105" t="s">
        <v>49</v>
      </c>
      <c r="M162" s="105">
        <v>23</v>
      </c>
      <c r="N162" s="105" t="s">
        <v>49</v>
      </c>
      <c r="O162" s="105" t="s">
        <v>49</v>
      </c>
      <c r="P162" s="105" t="s">
        <v>49</v>
      </c>
      <c r="Q162" s="106">
        <v>3.99</v>
      </c>
      <c r="R162" s="106" t="s">
        <v>49</v>
      </c>
    </row>
    <row r="163" spans="1:18" ht="15" customHeight="1" x14ac:dyDescent="0.25">
      <c r="A163" s="7"/>
      <c r="B163" s="104">
        <v>2016</v>
      </c>
      <c r="C163" s="105">
        <v>752</v>
      </c>
      <c r="D163" s="105">
        <v>8712</v>
      </c>
      <c r="E163" s="105">
        <v>34</v>
      </c>
      <c r="F163" s="105" t="s">
        <v>49</v>
      </c>
      <c r="G163" s="105" t="s">
        <v>49</v>
      </c>
      <c r="H163" s="105" t="s">
        <v>49</v>
      </c>
      <c r="I163" s="106">
        <v>4.5199999999999996</v>
      </c>
      <c r="J163" s="106" t="s">
        <v>49</v>
      </c>
      <c r="K163" s="105">
        <v>574</v>
      </c>
      <c r="L163" s="105" t="s">
        <v>49</v>
      </c>
      <c r="M163" s="105">
        <v>31</v>
      </c>
      <c r="N163" s="105" t="s">
        <v>49</v>
      </c>
      <c r="O163" s="105" t="s">
        <v>49</v>
      </c>
      <c r="P163" s="105" t="s">
        <v>49</v>
      </c>
      <c r="Q163" s="106">
        <v>5.4</v>
      </c>
      <c r="R163" s="106" t="s">
        <v>49</v>
      </c>
    </row>
    <row r="164" spans="1:18" ht="15" customHeight="1" x14ac:dyDescent="0.25">
      <c r="A164" s="7"/>
      <c r="B164" s="104">
        <v>2015</v>
      </c>
      <c r="C164" s="105">
        <v>769</v>
      </c>
      <c r="D164" s="105">
        <v>8771</v>
      </c>
      <c r="E164" s="105">
        <v>36</v>
      </c>
      <c r="F164" s="105" t="s">
        <v>49</v>
      </c>
      <c r="G164" s="105" t="s">
        <v>49</v>
      </c>
      <c r="H164" s="105" t="s">
        <v>49</v>
      </c>
      <c r="I164" s="106">
        <v>4.68</v>
      </c>
      <c r="J164" s="106" t="s">
        <v>49</v>
      </c>
      <c r="K164" s="105">
        <v>582</v>
      </c>
      <c r="L164" s="105" t="s">
        <v>49</v>
      </c>
      <c r="M164" s="105">
        <v>28</v>
      </c>
      <c r="N164" s="105" t="s">
        <v>49</v>
      </c>
      <c r="O164" s="105" t="s">
        <v>49</v>
      </c>
      <c r="P164" s="105" t="s">
        <v>49</v>
      </c>
      <c r="Q164" s="106">
        <v>4.8099999999999996</v>
      </c>
      <c r="R164" s="106" t="s">
        <v>49</v>
      </c>
    </row>
    <row r="165" spans="1:18" ht="15" customHeight="1" x14ac:dyDescent="0.25">
      <c r="A165" s="7"/>
      <c r="B165" s="104">
        <v>2014</v>
      </c>
      <c r="C165" s="105">
        <v>779</v>
      </c>
      <c r="D165" s="105">
        <v>8818</v>
      </c>
      <c r="E165" s="105">
        <v>33</v>
      </c>
      <c r="F165" s="105" t="s">
        <v>49</v>
      </c>
      <c r="G165" s="105" t="s">
        <v>49</v>
      </c>
      <c r="H165" s="105" t="s">
        <v>49</v>
      </c>
      <c r="I165" s="106">
        <v>4.24</v>
      </c>
      <c r="J165" s="106" t="s">
        <v>49</v>
      </c>
      <c r="K165" s="105">
        <v>592</v>
      </c>
      <c r="L165" s="105" t="s">
        <v>49</v>
      </c>
      <c r="M165" s="105">
        <v>19</v>
      </c>
      <c r="N165" s="105" t="s">
        <v>49</v>
      </c>
      <c r="O165" s="105" t="s">
        <v>49</v>
      </c>
      <c r="P165" s="105" t="s">
        <v>49</v>
      </c>
      <c r="Q165" s="106">
        <v>3.21</v>
      </c>
      <c r="R165" s="106" t="s">
        <v>49</v>
      </c>
    </row>
    <row r="166" spans="1:18" ht="15" customHeight="1" x14ac:dyDescent="0.25">
      <c r="A166" s="7"/>
      <c r="B166" s="104">
        <v>2013</v>
      </c>
      <c r="C166" s="105">
        <v>814</v>
      </c>
      <c r="D166" s="105">
        <v>9095</v>
      </c>
      <c r="E166" s="105">
        <v>31</v>
      </c>
      <c r="F166" s="105" t="s">
        <v>49</v>
      </c>
      <c r="G166" s="105" t="s">
        <v>49</v>
      </c>
      <c r="H166" s="105" t="s">
        <v>49</v>
      </c>
      <c r="I166" s="106">
        <v>3.81</v>
      </c>
      <c r="J166" s="106" t="s">
        <v>49</v>
      </c>
      <c r="K166" s="105">
        <v>627</v>
      </c>
      <c r="L166" s="105" t="s">
        <v>49</v>
      </c>
      <c r="M166" s="105">
        <v>27</v>
      </c>
      <c r="N166" s="105" t="s">
        <v>49</v>
      </c>
      <c r="O166" s="105" t="s">
        <v>49</v>
      </c>
      <c r="P166" s="105" t="s">
        <v>49</v>
      </c>
      <c r="Q166" s="106">
        <v>4.3099999999999996</v>
      </c>
      <c r="R166" s="106" t="s">
        <v>49</v>
      </c>
    </row>
    <row r="167" spans="1:18" ht="15" customHeight="1" x14ac:dyDescent="0.25">
      <c r="A167" s="7"/>
      <c r="B167" s="104">
        <v>2012</v>
      </c>
      <c r="C167" s="105">
        <v>832</v>
      </c>
      <c r="D167" s="105">
        <v>9714</v>
      </c>
      <c r="E167" s="105">
        <v>22</v>
      </c>
      <c r="F167" s="105" t="s">
        <v>49</v>
      </c>
      <c r="G167" s="105" t="s">
        <v>49</v>
      </c>
      <c r="H167" s="105" t="s">
        <v>49</v>
      </c>
      <c r="I167" s="106">
        <v>2.64</v>
      </c>
      <c r="J167" s="106" t="s">
        <v>49</v>
      </c>
      <c r="K167" s="105">
        <v>652</v>
      </c>
      <c r="L167" s="105">
        <v>9520</v>
      </c>
      <c r="M167" s="105">
        <v>17</v>
      </c>
      <c r="N167" s="105" t="s">
        <v>49</v>
      </c>
      <c r="O167" s="105" t="s">
        <v>49</v>
      </c>
      <c r="P167" s="105" t="s">
        <v>49</v>
      </c>
      <c r="Q167" s="106">
        <v>2.61</v>
      </c>
      <c r="R167" s="106" t="s">
        <v>49</v>
      </c>
    </row>
    <row r="168" spans="1:18" ht="15" customHeight="1" x14ac:dyDescent="0.25">
      <c r="A168" s="7"/>
      <c r="B168" s="104">
        <v>2011</v>
      </c>
      <c r="C168" s="105">
        <v>872</v>
      </c>
      <c r="D168" s="105">
        <v>10656</v>
      </c>
      <c r="E168" s="105">
        <v>18</v>
      </c>
      <c r="F168" s="105" t="s">
        <v>49</v>
      </c>
      <c r="G168" s="105" t="s">
        <v>49</v>
      </c>
      <c r="H168" s="105" t="s">
        <v>49</v>
      </c>
      <c r="I168" s="106">
        <v>2.06</v>
      </c>
      <c r="J168" s="106" t="s">
        <v>49</v>
      </c>
      <c r="K168" s="105">
        <v>691</v>
      </c>
      <c r="L168" s="105">
        <v>10360</v>
      </c>
      <c r="M168" s="105">
        <v>16</v>
      </c>
      <c r="N168" s="105" t="s">
        <v>49</v>
      </c>
      <c r="O168" s="105" t="s">
        <v>49</v>
      </c>
      <c r="P168" s="105" t="s">
        <v>49</v>
      </c>
      <c r="Q168" s="106">
        <v>2.3199999999999998</v>
      </c>
      <c r="R168" s="106" t="s">
        <v>49</v>
      </c>
    </row>
    <row r="169" spans="1:18" ht="15" customHeight="1" x14ac:dyDescent="0.25">
      <c r="A169" s="7"/>
      <c r="B169" s="104">
        <v>2010</v>
      </c>
      <c r="C169" s="105">
        <v>905</v>
      </c>
      <c r="D169" s="105">
        <v>11083</v>
      </c>
      <c r="E169" s="105">
        <v>37</v>
      </c>
      <c r="F169" s="105" t="s">
        <v>49</v>
      </c>
      <c r="G169" s="105" t="s">
        <v>49</v>
      </c>
      <c r="H169" s="105" t="s">
        <v>49</v>
      </c>
      <c r="I169" s="106">
        <v>4.09</v>
      </c>
      <c r="J169" s="106" t="s">
        <v>49</v>
      </c>
      <c r="K169" s="105">
        <v>727</v>
      </c>
      <c r="L169" s="105">
        <v>10895</v>
      </c>
      <c r="M169" s="105">
        <v>34</v>
      </c>
      <c r="N169" s="105" t="s">
        <v>49</v>
      </c>
      <c r="O169" s="105" t="s">
        <v>49</v>
      </c>
      <c r="P169" s="105" t="s">
        <v>49</v>
      </c>
      <c r="Q169" s="106">
        <v>4.68</v>
      </c>
      <c r="R169" s="106" t="s">
        <v>49</v>
      </c>
    </row>
    <row r="170" spans="1:18" ht="15" customHeight="1" x14ac:dyDescent="0.25">
      <c r="A170" s="7"/>
      <c r="B170" s="104">
        <v>2009</v>
      </c>
      <c r="C170" s="105">
        <v>946</v>
      </c>
      <c r="D170" s="105">
        <v>11769</v>
      </c>
      <c r="E170" s="105">
        <v>39</v>
      </c>
      <c r="F170" s="105" t="s">
        <v>49</v>
      </c>
      <c r="G170" s="105" t="s">
        <v>49</v>
      </c>
      <c r="H170" s="105" t="s">
        <v>49</v>
      </c>
      <c r="I170" s="106">
        <v>4.12</v>
      </c>
      <c r="J170" s="106" t="s">
        <v>49</v>
      </c>
      <c r="K170" s="105">
        <v>744</v>
      </c>
      <c r="L170" s="105" t="s">
        <v>49</v>
      </c>
      <c r="M170" s="105">
        <v>35</v>
      </c>
      <c r="N170" s="105" t="s">
        <v>49</v>
      </c>
      <c r="O170" s="105" t="s">
        <v>49</v>
      </c>
      <c r="P170" s="105" t="s">
        <v>49</v>
      </c>
      <c r="Q170" s="106">
        <v>4.7</v>
      </c>
      <c r="R170" s="106" t="s">
        <v>49</v>
      </c>
    </row>
    <row r="171" spans="1:18" ht="15" customHeight="1" x14ac:dyDescent="0.25">
      <c r="A171" s="7"/>
      <c r="B171" s="104">
        <v>2008</v>
      </c>
      <c r="C171" s="105">
        <v>959</v>
      </c>
      <c r="D171" s="105">
        <v>12456</v>
      </c>
      <c r="E171" s="105">
        <v>64</v>
      </c>
      <c r="F171" s="105" t="s">
        <v>49</v>
      </c>
      <c r="G171" s="105" t="s">
        <v>49</v>
      </c>
      <c r="H171" s="105" t="s">
        <v>49</v>
      </c>
      <c r="I171" s="106">
        <v>6.67</v>
      </c>
      <c r="J171" s="106" t="s">
        <v>49</v>
      </c>
      <c r="K171" s="105">
        <v>761</v>
      </c>
      <c r="L171" s="105" t="s">
        <v>49</v>
      </c>
      <c r="M171" s="105">
        <v>49</v>
      </c>
      <c r="N171" s="105" t="s">
        <v>49</v>
      </c>
      <c r="O171" s="105" t="s">
        <v>49</v>
      </c>
      <c r="P171" s="105" t="s">
        <v>49</v>
      </c>
      <c r="Q171" s="106">
        <v>6.44</v>
      </c>
      <c r="R171" s="106" t="s">
        <v>49</v>
      </c>
    </row>
    <row r="172" spans="1:18" ht="15" customHeight="1" x14ac:dyDescent="0.25">
      <c r="A172" s="7"/>
      <c r="B172" s="145" t="s">
        <v>28</v>
      </c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1:18" ht="15" customHeight="1" x14ac:dyDescent="0.25">
      <c r="A173" s="7"/>
      <c r="B173" s="147" t="s">
        <v>81</v>
      </c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1:18" ht="15" customHeight="1" x14ac:dyDescent="0.25">
      <c r="A174" s="7"/>
      <c r="B174" s="148">
        <v>2024</v>
      </c>
      <c r="C174" s="149">
        <v>285</v>
      </c>
      <c r="D174" s="149">
        <v>2853</v>
      </c>
      <c r="E174" s="149">
        <v>6</v>
      </c>
      <c r="F174" s="149" t="s">
        <v>49</v>
      </c>
      <c r="G174" s="149" t="s">
        <v>49</v>
      </c>
      <c r="H174" s="149" t="s">
        <v>49</v>
      </c>
      <c r="I174" s="150">
        <v>2.11</v>
      </c>
      <c r="J174" s="150" t="s">
        <v>49</v>
      </c>
      <c r="K174" s="149">
        <v>187</v>
      </c>
      <c r="L174" s="149">
        <v>2744</v>
      </c>
      <c r="M174" s="149">
        <v>0</v>
      </c>
      <c r="N174" s="149">
        <v>0</v>
      </c>
      <c r="O174" s="149">
        <v>0</v>
      </c>
      <c r="P174" s="149">
        <v>0</v>
      </c>
      <c r="Q174" s="150">
        <v>0</v>
      </c>
      <c r="R174" s="150">
        <v>0</v>
      </c>
    </row>
    <row r="175" spans="1:18" ht="15" customHeight="1" x14ac:dyDescent="0.25">
      <c r="A175" s="7"/>
      <c r="B175" s="104">
        <v>2023</v>
      </c>
      <c r="C175" s="105">
        <v>292</v>
      </c>
      <c r="D175" s="105">
        <v>2586</v>
      </c>
      <c r="E175" s="105">
        <v>11</v>
      </c>
      <c r="F175" s="105">
        <v>15</v>
      </c>
      <c r="G175" s="105">
        <v>8</v>
      </c>
      <c r="H175" s="105">
        <v>208</v>
      </c>
      <c r="I175" s="106">
        <v>3.77</v>
      </c>
      <c r="J175" s="106">
        <v>0.57999999999999996</v>
      </c>
      <c r="K175" s="105">
        <v>189</v>
      </c>
      <c r="L175" s="105">
        <v>2472</v>
      </c>
      <c r="M175" s="105">
        <v>7</v>
      </c>
      <c r="N175" s="105">
        <v>12</v>
      </c>
      <c r="O175" s="105">
        <v>11</v>
      </c>
      <c r="P175" s="105">
        <v>320</v>
      </c>
      <c r="Q175" s="106">
        <v>3.7</v>
      </c>
      <c r="R175" s="106">
        <v>0.49</v>
      </c>
    </row>
    <row r="176" spans="1:18" ht="15" customHeight="1" x14ac:dyDescent="0.25">
      <c r="A176" s="7"/>
      <c r="B176" s="104">
        <v>2022</v>
      </c>
      <c r="C176" s="105">
        <v>300</v>
      </c>
      <c r="D176" s="105">
        <v>2919</v>
      </c>
      <c r="E176" s="105">
        <v>17</v>
      </c>
      <c r="F176" s="105">
        <v>25</v>
      </c>
      <c r="G176" s="105">
        <v>13</v>
      </c>
      <c r="H176" s="105">
        <v>398</v>
      </c>
      <c r="I176" s="106">
        <v>5.67</v>
      </c>
      <c r="J176" s="106">
        <v>0.86</v>
      </c>
      <c r="K176" s="105">
        <v>189</v>
      </c>
      <c r="L176" s="105">
        <v>2795</v>
      </c>
      <c r="M176" s="105">
        <v>7</v>
      </c>
      <c r="N176" s="105">
        <v>20</v>
      </c>
      <c r="O176" s="105">
        <v>20</v>
      </c>
      <c r="P176" s="105">
        <v>861</v>
      </c>
      <c r="Q176" s="106">
        <v>3.7</v>
      </c>
      <c r="R176" s="106">
        <v>0.72</v>
      </c>
    </row>
    <row r="177" spans="1:18" ht="15" customHeight="1" x14ac:dyDescent="0.25">
      <c r="A177" s="7"/>
      <c r="B177" s="104">
        <v>2021</v>
      </c>
      <c r="C177" s="105">
        <v>295</v>
      </c>
      <c r="D177" s="105">
        <v>3017</v>
      </c>
      <c r="E177" s="105">
        <v>15</v>
      </c>
      <c r="F177" s="105">
        <v>20</v>
      </c>
      <c r="G177" s="105">
        <v>11</v>
      </c>
      <c r="H177" s="105">
        <v>221</v>
      </c>
      <c r="I177" s="106">
        <v>5.08</v>
      </c>
      <c r="J177" s="106">
        <v>0.66</v>
      </c>
      <c r="K177" s="105">
        <v>189</v>
      </c>
      <c r="L177" s="105">
        <v>2896</v>
      </c>
      <c r="M177" s="105">
        <v>9</v>
      </c>
      <c r="N177" s="105" t="s">
        <v>49</v>
      </c>
      <c r="O177" s="105" t="s">
        <v>49</v>
      </c>
      <c r="P177" s="105" t="s">
        <v>49</v>
      </c>
      <c r="Q177" s="106">
        <v>4.76</v>
      </c>
      <c r="R177" s="106" t="s">
        <v>49</v>
      </c>
    </row>
    <row r="178" spans="1:18" ht="15" customHeight="1" x14ac:dyDescent="0.25">
      <c r="A178" s="7"/>
      <c r="B178" s="147" t="s">
        <v>82</v>
      </c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1:18" ht="15" customHeight="1" x14ac:dyDescent="0.25">
      <c r="A179" s="7"/>
      <c r="B179" s="148">
        <v>2024</v>
      </c>
      <c r="C179" s="149">
        <v>282</v>
      </c>
      <c r="D179" s="149">
        <v>2031</v>
      </c>
      <c r="E179" s="149">
        <v>4</v>
      </c>
      <c r="F179" s="149">
        <v>4</v>
      </c>
      <c r="G179" s="149">
        <v>0</v>
      </c>
      <c r="H179" s="149">
        <v>508</v>
      </c>
      <c r="I179" s="150">
        <v>1.42</v>
      </c>
      <c r="J179" s="150">
        <v>0.2</v>
      </c>
      <c r="K179" s="149">
        <v>148</v>
      </c>
      <c r="L179" s="149">
        <v>1891</v>
      </c>
      <c r="M179" s="149">
        <v>2</v>
      </c>
      <c r="N179" s="149" t="s">
        <v>49</v>
      </c>
      <c r="O179" s="149" t="s">
        <v>49</v>
      </c>
      <c r="P179" s="149" t="s">
        <v>49</v>
      </c>
      <c r="Q179" s="150">
        <v>1.35</v>
      </c>
      <c r="R179" s="150" t="s">
        <v>49</v>
      </c>
    </row>
    <row r="180" spans="1:18" ht="15" customHeight="1" x14ac:dyDescent="0.25">
      <c r="A180" s="7"/>
      <c r="B180" s="104">
        <v>2023</v>
      </c>
      <c r="C180" s="105">
        <v>297</v>
      </c>
      <c r="D180" s="105">
        <v>2038</v>
      </c>
      <c r="E180" s="105">
        <v>9</v>
      </c>
      <c r="F180" s="105">
        <v>11</v>
      </c>
      <c r="G180" s="105">
        <v>3</v>
      </c>
      <c r="H180" s="105">
        <v>135</v>
      </c>
      <c r="I180" s="106">
        <v>3.03</v>
      </c>
      <c r="J180" s="106">
        <v>0.54</v>
      </c>
      <c r="K180" s="105">
        <v>152</v>
      </c>
      <c r="L180" s="105">
        <v>1886</v>
      </c>
      <c r="M180" s="105">
        <v>3</v>
      </c>
      <c r="N180" s="105">
        <v>7</v>
      </c>
      <c r="O180" s="105">
        <v>7</v>
      </c>
      <c r="P180" s="105">
        <v>168</v>
      </c>
      <c r="Q180" s="106">
        <v>1.97</v>
      </c>
      <c r="R180" s="106">
        <v>0.37</v>
      </c>
    </row>
    <row r="181" spans="1:18" ht="15" customHeight="1" x14ac:dyDescent="0.25">
      <c r="A181" s="7"/>
      <c r="B181" s="104">
        <v>2022</v>
      </c>
      <c r="C181" s="105">
        <v>301</v>
      </c>
      <c r="D181" s="105">
        <v>2046</v>
      </c>
      <c r="E181" s="105">
        <v>11</v>
      </c>
      <c r="F181" s="105">
        <v>12</v>
      </c>
      <c r="G181" s="105">
        <v>3</v>
      </c>
      <c r="H181" s="105">
        <v>90</v>
      </c>
      <c r="I181" s="106">
        <v>3.65</v>
      </c>
      <c r="J181" s="106">
        <v>0.59</v>
      </c>
      <c r="K181" s="105">
        <v>156</v>
      </c>
      <c r="L181" s="105">
        <v>1892</v>
      </c>
      <c r="M181" s="105">
        <v>6</v>
      </c>
      <c r="N181" s="105">
        <v>8</v>
      </c>
      <c r="O181" s="105">
        <v>8</v>
      </c>
      <c r="P181" s="105">
        <v>861</v>
      </c>
      <c r="Q181" s="106">
        <v>3.85</v>
      </c>
      <c r="R181" s="106">
        <v>0.42</v>
      </c>
    </row>
    <row r="182" spans="1:18" ht="15" customHeight="1" x14ac:dyDescent="0.25">
      <c r="A182" s="7"/>
      <c r="B182" s="104">
        <v>2021</v>
      </c>
      <c r="C182" s="105">
        <v>296</v>
      </c>
      <c r="D182" s="105">
        <v>2038</v>
      </c>
      <c r="E182" s="105">
        <v>19</v>
      </c>
      <c r="F182" s="105">
        <v>44</v>
      </c>
      <c r="G182" s="105">
        <v>30</v>
      </c>
      <c r="H182" s="105">
        <v>756</v>
      </c>
      <c r="I182" s="106">
        <v>6.42</v>
      </c>
      <c r="J182" s="106">
        <v>2.16</v>
      </c>
      <c r="K182" s="105">
        <v>153</v>
      </c>
      <c r="L182" s="105" t="s">
        <v>49</v>
      </c>
      <c r="M182" s="105">
        <v>9</v>
      </c>
      <c r="N182" s="105">
        <v>38</v>
      </c>
      <c r="O182" s="105">
        <v>38</v>
      </c>
      <c r="P182" s="105">
        <v>740</v>
      </c>
      <c r="Q182" s="106">
        <v>5.88</v>
      </c>
      <c r="R182" s="106" t="s">
        <v>49</v>
      </c>
    </row>
    <row r="183" spans="1:18" ht="14.25" customHeight="1" x14ac:dyDescent="0.25">
      <c r="A183" s="7"/>
      <c r="B183" s="147" t="s">
        <v>395</v>
      </c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1:18" ht="14.25" customHeight="1" x14ac:dyDescent="0.25">
      <c r="A184" s="7"/>
      <c r="B184" s="148">
        <v>2024</v>
      </c>
      <c r="C184" s="149">
        <v>178</v>
      </c>
      <c r="D184" s="149">
        <v>1143</v>
      </c>
      <c r="E184" s="149">
        <v>9</v>
      </c>
      <c r="F184" s="149">
        <v>9</v>
      </c>
      <c r="G184" s="149">
        <v>2</v>
      </c>
      <c r="H184" s="149">
        <v>268</v>
      </c>
      <c r="I184" s="150">
        <v>5.0599999999999996</v>
      </c>
      <c r="J184" s="150">
        <v>0.79</v>
      </c>
      <c r="K184" s="149">
        <v>94</v>
      </c>
      <c r="L184" s="149">
        <v>1057</v>
      </c>
      <c r="M184" s="149">
        <v>7</v>
      </c>
      <c r="N184" s="149">
        <v>13</v>
      </c>
      <c r="O184" s="149">
        <v>13</v>
      </c>
      <c r="P184" s="149">
        <v>2013</v>
      </c>
      <c r="Q184" s="150">
        <v>7.45</v>
      </c>
      <c r="R184" s="150">
        <v>1.23</v>
      </c>
    </row>
    <row r="185" spans="1:18" ht="14.25" customHeight="1" x14ac:dyDescent="0.25">
      <c r="A185" s="7"/>
      <c r="B185" s="104">
        <v>2023</v>
      </c>
      <c r="C185" s="105">
        <v>175</v>
      </c>
      <c r="D185" s="105">
        <v>1123</v>
      </c>
      <c r="E185" s="105">
        <v>7</v>
      </c>
      <c r="F185" s="105">
        <v>8</v>
      </c>
      <c r="G185" s="105">
        <v>2</v>
      </c>
      <c r="H185" s="105">
        <v>350</v>
      </c>
      <c r="I185" s="106">
        <v>4</v>
      </c>
      <c r="J185" s="106">
        <v>0.71</v>
      </c>
      <c r="K185" s="105">
        <v>91</v>
      </c>
      <c r="L185" s="105">
        <v>1037</v>
      </c>
      <c r="M185" s="105">
        <v>2</v>
      </c>
      <c r="N185" s="105" t="s">
        <v>49</v>
      </c>
      <c r="O185" s="105" t="s">
        <v>49</v>
      </c>
      <c r="P185" s="105" t="s">
        <v>49</v>
      </c>
      <c r="Q185" s="106">
        <v>2.2000000000000002</v>
      </c>
      <c r="R185" s="106" t="s">
        <v>49</v>
      </c>
    </row>
    <row r="186" spans="1:18" ht="14.25" customHeight="1" x14ac:dyDescent="0.25">
      <c r="A186" s="7"/>
      <c r="B186" s="104">
        <v>2022</v>
      </c>
      <c r="C186" s="105">
        <v>178</v>
      </c>
      <c r="D186" s="105">
        <v>1276</v>
      </c>
      <c r="E186" s="105">
        <v>7</v>
      </c>
      <c r="F186" s="105" t="s">
        <v>49</v>
      </c>
      <c r="G186" s="105" t="s">
        <v>49</v>
      </c>
      <c r="H186" s="105" t="s">
        <v>49</v>
      </c>
      <c r="I186" s="106">
        <v>3.93</v>
      </c>
      <c r="J186" s="106" t="s">
        <v>49</v>
      </c>
      <c r="K186" s="105">
        <v>97</v>
      </c>
      <c r="L186" s="105">
        <v>1192</v>
      </c>
      <c r="M186" s="105">
        <v>1</v>
      </c>
      <c r="N186" s="105" t="s">
        <v>49</v>
      </c>
      <c r="O186" s="105" t="s">
        <v>49</v>
      </c>
      <c r="P186" s="105" t="s">
        <v>49</v>
      </c>
      <c r="Q186" s="106">
        <v>1.03</v>
      </c>
      <c r="R186" s="106" t="s">
        <v>49</v>
      </c>
    </row>
    <row r="187" spans="1:18" ht="14.25" customHeight="1" x14ac:dyDescent="0.25">
      <c r="A187" s="7"/>
      <c r="B187" s="104">
        <v>2021</v>
      </c>
      <c r="C187" s="105">
        <v>189</v>
      </c>
      <c r="D187" s="105">
        <v>1236</v>
      </c>
      <c r="E187" s="105">
        <v>10</v>
      </c>
      <c r="F187" s="105" t="s">
        <v>49</v>
      </c>
      <c r="G187" s="105" t="s">
        <v>49</v>
      </c>
      <c r="H187" s="105" t="s">
        <v>49</v>
      </c>
      <c r="I187" s="106">
        <v>5.29</v>
      </c>
      <c r="J187" s="105" t="s">
        <v>49</v>
      </c>
      <c r="K187" s="105">
        <v>99</v>
      </c>
      <c r="L187" s="105">
        <v>1143</v>
      </c>
      <c r="M187" s="105">
        <v>6</v>
      </c>
      <c r="N187" s="105" t="s">
        <v>49</v>
      </c>
      <c r="O187" s="105" t="s">
        <v>49</v>
      </c>
      <c r="P187" s="105" t="s">
        <v>49</v>
      </c>
      <c r="Q187" s="106">
        <v>6.06</v>
      </c>
      <c r="R187" s="106" t="s">
        <v>49</v>
      </c>
    </row>
    <row r="188" spans="1:18" ht="15" customHeight="1" x14ac:dyDescent="0.25">
      <c r="A188" s="7"/>
      <c r="B188" s="147" t="s">
        <v>396</v>
      </c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1:18" ht="15" customHeight="1" x14ac:dyDescent="0.25">
      <c r="A189" s="7"/>
      <c r="B189" s="148">
        <v>2024</v>
      </c>
      <c r="C189" s="149">
        <v>76</v>
      </c>
      <c r="D189" s="149">
        <v>712</v>
      </c>
      <c r="E189" s="149">
        <v>9</v>
      </c>
      <c r="F189" s="149">
        <v>23</v>
      </c>
      <c r="G189" s="149">
        <v>20</v>
      </c>
      <c r="H189" s="149">
        <v>2272</v>
      </c>
      <c r="I189" s="150">
        <v>11.84</v>
      </c>
      <c r="J189" s="150">
        <v>3.23</v>
      </c>
      <c r="K189" s="149">
        <v>42</v>
      </c>
      <c r="L189" s="149">
        <v>678</v>
      </c>
      <c r="M189" s="149">
        <v>7</v>
      </c>
      <c r="N189" s="149">
        <v>21</v>
      </c>
      <c r="O189" s="149">
        <v>21</v>
      </c>
      <c r="P189" s="149">
        <v>6642</v>
      </c>
      <c r="Q189" s="150">
        <v>16.670000000000002</v>
      </c>
      <c r="R189" s="150">
        <v>3.1</v>
      </c>
    </row>
    <row r="190" spans="1:18" ht="15" customHeight="1" x14ac:dyDescent="0.25">
      <c r="A190" s="7"/>
      <c r="B190" s="104">
        <v>2023</v>
      </c>
      <c r="C190" s="105">
        <v>75</v>
      </c>
      <c r="D190" s="105">
        <v>1016</v>
      </c>
      <c r="E190" s="105">
        <v>4</v>
      </c>
      <c r="F190" s="105">
        <v>4</v>
      </c>
      <c r="G190" s="105">
        <v>0</v>
      </c>
      <c r="H190" s="105">
        <v>0</v>
      </c>
      <c r="I190" s="106">
        <v>5.33</v>
      </c>
      <c r="J190" s="106">
        <v>0.39</v>
      </c>
      <c r="K190" s="105">
        <v>39</v>
      </c>
      <c r="L190" s="105">
        <v>978</v>
      </c>
      <c r="M190" s="105">
        <v>1</v>
      </c>
      <c r="N190" s="105" t="s">
        <v>49</v>
      </c>
      <c r="O190" s="105" t="s">
        <v>49</v>
      </c>
      <c r="P190" s="105" t="s">
        <v>49</v>
      </c>
      <c r="Q190" s="106">
        <v>2.56</v>
      </c>
      <c r="R190" s="106" t="s">
        <v>49</v>
      </c>
    </row>
    <row r="191" spans="1:18" ht="15" customHeight="1" x14ac:dyDescent="0.25">
      <c r="A191" s="7"/>
      <c r="B191" s="104">
        <v>2022</v>
      </c>
      <c r="C191" s="105">
        <v>76</v>
      </c>
      <c r="D191" s="105">
        <v>762</v>
      </c>
      <c r="E191" s="105">
        <v>10</v>
      </c>
      <c r="F191" s="105">
        <v>162</v>
      </c>
      <c r="G191" s="105">
        <v>155</v>
      </c>
      <c r="H191" s="105">
        <v>34017</v>
      </c>
      <c r="I191" s="106">
        <v>13.16</v>
      </c>
      <c r="J191" s="106">
        <v>21.26</v>
      </c>
      <c r="K191" s="105">
        <v>41</v>
      </c>
      <c r="L191" s="105">
        <v>725</v>
      </c>
      <c r="M191" s="105">
        <v>5</v>
      </c>
      <c r="N191" s="105">
        <v>157</v>
      </c>
      <c r="O191" s="105">
        <v>157</v>
      </c>
      <c r="P191" s="105">
        <v>34143</v>
      </c>
      <c r="Q191" s="106">
        <v>12.2</v>
      </c>
      <c r="R191" s="106">
        <v>21.66</v>
      </c>
    </row>
    <row r="192" spans="1:18" ht="15" customHeight="1" x14ac:dyDescent="0.25">
      <c r="A192" s="7"/>
      <c r="B192" s="104">
        <v>2021</v>
      </c>
      <c r="C192" s="105">
        <v>64</v>
      </c>
      <c r="D192" s="105">
        <v>515</v>
      </c>
      <c r="E192" s="105">
        <v>7</v>
      </c>
      <c r="F192" s="105">
        <v>8</v>
      </c>
      <c r="G192" s="105">
        <v>4</v>
      </c>
      <c r="H192" s="105">
        <v>6745</v>
      </c>
      <c r="I192" s="106">
        <v>10.94</v>
      </c>
      <c r="J192" s="106">
        <v>1.55</v>
      </c>
      <c r="K192" s="105">
        <v>38</v>
      </c>
      <c r="L192" s="105">
        <v>486</v>
      </c>
      <c r="M192" s="105">
        <v>6</v>
      </c>
      <c r="N192" s="105">
        <v>7</v>
      </c>
      <c r="O192" s="105">
        <v>7</v>
      </c>
      <c r="P192" s="105">
        <v>4563</v>
      </c>
      <c r="Q192" s="106">
        <v>15.79</v>
      </c>
      <c r="R192" s="106">
        <v>1.44</v>
      </c>
    </row>
    <row r="193" spans="1:18" ht="15" customHeight="1" x14ac:dyDescent="0.25">
      <c r="A193" s="7"/>
      <c r="B193" s="147" t="s">
        <v>397</v>
      </c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1:18" ht="15" customHeight="1" x14ac:dyDescent="0.25">
      <c r="A194" s="7"/>
      <c r="B194" s="148">
        <v>2024</v>
      </c>
      <c r="C194" s="149">
        <v>14</v>
      </c>
      <c r="D194" s="149">
        <v>299</v>
      </c>
      <c r="E194" s="149">
        <v>0</v>
      </c>
      <c r="F194" s="149">
        <v>0</v>
      </c>
      <c r="G194" s="149">
        <v>0</v>
      </c>
      <c r="H194" s="149">
        <v>0</v>
      </c>
      <c r="I194" s="150">
        <v>0</v>
      </c>
      <c r="J194" s="150">
        <v>0</v>
      </c>
      <c r="K194" s="149">
        <v>11</v>
      </c>
      <c r="L194" s="149">
        <v>296</v>
      </c>
      <c r="M194" s="149">
        <v>0</v>
      </c>
      <c r="N194" s="149">
        <v>0</v>
      </c>
      <c r="O194" s="149">
        <v>0</v>
      </c>
      <c r="P194" s="149">
        <v>0</v>
      </c>
      <c r="Q194" s="150">
        <v>0</v>
      </c>
      <c r="R194" s="150">
        <v>0</v>
      </c>
    </row>
    <row r="195" spans="1:18" ht="15" customHeight="1" x14ac:dyDescent="0.25">
      <c r="A195" s="7"/>
      <c r="B195" s="104">
        <v>2023</v>
      </c>
      <c r="C195" s="105">
        <v>14</v>
      </c>
      <c r="D195" s="105">
        <v>292</v>
      </c>
      <c r="E195" s="105">
        <v>0</v>
      </c>
      <c r="F195" s="105">
        <v>0</v>
      </c>
      <c r="G195" s="105">
        <v>0</v>
      </c>
      <c r="H195" s="105">
        <v>0</v>
      </c>
      <c r="I195" s="106">
        <v>0</v>
      </c>
      <c r="J195" s="106">
        <v>0</v>
      </c>
      <c r="K195" s="105">
        <v>11</v>
      </c>
      <c r="L195" s="105">
        <v>289</v>
      </c>
      <c r="M195" s="105">
        <v>1</v>
      </c>
      <c r="N195" s="105" t="s">
        <v>49</v>
      </c>
      <c r="O195" s="105" t="s">
        <v>49</v>
      </c>
      <c r="P195" s="105" t="s">
        <v>49</v>
      </c>
      <c r="Q195" s="106">
        <v>9.09</v>
      </c>
      <c r="R195" s="106" t="s">
        <v>49</v>
      </c>
    </row>
    <row r="196" spans="1:18" ht="15" customHeight="1" x14ac:dyDescent="0.25">
      <c r="A196" s="7"/>
      <c r="B196" s="104">
        <v>2022</v>
      </c>
      <c r="C196" s="105">
        <v>14</v>
      </c>
      <c r="D196" s="105">
        <v>289</v>
      </c>
      <c r="E196" s="105">
        <v>1</v>
      </c>
      <c r="F196" s="105" t="s">
        <v>49</v>
      </c>
      <c r="G196" s="105" t="s">
        <v>49</v>
      </c>
      <c r="H196" s="105" t="s">
        <v>49</v>
      </c>
      <c r="I196" s="106">
        <v>7.14</v>
      </c>
      <c r="J196" s="106" t="s">
        <v>49</v>
      </c>
      <c r="K196" s="105">
        <v>10</v>
      </c>
      <c r="L196" s="105">
        <v>285</v>
      </c>
      <c r="M196" s="105">
        <v>0</v>
      </c>
      <c r="N196" s="105">
        <v>0</v>
      </c>
      <c r="O196" s="105">
        <v>0</v>
      </c>
      <c r="P196" s="105">
        <v>0</v>
      </c>
      <c r="Q196" s="106">
        <v>0</v>
      </c>
      <c r="R196" s="106">
        <v>0</v>
      </c>
    </row>
    <row r="197" spans="1:18" ht="15" customHeight="1" x14ac:dyDescent="0.25">
      <c r="A197" s="7"/>
      <c r="B197" s="104">
        <v>2021</v>
      </c>
      <c r="C197" s="105">
        <v>16</v>
      </c>
      <c r="D197" s="105">
        <v>339</v>
      </c>
      <c r="E197" s="105">
        <v>1</v>
      </c>
      <c r="F197" s="105" t="s">
        <v>49</v>
      </c>
      <c r="G197" s="105" t="s">
        <v>49</v>
      </c>
      <c r="H197" s="105" t="s">
        <v>49</v>
      </c>
      <c r="I197" s="106">
        <v>6.25</v>
      </c>
      <c r="J197" s="105" t="s">
        <v>49</v>
      </c>
      <c r="K197" s="105">
        <v>11</v>
      </c>
      <c r="L197" s="105" t="s">
        <v>49</v>
      </c>
      <c r="M197" s="105">
        <v>1</v>
      </c>
      <c r="N197" s="105" t="s">
        <v>49</v>
      </c>
      <c r="O197" s="105" t="s">
        <v>49</v>
      </c>
      <c r="P197" s="105" t="s">
        <v>49</v>
      </c>
      <c r="Q197" s="106">
        <v>9.09</v>
      </c>
      <c r="R197" s="105" t="s">
        <v>49</v>
      </c>
    </row>
    <row r="198" spans="1:18" ht="15" customHeight="1" x14ac:dyDescent="0.25">
      <c r="A198" s="7"/>
      <c r="B198" s="147" t="s">
        <v>83</v>
      </c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1:18" ht="15" customHeight="1" x14ac:dyDescent="0.25">
      <c r="A199" s="7"/>
      <c r="B199" s="148">
        <v>2024</v>
      </c>
      <c r="C199" s="149">
        <v>68</v>
      </c>
      <c r="D199" s="149">
        <v>2464</v>
      </c>
      <c r="E199" s="149">
        <v>4</v>
      </c>
      <c r="F199" s="149">
        <v>13</v>
      </c>
      <c r="G199" s="149">
        <v>12</v>
      </c>
      <c r="H199" s="149">
        <v>286</v>
      </c>
      <c r="I199" s="150">
        <v>5.88</v>
      </c>
      <c r="J199" s="150">
        <v>0.53</v>
      </c>
      <c r="K199" s="149">
        <v>42</v>
      </c>
      <c r="L199" s="149">
        <v>2438</v>
      </c>
      <c r="M199" s="149">
        <v>4</v>
      </c>
      <c r="N199" s="149" t="s">
        <v>49</v>
      </c>
      <c r="O199" s="149" t="s">
        <v>49</v>
      </c>
      <c r="P199" s="149" t="s">
        <v>49</v>
      </c>
      <c r="Q199" s="150">
        <v>9.52</v>
      </c>
      <c r="R199" s="150" t="s">
        <v>49</v>
      </c>
    </row>
    <row r="200" spans="1:18" ht="15" customHeight="1" x14ac:dyDescent="0.25">
      <c r="A200" s="7"/>
      <c r="B200" s="104">
        <v>2023</v>
      </c>
      <c r="C200" s="105">
        <v>76</v>
      </c>
      <c r="D200" s="105">
        <v>2323</v>
      </c>
      <c r="E200" s="105">
        <v>2</v>
      </c>
      <c r="F200" s="105" t="s">
        <v>49</v>
      </c>
      <c r="G200" s="105" t="s">
        <v>49</v>
      </c>
      <c r="H200" s="105" t="s">
        <v>49</v>
      </c>
      <c r="I200" s="106">
        <v>2.63</v>
      </c>
      <c r="J200" s="106" t="s">
        <v>49</v>
      </c>
      <c r="K200" s="105">
        <v>44</v>
      </c>
      <c r="L200" s="105">
        <v>2290</v>
      </c>
      <c r="M200" s="105">
        <v>0</v>
      </c>
      <c r="N200" s="105">
        <v>0</v>
      </c>
      <c r="O200" s="105">
        <v>0</v>
      </c>
      <c r="P200" s="105">
        <v>0</v>
      </c>
      <c r="Q200" s="106">
        <v>0</v>
      </c>
      <c r="R200" s="106">
        <v>0</v>
      </c>
    </row>
    <row r="201" spans="1:18" ht="15" customHeight="1" x14ac:dyDescent="0.25">
      <c r="A201" s="7"/>
      <c r="B201" s="104">
        <v>2022</v>
      </c>
      <c r="C201" s="105">
        <v>76</v>
      </c>
      <c r="D201" s="105">
        <v>2289</v>
      </c>
      <c r="E201" s="105">
        <v>3</v>
      </c>
      <c r="F201" s="105">
        <v>5</v>
      </c>
      <c r="G201" s="105">
        <v>5</v>
      </c>
      <c r="H201" s="105">
        <v>1751</v>
      </c>
      <c r="I201" s="106">
        <v>3.95</v>
      </c>
      <c r="J201" s="106">
        <v>0.22</v>
      </c>
      <c r="K201" s="105">
        <v>47</v>
      </c>
      <c r="L201" s="105">
        <v>2256</v>
      </c>
      <c r="M201" s="105">
        <v>5</v>
      </c>
      <c r="N201" s="105">
        <v>7</v>
      </c>
      <c r="O201" s="105">
        <v>7</v>
      </c>
      <c r="P201" s="105">
        <v>1795</v>
      </c>
      <c r="Q201" s="106">
        <v>10.64</v>
      </c>
      <c r="R201" s="106">
        <v>0.31</v>
      </c>
    </row>
    <row r="202" spans="1:18" ht="15" customHeight="1" x14ac:dyDescent="0.25">
      <c r="A202" s="7"/>
      <c r="B202" s="104">
        <v>2021</v>
      </c>
      <c r="C202" s="105">
        <v>79</v>
      </c>
      <c r="D202" s="105">
        <v>2257</v>
      </c>
      <c r="E202" s="105">
        <v>3</v>
      </c>
      <c r="F202" s="105">
        <v>3</v>
      </c>
      <c r="G202" s="105">
        <v>0</v>
      </c>
      <c r="H202" s="105">
        <v>0</v>
      </c>
      <c r="I202" s="106">
        <v>3.8</v>
      </c>
      <c r="J202" s="106">
        <v>0.13</v>
      </c>
      <c r="K202" s="105">
        <v>44</v>
      </c>
      <c r="L202" s="105">
        <v>2219</v>
      </c>
      <c r="M202" s="105">
        <v>0</v>
      </c>
      <c r="N202" s="105">
        <v>0</v>
      </c>
      <c r="O202" s="105">
        <v>0</v>
      </c>
      <c r="P202" s="105">
        <v>0</v>
      </c>
      <c r="Q202" s="106">
        <v>0</v>
      </c>
      <c r="R202" s="106">
        <v>0</v>
      </c>
    </row>
    <row r="203" spans="1:18" ht="15" customHeight="1" x14ac:dyDescent="0.25">
      <c r="A203" s="7"/>
      <c r="B203" s="147" t="s">
        <v>84</v>
      </c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1:18" ht="15" customHeight="1" x14ac:dyDescent="0.25">
      <c r="A204" s="7"/>
      <c r="B204" s="148">
        <v>2024</v>
      </c>
      <c r="C204" s="149">
        <v>35</v>
      </c>
      <c r="D204" s="149">
        <v>320</v>
      </c>
      <c r="E204" s="149">
        <v>1</v>
      </c>
      <c r="F204" s="149" t="s">
        <v>49</v>
      </c>
      <c r="G204" s="149" t="s">
        <v>49</v>
      </c>
      <c r="H204" s="149" t="s">
        <v>49</v>
      </c>
      <c r="I204" s="150">
        <v>2.86</v>
      </c>
      <c r="J204" s="150" t="s">
        <v>49</v>
      </c>
      <c r="K204" s="149">
        <v>23</v>
      </c>
      <c r="L204" s="149">
        <v>308</v>
      </c>
      <c r="M204" s="149">
        <v>0</v>
      </c>
      <c r="N204" s="149">
        <v>0</v>
      </c>
      <c r="O204" s="149">
        <v>0</v>
      </c>
      <c r="P204" s="149">
        <v>0</v>
      </c>
      <c r="Q204" s="150">
        <v>0</v>
      </c>
      <c r="R204" s="150">
        <v>0</v>
      </c>
    </row>
    <row r="205" spans="1:18" ht="15" customHeight="1" x14ac:dyDescent="0.25">
      <c r="A205" s="7"/>
      <c r="B205" s="104">
        <v>2023</v>
      </c>
      <c r="C205" s="105">
        <v>38</v>
      </c>
      <c r="D205" s="105">
        <v>307</v>
      </c>
      <c r="E205" s="105">
        <v>2</v>
      </c>
      <c r="F205" s="105" t="s">
        <v>49</v>
      </c>
      <c r="G205" s="105" t="s">
        <v>49</v>
      </c>
      <c r="H205" s="105" t="s">
        <v>49</v>
      </c>
      <c r="I205" s="106">
        <v>5.26</v>
      </c>
      <c r="J205" s="106" t="s">
        <v>49</v>
      </c>
      <c r="K205" s="105">
        <v>24</v>
      </c>
      <c r="L205" s="105">
        <v>293</v>
      </c>
      <c r="M205" s="105">
        <v>0</v>
      </c>
      <c r="N205" s="105">
        <v>0</v>
      </c>
      <c r="O205" s="105">
        <v>0</v>
      </c>
      <c r="P205" s="105">
        <v>0</v>
      </c>
      <c r="Q205" s="106">
        <v>0</v>
      </c>
      <c r="R205" s="106">
        <v>0</v>
      </c>
    </row>
    <row r="206" spans="1:18" ht="15" customHeight="1" x14ac:dyDescent="0.25">
      <c r="A206" s="7"/>
      <c r="B206" s="104">
        <v>2022</v>
      </c>
      <c r="C206" s="105">
        <v>36</v>
      </c>
      <c r="D206" s="105">
        <v>257</v>
      </c>
      <c r="E206" s="105">
        <v>3</v>
      </c>
      <c r="F206" s="105">
        <v>3</v>
      </c>
      <c r="G206" s="105">
        <v>1</v>
      </c>
      <c r="H206" s="105">
        <v>215</v>
      </c>
      <c r="I206" s="106">
        <v>8.33</v>
      </c>
      <c r="J206" s="106">
        <v>1.17</v>
      </c>
      <c r="K206" s="105">
        <v>25</v>
      </c>
      <c r="L206" s="105">
        <v>246</v>
      </c>
      <c r="M206" s="105">
        <v>1</v>
      </c>
      <c r="N206" s="105" t="s">
        <v>49</v>
      </c>
      <c r="O206" s="105" t="s">
        <v>49</v>
      </c>
      <c r="P206" s="105" t="s">
        <v>49</v>
      </c>
      <c r="Q206" s="106">
        <v>4</v>
      </c>
      <c r="R206" s="106" t="s">
        <v>49</v>
      </c>
    </row>
    <row r="207" spans="1:18" ht="15" customHeight="1" x14ac:dyDescent="0.25">
      <c r="A207" s="7"/>
      <c r="B207" s="104">
        <v>2021</v>
      </c>
      <c r="C207" s="105">
        <v>40</v>
      </c>
      <c r="D207" s="105">
        <v>223</v>
      </c>
      <c r="E207" s="105">
        <v>3</v>
      </c>
      <c r="F207" s="105">
        <v>3</v>
      </c>
      <c r="G207" s="105">
        <v>1</v>
      </c>
      <c r="H207" s="105">
        <v>13</v>
      </c>
      <c r="I207" s="106">
        <v>7.5</v>
      </c>
      <c r="J207" s="106">
        <v>1.35</v>
      </c>
      <c r="K207" s="105">
        <v>21</v>
      </c>
      <c r="L207" s="105">
        <v>194</v>
      </c>
      <c r="M207" s="105">
        <v>1</v>
      </c>
      <c r="N207" s="105" t="s">
        <v>49</v>
      </c>
      <c r="O207" s="105" t="s">
        <v>49</v>
      </c>
      <c r="P207" s="105" t="s">
        <v>49</v>
      </c>
      <c r="Q207" s="106">
        <v>4.76</v>
      </c>
      <c r="R207" s="106" t="s">
        <v>49</v>
      </c>
    </row>
    <row r="208" spans="1:18" ht="15" customHeight="1" x14ac:dyDescent="0.25">
      <c r="A208" s="7"/>
      <c r="B208" s="147" t="s">
        <v>398</v>
      </c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1:18" ht="15" customHeight="1" x14ac:dyDescent="0.25">
      <c r="A209" s="7"/>
      <c r="B209" s="148">
        <v>2024</v>
      </c>
      <c r="C209" s="149">
        <v>13</v>
      </c>
      <c r="D209" s="149">
        <v>100</v>
      </c>
      <c r="E209" s="149">
        <v>1</v>
      </c>
      <c r="F209" s="149" t="s">
        <v>49</v>
      </c>
      <c r="G209" s="149" t="s">
        <v>49</v>
      </c>
      <c r="H209" s="149" t="s">
        <v>49</v>
      </c>
      <c r="I209" s="150">
        <v>7.69</v>
      </c>
      <c r="J209" s="150" t="s">
        <v>49</v>
      </c>
      <c r="K209" s="149">
        <v>7</v>
      </c>
      <c r="L209" s="149">
        <v>94</v>
      </c>
      <c r="M209" s="149">
        <v>0</v>
      </c>
      <c r="N209" s="149">
        <v>0</v>
      </c>
      <c r="O209" s="149">
        <v>0</v>
      </c>
      <c r="P209" s="149">
        <v>0</v>
      </c>
      <c r="Q209" s="150">
        <v>0</v>
      </c>
      <c r="R209" s="150">
        <v>0</v>
      </c>
    </row>
    <row r="210" spans="1:18" ht="15" customHeight="1" x14ac:dyDescent="0.25">
      <c r="A210" s="7"/>
      <c r="B210" s="104">
        <v>2023</v>
      </c>
      <c r="C210" s="105">
        <v>12</v>
      </c>
      <c r="D210" s="105">
        <v>89</v>
      </c>
      <c r="E210" s="105">
        <v>0</v>
      </c>
      <c r="F210" s="105">
        <v>0</v>
      </c>
      <c r="G210" s="105">
        <v>0</v>
      </c>
      <c r="H210" s="105">
        <v>0</v>
      </c>
      <c r="I210" s="106">
        <v>0</v>
      </c>
      <c r="J210" s="106">
        <v>0</v>
      </c>
      <c r="K210" s="105">
        <v>7</v>
      </c>
      <c r="L210" s="105">
        <v>84</v>
      </c>
      <c r="M210" s="105">
        <v>0</v>
      </c>
      <c r="N210" s="105">
        <v>0</v>
      </c>
      <c r="O210" s="105">
        <v>0</v>
      </c>
      <c r="P210" s="105">
        <v>0</v>
      </c>
      <c r="Q210" s="106">
        <v>0</v>
      </c>
      <c r="R210" s="106">
        <v>0</v>
      </c>
    </row>
    <row r="211" spans="1:18" ht="15" customHeight="1" x14ac:dyDescent="0.25">
      <c r="A211" s="7"/>
      <c r="B211" s="104">
        <v>2022</v>
      </c>
      <c r="C211" s="105">
        <v>13</v>
      </c>
      <c r="D211" s="105">
        <v>70</v>
      </c>
      <c r="E211" s="105">
        <v>0</v>
      </c>
      <c r="F211" s="105">
        <v>0</v>
      </c>
      <c r="G211" s="105">
        <v>0</v>
      </c>
      <c r="H211" s="105">
        <v>0</v>
      </c>
      <c r="I211" s="106">
        <v>0</v>
      </c>
      <c r="J211" s="106">
        <v>0</v>
      </c>
      <c r="K211" s="105">
        <v>7</v>
      </c>
      <c r="L211" s="105">
        <v>63</v>
      </c>
      <c r="M211" s="105">
        <v>0</v>
      </c>
      <c r="N211" s="105">
        <v>0</v>
      </c>
      <c r="O211" s="105">
        <v>0</v>
      </c>
      <c r="P211" s="105">
        <v>0</v>
      </c>
      <c r="Q211" s="106">
        <v>0</v>
      </c>
      <c r="R211" s="106">
        <v>0</v>
      </c>
    </row>
    <row r="212" spans="1:18" ht="15" customHeight="1" x14ac:dyDescent="0.25">
      <c r="A212" s="7"/>
      <c r="B212" s="104">
        <v>2021</v>
      </c>
      <c r="C212" s="105">
        <v>11</v>
      </c>
      <c r="D212" s="105">
        <v>63</v>
      </c>
      <c r="E212" s="105">
        <v>0</v>
      </c>
      <c r="F212" s="105">
        <v>0</v>
      </c>
      <c r="G212" s="105">
        <v>0</v>
      </c>
      <c r="H212" s="105">
        <v>0</v>
      </c>
      <c r="I212" s="106">
        <v>0</v>
      </c>
      <c r="J212" s="106">
        <v>0</v>
      </c>
      <c r="K212" s="105">
        <v>6</v>
      </c>
      <c r="L212" s="105">
        <v>58</v>
      </c>
      <c r="M212" s="105">
        <v>0</v>
      </c>
      <c r="N212" s="105">
        <v>0</v>
      </c>
      <c r="O212" s="105">
        <v>0</v>
      </c>
      <c r="P212" s="105">
        <v>0</v>
      </c>
      <c r="Q212" s="106">
        <v>0</v>
      </c>
      <c r="R212" s="106">
        <v>0</v>
      </c>
    </row>
    <row r="213" spans="1:18" ht="15" customHeight="1" x14ac:dyDescent="0.25">
      <c r="A213" s="7"/>
      <c r="B213" s="147" t="s">
        <v>399</v>
      </c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1:18" ht="15" customHeight="1" x14ac:dyDescent="0.25">
      <c r="A214" s="7"/>
      <c r="B214" s="148">
        <v>2024</v>
      </c>
      <c r="C214" s="149">
        <v>12</v>
      </c>
      <c r="D214" s="149">
        <v>46</v>
      </c>
      <c r="E214" s="149">
        <v>0</v>
      </c>
      <c r="F214" s="149">
        <v>0</v>
      </c>
      <c r="G214" s="149">
        <v>0</v>
      </c>
      <c r="H214" s="149">
        <v>0</v>
      </c>
      <c r="I214" s="150">
        <v>0</v>
      </c>
      <c r="J214" s="150">
        <v>0</v>
      </c>
      <c r="K214" s="149">
        <v>5</v>
      </c>
      <c r="L214" s="149">
        <v>37</v>
      </c>
      <c r="M214" s="149">
        <v>0</v>
      </c>
      <c r="N214" s="149">
        <v>0</v>
      </c>
      <c r="O214" s="149">
        <v>0</v>
      </c>
      <c r="P214" s="149">
        <v>0</v>
      </c>
      <c r="Q214" s="150">
        <v>0</v>
      </c>
      <c r="R214" s="150">
        <v>0</v>
      </c>
    </row>
    <row r="215" spans="1:18" ht="15" customHeight="1" x14ac:dyDescent="0.25">
      <c r="A215" s="7"/>
      <c r="B215" s="104">
        <v>2023</v>
      </c>
      <c r="C215" s="105">
        <v>13</v>
      </c>
      <c r="D215" s="105">
        <v>53</v>
      </c>
      <c r="E215" s="105">
        <v>1</v>
      </c>
      <c r="F215" s="105" t="s">
        <v>49</v>
      </c>
      <c r="G215" s="105" t="s">
        <v>49</v>
      </c>
      <c r="H215" s="105" t="s">
        <v>49</v>
      </c>
      <c r="I215" s="106">
        <v>7.69</v>
      </c>
      <c r="J215" s="106" t="s">
        <v>49</v>
      </c>
      <c r="K215" s="105">
        <v>5</v>
      </c>
      <c r="L215" s="105">
        <v>43</v>
      </c>
      <c r="M215" s="105">
        <v>0</v>
      </c>
      <c r="N215" s="105">
        <v>0</v>
      </c>
      <c r="O215" s="105">
        <v>0</v>
      </c>
      <c r="P215" s="105">
        <v>0</v>
      </c>
      <c r="Q215" s="106">
        <v>0</v>
      </c>
      <c r="R215" s="106">
        <v>0</v>
      </c>
    </row>
    <row r="216" spans="1:18" ht="15" customHeight="1" x14ac:dyDescent="0.25">
      <c r="A216" s="7"/>
      <c r="B216" s="104">
        <v>2022</v>
      </c>
      <c r="C216" s="105">
        <v>14</v>
      </c>
      <c r="D216" s="105">
        <v>75</v>
      </c>
      <c r="E216" s="105">
        <v>0</v>
      </c>
      <c r="F216" s="105">
        <v>0</v>
      </c>
      <c r="G216" s="105">
        <v>0</v>
      </c>
      <c r="H216" s="105">
        <v>0</v>
      </c>
      <c r="I216" s="106">
        <v>0</v>
      </c>
      <c r="J216" s="106">
        <v>0</v>
      </c>
      <c r="K216" s="105">
        <v>7</v>
      </c>
      <c r="L216" s="105">
        <v>66</v>
      </c>
      <c r="M216" s="105">
        <v>0</v>
      </c>
      <c r="N216" s="105">
        <v>0</v>
      </c>
      <c r="O216" s="105">
        <v>0</v>
      </c>
      <c r="P216" s="105">
        <v>0</v>
      </c>
      <c r="Q216" s="106">
        <v>0</v>
      </c>
      <c r="R216" s="106">
        <v>0</v>
      </c>
    </row>
    <row r="217" spans="1:18" ht="15" customHeight="1" x14ac:dyDescent="0.25">
      <c r="A217" s="7"/>
      <c r="B217" s="104">
        <v>2021</v>
      </c>
      <c r="C217" s="105">
        <v>14</v>
      </c>
      <c r="D217" s="105">
        <v>61</v>
      </c>
      <c r="E217" s="105">
        <v>0</v>
      </c>
      <c r="F217" s="105">
        <v>0</v>
      </c>
      <c r="G217" s="105">
        <v>0</v>
      </c>
      <c r="H217" s="105">
        <v>0</v>
      </c>
      <c r="I217" s="106">
        <v>0</v>
      </c>
      <c r="J217" s="106">
        <v>0</v>
      </c>
      <c r="K217" s="105">
        <v>6</v>
      </c>
      <c r="L217" s="105">
        <v>51</v>
      </c>
      <c r="M217" s="105">
        <v>0</v>
      </c>
      <c r="N217" s="105">
        <v>0</v>
      </c>
      <c r="O217" s="105">
        <v>0</v>
      </c>
      <c r="P217" s="105">
        <v>0</v>
      </c>
      <c r="Q217" s="106">
        <v>0</v>
      </c>
      <c r="R217" s="106">
        <v>0</v>
      </c>
    </row>
    <row r="218" spans="1:18" ht="15" customHeight="1" x14ac:dyDescent="0.25">
      <c r="A218" s="7"/>
      <c r="B218" s="145" t="s">
        <v>9</v>
      </c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</row>
    <row r="219" spans="1:18" ht="15" customHeight="1" x14ac:dyDescent="0.25">
      <c r="A219" s="7"/>
      <c r="B219" s="147" t="s">
        <v>217</v>
      </c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</row>
    <row r="220" spans="1:18" ht="15" customHeight="1" x14ac:dyDescent="0.25">
      <c r="A220" s="7"/>
      <c r="B220" s="148">
        <v>2024</v>
      </c>
      <c r="C220" s="149">
        <v>69898</v>
      </c>
      <c r="D220" s="149">
        <v>749017</v>
      </c>
      <c r="E220" s="149">
        <v>5522</v>
      </c>
      <c r="F220" s="149">
        <v>8690</v>
      </c>
      <c r="G220" s="149">
        <v>4494</v>
      </c>
      <c r="H220" s="149">
        <v>195639</v>
      </c>
      <c r="I220" s="150">
        <v>7.9</v>
      </c>
      <c r="J220" s="150">
        <v>1.1599999999999999</v>
      </c>
      <c r="K220" s="149">
        <v>37661</v>
      </c>
      <c r="L220" s="149" t="s">
        <v>49</v>
      </c>
      <c r="M220" s="149">
        <v>1930</v>
      </c>
      <c r="N220" s="149">
        <v>5951</v>
      </c>
      <c r="O220" s="149">
        <v>5858</v>
      </c>
      <c r="P220" s="149">
        <v>253229</v>
      </c>
      <c r="Q220" s="150">
        <v>5.12</v>
      </c>
      <c r="R220" s="150" t="s">
        <v>49</v>
      </c>
    </row>
    <row r="221" spans="1:18" ht="15" customHeight="1" x14ac:dyDescent="0.25">
      <c r="A221" s="7"/>
      <c r="B221" s="104">
        <v>2023</v>
      </c>
      <c r="C221" s="105">
        <v>69160</v>
      </c>
      <c r="D221" s="105">
        <v>751411</v>
      </c>
      <c r="E221" s="105">
        <v>5494</v>
      </c>
      <c r="F221" s="105">
        <v>8349</v>
      </c>
      <c r="G221" s="105">
        <v>4217</v>
      </c>
      <c r="H221" s="105">
        <v>257477</v>
      </c>
      <c r="I221" s="106">
        <v>7.94</v>
      </c>
      <c r="J221" s="106">
        <v>1.1100000000000001</v>
      </c>
      <c r="K221" s="105">
        <v>37866</v>
      </c>
      <c r="L221" s="105">
        <v>718221</v>
      </c>
      <c r="M221" s="105">
        <v>2051</v>
      </c>
      <c r="N221" s="105">
        <v>6513</v>
      </c>
      <c r="O221" s="105">
        <v>6409</v>
      </c>
      <c r="P221" s="105">
        <v>321493</v>
      </c>
      <c r="Q221" s="106">
        <v>5.42</v>
      </c>
      <c r="R221" s="106">
        <v>0.91</v>
      </c>
    </row>
    <row r="222" spans="1:18" ht="15" customHeight="1" x14ac:dyDescent="0.25">
      <c r="A222" s="7"/>
      <c r="B222" s="104">
        <v>2022</v>
      </c>
      <c r="C222" s="105">
        <v>68501</v>
      </c>
      <c r="D222" s="105">
        <v>741958</v>
      </c>
      <c r="E222" s="105">
        <v>5452</v>
      </c>
      <c r="F222" s="105">
        <v>8943</v>
      </c>
      <c r="G222" s="105">
        <v>4902</v>
      </c>
      <c r="H222" s="105">
        <v>185458</v>
      </c>
      <c r="I222" s="106">
        <v>7.96</v>
      </c>
      <c r="J222" s="106">
        <v>1.21</v>
      </c>
      <c r="K222" s="105">
        <v>37691</v>
      </c>
      <c r="L222" s="105">
        <v>709328</v>
      </c>
      <c r="M222" s="105">
        <v>2004</v>
      </c>
      <c r="N222" s="105">
        <v>6669</v>
      </c>
      <c r="O222" s="105">
        <v>6573</v>
      </c>
      <c r="P222" s="105">
        <v>267544</v>
      </c>
      <c r="Q222" s="106">
        <v>5.32</v>
      </c>
      <c r="R222" s="106">
        <v>0.94</v>
      </c>
    </row>
    <row r="223" spans="1:18" ht="15" customHeight="1" x14ac:dyDescent="0.25">
      <c r="A223" s="7"/>
      <c r="B223" s="104">
        <v>2021</v>
      </c>
      <c r="C223" s="105">
        <v>67317</v>
      </c>
      <c r="D223" s="105">
        <v>727114</v>
      </c>
      <c r="E223" s="105">
        <v>5215</v>
      </c>
      <c r="F223" s="105">
        <v>9014</v>
      </c>
      <c r="G223" s="105">
        <v>5208</v>
      </c>
      <c r="H223" s="105">
        <v>190011</v>
      </c>
      <c r="I223" s="106">
        <v>7.75</v>
      </c>
      <c r="J223" s="106">
        <v>1.24</v>
      </c>
      <c r="K223" s="105">
        <v>37397</v>
      </c>
      <c r="L223" s="105" t="s">
        <v>49</v>
      </c>
      <c r="M223" s="105">
        <v>2041</v>
      </c>
      <c r="N223" s="105">
        <v>7047</v>
      </c>
      <c r="O223" s="105">
        <v>6919</v>
      </c>
      <c r="P223" s="105">
        <v>323706</v>
      </c>
      <c r="Q223" s="106">
        <v>5.46</v>
      </c>
      <c r="R223" s="106" t="s">
        <v>49</v>
      </c>
    </row>
    <row r="224" spans="1:18" ht="15" customHeight="1" x14ac:dyDescent="0.25">
      <c r="A224" s="7"/>
      <c r="B224" s="104">
        <v>2020</v>
      </c>
      <c r="C224" s="105">
        <v>66469</v>
      </c>
      <c r="D224" s="105">
        <v>718176</v>
      </c>
      <c r="E224" s="105">
        <v>4717</v>
      </c>
      <c r="F224" s="105">
        <v>8271</v>
      </c>
      <c r="G224" s="105">
        <v>4920</v>
      </c>
      <c r="H224" s="105">
        <v>165092</v>
      </c>
      <c r="I224" s="106">
        <v>7.1</v>
      </c>
      <c r="J224" s="106">
        <v>1.1499999999999999</v>
      </c>
      <c r="K224" s="105">
        <v>37704</v>
      </c>
      <c r="L224" s="105" t="s">
        <v>49</v>
      </c>
      <c r="M224" s="105">
        <v>1937</v>
      </c>
      <c r="N224" s="105">
        <v>6756</v>
      </c>
      <c r="O224" s="105">
        <v>6640</v>
      </c>
      <c r="P224" s="105">
        <v>266694</v>
      </c>
      <c r="Q224" s="106">
        <v>5.14</v>
      </c>
      <c r="R224" s="106" t="s">
        <v>49</v>
      </c>
    </row>
    <row r="225" spans="1:18" ht="15" customHeight="1" x14ac:dyDescent="0.25">
      <c r="A225" s="7"/>
      <c r="B225" s="104">
        <v>2019</v>
      </c>
      <c r="C225" s="105">
        <v>68832</v>
      </c>
      <c r="D225" s="105">
        <v>745512</v>
      </c>
      <c r="E225" s="105">
        <v>5781</v>
      </c>
      <c r="F225" s="105">
        <v>10959</v>
      </c>
      <c r="G225" s="105">
        <v>7038</v>
      </c>
      <c r="H225" s="105">
        <v>214474</v>
      </c>
      <c r="I225" s="106">
        <v>8.4</v>
      </c>
      <c r="J225" s="106">
        <v>1.47</v>
      </c>
      <c r="K225" s="105">
        <v>39341</v>
      </c>
      <c r="L225" s="105">
        <v>714009</v>
      </c>
      <c r="M225" s="105">
        <v>2606</v>
      </c>
      <c r="N225" s="105">
        <v>9272</v>
      </c>
      <c r="O225" s="105">
        <v>9086</v>
      </c>
      <c r="P225" s="105">
        <v>276306</v>
      </c>
      <c r="Q225" s="106">
        <v>6.62</v>
      </c>
      <c r="R225" s="106">
        <v>1.3</v>
      </c>
    </row>
    <row r="226" spans="1:18" ht="15" customHeight="1" x14ac:dyDescent="0.25">
      <c r="A226" s="14"/>
      <c r="B226" s="104">
        <v>2018</v>
      </c>
      <c r="C226" s="105">
        <v>68214</v>
      </c>
      <c r="D226" s="105">
        <v>735109</v>
      </c>
      <c r="E226" s="105">
        <v>6047</v>
      </c>
      <c r="F226" s="105">
        <v>11306</v>
      </c>
      <c r="G226" s="105">
        <v>6896</v>
      </c>
      <c r="H226" s="105">
        <v>275402</v>
      </c>
      <c r="I226" s="106">
        <v>8.86</v>
      </c>
      <c r="J226" s="106">
        <v>1.54</v>
      </c>
      <c r="K226" s="105">
        <v>38980</v>
      </c>
      <c r="L226" s="105" t="s">
        <v>49</v>
      </c>
      <c r="M226" s="105">
        <v>2430</v>
      </c>
      <c r="N226" s="105">
        <v>9006</v>
      </c>
      <c r="O226" s="105">
        <v>8772</v>
      </c>
      <c r="P226" s="105">
        <v>636580</v>
      </c>
      <c r="Q226" s="106">
        <v>6.23</v>
      </c>
      <c r="R226" s="106" t="s">
        <v>49</v>
      </c>
    </row>
    <row r="227" spans="1:18" ht="15" customHeight="1" x14ac:dyDescent="0.25">
      <c r="A227" s="14"/>
      <c r="B227" s="104">
        <v>2017</v>
      </c>
      <c r="C227" s="105">
        <v>67555</v>
      </c>
      <c r="D227" s="105">
        <v>711684</v>
      </c>
      <c r="E227" s="105">
        <v>5777</v>
      </c>
      <c r="F227" s="105">
        <v>11261</v>
      </c>
      <c r="G227" s="105">
        <v>7155</v>
      </c>
      <c r="H227" s="105">
        <v>203587</v>
      </c>
      <c r="I227" s="106">
        <v>8.5500000000000007</v>
      </c>
      <c r="J227" s="106">
        <v>1.58</v>
      </c>
      <c r="K227" s="105">
        <v>38782</v>
      </c>
      <c r="L227" s="105" t="s">
        <v>49</v>
      </c>
      <c r="M227" s="105">
        <v>2424</v>
      </c>
      <c r="N227" s="105">
        <v>9803</v>
      </c>
      <c r="O227" s="105">
        <v>9602</v>
      </c>
      <c r="P227" s="105">
        <v>376346</v>
      </c>
      <c r="Q227" s="106">
        <v>6.25</v>
      </c>
      <c r="R227" s="106" t="s">
        <v>49</v>
      </c>
    </row>
    <row r="228" spans="1:18" ht="15" customHeight="1" x14ac:dyDescent="0.25">
      <c r="A228" s="7"/>
      <c r="B228" s="104">
        <v>2016</v>
      </c>
      <c r="C228" s="105">
        <v>66953</v>
      </c>
      <c r="D228" s="105">
        <v>686651</v>
      </c>
      <c r="E228" s="105">
        <v>5899</v>
      </c>
      <c r="F228" s="105">
        <v>11617</v>
      </c>
      <c r="G228" s="105">
        <v>7509</v>
      </c>
      <c r="H228" s="105">
        <v>228267</v>
      </c>
      <c r="I228" s="106">
        <v>8.81</v>
      </c>
      <c r="J228" s="106">
        <v>1.69</v>
      </c>
      <c r="K228" s="105">
        <v>38680</v>
      </c>
      <c r="L228" s="105">
        <v>656212</v>
      </c>
      <c r="M228" s="105">
        <v>2515</v>
      </c>
      <c r="N228" s="105">
        <v>9670</v>
      </c>
      <c r="O228" s="105">
        <v>9497</v>
      </c>
      <c r="P228" s="105">
        <v>320433</v>
      </c>
      <c r="Q228" s="106">
        <v>6.5</v>
      </c>
      <c r="R228" s="106">
        <v>1.47</v>
      </c>
    </row>
    <row r="229" spans="1:18" ht="15" customHeight="1" x14ac:dyDescent="0.25">
      <c r="A229" s="7"/>
      <c r="B229" s="104">
        <v>2015</v>
      </c>
      <c r="C229" s="105">
        <v>66729</v>
      </c>
      <c r="D229" s="105">
        <v>670116</v>
      </c>
      <c r="E229" s="105">
        <v>6529</v>
      </c>
      <c r="F229" s="105">
        <v>12894</v>
      </c>
      <c r="G229" s="105">
        <v>8301</v>
      </c>
      <c r="H229" s="105">
        <v>263316</v>
      </c>
      <c r="I229" s="106">
        <v>9.7799999999999994</v>
      </c>
      <c r="J229" s="106">
        <v>1.92</v>
      </c>
      <c r="K229" s="105">
        <v>38537</v>
      </c>
      <c r="L229" s="105">
        <v>640038</v>
      </c>
      <c r="M229" s="105">
        <v>2723</v>
      </c>
      <c r="N229" s="105">
        <v>10671</v>
      </c>
      <c r="O229" s="105">
        <v>10437</v>
      </c>
      <c r="P229" s="105">
        <v>387087</v>
      </c>
      <c r="Q229" s="106">
        <v>7.07</v>
      </c>
      <c r="R229" s="106">
        <v>1.67</v>
      </c>
    </row>
    <row r="230" spans="1:18" ht="15" customHeight="1" x14ac:dyDescent="0.25">
      <c r="A230" s="7"/>
      <c r="B230" s="104">
        <v>2014</v>
      </c>
      <c r="C230" s="105">
        <v>66201</v>
      </c>
      <c r="D230" s="105">
        <v>650628</v>
      </c>
      <c r="E230" s="105">
        <v>6555</v>
      </c>
      <c r="F230" s="105">
        <v>13648</v>
      </c>
      <c r="G230" s="105">
        <v>9250</v>
      </c>
      <c r="H230" s="105">
        <v>280928</v>
      </c>
      <c r="I230" s="106">
        <v>9.9</v>
      </c>
      <c r="J230" s="106">
        <v>2.1</v>
      </c>
      <c r="K230" s="105">
        <v>38480</v>
      </c>
      <c r="L230" s="105">
        <v>620846</v>
      </c>
      <c r="M230" s="105">
        <v>2908</v>
      </c>
      <c r="N230" s="105">
        <v>12283</v>
      </c>
      <c r="O230" s="105">
        <v>12112</v>
      </c>
      <c r="P230" s="105">
        <v>586541</v>
      </c>
      <c r="Q230" s="106">
        <v>7.56</v>
      </c>
      <c r="R230" s="106">
        <v>1.98</v>
      </c>
    </row>
    <row r="231" spans="1:18" ht="15" customHeight="1" x14ac:dyDescent="0.25">
      <c r="A231" s="7"/>
      <c r="B231" s="104">
        <v>2013</v>
      </c>
      <c r="C231" s="105">
        <v>66423</v>
      </c>
      <c r="D231" s="105">
        <v>637427</v>
      </c>
      <c r="E231" s="105">
        <v>6759</v>
      </c>
      <c r="F231" s="105">
        <v>14316</v>
      </c>
      <c r="G231" s="105">
        <v>9755</v>
      </c>
      <c r="H231" s="105">
        <v>268931</v>
      </c>
      <c r="I231" s="106">
        <v>10.18</v>
      </c>
      <c r="J231" s="106">
        <v>2.25</v>
      </c>
      <c r="K231" s="105">
        <v>38191</v>
      </c>
      <c r="L231" s="105">
        <v>606799</v>
      </c>
      <c r="M231" s="105">
        <v>2976</v>
      </c>
      <c r="N231" s="105">
        <v>12151</v>
      </c>
      <c r="O231" s="105">
        <v>11999</v>
      </c>
      <c r="P231" s="105">
        <v>415956</v>
      </c>
      <c r="Q231" s="106">
        <v>7.79</v>
      </c>
      <c r="R231" s="106">
        <v>2</v>
      </c>
    </row>
    <row r="232" spans="1:18" ht="15" customHeight="1" x14ac:dyDescent="0.25">
      <c r="A232" s="7"/>
      <c r="B232" s="104">
        <v>2012</v>
      </c>
      <c r="C232" s="105">
        <v>67485</v>
      </c>
      <c r="D232" s="105">
        <v>647947</v>
      </c>
      <c r="E232" s="105">
        <v>5226</v>
      </c>
      <c r="F232" s="105">
        <v>11153</v>
      </c>
      <c r="G232" s="105">
        <v>7631</v>
      </c>
      <c r="H232" s="105">
        <v>220625</v>
      </c>
      <c r="I232" s="106">
        <v>7.74</v>
      </c>
      <c r="J232" s="106">
        <v>1.72</v>
      </c>
      <c r="K232" s="105">
        <v>38766</v>
      </c>
      <c r="L232" s="105">
        <v>616234</v>
      </c>
      <c r="M232" s="105">
        <v>2326</v>
      </c>
      <c r="N232" s="105">
        <v>9681</v>
      </c>
      <c r="O232" s="105">
        <v>9492</v>
      </c>
      <c r="P232" s="105">
        <v>338224</v>
      </c>
      <c r="Q232" s="106">
        <v>6</v>
      </c>
      <c r="R232" s="106">
        <v>1.57</v>
      </c>
    </row>
    <row r="233" spans="1:18" ht="15" customHeight="1" x14ac:dyDescent="0.25">
      <c r="A233" s="7"/>
      <c r="B233" s="104">
        <v>2011</v>
      </c>
      <c r="C233" s="105">
        <v>70625</v>
      </c>
      <c r="D233" s="105">
        <v>679182</v>
      </c>
      <c r="E233" s="105">
        <v>5770</v>
      </c>
      <c r="F233" s="105">
        <v>12319</v>
      </c>
      <c r="G233" s="105">
        <v>8524</v>
      </c>
      <c r="H233" s="105">
        <v>251811</v>
      </c>
      <c r="I233" s="106">
        <v>8.17</v>
      </c>
      <c r="J233" s="106">
        <v>1.81</v>
      </c>
      <c r="K233" s="105">
        <v>40375</v>
      </c>
      <c r="L233" s="105">
        <v>645471</v>
      </c>
      <c r="M233" s="105">
        <v>2528</v>
      </c>
      <c r="N233" s="105">
        <v>10741</v>
      </c>
      <c r="O233" s="105">
        <v>10602</v>
      </c>
      <c r="P233" s="105">
        <v>700581</v>
      </c>
      <c r="Q233" s="106">
        <v>6.26</v>
      </c>
      <c r="R233" s="106">
        <v>1.66</v>
      </c>
    </row>
    <row r="234" spans="1:18" ht="15" customHeight="1" x14ac:dyDescent="0.25">
      <c r="A234" s="7"/>
      <c r="B234" s="104">
        <v>2010</v>
      </c>
      <c r="C234" s="105">
        <v>72273</v>
      </c>
      <c r="D234" s="105">
        <v>690976</v>
      </c>
      <c r="E234" s="105">
        <v>4455</v>
      </c>
      <c r="F234" s="105">
        <v>11083</v>
      </c>
      <c r="G234" s="105">
        <v>8254</v>
      </c>
      <c r="H234" s="105">
        <v>233111</v>
      </c>
      <c r="I234" s="106">
        <v>6.16</v>
      </c>
      <c r="J234" s="106">
        <v>1.6</v>
      </c>
      <c r="K234" s="105">
        <v>41354</v>
      </c>
      <c r="L234" s="105">
        <v>656423</v>
      </c>
      <c r="M234" s="105">
        <v>2471</v>
      </c>
      <c r="N234" s="105">
        <v>11330</v>
      </c>
      <c r="O234" s="105">
        <v>11209</v>
      </c>
      <c r="P234" s="105">
        <v>377516</v>
      </c>
      <c r="Q234" s="106">
        <v>5.98</v>
      </c>
      <c r="R234" s="106">
        <v>1.73</v>
      </c>
    </row>
    <row r="235" spans="1:18" ht="15" customHeight="1" x14ac:dyDescent="0.25">
      <c r="A235" s="7"/>
      <c r="B235" s="104">
        <v>2009</v>
      </c>
      <c r="C235" s="105">
        <v>77278</v>
      </c>
      <c r="D235" s="105">
        <v>718360</v>
      </c>
      <c r="E235" s="105">
        <v>5051</v>
      </c>
      <c r="F235" s="105">
        <v>11156</v>
      </c>
      <c r="G235" s="105">
        <v>7749</v>
      </c>
      <c r="H235" s="105">
        <v>223643</v>
      </c>
      <c r="I235" s="106">
        <v>6.54</v>
      </c>
      <c r="J235" s="106">
        <v>1.55</v>
      </c>
      <c r="K235" s="105">
        <v>42626</v>
      </c>
      <c r="L235" s="105">
        <v>679015</v>
      </c>
      <c r="M235" s="105">
        <v>2437</v>
      </c>
      <c r="N235" s="105">
        <v>10544</v>
      </c>
      <c r="O235" s="105">
        <v>10368</v>
      </c>
      <c r="P235" s="105">
        <v>571530</v>
      </c>
      <c r="Q235" s="106">
        <v>5.72</v>
      </c>
      <c r="R235" s="106">
        <v>1.55</v>
      </c>
    </row>
    <row r="236" spans="1:18" ht="15" customHeight="1" x14ac:dyDescent="0.25">
      <c r="A236" s="7"/>
      <c r="B236" s="104">
        <v>2008</v>
      </c>
      <c r="C236" s="105">
        <v>81387</v>
      </c>
      <c r="D236" s="105">
        <v>771438</v>
      </c>
      <c r="E236" s="105">
        <v>6430</v>
      </c>
      <c r="F236" s="105">
        <v>15470</v>
      </c>
      <c r="G236" s="105">
        <v>11068</v>
      </c>
      <c r="H236" s="105">
        <v>285441</v>
      </c>
      <c r="I236" s="106">
        <v>7.9</v>
      </c>
      <c r="J236" s="106">
        <v>2.0099999999999998</v>
      </c>
      <c r="K236" s="105">
        <v>44142</v>
      </c>
      <c r="L236" s="105">
        <v>728602</v>
      </c>
      <c r="M236" s="105">
        <v>2874</v>
      </c>
      <c r="N236" s="105">
        <v>13901</v>
      </c>
      <c r="O236" s="105">
        <v>13745</v>
      </c>
      <c r="P236" s="105">
        <v>407319</v>
      </c>
      <c r="Q236" s="106">
        <v>6.51</v>
      </c>
      <c r="R236" s="106">
        <v>1.91</v>
      </c>
    </row>
    <row r="237" spans="1:18" ht="15" customHeight="1" x14ac:dyDescent="0.25">
      <c r="A237" s="7"/>
      <c r="B237" s="145" t="s">
        <v>25</v>
      </c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</row>
    <row r="238" spans="1:18" ht="15" customHeight="1" x14ac:dyDescent="0.25">
      <c r="A238" s="7"/>
      <c r="B238" s="147" t="s">
        <v>85</v>
      </c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</row>
    <row r="239" spans="1:18" ht="15" customHeight="1" x14ac:dyDescent="0.25">
      <c r="A239" s="7"/>
      <c r="B239" s="148">
        <v>2024</v>
      </c>
      <c r="C239" s="149">
        <v>28235</v>
      </c>
      <c r="D239" s="149">
        <v>32862</v>
      </c>
      <c r="E239" s="149">
        <v>3489</v>
      </c>
      <c r="F239" s="149">
        <v>3564</v>
      </c>
      <c r="G239" s="149">
        <v>98</v>
      </c>
      <c r="H239" s="149">
        <v>30727</v>
      </c>
      <c r="I239" s="150">
        <v>12.36</v>
      </c>
      <c r="J239" s="150">
        <v>10.85</v>
      </c>
      <c r="K239" s="149">
        <v>1916</v>
      </c>
      <c r="L239" s="149">
        <v>5178</v>
      </c>
      <c r="M239" s="149">
        <v>148</v>
      </c>
      <c r="N239" s="149">
        <v>338</v>
      </c>
      <c r="O239" s="149">
        <v>287</v>
      </c>
      <c r="P239" s="149">
        <v>15432</v>
      </c>
      <c r="Q239" s="150">
        <v>7.72</v>
      </c>
      <c r="R239" s="150">
        <v>6.53</v>
      </c>
    </row>
    <row r="240" spans="1:18" ht="15" customHeight="1" x14ac:dyDescent="0.25">
      <c r="A240" s="7"/>
      <c r="B240" s="104">
        <v>2023</v>
      </c>
      <c r="C240" s="105">
        <v>27599</v>
      </c>
      <c r="D240" s="105">
        <v>32524</v>
      </c>
      <c r="E240" s="105">
        <v>3400</v>
      </c>
      <c r="F240" s="105">
        <v>3470</v>
      </c>
      <c r="G240" s="105">
        <v>93</v>
      </c>
      <c r="H240" s="105">
        <v>31052</v>
      </c>
      <c r="I240" s="106">
        <v>12.32</v>
      </c>
      <c r="J240" s="106">
        <v>10.67</v>
      </c>
      <c r="K240" s="105">
        <v>2040</v>
      </c>
      <c r="L240" s="105">
        <v>5507</v>
      </c>
      <c r="M240" s="105">
        <v>210</v>
      </c>
      <c r="N240" s="105">
        <v>381</v>
      </c>
      <c r="O240" s="105">
        <v>321</v>
      </c>
      <c r="P240" s="105">
        <v>17461</v>
      </c>
      <c r="Q240" s="106">
        <v>10.29</v>
      </c>
      <c r="R240" s="106">
        <v>6.92</v>
      </c>
    </row>
    <row r="241" spans="1:18" ht="15" customHeight="1" x14ac:dyDescent="0.25">
      <c r="A241" s="7"/>
      <c r="B241" s="104">
        <v>2022</v>
      </c>
      <c r="C241" s="105">
        <v>27399</v>
      </c>
      <c r="D241" s="105">
        <v>32681</v>
      </c>
      <c r="E241" s="105">
        <v>3414</v>
      </c>
      <c r="F241" s="105">
        <v>3531</v>
      </c>
      <c r="G241" s="105">
        <v>144</v>
      </c>
      <c r="H241" s="105">
        <v>31471</v>
      </c>
      <c r="I241" s="106">
        <v>12.46</v>
      </c>
      <c r="J241" s="106">
        <v>10.8</v>
      </c>
      <c r="K241" s="105">
        <v>2134</v>
      </c>
      <c r="L241" s="105">
        <v>5879</v>
      </c>
      <c r="M241" s="105">
        <v>145</v>
      </c>
      <c r="N241" s="105">
        <v>331</v>
      </c>
      <c r="O241" s="105">
        <v>299</v>
      </c>
      <c r="P241" s="105">
        <v>15270</v>
      </c>
      <c r="Q241" s="106">
        <v>6.79</v>
      </c>
      <c r="R241" s="106">
        <v>5.63</v>
      </c>
    </row>
    <row r="242" spans="1:18" ht="15" customHeight="1" x14ac:dyDescent="0.25">
      <c r="A242" s="7"/>
      <c r="B242" s="104">
        <v>2021</v>
      </c>
      <c r="C242" s="105">
        <v>26585</v>
      </c>
      <c r="D242" s="105">
        <v>31843</v>
      </c>
      <c r="E242" s="105">
        <v>2967</v>
      </c>
      <c r="F242" s="105">
        <v>3018</v>
      </c>
      <c r="G242" s="105">
        <v>87</v>
      </c>
      <c r="H242" s="105">
        <v>24657</v>
      </c>
      <c r="I242" s="106">
        <v>11.16</v>
      </c>
      <c r="J242" s="106">
        <v>9.48</v>
      </c>
      <c r="K242" s="105">
        <v>2252</v>
      </c>
      <c r="L242" s="105" t="s">
        <v>49</v>
      </c>
      <c r="M242" s="105">
        <v>106</v>
      </c>
      <c r="N242" s="105">
        <v>208</v>
      </c>
      <c r="O242" s="105">
        <v>170</v>
      </c>
      <c r="P242" s="105">
        <v>8415</v>
      </c>
      <c r="Q242" s="106">
        <v>4.71</v>
      </c>
      <c r="R242" s="106" t="s">
        <v>49</v>
      </c>
    </row>
    <row r="243" spans="1:18" ht="15" customHeight="1" x14ac:dyDescent="0.25">
      <c r="A243" s="7"/>
      <c r="B243" s="104">
        <v>2020</v>
      </c>
      <c r="C243" s="105">
        <v>26555</v>
      </c>
      <c r="D243" s="105">
        <v>32876</v>
      </c>
      <c r="E243" s="105">
        <v>2628</v>
      </c>
      <c r="F243" s="105">
        <v>2790</v>
      </c>
      <c r="G243" s="105">
        <v>240</v>
      </c>
      <c r="H243" s="105">
        <v>26519</v>
      </c>
      <c r="I243" s="106">
        <v>9.9</v>
      </c>
      <c r="J243" s="106">
        <v>8.49</v>
      </c>
      <c r="K243" s="105">
        <v>3123</v>
      </c>
      <c r="L243" s="105" t="s">
        <v>49</v>
      </c>
      <c r="M243" s="105">
        <v>204</v>
      </c>
      <c r="N243" s="105">
        <v>421</v>
      </c>
      <c r="O243" s="105">
        <v>343</v>
      </c>
      <c r="P243" s="105">
        <v>12887</v>
      </c>
      <c r="Q243" s="106">
        <v>6.53</v>
      </c>
      <c r="R243" s="106" t="s">
        <v>49</v>
      </c>
    </row>
    <row r="244" spans="1:18" ht="15" customHeight="1" x14ac:dyDescent="0.25">
      <c r="A244" s="7"/>
      <c r="B244" s="104">
        <v>2019</v>
      </c>
      <c r="C244" s="105">
        <v>27953</v>
      </c>
      <c r="D244" s="105">
        <v>35669</v>
      </c>
      <c r="E244" s="105">
        <v>3161</v>
      </c>
      <c r="F244" s="105">
        <v>3318</v>
      </c>
      <c r="G244" s="105">
        <v>238</v>
      </c>
      <c r="H244" s="105">
        <v>31073</v>
      </c>
      <c r="I244" s="106">
        <v>11.31</v>
      </c>
      <c r="J244" s="106">
        <v>9.3000000000000007</v>
      </c>
      <c r="K244" s="105">
        <v>3539</v>
      </c>
      <c r="L244" s="105">
        <v>9509</v>
      </c>
      <c r="M244" s="105">
        <v>287</v>
      </c>
      <c r="N244" s="105">
        <v>543</v>
      </c>
      <c r="O244" s="105">
        <v>427</v>
      </c>
      <c r="P244" s="105">
        <v>15351</v>
      </c>
      <c r="Q244" s="106">
        <v>8.11</v>
      </c>
      <c r="R244" s="106">
        <v>5.71</v>
      </c>
    </row>
    <row r="245" spans="1:18" ht="15" customHeight="1" x14ac:dyDescent="0.25">
      <c r="A245" s="14"/>
      <c r="B245" s="104">
        <v>2018</v>
      </c>
      <c r="C245" s="105">
        <v>28065</v>
      </c>
      <c r="D245" s="105">
        <v>36457</v>
      </c>
      <c r="E245" s="105">
        <v>3566</v>
      </c>
      <c r="F245" s="105">
        <v>3822</v>
      </c>
      <c r="G245" s="105">
        <v>311</v>
      </c>
      <c r="H245" s="105">
        <v>39382</v>
      </c>
      <c r="I245" s="106">
        <v>12.71</v>
      </c>
      <c r="J245" s="106">
        <v>10.48</v>
      </c>
      <c r="K245" s="105">
        <v>3863</v>
      </c>
      <c r="L245" s="105" t="s">
        <v>49</v>
      </c>
      <c r="M245" s="105">
        <v>386</v>
      </c>
      <c r="N245" s="105">
        <v>752</v>
      </c>
      <c r="O245" s="105">
        <v>569</v>
      </c>
      <c r="P245" s="105">
        <v>17399</v>
      </c>
      <c r="Q245" s="106">
        <v>9.99</v>
      </c>
      <c r="R245" s="106" t="s">
        <v>49</v>
      </c>
    </row>
    <row r="246" spans="1:18" ht="15" customHeight="1" x14ac:dyDescent="0.25">
      <c r="A246" s="14"/>
      <c r="B246" s="104">
        <v>2017</v>
      </c>
      <c r="C246" s="105">
        <v>27961</v>
      </c>
      <c r="D246" s="105">
        <v>36481</v>
      </c>
      <c r="E246" s="105">
        <v>3381</v>
      </c>
      <c r="F246" s="105">
        <v>3546</v>
      </c>
      <c r="G246" s="105">
        <v>251</v>
      </c>
      <c r="H246" s="105">
        <v>29140</v>
      </c>
      <c r="I246" s="106">
        <v>12.09</v>
      </c>
      <c r="J246" s="106">
        <v>9.7200000000000006</v>
      </c>
      <c r="K246" s="105">
        <v>3991</v>
      </c>
      <c r="L246" s="105" t="s">
        <v>49</v>
      </c>
      <c r="M246" s="105">
        <v>328</v>
      </c>
      <c r="N246" s="105" t="s">
        <v>49</v>
      </c>
      <c r="O246" s="105" t="s">
        <v>49</v>
      </c>
      <c r="P246" s="105" t="s">
        <v>49</v>
      </c>
      <c r="Q246" s="106">
        <v>8.2200000000000006</v>
      </c>
      <c r="R246" s="106" t="s">
        <v>49</v>
      </c>
    </row>
    <row r="247" spans="1:18" ht="15" customHeight="1" x14ac:dyDescent="0.25">
      <c r="A247" s="7"/>
      <c r="B247" s="104">
        <v>2016</v>
      </c>
      <c r="C247" s="105">
        <v>27792</v>
      </c>
      <c r="D247" s="105">
        <v>36432</v>
      </c>
      <c r="E247" s="105">
        <v>3469</v>
      </c>
      <c r="F247" s="105" t="s">
        <v>49</v>
      </c>
      <c r="G247" s="105" t="s">
        <v>49</v>
      </c>
      <c r="H247" s="105" t="s">
        <v>49</v>
      </c>
      <c r="I247" s="106">
        <v>12.48</v>
      </c>
      <c r="J247" s="106" t="s">
        <v>49</v>
      </c>
      <c r="K247" s="105">
        <v>4235</v>
      </c>
      <c r="L247" s="105" t="s">
        <v>49</v>
      </c>
      <c r="M247" s="105">
        <v>393</v>
      </c>
      <c r="N247" s="105" t="s">
        <v>49</v>
      </c>
      <c r="O247" s="105" t="s">
        <v>49</v>
      </c>
      <c r="P247" s="105" t="s">
        <v>49</v>
      </c>
      <c r="Q247" s="106">
        <v>9.2799999999999994</v>
      </c>
      <c r="R247" s="106" t="s">
        <v>49</v>
      </c>
    </row>
    <row r="248" spans="1:18" ht="15" customHeight="1" x14ac:dyDescent="0.25">
      <c r="A248" s="7"/>
      <c r="B248" s="104">
        <v>2015</v>
      </c>
      <c r="C248" s="105">
        <v>27988</v>
      </c>
      <c r="D248" s="105">
        <v>37391</v>
      </c>
      <c r="E248" s="105">
        <v>3850</v>
      </c>
      <c r="F248" s="105" t="s">
        <v>49</v>
      </c>
      <c r="G248" s="105" t="s">
        <v>49</v>
      </c>
      <c r="H248" s="105" t="s">
        <v>49</v>
      </c>
      <c r="I248" s="106">
        <v>13.76</v>
      </c>
      <c r="J248" s="106" t="s">
        <v>49</v>
      </c>
      <c r="K248" s="105">
        <v>4449</v>
      </c>
      <c r="L248" s="105" t="s">
        <v>49</v>
      </c>
      <c r="M248" s="105">
        <v>368</v>
      </c>
      <c r="N248" s="105" t="s">
        <v>49</v>
      </c>
      <c r="O248" s="105" t="s">
        <v>49</v>
      </c>
      <c r="P248" s="105" t="s">
        <v>49</v>
      </c>
      <c r="Q248" s="106">
        <v>8.27</v>
      </c>
      <c r="R248" s="106" t="s">
        <v>49</v>
      </c>
    </row>
    <row r="249" spans="1:18" ht="15" customHeight="1" x14ac:dyDescent="0.25">
      <c r="A249" s="7"/>
      <c r="B249" s="104">
        <v>2014</v>
      </c>
      <c r="C249" s="105">
        <v>27994</v>
      </c>
      <c r="D249" s="105">
        <v>37306</v>
      </c>
      <c r="E249" s="105">
        <v>3884</v>
      </c>
      <c r="F249" s="105" t="s">
        <v>49</v>
      </c>
      <c r="G249" s="105" t="s">
        <v>49</v>
      </c>
      <c r="H249" s="105" t="s">
        <v>49</v>
      </c>
      <c r="I249" s="106">
        <v>13.87</v>
      </c>
      <c r="J249" s="106" t="s">
        <v>49</v>
      </c>
      <c r="K249" s="105">
        <v>4794</v>
      </c>
      <c r="L249" s="105" t="s">
        <v>49</v>
      </c>
      <c r="M249" s="105">
        <v>461</v>
      </c>
      <c r="N249" s="105">
        <v>767</v>
      </c>
      <c r="O249" s="105">
        <v>662</v>
      </c>
      <c r="P249" s="105">
        <v>19064</v>
      </c>
      <c r="Q249" s="106">
        <v>9.6199999999999992</v>
      </c>
      <c r="R249" s="106" t="s">
        <v>49</v>
      </c>
    </row>
    <row r="250" spans="1:18" ht="15" customHeight="1" x14ac:dyDescent="0.25">
      <c r="A250" s="7"/>
      <c r="B250" s="104">
        <v>2013</v>
      </c>
      <c r="C250" s="105">
        <v>28840</v>
      </c>
      <c r="D250" s="105">
        <v>39145</v>
      </c>
      <c r="E250" s="105">
        <v>4150</v>
      </c>
      <c r="F250" s="105" t="s">
        <v>49</v>
      </c>
      <c r="G250" s="105" t="s">
        <v>49</v>
      </c>
      <c r="H250" s="105" t="s">
        <v>49</v>
      </c>
      <c r="I250" s="106">
        <v>14.39</v>
      </c>
      <c r="J250" s="106" t="s">
        <v>49</v>
      </c>
      <c r="K250" s="105">
        <v>5045</v>
      </c>
      <c r="L250" s="105">
        <v>13416</v>
      </c>
      <c r="M250" s="105">
        <v>645</v>
      </c>
      <c r="N250" s="105">
        <v>1141</v>
      </c>
      <c r="O250" s="105">
        <v>1047</v>
      </c>
      <c r="P250" s="105">
        <v>30160</v>
      </c>
      <c r="Q250" s="106">
        <v>12.78</v>
      </c>
      <c r="R250" s="106">
        <v>8.5</v>
      </c>
    </row>
    <row r="251" spans="1:18" ht="15" customHeight="1" x14ac:dyDescent="0.25">
      <c r="A251" s="7"/>
      <c r="B251" s="104">
        <v>2012</v>
      </c>
      <c r="C251" s="105">
        <v>29736</v>
      </c>
      <c r="D251" s="105">
        <v>42562</v>
      </c>
      <c r="E251" s="105">
        <v>3058</v>
      </c>
      <c r="F251" s="105">
        <v>3324</v>
      </c>
      <c r="G251" s="105">
        <v>474</v>
      </c>
      <c r="H251" s="105">
        <v>30318</v>
      </c>
      <c r="I251" s="106">
        <v>10.28</v>
      </c>
      <c r="J251" s="106">
        <v>7.81</v>
      </c>
      <c r="K251" s="105">
        <v>5358</v>
      </c>
      <c r="L251" s="105">
        <v>15866</v>
      </c>
      <c r="M251" s="105">
        <v>404</v>
      </c>
      <c r="N251" s="105">
        <v>779</v>
      </c>
      <c r="O251" s="105">
        <v>645</v>
      </c>
      <c r="P251" s="105">
        <v>16171</v>
      </c>
      <c r="Q251" s="106">
        <v>7.54</v>
      </c>
      <c r="R251" s="106">
        <v>4.91</v>
      </c>
    </row>
    <row r="252" spans="1:18" ht="15" customHeight="1" x14ac:dyDescent="0.25">
      <c r="A252" s="7"/>
      <c r="B252" s="104">
        <v>2011</v>
      </c>
      <c r="C252" s="105">
        <v>31908</v>
      </c>
      <c r="D252" s="105">
        <v>46117</v>
      </c>
      <c r="E252" s="105">
        <v>3444</v>
      </c>
      <c r="F252" s="105" t="s">
        <v>49</v>
      </c>
      <c r="G252" s="105" t="s">
        <v>49</v>
      </c>
      <c r="H252" s="105" t="s">
        <v>49</v>
      </c>
      <c r="I252" s="106">
        <v>10.79</v>
      </c>
      <c r="J252" s="106" t="s">
        <v>49</v>
      </c>
      <c r="K252" s="105">
        <v>5810</v>
      </c>
      <c r="L252" s="105">
        <v>17169</v>
      </c>
      <c r="M252" s="105">
        <v>529</v>
      </c>
      <c r="N252" s="105">
        <v>949</v>
      </c>
      <c r="O252" s="105">
        <v>860</v>
      </c>
      <c r="P252" s="105">
        <v>27374</v>
      </c>
      <c r="Q252" s="106">
        <v>9.1</v>
      </c>
      <c r="R252" s="106">
        <v>5.53</v>
      </c>
    </row>
    <row r="253" spans="1:18" ht="15" customHeight="1" x14ac:dyDescent="0.25">
      <c r="A253" s="7"/>
      <c r="B253" s="104">
        <v>2010</v>
      </c>
      <c r="C253" s="105">
        <v>33085</v>
      </c>
      <c r="D253" s="105">
        <v>48190</v>
      </c>
      <c r="E253" s="105">
        <v>2579</v>
      </c>
      <c r="F253" s="105" t="s">
        <v>49</v>
      </c>
      <c r="G253" s="105" t="s">
        <v>49</v>
      </c>
      <c r="H253" s="105" t="s">
        <v>49</v>
      </c>
      <c r="I253" s="106">
        <v>7.8</v>
      </c>
      <c r="J253" s="106" t="s">
        <v>49</v>
      </c>
      <c r="K253" s="105">
        <v>5967</v>
      </c>
      <c r="L253" s="105">
        <v>18082</v>
      </c>
      <c r="M253" s="105">
        <v>661</v>
      </c>
      <c r="N253" s="105">
        <v>1260</v>
      </c>
      <c r="O253" s="105">
        <v>1188</v>
      </c>
      <c r="P253" s="105">
        <v>39123</v>
      </c>
      <c r="Q253" s="106">
        <v>11.08</v>
      </c>
      <c r="R253" s="106">
        <v>6.97</v>
      </c>
    </row>
    <row r="254" spans="1:18" ht="15" customHeight="1" x14ac:dyDescent="0.25">
      <c r="A254" s="7"/>
      <c r="B254" s="104">
        <v>2009</v>
      </c>
      <c r="C254" s="105">
        <v>36688</v>
      </c>
      <c r="D254" s="105">
        <v>53765</v>
      </c>
      <c r="E254" s="105">
        <v>2970</v>
      </c>
      <c r="F254" s="105">
        <v>3177</v>
      </c>
      <c r="G254" s="105">
        <v>474</v>
      </c>
      <c r="H254" s="105">
        <v>34985</v>
      </c>
      <c r="I254" s="106">
        <v>8.1</v>
      </c>
      <c r="J254" s="106">
        <v>5.91</v>
      </c>
      <c r="K254" s="105">
        <v>6168</v>
      </c>
      <c r="L254" s="105">
        <v>19336</v>
      </c>
      <c r="M254" s="105">
        <v>565</v>
      </c>
      <c r="N254" s="105">
        <v>945</v>
      </c>
      <c r="O254" s="105">
        <v>905</v>
      </c>
      <c r="P254" s="105">
        <v>28120</v>
      </c>
      <c r="Q254" s="106">
        <v>9.16</v>
      </c>
      <c r="R254" s="106">
        <v>4.8899999999999997</v>
      </c>
    </row>
    <row r="255" spans="1:18" ht="15" customHeight="1" x14ac:dyDescent="0.25">
      <c r="A255" s="7"/>
      <c r="B255" s="104">
        <v>2008</v>
      </c>
      <c r="C255" s="105">
        <v>39655</v>
      </c>
      <c r="D255" s="105">
        <v>58254</v>
      </c>
      <c r="E255" s="105">
        <v>4020</v>
      </c>
      <c r="F255" s="105">
        <v>4362</v>
      </c>
      <c r="G255" s="105">
        <v>677</v>
      </c>
      <c r="H255" s="105">
        <v>51766</v>
      </c>
      <c r="I255" s="106">
        <v>10.14</v>
      </c>
      <c r="J255" s="106">
        <v>7.49</v>
      </c>
      <c r="K255" s="105">
        <v>6484</v>
      </c>
      <c r="L255" s="105" t="s">
        <v>49</v>
      </c>
      <c r="M255" s="105">
        <v>659</v>
      </c>
      <c r="N255" s="105">
        <v>1170</v>
      </c>
      <c r="O255" s="105">
        <v>1167</v>
      </c>
      <c r="P255" s="105">
        <v>37086</v>
      </c>
      <c r="Q255" s="106">
        <v>10.16</v>
      </c>
      <c r="R255" s="106" t="s">
        <v>49</v>
      </c>
    </row>
    <row r="256" spans="1:18" ht="15" customHeight="1" x14ac:dyDescent="0.25">
      <c r="A256" s="7"/>
      <c r="B256" s="147" t="s">
        <v>86</v>
      </c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</row>
    <row r="257" spans="1:18" ht="15" customHeight="1" x14ac:dyDescent="0.25">
      <c r="A257" s="7"/>
      <c r="B257" s="148">
        <v>2024</v>
      </c>
      <c r="C257" s="149">
        <v>41663</v>
      </c>
      <c r="D257" s="149">
        <v>716155</v>
      </c>
      <c r="E257" s="149">
        <v>2033</v>
      </c>
      <c r="F257" s="149">
        <v>5126</v>
      </c>
      <c r="G257" s="149">
        <v>4396</v>
      </c>
      <c r="H257" s="149">
        <v>164911</v>
      </c>
      <c r="I257" s="150">
        <v>4.88</v>
      </c>
      <c r="J257" s="150">
        <v>0.72</v>
      </c>
      <c r="K257" s="149">
        <v>35745</v>
      </c>
      <c r="L257" s="149">
        <v>709922</v>
      </c>
      <c r="M257" s="149">
        <v>1782</v>
      </c>
      <c r="N257" s="149">
        <v>5613</v>
      </c>
      <c r="O257" s="149">
        <v>5571</v>
      </c>
      <c r="P257" s="149">
        <v>237797</v>
      </c>
      <c r="Q257" s="150">
        <v>4.99</v>
      </c>
      <c r="R257" s="150">
        <v>0.79</v>
      </c>
    </row>
    <row r="258" spans="1:18" ht="15" customHeight="1" x14ac:dyDescent="0.25">
      <c r="A258" s="7"/>
      <c r="B258" s="104">
        <v>2023</v>
      </c>
      <c r="C258" s="105">
        <v>41561</v>
      </c>
      <c r="D258" s="105">
        <v>718887</v>
      </c>
      <c r="E258" s="105">
        <v>2094</v>
      </c>
      <c r="F258" s="105">
        <v>4879</v>
      </c>
      <c r="G258" s="105">
        <v>4124</v>
      </c>
      <c r="H258" s="105">
        <v>226425</v>
      </c>
      <c r="I258" s="106">
        <v>5.04</v>
      </c>
      <c r="J258" s="106">
        <v>0.68</v>
      </c>
      <c r="K258" s="105">
        <v>35826</v>
      </c>
      <c r="L258" s="105">
        <v>712714</v>
      </c>
      <c r="M258" s="105">
        <v>1841</v>
      </c>
      <c r="N258" s="105">
        <v>6132</v>
      </c>
      <c r="O258" s="105">
        <v>6088</v>
      </c>
      <c r="P258" s="105">
        <v>304032</v>
      </c>
      <c r="Q258" s="106">
        <v>5.14</v>
      </c>
      <c r="R258" s="106">
        <v>0.86</v>
      </c>
    </row>
    <row r="259" spans="1:18" ht="15" customHeight="1" x14ac:dyDescent="0.25">
      <c r="A259" s="7"/>
      <c r="B259" s="104">
        <v>2022</v>
      </c>
      <c r="C259" s="105">
        <v>41102</v>
      </c>
      <c r="D259" s="105">
        <v>709277</v>
      </c>
      <c r="E259" s="105">
        <v>2038</v>
      </c>
      <c r="F259" s="105">
        <v>5412</v>
      </c>
      <c r="G259" s="105">
        <v>4758</v>
      </c>
      <c r="H259" s="105">
        <v>153987</v>
      </c>
      <c r="I259" s="106">
        <v>4.96</v>
      </c>
      <c r="J259" s="106">
        <v>0.76</v>
      </c>
      <c r="K259" s="105">
        <v>35557</v>
      </c>
      <c r="L259" s="105">
        <v>703449</v>
      </c>
      <c r="M259" s="105">
        <v>1859</v>
      </c>
      <c r="N259" s="105">
        <v>6338</v>
      </c>
      <c r="O259" s="105">
        <v>6274</v>
      </c>
      <c r="P259" s="105">
        <v>252275</v>
      </c>
      <c r="Q259" s="106">
        <v>5.23</v>
      </c>
      <c r="R259" s="106">
        <v>0.9</v>
      </c>
    </row>
    <row r="260" spans="1:18" ht="15" customHeight="1" x14ac:dyDescent="0.25">
      <c r="A260" s="7"/>
      <c r="B260" s="104">
        <v>2021</v>
      </c>
      <c r="C260" s="105">
        <v>40732</v>
      </c>
      <c r="D260" s="105">
        <v>695271</v>
      </c>
      <c r="E260" s="105">
        <v>2248</v>
      </c>
      <c r="F260" s="105">
        <v>5996</v>
      </c>
      <c r="G260" s="105">
        <v>5121</v>
      </c>
      <c r="H260" s="105">
        <v>165353</v>
      </c>
      <c r="I260" s="106">
        <v>5.52</v>
      </c>
      <c r="J260" s="106">
        <v>0.86</v>
      </c>
      <c r="K260" s="105">
        <v>35145</v>
      </c>
      <c r="L260" s="105">
        <v>689363</v>
      </c>
      <c r="M260" s="105">
        <v>1935</v>
      </c>
      <c r="N260" s="105">
        <v>6839</v>
      </c>
      <c r="O260" s="105">
        <v>6749</v>
      </c>
      <c r="P260" s="105">
        <v>315291</v>
      </c>
      <c r="Q260" s="106">
        <v>5.51</v>
      </c>
      <c r="R260" s="106">
        <v>0.99</v>
      </c>
    </row>
    <row r="261" spans="1:18" ht="15" customHeight="1" x14ac:dyDescent="0.25">
      <c r="A261" s="7"/>
      <c r="B261" s="104">
        <v>2020</v>
      </c>
      <c r="C261" s="105">
        <v>39914</v>
      </c>
      <c r="D261" s="105">
        <v>685300</v>
      </c>
      <c r="E261" s="105">
        <v>2089</v>
      </c>
      <c r="F261" s="105">
        <v>5481</v>
      </c>
      <c r="G261" s="105">
        <v>4680</v>
      </c>
      <c r="H261" s="105">
        <v>138574</v>
      </c>
      <c r="I261" s="106">
        <v>5.23</v>
      </c>
      <c r="J261" s="106">
        <v>0.8</v>
      </c>
      <c r="K261" s="105">
        <v>34581</v>
      </c>
      <c r="L261" s="105">
        <v>679532</v>
      </c>
      <c r="M261" s="105">
        <v>1733</v>
      </c>
      <c r="N261" s="105">
        <v>6335</v>
      </c>
      <c r="O261" s="105">
        <v>6297</v>
      </c>
      <c r="P261" s="105">
        <v>253807</v>
      </c>
      <c r="Q261" s="106">
        <v>5.01</v>
      </c>
      <c r="R261" s="106">
        <v>0.93</v>
      </c>
    </row>
    <row r="262" spans="1:18" ht="15" customHeight="1" x14ac:dyDescent="0.25">
      <c r="A262" s="7"/>
      <c r="B262" s="104">
        <v>2019</v>
      </c>
      <c r="C262" s="105">
        <v>40879</v>
      </c>
      <c r="D262" s="105">
        <v>709843</v>
      </c>
      <c r="E262" s="105">
        <v>2620</v>
      </c>
      <c r="F262" s="105">
        <v>7641</v>
      </c>
      <c r="G262" s="105">
        <v>6800</v>
      </c>
      <c r="H262" s="105">
        <v>183400</v>
      </c>
      <c r="I262" s="106">
        <v>6.41</v>
      </c>
      <c r="J262" s="106">
        <v>1.08</v>
      </c>
      <c r="K262" s="105">
        <v>35802</v>
      </c>
      <c r="L262" s="105">
        <v>704500</v>
      </c>
      <c r="M262" s="105">
        <v>2319</v>
      </c>
      <c r="N262" s="105">
        <v>8729</v>
      </c>
      <c r="O262" s="105">
        <v>8659</v>
      </c>
      <c r="P262" s="105">
        <v>260955</v>
      </c>
      <c r="Q262" s="106">
        <v>6.48</v>
      </c>
      <c r="R262" s="106">
        <v>1.24</v>
      </c>
    </row>
    <row r="263" spans="1:18" ht="15" customHeight="1" x14ac:dyDescent="0.25">
      <c r="A263" s="14"/>
      <c r="B263" s="104">
        <v>2018</v>
      </c>
      <c r="C263" s="105">
        <v>40149</v>
      </c>
      <c r="D263" s="105">
        <v>698652</v>
      </c>
      <c r="E263" s="105">
        <v>2481</v>
      </c>
      <c r="F263" s="105">
        <v>7484</v>
      </c>
      <c r="G263" s="105">
        <v>6585</v>
      </c>
      <c r="H263" s="105">
        <v>236020</v>
      </c>
      <c r="I263" s="106">
        <v>6.18</v>
      </c>
      <c r="J263" s="106">
        <v>1.07</v>
      </c>
      <c r="K263" s="105">
        <v>35117</v>
      </c>
      <c r="L263" s="105">
        <v>693269</v>
      </c>
      <c r="M263" s="105">
        <v>2044</v>
      </c>
      <c r="N263" s="105">
        <v>8254</v>
      </c>
      <c r="O263" s="105">
        <v>8203</v>
      </c>
      <c r="P263" s="105">
        <v>619181</v>
      </c>
      <c r="Q263" s="106">
        <v>5.82</v>
      </c>
      <c r="R263" s="106">
        <v>1.19</v>
      </c>
    </row>
    <row r="264" spans="1:18" ht="15" customHeight="1" x14ac:dyDescent="0.25">
      <c r="A264" s="14"/>
      <c r="B264" s="104">
        <v>2017</v>
      </c>
      <c r="C264" s="105">
        <v>39594</v>
      </c>
      <c r="D264" s="105">
        <v>675203</v>
      </c>
      <c r="E264" s="105">
        <v>2396</v>
      </c>
      <c r="F264" s="105">
        <v>7715</v>
      </c>
      <c r="G264" s="105">
        <v>6904</v>
      </c>
      <c r="H264" s="105">
        <v>174447</v>
      </c>
      <c r="I264" s="106">
        <v>6.05</v>
      </c>
      <c r="J264" s="106">
        <v>1.1399999999999999</v>
      </c>
      <c r="K264" s="105">
        <v>34791</v>
      </c>
      <c r="L264" s="105">
        <v>670125</v>
      </c>
      <c r="M264" s="105">
        <v>2096</v>
      </c>
      <c r="N264" s="105" t="s">
        <v>49</v>
      </c>
      <c r="O264" s="105" t="s">
        <v>49</v>
      </c>
      <c r="P264" s="105" t="s">
        <v>49</v>
      </c>
      <c r="Q264" s="106">
        <v>6.02</v>
      </c>
      <c r="R264" s="106" t="s">
        <v>49</v>
      </c>
    </row>
    <row r="265" spans="1:18" ht="15" customHeight="1" x14ac:dyDescent="0.25">
      <c r="A265" s="7"/>
      <c r="B265" s="104">
        <v>2016</v>
      </c>
      <c r="C265" s="105">
        <v>39161</v>
      </c>
      <c r="D265" s="105">
        <v>650219</v>
      </c>
      <c r="E265" s="105">
        <v>2430</v>
      </c>
      <c r="F265" s="105" t="s">
        <v>49</v>
      </c>
      <c r="G265" s="105" t="s">
        <v>49</v>
      </c>
      <c r="H265" s="105" t="s">
        <v>49</v>
      </c>
      <c r="I265" s="106">
        <v>6.21</v>
      </c>
      <c r="J265" s="106" t="s">
        <v>49</v>
      </c>
      <c r="K265" s="105">
        <v>34445</v>
      </c>
      <c r="L265" s="105" t="s">
        <v>49</v>
      </c>
      <c r="M265" s="105">
        <v>2122</v>
      </c>
      <c r="N265" s="105" t="s">
        <v>49</v>
      </c>
      <c r="O265" s="105" t="s">
        <v>49</v>
      </c>
      <c r="P265" s="105" t="s">
        <v>49</v>
      </c>
      <c r="Q265" s="106">
        <v>6.16</v>
      </c>
      <c r="R265" s="106" t="s">
        <v>49</v>
      </c>
    </row>
    <row r="266" spans="1:18" ht="15" customHeight="1" x14ac:dyDescent="0.25">
      <c r="A266" s="7"/>
      <c r="B266" s="104">
        <v>2015</v>
      </c>
      <c r="C266" s="105">
        <v>38741</v>
      </c>
      <c r="D266" s="105">
        <v>632725</v>
      </c>
      <c r="E266" s="105">
        <v>2679</v>
      </c>
      <c r="F266" s="105" t="s">
        <v>49</v>
      </c>
      <c r="G266" s="105" t="s">
        <v>49</v>
      </c>
      <c r="H266" s="105" t="s">
        <v>49</v>
      </c>
      <c r="I266" s="106">
        <v>6.92</v>
      </c>
      <c r="J266" s="106" t="s">
        <v>49</v>
      </c>
      <c r="K266" s="105">
        <v>34088</v>
      </c>
      <c r="L266" s="105" t="s">
        <v>49</v>
      </c>
      <c r="M266" s="105">
        <v>2355</v>
      </c>
      <c r="N266" s="105" t="s">
        <v>49</v>
      </c>
      <c r="O266" s="105" t="s">
        <v>49</v>
      </c>
      <c r="P266" s="105" t="s">
        <v>49</v>
      </c>
      <c r="Q266" s="106">
        <v>6.91</v>
      </c>
      <c r="R266" s="106" t="s">
        <v>49</v>
      </c>
    </row>
    <row r="267" spans="1:18" ht="15" customHeight="1" x14ac:dyDescent="0.25">
      <c r="A267" s="7"/>
      <c r="B267" s="104">
        <v>2014</v>
      </c>
      <c r="C267" s="105">
        <v>38207</v>
      </c>
      <c r="D267" s="105">
        <v>613322</v>
      </c>
      <c r="E267" s="105">
        <v>2671</v>
      </c>
      <c r="F267" s="105" t="s">
        <v>49</v>
      </c>
      <c r="G267" s="105" t="s">
        <v>49</v>
      </c>
      <c r="H267" s="105" t="s">
        <v>49</v>
      </c>
      <c r="I267" s="106">
        <v>6.99</v>
      </c>
      <c r="J267" s="106" t="s">
        <v>49</v>
      </c>
      <c r="K267" s="105">
        <v>33686</v>
      </c>
      <c r="L267" s="105" t="s">
        <v>49</v>
      </c>
      <c r="M267" s="105">
        <v>2447</v>
      </c>
      <c r="N267" s="105">
        <v>11516</v>
      </c>
      <c r="O267" s="105">
        <v>11450</v>
      </c>
      <c r="P267" s="105">
        <v>567477</v>
      </c>
      <c r="Q267" s="106">
        <v>7.26</v>
      </c>
      <c r="R267" s="106" t="s">
        <v>49</v>
      </c>
    </row>
    <row r="268" spans="1:18" ht="15" customHeight="1" x14ac:dyDescent="0.25">
      <c r="A268" s="7"/>
      <c r="B268" s="104">
        <v>2013</v>
      </c>
      <c r="C268" s="105">
        <v>37583</v>
      </c>
      <c r="D268" s="105">
        <v>598282</v>
      </c>
      <c r="E268" s="105">
        <v>2609</v>
      </c>
      <c r="F268" s="105" t="s">
        <v>49</v>
      </c>
      <c r="G268" s="105" t="s">
        <v>49</v>
      </c>
      <c r="H268" s="105" t="s">
        <v>49</v>
      </c>
      <c r="I268" s="106">
        <v>6.94</v>
      </c>
      <c r="J268" s="106" t="s">
        <v>49</v>
      </c>
      <c r="K268" s="105">
        <v>33146</v>
      </c>
      <c r="L268" s="105">
        <v>593383</v>
      </c>
      <c r="M268" s="105">
        <v>2331</v>
      </c>
      <c r="N268" s="105">
        <v>11010</v>
      </c>
      <c r="O268" s="105">
        <v>10952</v>
      </c>
      <c r="P268" s="105">
        <v>385796</v>
      </c>
      <c r="Q268" s="106">
        <v>7.03</v>
      </c>
      <c r="R268" s="106">
        <v>1.86</v>
      </c>
    </row>
    <row r="269" spans="1:18" ht="15" customHeight="1" x14ac:dyDescent="0.25">
      <c r="A269" s="7"/>
      <c r="B269" s="104">
        <v>2012</v>
      </c>
      <c r="C269" s="105">
        <v>37749</v>
      </c>
      <c r="D269" s="105">
        <v>605385</v>
      </c>
      <c r="E269" s="105">
        <v>2168</v>
      </c>
      <c r="F269" s="105">
        <v>7829</v>
      </c>
      <c r="G269" s="105">
        <v>7157</v>
      </c>
      <c r="H269" s="105">
        <v>190307</v>
      </c>
      <c r="I269" s="106">
        <v>5.74</v>
      </c>
      <c r="J269" s="106">
        <v>1.29</v>
      </c>
      <c r="K269" s="105">
        <v>33408</v>
      </c>
      <c r="L269" s="105">
        <v>600368</v>
      </c>
      <c r="M269" s="105">
        <v>1922</v>
      </c>
      <c r="N269" s="105">
        <v>8902</v>
      </c>
      <c r="O269" s="105">
        <v>8847</v>
      </c>
      <c r="P269" s="105">
        <v>322053</v>
      </c>
      <c r="Q269" s="106">
        <v>5.75</v>
      </c>
      <c r="R269" s="106">
        <v>1.48</v>
      </c>
    </row>
    <row r="270" spans="1:18" ht="15" customHeight="1" x14ac:dyDescent="0.25">
      <c r="A270" s="7"/>
      <c r="B270" s="104">
        <v>2011</v>
      </c>
      <c r="C270" s="105">
        <v>38717</v>
      </c>
      <c r="D270" s="105">
        <v>633065</v>
      </c>
      <c r="E270" s="105">
        <v>2326</v>
      </c>
      <c r="F270" s="105" t="s">
        <v>49</v>
      </c>
      <c r="G270" s="105" t="s">
        <v>49</v>
      </c>
      <c r="H270" s="105" t="s">
        <v>49</v>
      </c>
      <c r="I270" s="106">
        <v>6.01</v>
      </c>
      <c r="J270" s="106" t="s">
        <v>49</v>
      </c>
      <c r="K270" s="105">
        <v>34565</v>
      </c>
      <c r="L270" s="105">
        <v>628302</v>
      </c>
      <c r="M270" s="105">
        <v>1999</v>
      </c>
      <c r="N270" s="105">
        <v>9792</v>
      </c>
      <c r="O270" s="105">
        <v>9742</v>
      </c>
      <c r="P270" s="105">
        <v>673208</v>
      </c>
      <c r="Q270" s="106">
        <v>5.78</v>
      </c>
      <c r="R270" s="106">
        <v>1.56</v>
      </c>
    </row>
    <row r="271" spans="1:18" ht="15" customHeight="1" x14ac:dyDescent="0.25">
      <c r="A271" s="7"/>
      <c r="B271" s="104">
        <v>2010</v>
      </c>
      <c r="C271" s="105">
        <v>39188</v>
      </c>
      <c r="D271" s="105">
        <v>642786</v>
      </c>
      <c r="E271" s="105">
        <v>1876</v>
      </c>
      <c r="F271" s="105" t="s">
        <v>49</v>
      </c>
      <c r="G271" s="105" t="s">
        <v>49</v>
      </c>
      <c r="H271" s="105" t="s">
        <v>49</v>
      </c>
      <c r="I271" s="106">
        <v>4.79</v>
      </c>
      <c r="J271" s="106" t="s">
        <v>49</v>
      </c>
      <c r="K271" s="105">
        <v>35387</v>
      </c>
      <c r="L271" s="105">
        <v>638341</v>
      </c>
      <c r="M271" s="105">
        <v>1810</v>
      </c>
      <c r="N271" s="105">
        <v>10070</v>
      </c>
      <c r="O271" s="105">
        <v>10021</v>
      </c>
      <c r="P271" s="105">
        <v>338393</v>
      </c>
      <c r="Q271" s="106">
        <v>5.1100000000000003</v>
      </c>
      <c r="R271" s="106">
        <v>1.58</v>
      </c>
    </row>
    <row r="272" spans="1:18" ht="15" customHeight="1" x14ac:dyDescent="0.25">
      <c r="A272" s="7"/>
      <c r="B272" s="104">
        <v>2009</v>
      </c>
      <c r="C272" s="105">
        <v>40590</v>
      </c>
      <c r="D272" s="105">
        <v>664595</v>
      </c>
      <c r="E272" s="105">
        <v>2081</v>
      </c>
      <c r="F272" s="105">
        <v>7979</v>
      </c>
      <c r="G272" s="105">
        <v>7275</v>
      </c>
      <c r="H272" s="105">
        <v>188658</v>
      </c>
      <c r="I272" s="106">
        <v>5.13</v>
      </c>
      <c r="J272" s="106">
        <v>1.2</v>
      </c>
      <c r="K272" s="105">
        <v>36458</v>
      </c>
      <c r="L272" s="105">
        <v>659679</v>
      </c>
      <c r="M272" s="105">
        <v>1872</v>
      </c>
      <c r="N272" s="105">
        <v>9599</v>
      </c>
      <c r="O272" s="105">
        <v>9463</v>
      </c>
      <c r="P272" s="105">
        <v>543409</v>
      </c>
      <c r="Q272" s="106">
        <v>5.13</v>
      </c>
      <c r="R272" s="106">
        <v>1.46</v>
      </c>
    </row>
    <row r="273" spans="1:18" ht="15" customHeight="1" x14ac:dyDescent="0.25">
      <c r="A273" s="7"/>
      <c r="B273" s="104">
        <v>2008</v>
      </c>
      <c r="C273" s="105">
        <v>41732</v>
      </c>
      <c r="D273" s="105">
        <v>713184</v>
      </c>
      <c r="E273" s="105">
        <v>2410</v>
      </c>
      <c r="F273" s="105">
        <v>11108</v>
      </c>
      <c r="G273" s="105">
        <v>10391</v>
      </c>
      <c r="H273" s="105">
        <v>233675</v>
      </c>
      <c r="I273" s="106">
        <v>5.77</v>
      </c>
      <c r="J273" s="106">
        <v>1.56</v>
      </c>
      <c r="K273" s="105">
        <v>37658</v>
      </c>
      <c r="L273" s="105" t="s">
        <v>49</v>
      </c>
      <c r="M273" s="105">
        <v>2215</v>
      </c>
      <c r="N273" s="105">
        <v>12731</v>
      </c>
      <c r="O273" s="105">
        <v>12578</v>
      </c>
      <c r="P273" s="105">
        <v>370234</v>
      </c>
      <c r="Q273" s="106">
        <v>5.88</v>
      </c>
      <c r="R273" s="106" t="s">
        <v>49</v>
      </c>
    </row>
    <row r="274" spans="1:18" ht="15" customHeight="1" x14ac:dyDescent="0.25">
      <c r="A274" s="7"/>
      <c r="B274" s="145" t="s">
        <v>28</v>
      </c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</row>
    <row r="275" spans="1:18" ht="15" customHeight="1" x14ac:dyDescent="0.25">
      <c r="A275" s="7"/>
      <c r="B275" s="147" t="s">
        <v>87</v>
      </c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</row>
    <row r="276" spans="1:18" ht="15" customHeight="1" x14ac:dyDescent="0.25">
      <c r="A276" s="7"/>
      <c r="B276" s="148">
        <v>2024</v>
      </c>
      <c r="C276" s="149">
        <v>33267</v>
      </c>
      <c r="D276" s="149">
        <v>386984</v>
      </c>
      <c r="E276" s="149">
        <v>2270</v>
      </c>
      <c r="F276" s="149">
        <v>3959</v>
      </c>
      <c r="G276" s="149">
        <v>2305</v>
      </c>
      <c r="H276" s="149">
        <v>105265</v>
      </c>
      <c r="I276" s="150">
        <v>6.82</v>
      </c>
      <c r="J276" s="150">
        <v>1.02</v>
      </c>
      <c r="K276" s="149">
        <v>19293</v>
      </c>
      <c r="L276" s="149">
        <v>372067</v>
      </c>
      <c r="M276" s="149">
        <v>870</v>
      </c>
      <c r="N276" s="149">
        <v>3061</v>
      </c>
      <c r="O276" s="149">
        <v>3024</v>
      </c>
      <c r="P276" s="149">
        <v>126811</v>
      </c>
      <c r="Q276" s="150">
        <v>4.51</v>
      </c>
      <c r="R276" s="150">
        <v>0.82</v>
      </c>
    </row>
    <row r="277" spans="1:18" ht="15" customHeight="1" x14ac:dyDescent="0.25">
      <c r="A277" s="7"/>
      <c r="B277" s="104">
        <v>2023</v>
      </c>
      <c r="C277" s="105">
        <v>33306</v>
      </c>
      <c r="D277" s="105">
        <v>392925</v>
      </c>
      <c r="E277" s="105">
        <v>2283</v>
      </c>
      <c r="F277" s="105">
        <v>3778</v>
      </c>
      <c r="G277" s="105">
        <v>2144</v>
      </c>
      <c r="H277" s="105">
        <v>98335</v>
      </c>
      <c r="I277" s="106">
        <v>6.85</v>
      </c>
      <c r="J277" s="106">
        <v>0.96</v>
      </c>
      <c r="K277" s="105">
        <v>19582</v>
      </c>
      <c r="L277" s="105">
        <v>378055</v>
      </c>
      <c r="M277" s="105">
        <v>964</v>
      </c>
      <c r="N277" s="105">
        <v>3147</v>
      </c>
      <c r="O277" s="105">
        <v>3101</v>
      </c>
      <c r="P277" s="105">
        <v>144484</v>
      </c>
      <c r="Q277" s="106">
        <v>4.92</v>
      </c>
      <c r="R277" s="106">
        <v>0.83</v>
      </c>
    </row>
    <row r="278" spans="1:18" ht="15" customHeight="1" x14ac:dyDescent="0.25">
      <c r="A278" s="7"/>
      <c r="B278" s="104">
        <v>2022</v>
      </c>
      <c r="C278" s="105">
        <v>33370</v>
      </c>
      <c r="D278" s="105">
        <v>392358</v>
      </c>
      <c r="E278" s="105">
        <v>2418</v>
      </c>
      <c r="F278" s="105">
        <v>4453</v>
      </c>
      <c r="G278" s="105">
        <v>2744</v>
      </c>
      <c r="H278" s="105">
        <v>88116</v>
      </c>
      <c r="I278" s="106">
        <v>7.25</v>
      </c>
      <c r="J278" s="106">
        <v>1.1299999999999999</v>
      </c>
      <c r="K278" s="105">
        <v>19613</v>
      </c>
      <c r="L278" s="105">
        <v>377571</v>
      </c>
      <c r="M278" s="105">
        <v>982</v>
      </c>
      <c r="N278" s="105">
        <v>3707</v>
      </c>
      <c r="O278" s="105">
        <v>3665</v>
      </c>
      <c r="P278" s="105">
        <v>136611</v>
      </c>
      <c r="Q278" s="106">
        <v>5.01</v>
      </c>
      <c r="R278" s="106">
        <v>0.98</v>
      </c>
    </row>
    <row r="279" spans="1:18" ht="15" customHeight="1" x14ac:dyDescent="0.25">
      <c r="A279" s="7"/>
      <c r="B279" s="104">
        <v>2021</v>
      </c>
      <c r="C279" s="105">
        <v>32844</v>
      </c>
      <c r="D279" s="105">
        <v>384187</v>
      </c>
      <c r="E279" s="105">
        <v>2415</v>
      </c>
      <c r="F279" s="105">
        <v>4865</v>
      </c>
      <c r="G279" s="105">
        <v>3218</v>
      </c>
      <c r="H279" s="105">
        <v>111883</v>
      </c>
      <c r="I279" s="106">
        <v>7.35</v>
      </c>
      <c r="J279" s="106">
        <v>1.27</v>
      </c>
      <c r="K279" s="105">
        <v>19455</v>
      </c>
      <c r="L279" s="105">
        <v>369785</v>
      </c>
      <c r="M279" s="105">
        <v>1043</v>
      </c>
      <c r="N279" s="105">
        <v>4196</v>
      </c>
      <c r="O279" s="105">
        <v>4149</v>
      </c>
      <c r="P279" s="105">
        <v>142984</v>
      </c>
      <c r="Q279" s="106">
        <v>5.36</v>
      </c>
      <c r="R279" s="106">
        <v>1.1299999999999999</v>
      </c>
    </row>
    <row r="280" spans="1:18" ht="15" customHeight="1" x14ac:dyDescent="0.25">
      <c r="A280" s="7"/>
      <c r="B280" s="147" t="s">
        <v>88</v>
      </c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</row>
    <row r="281" spans="1:18" ht="15" customHeight="1" x14ac:dyDescent="0.25">
      <c r="A281" s="7"/>
      <c r="B281" s="148">
        <v>2024</v>
      </c>
      <c r="C281" s="149">
        <v>12910</v>
      </c>
      <c r="D281" s="149">
        <v>160108</v>
      </c>
      <c r="E281" s="149">
        <v>953</v>
      </c>
      <c r="F281" s="149">
        <v>1386</v>
      </c>
      <c r="G281" s="149">
        <v>644</v>
      </c>
      <c r="H281" s="149">
        <v>25560</v>
      </c>
      <c r="I281" s="150">
        <v>7.38</v>
      </c>
      <c r="J281" s="150">
        <v>0.87</v>
      </c>
      <c r="K281" s="149">
        <v>7042</v>
      </c>
      <c r="L281" s="149">
        <v>154010</v>
      </c>
      <c r="M281" s="149">
        <v>322</v>
      </c>
      <c r="N281" s="149">
        <v>840</v>
      </c>
      <c r="O281" s="149">
        <v>828</v>
      </c>
      <c r="P281" s="149">
        <v>30458</v>
      </c>
      <c r="Q281" s="150">
        <v>4.57</v>
      </c>
      <c r="R281" s="150">
        <v>0.55000000000000004</v>
      </c>
    </row>
    <row r="282" spans="1:18" ht="15" customHeight="1" x14ac:dyDescent="0.25">
      <c r="A282" s="7"/>
      <c r="B282" s="104">
        <v>2023</v>
      </c>
      <c r="C282" s="105">
        <v>12746</v>
      </c>
      <c r="D282" s="105">
        <v>158693</v>
      </c>
      <c r="E282" s="105">
        <v>947</v>
      </c>
      <c r="F282" s="105">
        <v>1238</v>
      </c>
      <c r="G282" s="105">
        <v>492</v>
      </c>
      <c r="H282" s="105">
        <v>21896</v>
      </c>
      <c r="I282" s="106">
        <v>7.43</v>
      </c>
      <c r="J282" s="106">
        <v>0.78</v>
      </c>
      <c r="K282" s="105">
        <v>7018</v>
      </c>
      <c r="L282" s="105">
        <v>152736</v>
      </c>
      <c r="M282" s="105">
        <v>311</v>
      </c>
      <c r="N282" s="105">
        <v>699</v>
      </c>
      <c r="O282" s="105">
        <v>678</v>
      </c>
      <c r="P282" s="105">
        <v>29891</v>
      </c>
      <c r="Q282" s="106">
        <v>4.43</v>
      </c>
      <c r="R282" s="106">
        <v>0.46</v>
      </c>
    </row>
    <row r="283" spans="1:18" ht="15" customHeight="1" x14ac:dyDescent="0.25">
      <c r="A283" s="7"/>
      <c r="B283" s="104">
        <v>2022</v>
      </c>
      <c r="C283" s="105">
        <v>12549</v>
      </c>
      <c r="D283" s="105">
        <v>153791</v>
      </c>
      <c r="E283" s="105">
        <v>871</v>
      </c>
      <c r="F283" s="105">
        <v>1342</v>
      </c>
      <c r="G283" s="105">
        <v>686</v>
      </c>
      <c r="H283" s="105">
        <v>26258</v>
      </c>
      <c r="I283" s="106">
        <v>6.94</v>
      </c>
      <c r="J283" s="106">
        <v>0.87</v>
      </c>
      <c r="K283" s="105">
        <v>6963</v>
      </c>
      <c r="L283" s="105">
        <v>147953</v>
      </c>
      <c r="M283" s="105">
        <v>318</v>
      </c>
      <c r="N283" s="105">
        <v>1002</v>
      </c>
      <c r="O283" s="105">
        <v>984</v>
      </c>
      <c r="P283" s="105">
        <v>48838</v>
      </c>
      <c r="Q283" s="106">
        <v>4.57</v>
      </c>
      <c r="R283" s="106">
        <v>0.68</v>
      </c>
    </row>
    <row r="284" spans="1:18" ht="15" customHeight="1" x14ac:dyDescent="0.25">
      <c r="A284" s="7"/>
      <c r="B284" s="104">
        <v>2021</v>
      </c>
      <c r="C284" s="105">
        <v>12422</v>
      </c>
      <c r="D284" s="105">
        <v>151859</v>
      </c>
      <c r="E284" s="105">
        <v>809</v>
      </c>
      <c r="F284" s="105">
        <v>1115</v>
      </c>
      <c r="G284" s="105">
        <v>496</v>
      </c>
      <c r="H284" s="105">
        <v>24614</v>
      </c>
      <c r="I284" s="106">
        <v>6.51</v>
      </c>
      <c r="J284" s="106">
        <v>0.73</v>
      </c>
      <c r="K284" s="105">
        <v>6945</v>
      </c>
      <c r="L284" s="105">
        <v>146124</v>
      </c>
      <c r="M284" s="105">
        <v>296</v>
      </c>
      <c r="N284" s="105">
        <v>715</v>
      </c>
      <c r="O284" s="105">
        <v>700</v>
      </c>
      <c r="P284" s="105">
        <v>58718</v>
      </c>
      <c r="Q284" s="106">
        <v>4.26</v>
      </c>
      <c r="R284" s="106">
        <v>0.49</v>
      </c>
    </row>
    <row r="285" spans="1:18" ht="15" customHeight="1" x14ac:dyDescent="0.25">
      <c r="B285" s="147" t="s">
        <v>400</v>
      </c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</row>
    <row r="286" spans="1:18" ht="15" customHeight="1" x14ac:dyDescent="0.25">
      <c r="B286" s="148">
        <v>2024</v>
      </c>
      <c r="C286" s="149">
        <v>5543</v>
      </c>
      <c r="D286" s="149">
        <v>55293</v>
      </c>
      <c r="E286" s="149">
        <v>433</v>
      </c>
      <c r="F286" s="149">
        <v>625</v>
      </c>
      <c r="G286" s="149">
        <v>298</v>
      </c>
      <c r="H286" s="149">
        <v>14685</v>
      </c>
      <c r="I286" s="150">
        <v>7.81</v>
      </c>
      <c r="J286" s="150">
        <v>1.1299999999999999</v>
      </c>
      <c r="K286" s="149">
        <v>2873</v>
      </c>
      <c r="L286" s="149">
        <v>52491</v>
      </c>
      <c r="M286" s="149">
        <v>154</v>
      </c>
      <c r="N286" s="149">
        <v>405</v>
      </c>
      <c r="O286" s="149">
        <v>392</v>
      </c>
      <c r="P286" s="149">
        <v>23256</v>
      </c>
      <c r="Q286" s="150">
        <v>5.36</v>
      </c>
      <c r="R286" s="150">
        <v>0.77</v>
      </c>
    </row>
    <row r="287" spans="1:18" ht="15" customHeight="1" x14ac:dyDescent="0.25">
      <c r="B287" s="104">
        <v>2023</v>
      </c>
      <c r="C287" s="105">
        <v>5443</v>
      </c>
      <c r="D287" s="105">
        <v>55624</v>
      </c>
      <c r="E287" s="105">
        <v>412</v>
      </c>
      <c r="F287" s="105">
        <v>657</v>
      </c>
      <c r="G287" s="105">
        <v>337</v>
      </c>
      <c r="H287" s="105">
        <v>15249</v>
      </c>
      <c r="I287" s="106">
        <v>7.57</v>
      </c>
      <c r="J287" s="106">
        <v>1.18</v>
      </c>
      <c r="K287" s="105">
        <v>2842</v>
      </c>
      <c r="L287" s="105">
        <v>52892</v>
      </c>
      <c r="M287" s="105">
        <v>135</v>
      </c>
      <c r="N287" s="105">
        <v>434</v>
      </c>
      <c r="O287" s="105">
        <v>428</v>
      </c>
      <c r="P287" s="105">
        <v>17700</v>
      </c>
      <c r="Q287" s="106">
        <v>4.75</v>
      </c>
      <c r="R287" s="106">
        <v>0.82</v>
      </c>
    </row>
    <row r="288" spans="1:18" ht="15" customHeight="1" x14ac:dyDescent="0.25">
      <c r="B288" s="104">
        <v>2022</v>
      </c>
      <c r="C288" s="105">
        <v>5327</v>
      </c>
      <c r="D288" s="105">
        <v>53878</v>
      </c>
      <c r="E288" s="105">
        <v>391</v>
      </c>
      <c r="F288" s="105">
        <v>619</v>
      </c>
      <c r="G288" s="105">
        <v>325</v>
      </c>
      <c r="H288" s="105">
        <v>13654</v>
      </c>
      <c r="I288" s="106">
        <v>7.34</v>
      </c>
      <c r="J288" s="106">
        <v>1.1499999999999999</v>
      </c>
      <c r="K288" s="105">
        <v>2846</v>
      </c>
      <c r="L288" s="105">
        <v>51256</v>
      </c>
      <c r="M288" s="105">
        <v>145</v>
      </c>
      <c r="N288" s="105">
        <v>474</v>
      </c>
      <c r="O288" s="105">
        <v>467</v>
      </c>
      <c r="P288" s="105">
        <v>20094</v>
      </c>
      <c r="Q288" s="106">
        <v>5.09</v>
      </c>
      <c r="R288" s="106">
        <v>0.92</v>
      </c>
    </row>
    <row r="289" spans="1:18" ht="15" customHeight="1" x14ac:dyDescent="0.25">
      <c r="B289" s="104">
        <v>2021</v>
      </c>
      <c r="C289" s="105">
        <v>5296</v>
      </c>
      <c r="D289" s="105">
        <v>52490</v>
      </c>
      <c r="E289" s="105">
        <v>393</v>
      </c>
      <c r="F289" s="105">
        <v>690</v>
      </c>
      <c r="G289" s="105">
        <v>405</v>
      </c>
      <c r="H289" s="105">
        <v>12714</v>
      </c>
      <c r="I289" s="106">
        <v>7.42</v>
      </c>
      <c r="J289" s="106">
        <v>1.31</v>
      </c>
      <c r="K289" s="105">
        <v>2822</v>
      </c>
      <c r="L289" s="105">
        <v>49910</v>
      </c>
      <c r="M289" s="105">
        <v>155</v>
      </c>
      <c r="N289" s="105">
        <v>516</v>
      </c>
      <c r="O289" s="105">
        <v>509</v>
      </c>
      <c r="P289" s="105">
        <v>17584</v>
      </c>
      <c r="Q289" s="106">
        <v>5.49</v>
      </c>
      <c r="R289" s="106">
        <v>1.03</v>
      </c>
    </row>
    <row r="290" spans="1:18" ht="15" customHeight="1" x14ac:dyDescent="0.25">
      <c r="A290" s="7"/>
      <c r="B290" s="147" t="s">
        <v>401</v>
      </c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</row>
    <row r="291" spans="1:18" ht="15" customHeight="1" x14ac:dyDescent="0.25">
      <c r="A291" s="7"/>
      <c r="B291" s="148">
        <v>2024</v>
      </c>
      <c r="C291" s="149">
        <v>8180</v>
      </c>
      <c r="D291" s="149">
        <v>74675</v>
      </c>
      <c r="E291" s="149">
        <v>813</v>
      </c>
      <c r="F291" s="149">
        <v>1131</v>
      </c>
      <c r="G291" s="149">
        <v>517</v>
      </c>
      <c r="H291" s="149">
        <v>22007</v>
      </c>
      <c r="I291" s="150">
        <v>9.94</v>
      </c>
      <c r="J291" s="150">
        <v>1.51</v>
      </c>
      <c r="K291" s="149">
        <v>4039</v>
      </c>
      <c r="L291" s="149">
        <v>70423</v>
      </c>
      <c r="M291" s="149">
        <v>287</v>
      </c>
      <c r="N291" s="149">
        <v>692</v>
      </c>
      <c r="O291" s="149">
        <v>683</v>
      </c>
      <c r="P291" s="149">
        <v>36749</v>
      </c>
      <c r="Q291" s="150">
        <v>7.11</v>
      </c>
      <c r="R291" s="150">
        <v>0.98</v>
      </c>
    </row>
    <row r="292" spans="1:18" ht="15" customHeight="1" x14ac:dyDescent="0.25">
      <c r="A292" s="7"/>
      <c r="B292" s="104">
        <v>2023</v>
      </c>
      <c r="C292" s="105">
        <v>7979</v>
      </c>
      <c r="D292" s="105">
        <v>72524</v>
      </c>
      <c r="E292" s="105">
        <v>801</v>
      </c>
      <c r="F292" s="105">
        <v>1076</v>
      </c>
      <c r="G292" s="105">
        <v>484</v>
      </c>
      <c r="H292" s="105">
        <v>54005</v>
      </c>
      <c r="I292" s="106">
        <v>10.039999999999999</v>
      </c>
      <c r="J292" s="106">
        <v>1.48</v>
      </c>
      <c r="K292" s="105">
        <v>4017</v>
      </c>
      <c r="L292" s="105">
        <v>68456</v>
      </c>
      <c r="M292" s="105">
        <v>312</v>
      </c>
      <c r="N292" s="105">
        <v>1104</v>
      </c>
      <c r="O292" s="105">
        <v>1089</v>
      </c>
      <c r="P292" s="105">
        <v>58664</v>
      </c>
      <c r="Q292" s="106">
        <v>7.77</v>
      </c>
      <c r="R292" s="106">
        <v>1.61</v>
      </c>
    </row>
    <row r="293" spans="1:18" ht="15" customHeight="1" x14ac:dyDescent="0.25">
      <c r="A293" s="7"/>
      <c r="B293" s="104">
        <v>2022</v>
      </c>
      <c r="C293" s="105">
        <v>7855</v>
      </c>
      <c r="D293" s="105">
        <v>72593</v>
      </c>
      <c r="E293" s="105">
        <v>789</v>
      </c>
      <c r="F293" s="105">
        <v>1044</v>
      </c>
      <c r="G293" s="105">
        <v>445</v>
      </c>
      <c r="H293" s="105">
        <v>32500</v>
      </c>
      <c r="I293" s="106">
        <v>10.039999999999999</v>
      </c>
      <c r="J293" s="106">
        <v>1.44</v>
      </c>
      <c r="K293" s="105">
        <v>3943</v>
      </c>
      <c r="L293" s="105">
        <v>68553</v>
      </c>
      <c r="M293" s="105">
        <v>254</v>
      </c>
      <c r="N293" s="105">
        <v>557</v>
      </c>
      <c r="O293" s="105">
        <v>547</v>
      </c>
      <c r="P293" s="105">
        <v>34558</v>
      </c>
      <c r="Q293" s="106">
        <v>6.44</v>
      </c>
      <c r="R293" s="106">
        <v>0.81</v>
      </c>
    </row>
    <row r="294" spans="1:18" ht="15" customHeight="1" x14ac:dyDescent="0.25">
      <c r="A294" s="7"/>
      <c r="B294" s="104">
        <v>2021</v>
      </c>
      <c r="C294" s="105">
        <v>7655</v>
      </c>
      <c r="D294" s="105">
        <v>70624</v>
      </c>
      <c r="E294" s="105">
        <v>745</v>
      </c>
      <c r="F294" s="105">
        <v>1074</v>
      </c>
      <c r="G294" s="105">
        <v>487</v>
      </c>
      <c r="H294" s="105">
        <v>17988</v>
      </c>
      <c r="I294" s="106">
        <v>9.73</v>
      </c>
      <c r="J294" s="106">
        <v>1.52</v>
      </c>
      <c r="K294" s="105">
        <v>3928</v>
      </c>
      <c r="L294" s="105">
        <v>66775</v>
      </c>
      <c r="M294" s="105">
        <v>261</v>
      </c>
      <c r="N294" s="105">
        <v>746</v>
      </c>
      <c r="O294" s="105">
        <v>712</v>
      </c>
      <c r="P294" s="105">
        <v>52890</v>
      </c>
      <c r="Q294" s="106">
        <v>6.64</v>
      </c>
      <c r="R294" s="106">
        <v>1.1200000000000001</v>
      </c>
    </row>
    <row r="295" spans="1:18" ht="15" customHeight="1" x14ac:dyDescent="0.25">
      <c r="A295" s="7"/>
      <c r="B295" s="147" t="s">
        <v>402</v>
      </c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</row>
    <row r="296" spans="1:18" ht="15" customHeight="1" x14ac:dyDescent="0.25">
      <c r="A296" s="7"/>
      <c r="B296" s="148">
        <v>2024</v>
      </c>
      <c r="C296" s="149">
        <v>2850</v>
      </c>
      <c r="D296" s="149">
        <v>31662</v>
      </c>
      <c r="E296" s="149">
        <v>318</v>
      </c>
      <c r="F296" s="149">
        <v>715</v>
      </c>
      <c r="G296" s="149">
        <v>487</v>
      </c>
      <c r="H296" s="149">
        <v>13248</v>
      </c>
      <c r="I296" s="150">
        <v>11.16</v>
      </c>
      <c r="J296" s="150">
        <v>2.2599999999999998</v>
      </c>
      <c r="K296" s="149">
        <v>1440</v>
      </c>
      <c r="L296" s="149">
        <v>30213</v>
      </c>
      <c r="M296" s="149">
        <v>125</v>
      </c>
      <c r="N296" s="149">
        <v>543</v>
      </c>
      <c r="O296" s="149">
        <v>533</v>
      </c>
      <c r="P296" s="149">
        <v>18400</v>
      </c>
      <c r="Q296" s="150">
        <v>8.68</v>
      </c>
      <c r="R296" s="150">
        <v>1.8</v>
      </c>
    </row>
    <row r="297" spans="1:18" ht="15" customHeight="1" x14ac:dyDescent="0.25">
      <c r="A297" s="7"/>
      <c r="B297" s="104">
        <v>2023</v>
      </c>
      <c r="C297" s="105">
        <v>2776</v>
      </c>
      <c r="D297" s="105">
        <v>31522</v>
      </c>
      <c r="E297" s="105">
        <v>329</v>
      </c>
      <c r="F297" s="105">
        <v>492</v>
      </c>
      <c r="G297" s="105">
        <v>247</v>
      </c>
      <c r="H297" s="105">
        <v>11212</v>
      </c>
      <c r="I297" s="106">
        <v>11.85</v>
      </c>
      <c r="J297" s="106">
        <v>1.56</v>
      </c>
      <c r="K297" s="105">
        <v>1403</v>
      </c>
      <c r="L297" s="105">
        <v>30104</v>
      </c>
      <c r="M297" s="105">
        <v>110</v>
      </c>
      <c r="N297" s="105">
        <v>438</v>
      </c>
      <c r="O297" s="105">
        <v>433</v>
      </c>
      <c r="P297" s="105">
        <v>14336</v>
      </c>
      <c r="Q297" s="106">
        <v>7.84</v>
      </c>
      <c r="R297" s="106">
        <v>1.45</v>
      </c>
    </row>
    <row r="298" spans="1:18" ht="15" customHeight="1" x14ac:dyDescent="0.25">
      <c r="A298" s="7"/>
      <c r="B298" s="104">
        <v>2022</v>
      </c>
      <c r="C298" s="105">
        <v>2673</v>
      </c>
      <c r="D298" s="105">
        <v>30387</v>
      </c>
      <c r="E298" s="105">
        <v>295</v>
      </c>
      <c r="F298" s="105">
        <v>560</v>
      </c>
      <c r="G298" s="105">
        <v>346</v>
      </c>
      <c r="H298" s="105">
        <v>9378</v>
      </c>
      <c r="I298" s="106">
        <v>11.04</v>
      </c>
      <c r="J298" s="106">
        <v>1.84</v>
      </c>
      <c r="K298" s="105">
        <v>1386</v>
      </c>
      <c r="L298" s="105">
        <v>29045</v>
      </c>
      <c r="M298" s="105">
        <v>103</v>
      </c>
      <c r="N298" s="105">
        <v>391</v>
      </c>
      <c r="O298" s="105">
        <v>387</v>
      </c>
      <c r="P298" s="105">
        <v>8922</v>
      </c>
      <c r="Q298" s="106">
        <v>7.43</v>
      </c>
      <c r="R298" s="106">
        <v>1.35</v>
      </c>
    </row>
    <row r="299" spans="1:18" ht="15" customHeight="1" x14ac:dyDescent="0.25">
      <c r="A299" s="7"/>
      <c r="B299" s="104">
        <v>2021</v>
      </c>
      <c r="C299" s="105">
        <v>2586</v>
      </c>
      <c r="D299" s="105">
        <v>30171</v>
      </c>
      <c r="E299" s="105">
        <v>272</v>
      </c>
      <c r="F299" s="105">
        <v>513</v>
      </c>
      <c r="G299" s="105">
        <v>317</v>
      </c>
      <c r="H299" s="105">
        <v>7965</v>
      </c>
      <c r="I299" s="106">
        <v>10.52</v>
      </c>
      <c r="J299" s="106">
        <v>1.7</v>
      </c>
      <c r="K299" s="105">
        <v>1355</v>
      </c>
      <c r="L299" s="105">
        <v>28894</v>
      </c>
      <c r="M299" s="105">
        <v>104</v>
      </c>
      <c r="N299" s="105">
        <v>364</v>
      </c>
      <c r="O299" s="105">
        <v>355</v>
      </c>
      <c r="P299" s="105">
        <v>6950</v>
      </c>
      <c r="Q299" s="106">
        <v>7.68</v>
      </c>
      <c r="R299" s="106">
        <v>1.26</v>
      </c>
    </row>
    <row r="300" spans="1:18" ht="15" customHeight="1" x14ac:dyDescent="0.25">
      <c r="A300" s="7"/>
      <c r="B300" s="147" t="s">
        <v>89</v>
      </c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</row>
    <row r="301" spans="1:18" ht="15" customHeight="1" x14ac:dyDescent="0.25">
      <c r="A301" s="7"/>
      <c r="B301" s="148">
        <v>2024</v>
      </c>
      <c r="C301" s="149">
        <v>2855</v>
      </c>
      <c r="D301" s="149">
        <v>20363</v>
      </c>
      <c r="E301" s="149">
        <v>246</v>
      </c>
      <c r="F301" s="149">
        <v>291</v>
      </c>
      <c r="G301" s="149">
        <v>91</v>
      </c>
      <c r="H301" s="149">
        <v>6927</v>
      </c>
      <c r="I301" s="150">
        <v>8.6199999999999992</v>
      </c>
      <c r="J301" s="150">
        <v>1.43</v>
      </c>
      <c r="K301" s="149">
        <v>1325</v>
      </c>
      <c r="L301" s="149">
        <v>18732</v>
      </c>
      <c r="M301" s="149">
        <v>77</v>
      </c>
      <c r="N301" s="149">
        <v>146</v>
      </c>
      <c r="O301" s="149">
        <v>141</v>
      </c>
      <c r="P301" s="149">
        <v>6171</v>
      </c>
      <c r="Q301" s="150">
        <v>5.81</v>
      </c>
      <c r="R301" s="150">
        <v>0.78</v>
      </c>
    </row>
    <row r="302" spans="1:18" ht="15" customHeight="1" x14ac:dyDescent="0.25">
      <c r="A302" s="7"/>
      <c r="B302" s="104">
        <v>2023</v>
      </c>
      <c r="C302" s="105">
        <v>2798</v>
      </c>
      <c r="D302" s="105">
        <v>20461</v>
      </c>
      <c r="E302" s="105">
        <v>222</v>
      </c>
      <c r="F302" s="105">
        <v>276</v>
      </c>
      <c r="G302" s="105">
        <v>97</v>
      </c>
      <c r="H302" s="105">
        <v>34384</v>
      </c>
      <c r="I302" s="106">
        <v>7.93</v>
      </c>
      <c r="J302" s="106">
        <v>1.35</v>
      </c>
      <c r="K302" s="105">
        <v>1331</v>
      </c>
      <c r="L302" s="105">
        <v>18864</v>
      </c>
      <c r="M302" s="105">
        <v>87</v>
      </c>
      <c r="N302" s="105">
        <v>183</v>
      </c>
      <c r="O302" s="105">
        <v>177</v>
      </c>
      <c r="P302" s="105">
        <v>31951</v>
      </c>
      <c r="Q302" s="106">
        <v>6.54</v>
      </c>
      <c r="R302" s="106">
        <v>0.97</v>
      </c>
    </row>
    <row r="303" spans="1:18" ht="15" customHeight="1" x14ac:dyDescent="0.25">
      <c r="A303" s="7"/>
      <c r="B303" s="104">
        <v>2022</v>
      </c>
      <c r="C303" s="105">
        <v>2764</v>
      </c>
      <c r="D303" s="105">
        <v>20040</v>
      </c>
      <c r="E303" s="105">
        <v>201</v>
      </c>
      <c r="F303" s="105">
        <v>245</v>
      </c>
      <c r="G303" s="105">
        <v>83</v>
      </c>
      <c r="H303" s="105">
        <v>3877</v>
      </c>
      <c r="I303" s="106">
        <v>7.27</v>
      </c>
      <c r="J303" s="106">
        <v>1.22</v>
      </c>
      <c r="K303" s="105">
        <v>1315</v>
      </c>
      <c r="L303" s="105">
        <v>18498</v>
      </c>
      <c r="M303" s="105">
        <v>77</v>
      </c>
      <c r="N303" s="105">
        <v>172</v>
      </c>
      <c r="O303" s="105">
        <v>164</v>
      </c>
      <c r="P303" s="105">
        <v>7809</v>
      </c>
      <c r="Q303" s="106">
        <v>5.86</v>
      </c>
      <c r="R303" s="106">
        <v>0.93</v>
      </c>
    </row>
    <row r="304" spans="1:18" ht="15" customHeight="1" x14ac:dyDescent="0.25">
      <c r="A304" s="7"/>
      <c r="B304" s="104">
        <v>2021</v>
      </c>
      <c r="C304" s="105">
        <v>2769</v>
      </c>
      <c r="D304" s="105">
        <v>19811</v>
      </c>
      <c r="E304" s="105">
        <v>205</v>
      </c>
      <c r="F304" s="105">
        <v>301</v>
      </c>
      <c r="G304" s="105">
        <v>136</v>
      </c>
      <c r="H304" s="105">
        <v>6934</v>
      </c>
      <c r="I304" s="106">
        <v>7.4</v>
      </c>
      <c r="J304" s="106">
        <v>1.52</v>
      </c>
      <c r="K304" s="105">
        <v>1305</v>
      </c>
      <c r="L304" s="105">
        <v>18209</v>
      </c>
      <c r="M304" s="105">
        <v>76</v>
      </c>
      <c r="N304" s="105">
        <v>209</v>
      </c>
      <c r="O304" s="105">
        <v>204</v>
      </c>
      <c r="P304" s="105">
        <v>26979</v>
      </c>
      <c r="Q304" s="106">
        <v>5.82</v>
      </c>
      <c r="R304" s="106">
        <v>1.1499999999999999</v>
      </c>
    </row>
    <row r="305" spans="1:18" ht="15" customHeight="1" x14ac:dyDescent="0.25">
      <c r="A305" s="7"/>
      <c r="B305" s="147" t="s">
        <v>90</v>
      </c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</row>
    <row r="306" spans="1:18" ht="15" customHeight="1" x14ac:dyDescent="0.25">
      <c r="A306" s="7"/>
      <c r="B306" s="148">
        <v>2024</v>
      </c>
      <c r="C306" s="149">
        <v>2244</v>
      </c>
      <c r="D306" s="149">
        <v>7133</v>
      </c>
      <c r="E306" s="149">
        <v>260</v>
      </c>
      <c r="F306" s="149">
        <v>325</v>
      </c>
      <c r="G306" s="149">
        <v>106</v>
      </c>
      <c r="H306" s="149">
        <v>4599</v>
      </c>
      <c r="I306" s="150">
        <v>11.59</v>
      </c>
      <c r="J306" s="150">
        <v>4.5599999999999996</v>
      </c>
      <c r="K306" s="149">
        <v>817</v>
      </c>
      <c r="L306" s="149">
        <v>5634</v>
      </c>
      <c r="M306" s="149">
        <v>61</v>
      </c>
      <c r="N306" s="149">
        <v>161</v>
      </c>
      <c r="O306" s="149">
        <v>158</v>
      </c>
      <c r="P306" s="149">
        <v>5534</v>
      </c>
      <c r="Q306" s="150">
        <v>7.47</v>
      </c>
      <c r="R306" s="150">
        <v>2.86</v>
      </c>
    </row>
    <row r="307" spans="1:18" ht="15" customHeight="1" x14ac:dyDescent="0.25">
      <c r="A307" s="7"/>
      <c r="B307" s="104">
        <v>2023</v>
      </c>
      <c r="C307" s="105">
        <v>2144</v>
      </c>
      <c r="D307" s="105">
        <v>7126</v>
      </c>
      <c r="E307" s="105">
        <v>266</v>
      </c>
      <c r="F307" s="105">
        <v>367</v>
      </c>
      <c r="G307" s="105">
        <v>147</v>
      </c>
      <c r="H307" s="105">
        <v>10297</v>
      </c>
      <c r="I307" s="106">
        <v>12.41</v>
      </c>
      <c r="J307" s="106">
        <v>5.15</v>
      </c>
      <c r="K307" s="105">
        <v>819</v>
      </c>
      <c r="L307" s="105">
        <v>5735</v>
      </c>
      <c r="M307" s="105">
        <v>72</v>
      </c>
      <c r="N307" s="105">
        <v>189</v>
      </c>
      <c r="O307" s="105">
        <v>188</v>
      </c>
      <c r="P307" s="105">
        <v>11054</v>
      </c>
      <c r="Q307" s="106">
        <v>8.7899999999999991</v>
      </c>
      <c r="R307" s="106">
        <v>3.3</v>
      </c>
    </row>
    <row r="308" spans="1:18" ht="15" customHeight="1" x14ac:dyDescent="0.25">
      <c r="A308" s="7"/>
      <c r="B308" s="104">
        <v>2022</v>
      </c>
      <c r="C308" s="105">
        <v>2079</v>
      </c>
      <c r="D308" s="105">
        <v>6714</v>
      </c>
      <c r="E308" s="105">
        <v>272</v>
      </c>
      <c r="F308" s="105">
        <v>431</v>
      </c>
      <c r="G308" s="105">
        <v>204</v>
      </c>
      <c r="H308" s="105">
        <v>8987</v>
      </c>
      <c r="I308" s="106">
        <v>13.08</v>
      </c>
      <c r="J308" s="106">
        <v>6.42</v>
      </c>
      <c r="K308" s="105">
        <v>789</v>
      </c>
      <c r="L308" s="105">
        <v>5355</v>
      </c>
      <c r="M308" s="105">
        <v>69</v>
      </c>
      <c r="N308" s="105">
        <v>246</v>
      </c>
      <c r="O308" s="105">
        <v>240</v>
      </c>
      <c r="P308" s="105">
        <v>7075</v>
      </c>
      <c r="Q308" s="106">
        <v>8.75</v>
      </c>
      <c r="R308" s="106">
        <v>4.59</v>
      </c>
    </row>
    <row r="309" spans="1:18" ht="15" customHeight="1" x14ac:dyDescent="0.25">
      <c r="A309" s="7"/>
      <c r="B309" s="104">
        <v>2021</v>
      </c>
      <c r="C309" s="105">
        <v>1957</v>
      </c>
      <c r="D309" s="105">
        <v>6136</v>
      </c>
      <c r="E309" s="105">
        <v>195</v>
      </c>
      <c r="F309" s="105">
        <v>236</v>
      </c>
      <c r="G309" s="105">
        <v>74</v>
      </c>
      <c r="H309" s="105">
        <v>4620</v>
      </c>
      <c r="I309" s="106">
        <v>9.9600000000000009</v>
      </c>
      <c r="J309" s="106">
        <v>3.85</v>
      </c>
      <c r="K309" s="105">
        <v>767</v>
      </c>
      <c r="L309" s="105">
        <v>4889</v>
      </c>
      <c r="M309" s="105">
        <v>50</v>
      </c>
      <c r="N309" s="105">
        <v>112</v>
      </c>
      <c r="O309" s="105">
        <v>106</v>
      </c>
      <c r="P309" s="105">
        <v>4298</v>
      </c>
      <c r="Q309" s="106">
        <v>6.52</v>
      </c>
      <c r="R309" s="106">
        <v>2.29</v>
      </c>
    </row>
    <row r="310" spans="1:18" ht="15" customHeight="1" x14ac:dyDescent="0.25">
      <c r="A310" s="7"/>
      <c r="B310" s="147" t="s">
        <v>403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</row>
    <row r="311" spans="1:18" ht="15" customHeight="1" x14ac:dyDescent="0.25">
      <c r="A311" s="7"/>
      <c r="B311" s="148">
        <v>2024</v>
      </c>
      <c r="C311" s="149">
        <v>1239</v>
      </c>
      <c r="D311" s="149">
        <v>8056</v>
      </c>
      <c r="E311" s="149">
        <v>147</v>
      </c>
      <c r="F311" s="149">
        <v>158</v>
      </c>
      <c r="G311" s="149">
        <v>21</v>
      </c>
      <c r="H311" s="149">
        <v>966</v>
      </c>
      <c r="I311" s="150">
        <v>11.86</v>
      </c>
      <c r="J311" s="150">
        <v>1.96</v>
      </c>
      <c r="K311" s="149">
        <v>410</v>
      </c>
      <c r="L311" s="149">
        <v>7183</v>
      </c>
      <c r="M311" s="149">
        <v>19</v>
      </c>
      <c r="N311" s="149">
        <v>66</v>
      </c>
      <c r="O311" s="149">
        <v>65</v>
      </c>
      <c r="P311" s="149">
        <v>4355</v>
      </c>
      <c r="Q311" s="150">
        <v>4.63</v>
      </c>
      <c r="R311" s="150">
        <v>0.92</v>
      </c>
    </row>
    <row r="312" spans="1:18" ht="15" customHeight="1" x14ac:dyDescent="0.25">
      <c r="A312" s="7"/>
      <c r="B312" s="104">
        <v>2023</v>
      </c>
      <c r="C312" s="105">
        <v>1179</v>
      </c>
      <c r="D312" s="105">
        <v>7930</v>
      </c>
      <c r="E312" s="105">
        <v>149</v>
      </c>
      <c r="F312" s="105">
        <v>317</v>
      </c>
      <c r="G312" s="105">
        <v>186</v>
      </c>
      <c r="H312" s="105">
        <v>9319</v>
      </c>
      <c r="I312" s="106">
        <v>12.64</v>
      </c>
      <c r="J312" s="106">
        <v>4</v>
      </c>
      <c r="K312" s="105">
        <v>417</v>
      </c>
      <c r="L312" s="105">
        <v>7133</v>
      </c>
      <c r="M312" s="105">
        <v>29</v>
      </c>
      <c r="N312" s="105">
        <v>213</v>
      </c>
      <c r="O312" s="105">
        <v>212</v>
      </c>
      <c r="P312" s="105">
        <v>10421</v>
      </c>
      <c r="Q312" s="106">
        <v>6.95</v>
      </c>
      <c r="R312" s="106">
        <v>2.99</v>
      </c>
    </row>
    <row r="313" spans="1:18" ht="15" customHeight="1" x14ac:dyDescent="0.25">
      <c r="A313" s="7"/>
      <c r="B313" s="104">
        <v>2022</v>
      </c>
      <c r="C313" s="105">
        <v>1128</v>
      </c>
      <c r="D313" s="105">
        <v>7799</v>
      </c>
      <c r="E313" s="105">
        <v>142</v>
      </c>
      <c r="F313" s="105">
        <v>161</v>
      </c>
      <c r="G313" s="105">
        <v>35</v>
      </c>
      <c r="H313" s="105">
        <v>1301</v>
      </c>
      <c r="I313" s="106">
        <v>12.59</v>
      </c>
      <c r="J313" s="106">
        <v>2.06</v>
      </c>
      <c r="K313" s="105">
        <v>408</v>
      </c>
      <c r="L313" s="105">
        <v>7037</v>
      </c>
      <c r="M313" s="105">
        <v>25</v>
      </c>
      <c r="N313" s="105">
        <v>52</v>
      </c>
      <c r="O313" s="105">
        <v>51</v>
      </c>
      <c r="P313" s="105">
        <v>1726</v>
      </c>
      <c r="Q313" s="106">
        <v>6.13</v>
      </c>
      <c r="R313" s="106">
        <v>0.74</v>
      </c>
    </row>
    <row r="314" spans="1:18" ht="15" customHeight="1" x14ac:dyDescent="0.25">
      <c r="A314" s="7"/>
      <c r="B314" s="104">
        <v>2021</v>
      </c>
      <c r="C314" s="105">
        <v>1062</v>
      </c>
      <c r="D314" s="105">
        <v>7579</v>
      </c>
      <c r="E314" s="105">
        <v>115</v>
      </c>
      <c r="F314" s="105">
        <v>134</v>
      </c>
      <c r="G314" s="105">
        <v>34</v>
      </c>
      <c r="H314" s="105">
        <v>2285</v>
      </c>
      <c r="I314" s="106">
        <v>10.83</v>
      </c>
      <c r="J314" s="106">
        <v>1.77</v>
      </c>
      <c r="K314" s="105">
        <v>402</v>
      </c>
      <c r="L314" s="105" t="s">
        <v>49</v>
      </c>
      <c r="M314" s="105">
        <v>27</v>
      </c>
      <c r="N314" s="105">
        <v>131</v>
      </c>
      <c r="O314" s="105">
        <v>129</v>
      </c>
      <c r="P314" s="105">
        <v>12420</v>
      </c>
      <c r="Q314" s="106">
        <v>6.72</v>
      </c>
      <c r="R314" s="106" t="s">
        <v>49</v>
      </c>
    </row>
    <row r="315" spans="1:18" ht="15" customHeight="1" x14ac:dyDescent="0.25">
      <c r="A315" s="7"/>
      <c r="B315" s="147" t="s">
        <v>404</v>
      </c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</row>
    <row r="316" spans="1:18" ht="15" customHeight="1" x14ac:dyDescent="0.25">
      <c r="A316" s="7"/>
      <c r="B316" s="148">
        <v>2024</v>
      </c>
      <c r="C316" s="149">
        <v>810</v>
      </c>
      <c r="D316" s="149">
        <v>4743</v>
      </c>
      <c r="E316" s="149">
        <v>82</v>
      </c>
      <c r="F316" s="149">
        <v>100</v>
      </c>
      <c r="G316" s="149">
        <v>25</v>
      </c>
      <c r="H316" s="149">
        <v>2381</v>
      </c>
      <c r="I316" s="150">
        <v>10.119999999999999</v>
      </c>
      <c r="J316" s="150">
        <v>2.11</v>
      </c>
      <c r="K316" s="149">
        <v>422</v>
      </c>
      <c r="L316" s="149">
        <v>4347</v>
      </c>
      <c r="M316" s="149">
        <v>15</v>
      </c>
      <c r="N316" s="149">
        <v>37</v>
      </c>
      <c r="O316" s="149">
        <v>34</v>
      </c>
      <c r="P316" s="149">
        <v>1495</v>
      </c>
      <c r="Q316" s="150">
        <v>3.55</v>
      </c>
      <c r="R316" s="150">
        <v>0.85</v>
      </c>
    </row>
    <row r="317" spans="1:18" ht="15" customHeight="1" x14ac:dyDescent="0.25">
      <c r="A317" s="7"/>
      <c r="B317" s="104">
        <v>2023</v>
      </c>
      <c r="C317" s="105">
        <v>789</v>
      </c>
      <c r="D317" s="105">
        <v>4606</v>
      </c>
      <c r="E317" s="105">
        <v>85</v>
      </c>
      <c r="F317" s="105">
        <v>148</v>
      </c>
      <c r="G317" s="105">
        <v>83</v>
      </c>
      <c r="H317" s="105">
        <v>2780</v>
      </c>
      <c r="I317" s="106">
        <v>10.77</v>
      </c>
      <c r="J317" s="106">
        <v>3.21</v>
      </c>
      <c r="K317" s="105">
        <v>437</v>
      </c>
      <c r="L317" s="105">
        <v>4246</v>
      </c>
      <c r="M317" s="105">
        <v>31</v>
      </c>
      <c r="N317" s="105">
        <v>106</v>
      </c>
      <c r="O317" s="105">
        <v>103</v>
      </c>
      <c r="P317" s="105">
        <v>2992</v>
      </c>
      <c r="Q317" s="106">
        <v>7.09</v>
      </c>
      <c r="R317" s="106">
        <v>2.5</v>
      </c>
    </row>
    <row r="318" spans="1:18" ht="15" customHeight="1" x14ac:dyDescent="0.25">
      <c r="A318" s="7"/>
      <c r="B318" s="104">
        <v>2022</v>
      </c>
      <c r="C318" s="105">
        <v>756</v>
      </c>
      <c r="D318" s="105">
        <v>4398</v>
      </c>
      <c r="E318" s="105">
        <v>73</v>
      </c>
      <c r="F318" s="105">
        <v>88</v>
      </c>
      <c r="G318" s="105">
        <v>34</v>
      </c>
      <c r="H318" s="105">
        <v>1386</v>
      </c>
      <c r="I318" s="106">
        <v>9.66</v>
      </c>
      <c r="J318" s="106">
        <v>2</v>
      </c>
      <c r="K318" s="105">
        <v>428</v>
      </c>
      <c r="L318" s="105">
        <v>4060</v>
      </c>
      <c r="M318" s="105">
        <v>31</v>
      </c>
      <c r="N318" s="105">
        <v>68</v>
      </c>
      <c r="O318" s="105">
        <v>68</v>
      </c>
      <c r="P318" s="105">
        <v>1911</v>
      </c>
      <c r="Q318" s="106">
        <v>7.24</v>
      </c>
      <c r="R318" s="106">
        <v>1.67</v>
      </c>
    </row>
    <row r="319" spans="1:18" ht="15" customHeight="1" x14ac:dyDescent="0.25">
      <c r="A319" s="7"/>
      <c r="B319" s="104">
        <v>2021</v>
      </c>
      <c r="C319" s="105">
        <v>726</v>
      </c>
      <c r="D319" s="105">
        <v>4257</v>
      </c>
      <c r="E319" s="105">
        <v>66</v>
      </c>
      <c r="F319" s="105">
        <v>86</v>
      </c>
      <c r="G319" s="105">
        <v>41</v>
      </c>
      <c r="H319" s="105">
        <v>1007</v>
      </c>
      <c r="I319" s="106">
        <v>9.09</v>
      </c>
      <c r="J319" s="106">
        <v>2.02</v>
      </c>
      <c r="K319" s="105">
        <v>418</v>
      </c>
      <c r="L319" s="105" t="s">
        <v>49</v>
      </c>
      <c r="M319" s="105">
        <v>29</v>
      </c>
      <c r="N319" s="105">
        <v>58</v>
      </c>
      <c r="O319" s="105">
        <v>55</v>
      </c>
      <c r="P319" s="105">
        <v>883</v>
      </c>
      <c r="Q319" s="106">
        <v>6.94</v>
      </c>
      <c r="R319" s="106" t="s">
        <v>49</v>
      </c>
    </row>
    <row r="320" spans="1:18" ht="15" customHeight="1" x14ac:dyDescent="0.25">
      <c r="A320" s="7"/>
      <c r="B320" s="145" t="s">
        <v>10</v>
      </c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</row>
    <row r="321" spans="1:18" ht="15" customHeight="1" x14ac:dyDescent="0.25">
      <c r="A321" s="7"/>
      <c r="B321" s="147" t="s">
        <v>218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</row>
    <row r="322" spans="1:18" ht="15" customHeight="1" x14ac:dyDescent="0.25">
      <c r="A322" s="7"/>
      <c r="B322" s="148">
        <v>2024</v>
      </c>
      <c r="C322" s="149">
        <v>5074</v>
      </c>
      <c r="D322" s="149">
        <v>15414</v>
      </c>
      <c r="E322" s="149">
        <v>820</v>
      </c>
      <c r="F322" s="149">
        <v>907</v>
      </c>
      <c r="G322" s="149">
        <v>108</v>
      </c>
      <c r="H322" s="149">
        <v>7222</v>
      </c>
      <c r="I322" s="150">
        <v>16.16</v>
      </c>
      <c r="J322" s="150">
        <v>5.88</v>
      </c>
      <c r="K322" s="149">
        <v>396</v>
      </c>
      <c r="L322" s="149">
        <v>10578</v>
      </c>
      <c r="M322" s="149">
        <v>56</v>
      </c>
      <c r="N322" s="149" t="s">
        <v>49</v>
      </c>
      <c r="O322" s="149" t="s">
        <v>49</v>
      </c>
      <c r="P322" s="149" t="s">
        <v>49</v>
      </c>
      <c r="Q322" s="188">
        <v>14.14</v>
      </c>
      <c r="R322" s="149" t="s">
        <v>49</v>
      </c>
    </row>
    <row r="323" spans="1:18" ht="15" customHeight="1" x14ac:dyDescent="0.25">
      <c r="A323" s="7"/>
      <c r="B323" s="104">
        <v>2023</v>
      </c>
      <c r="C323" s="105">
        <v>5243</v>
      </c>
      <c r="D323" s="105">
        <v>16366</v>
      </c>
      <c r="E323" s="105">
        <v>841</v>
      </c>
      <c r="F323" s="105">
        <v>881</v>
      </c>
      <c r="G323" s="105">
        <v>56</v>
      </c>
      <c r="H323" s="105">
        <v>21067</v>
      </c>
      <c r="I323" s="106">
        <v>16.04</v>
      </c>
      <c r="J323" s="106">
        <v>5.38</v>
      </c>
      <c r="K323" s="105">
        <v>354</v>
      </c>
      <c r="L323" s="105">
        <v>11322</v>
      </c>
      <c r="M323" s="105">
        <v>57</v>
      </c>
      <c r="N323" s="105">
        <v>338</v>
      </c>
      <c r="O323" s="105">
        <v>328</v>
      </c>
      <c r="P323" s="105">
        <v>111379</v>
      </c>
      <c r="Q323" s="106">
        <v>16.100000000000001</v>
      </c>
      <c r="R323" s="106">
        <v>2.99</v>
      </c>
    </row>
    <row r="324" spans="1:18" ht="15" customHeight="1" x14ac:dyDescent="0.25">
      <c r="A324" s="7"/>
      <c r="B324" s="104">
        <v>2022</v>
      </c>
      <c r="C324" s="105">
        <v>6223</v>
      </c>
      <c r="D324" s="105">
        <v>15882</v>
      </c>
      <c r="E324" s="105">
        <v>1645</v>
      </c>
      <c r="F324" s="105">
        <v>1734</v>
      </c>
      <c r="G324" s="105">
        <v>34</v>
      </c>
      <c r="H324" s="105">
        <v>2769</v>
      </c>
      <c r="I324" s="106">
        <v>26.43</v>
      </c>
      <c r="J324" s="106">
        <v>10.92</v>
      </c>
      <c r="K324" s="105">
        <v>326</v>
      </c>
      <c r="L324" s="105">
        <v>9836</v>
      </c>
      <c r="M324" s="105">
        <v>47</v>
      </c>
      <c r="N324" s="105">
        <v>100</v>
      </c>
      <c r="O324" s="105">
        <v>97</v>
      </c>
      <c r="P324" s="105">
        <v>17404</v>
      </c>
      <c r="Q324" s="106">
        <v>14.42</v>
      </c>
      <c r="R324" s="106">
        <v>1.02</v>
      </c>
    </row>
    <row r="325" spans="1:18" ht="15" customHeight="1" x14ac:dyDescent="0.25">
      <c r="A325" s="7"/>
      <c r="B325" s="104">
        <v>2021</v>
      </c>
      <c r="C325" s="105">
        <v>4705</v>
      </c>
      <c r="D325" s="105">
        <v>13857</v>
      </c>
      <c r="E325" s="105">
        <v>339</v>
      </c>
      <c r="F325" s="105">
        <v>357</v>
      </c>
      <c r="G325" s="105">
        <v>27</v>
      </c>
      <c r="H325" s="105">
        <v>1157</v>
      </c>
      <c r="I325" s="106">
        <v>7.21</v>
      </c>
      <c r="J325" s="106">
        <v>2.58</v>
      </c>
      <c r="K325" s="105">
        <v>300</v>
      </c>
      <c r="L325" s="105">
        <v>9360</v>
      </c>
      <c r="M325" s="105">
        <v>30</v>
      </c>
      <c r="N325" s="105">
        <v>43</v>
      </c>
      <c r="O325" s="105">
        <v>43</v>
      </c>
      <c r="P325" s="105">
        <v>6147</v>
      </c>
      <c r="Q325" s="106">
        <v>10</v>
      </c>
      <c r="R325" s="106">
        <v>0.46</v>
      </c>
    </row>
    <row r="326" spans="1:18" ht="15" customHeight="1" x14ac:dyDescent="0.25">
      <c r="A326" s="7"/>
      <c r="B326" s="104">
        <v>2020</v>
      </c>
      <c r="C326" s="105">
        <v>4890</v>
      </c>
      <c r="D326" s="105">
        <v>13852</v>
      </c>
      <c r="E326" s="105">
        <v>207</v>
      </c>
      <c r="F326" s="105">
        <v>224</v>
      </c>
      <c r="G326" s="105">
        <v>29</v>
      </c>
      <c r="H326" s="105">
        <v>3995</v>
      </c>
      <c r="I326" s="106">
        <v>4.2300000000000004</v>
      </c>
      <c r="J326" s="106">
        <v>1.62</v>
      </c>
      <c r="K326" s="105">
        <v>299</v>
      </c>
      <c r="L326" s="105">
        <v>9164</v>
      </c>
      <c r="M326" s="105">
        <v>31</v>
      </c>
      <c r="N326" s="105">
        <v>58</v>
      </c>
      <c r="O326" s="105">
        <v>57</v>
      </c>
      <c r="P326" s="105">
        <v>34911</v>
      </c>
      <c r="Q326" s="106">
        <v>10.37</v>
      </c>
      <c r="R326" s="106">
        <v>0.63</v>
      </c>
    </row>
    <row r="327" spans="1:18" ht="15" customHeight="1" x14ac:dyDescent="0.25">
      <c r="A327" s="7"/>
      <c r="B327" s="104">
        <v>2019</v>
      </c>
      <c r="C327" s="105">
        <v>4501</v>
      </c>
      <c r="D327" s="105">
        <v>13357</v>
      </c>
      <c r="E327" s="105">
        <v>257</v>
      </c>
      <c r="F327" s="105">
        <v>272</v>
      </c>
      <c r="G327" s="105">
        <v>30</v>
      </c>
      <c r="H327" s="105">
        <v>3277</v>
      </c>
      <c r="I327" s="106">
        <v>5.71</v>
      </c>
      <c r="J327" s="106">
        <v>2.04</v>
      </c>
      <c r="K327" s="105">
        <v>296</v>
      </c>
      <c r="L327" s="105">
        <v>9133</v>
      </c>
      <c r="M327" s="105">
        <v>34</v>
      </c>
      <c r="N327" s="105">
        <v>86</v>
      </c>
      <c r="O327" s="105">
        <v>84</v>
      </c>
      <c r="P327" s="105">
        <v>507904</v>
      </c>
      <c r="Q327" s="106">
        <v>11.49</v>
      </c>
      <c r="R327" s="106">
        <v>0.94</v>
      </c>
    </row>
    <row r="328" spans="1:18" ht="15" customHeight="1" x14ac:dyDescent="0.25">
      <c r="A328" s="14"/>
      <c r="B328" s="104">
        <v>2018</v>
      </c>
      <c r="C328" s="105">
        <v>4365</v>
      </c>
      <c r="D328" s="105">
        <v>13462</v>
      </c>
      <c r="E328" s="105">
        <v>407</v>
      </c>
      <c r="F328" s="105">
        <v>410</v>
      </c>
      <c r="G328" s="105">
        <v>8</v>
      </c>
      <c r="H328" s="105">
        <v>3107</v>
      </c>
      <c r="I328" s="106">
        <v>9.32</v>
      </c>
      <c r="J328" s="106">
        <v>3.05</v>
      </c>
      <c r="K328" s="105">
        <v>278</v>
      </c>
      <c r="L328" s="105">
        <v>9310</v>
      </c>
      <c r="M328" s="105">
        <v>21</v>
      </c>
      <c r="N328" s="105">
        <v>29</v>
      </c>
      <c r="O328" s="105">
        <v>29</v>
      </c>
      <c r="P328" s="105">
        <v>2832</v>
      </c>
      <c r="Q328" s="106">
        <v>7.55</v>
      </c>
      <c r="R328" s="106">
        <v>0.31</v>
      </c>
    </row>
    <row r="329" spans="1:18" ht="15" customHeight="1" x14ac:dyDescent="0.25">
      <c r="A329" s="14"/>
      <c r="B329" s="104">
        <v>2017</v>
      </c>
      <c r="C329" s="105">
        <v>4062</v>
      </c>
      <c r="D329" s="105">
        <v>12709</v>
      </c>
      <c r="E329" s="105">
        <v>220</v>
      </c>
      <c r="F329" s="105">
        <v>232</v>
      </c>
      <c r="G329" s="105">
        <v>12</v>
      </c>
      <c r="H329" s="105">
        <v>1467</v>
      </c>
      <c r="I329" s="106">
        <v>5.42</v>
      </c>
      <c r="J329" s="106">
        <v>1.83</v>
      </c>
      <c r="K329" s="105">
        <v>275</v>
      </c>
      <c r="L329" s="105">
        <v>8853</v>
      </c>
      <c r="M329" s="105">
        <v>25</v>
      </c>
      <c r="N329" s="105">
        <v>37</v>
      </c>
      <c r="O329" s="105">
        <v>31</v>
      </c>
      <c r="P329" s="105">
        <v>4006</v>
      </c>
      <c r="Q329" s="106">
        <v>9.09</v>
      </c>
      <c r="R329" s="106">
        <v>0.42</v>
      </c>
    </row>
    <row r="330" spans="1:18" ht="15" customHeight="1" x14ac:dyDescent="0.25">
      <c r="A330" s="7"/>
      <c r="B330" s="104">
        <v>2016</v>
      </c>
      <c r="C330" s="105">
        <v>3977</v>
      </c>
      <c r="D330" s="105">
        <v>12343</v>
      </c>
      <c r="E330" s="105">
        <v>2759</v>
      </c>
      <c r="F330" s="105">
        <v>2772</v>
      </c>
      <c r="G330" s="105">
        <v>15</v>
      </c>
      <c r="H330" s="105">
        <v>7374</v>
      </c>
      <c r="I330" s="106">
        <v>69.37</v>
      </c>
      <c r="J330" s="106">
        <v>22.46</v>
      </c>
      <c r="K330" s="105">
        <v>278</v>
      </c>
      <c r="L330" s="105" t="s">
        <v>49</v>
      </c>
      <c r="M330" s="105">
        <v>25</v>
      </c>
      <c r="N330" s="105">
        <v>45</v>
      </c>
      <c r="O330" s="105">
        <v>42</v>
      </c>
      <c r="P330" s="105">
        <v>10633</v>
      </c>
      <c r="Q330" s="106">
        <v>8.99</v>
      </c>
      <c r="R330" s="106" t="s">
        <v>49</v>
      </c>
    </row>
    <row r="331" spans="1:18" ht="15" customHeight="1" x14ac:dyDescent="0.25">
      <c r="A331" s="7"/>
      <c r="B331" s="104">
        <v>2015</v>
      </c>
      <c r="C331" s="105">
        <v>1209</v>
      </c>
      <c r="D331" s="105">
        <v>9589</v>
      </c>
      <c r="E331" s="105">
        <v>308</v>
      </c>
      <c r="F331" s="105">
        <v>318</v>
      </c>
      <c r="G331" s="105">
        <v>10</v>
      </c>
      <c r="H331" s="105">
        <v>3698</v>
      </c>
      <c r="I331" s="106">
        <v>25.48</v>
      </c>
      <c r="J331" s="106">
        <v>3.32</v>
      </c>
      <c r="K331" s="105">
        <v>266</v>
      </c>
      <c r="L331" s="105">
        <v>8589</v>
      </c>
      <c r="M331" s="105">
        <v>29</v>
      </c>
      <c r="N331" s="105" t="s">
        <v>49</v>
      </c>
      <c r="O331" s="105" t="s">
        <v>49</v>
      </c>
      <c r="P331" s="105" t="s">
        <v>49</v>
      </c>
      <c r="Q331" s="106">
        <v>10.9</v>
      </c>
      <c r="R331" s="106" t="s">
        <v>49</v>
      </c>
    </row>
    <row r="332" spans="1:18" ht="15" customHeight="1" x14ac:dyDescent="0.25">
      <c r="A332" s="7"/>
      <c r="B332" s="104">
        <v>2014</v>
      </c>
      <c r="C332" s="105">
        <v>941</v>
      </c>
      <c r="D332" s="105">
        <v>8703</v>
      </c>
      <c r="E332" s="105">
        <v>133</v>
      </c>
      <c r="F332" s="105">
        <v>144</v>
      </c>
      <c r="G332" s="105">
        <v>10</v>
      </c>
      <c r="H332" s="105">
        <v>1713</v>
      </c>
      <c r="I332" s="106">
        <v>14.13</v>
      </c>
      <c r="J332" s="106">
        <v>1.65</v>
      </c>
      <c r="K332" s="105">
        <v>258</v>
      </c>
      <c r="L332" s="105">
        <v>7983</v>
      </c>
      <c r="M332" s="105">
        <v>28</v>
      </c>
      <c r="N332" s="105">
        <v>50</v>
      </c>
      <c r="O332" s="105">
        <v>48</v>
      </c>
      <c r="P332" s="105">
        <v>125642</v>
      </c>
      <c r="Q332" s="106">
        <v>10.85</v>
      </c>
      <c r="R332" s="106">
        <v>0.63</v>
      </c>
    </row>
    <row r="333" spans="1:18" ht="15" customHeight="1" x14ac:dyDescent="0.25">
      <c r="A333" s="7"/>
      <c r="B333" s="104">
        <v>2013</v>
      </c>
      <c r="C333" s="105">
        <v>925</v>
      </c>
      <c r="D333" s="105">
        <v>8913</v>
      </c>
      <c r="E333" s="105">
        <v>125</v>
      </c>
      <c r="F333" s="105">
        <v>152</v>
      </c>
      <c r="G333" s="105">
        <v>28</v>
      </c>
      <c r="H333" s="105">
        <v>2725</v>
      </c>
      <c r="I333" s="106">
        <v>13.51</v>
      </c>
      <c r="J333" s="106">
        <v>1.71</v>
      </c>
      <c r="K333" s="105">
        <v>262</v>
      </c>
      <c r="L333" s="105">
        <v>8195</v>
      </c>
      <c r="M333" s="105">
        <v>26</v>
      </c>
      <c r="N333" s="105">
        <v>59</v>
      </c>
      <c r="O333" s="105">
        <v>58</v>
      </c>
      <c r="P333" s="105">
        <v>109778</v>
      </c>
      <c r="Q333" s="106">
        <v>9.92</v>
      </c>
      <c r="R333" s="106">
        <v>0.72</v>
      </c>
    </row>
    <row r="334" spans="1:18" ht="15" customHeight="1" x14ac:dyDescent="0.25">
      <c r="A334" s="7"/>
      <c r="B334" s="104">
        <v>2012</v>
      </c>
      <c r="C334" s="105">
        <v>888</v>
      </c>
      <c r="D334" s="105">
        <v>9264</v>
      </c>
      <c r="E334" s="105">
        <v>154</v>
      </c>
      <c r="F334" s="105">
        <v>159</v>
      </c>
      <c r="G334" s="105">
        <v>10</v>
      </c>
      <c r="H334" s="105">
        <v>407</v>
      </c>
      <c r="I334" s="106">
        <v>17.34</v>
      </c>
      <c r="J334" s="106">
        <v>1.72</v>
      </c>
      <c r="K334" s="105">
        <v>258</v>
      </c>
      <c r="L334" s="105">
        <v>8601</v>
      </c>
      <c r="M334" s="105">
        <v>19</v>
      </c>
      <c r="N334" s="105">
        <v>41</v>
      </c>
      <c r="O334" s="105">
        <v>34</v>
      </c>
      <c r="P334" s="105">
        <v>130401</v>
      </c>
      <c r="Q334" s="106">
        <v>7.36</v>
      </c>
      <c r="R334" s="106">
        <v>0.48</v>
      </c>
    </row>
    <row r="335" spans="1:18" ht="15" customHeight="1" x14ac:dyDescent="0.25">
      <c r="A335" s="7"/>
      <c r="B335" s="104">
        <v>2011</v>
      </c>
      <c r="C335" s="105">
        <v>801</v>
      </c>
      <c r="D335" s="105">
        <v>9371</v>
      </c>
      <c r="E335" s="105">
        <v>105</v>
      </c>
      <c r="F335" s="105">
        <v>141</v>
      </c>
      <c r="G335" s="105">
        <v>44</v>
      </c>
      <c r="H335" s="105">
        <v>3400</v>
      </c>
      <c r="I335" s="106">
        <v>13.11</v>
      </c>
      <c r="J335" s="106">
        <v>1.5</v>
      </c>
      <c r="K335" s="105">
        <v>268</v>
      </c>
      <c r="L335" s="105">
        <v>8806</v>
      </c>
      <c r="M335" s="105">
        <v>39</v>
      </c>
      <c r="N335" s="105">
        <v>105</v>
      </c>
      <c r="O335" s="105">
        <v>103</v>
      </c>
      <c r="P335" s="105">
        <v>681131</v>
      </c>
      <c r="Q335" s="106">
        <v>14.55</v>
      </c>
      <c r="R335" s="106">
        <v>1.19</v>
      </c>
    </row>
    <row r="336" spans="1:18" ht="15" customHeight="1" x14ac:dyDescent="0.25">
      <c r="A336" s="7"/>
      <c r="B336" s="104">
        <v>2010</v>
      </c>
      <c r="C336" s="105">
        <v>745</v>
      </c>
      <c r="D336" s="105">
        <v>9496</v>
      </c>
      <c r="E336" s="105">
        <v>86</v>
      </c>
      <c r="F336" s="105">
        <v>95</v>
      </c>
      <c r="G336" s="105">
        <v>14</v>
      </c>
      <c r="H336" s="105">
        <v>1468</v>
      </c>
      <c r="I336" s="106">
        <v>11.54</v>
      </c>
      <c r="J336" s="106">
        <v>1</v>
      </c>
      <c r="K336" s="105">
        <v>244</v>
      </c>
      <c r="L336" s="105">
        <v>8966</v>
      </c>
      <c r="M336" s="105">
        <v>40</v>
      </c>
      <c r="N336" s="105">
        <v>55</v>
      </c>
      <c r="O336" s="105">
        <v>51</v>
      </c>
      <c r="P336" s="105">
        <v>159151</v>
      </c>
      <c r="Q336" s="106">
        <v>16.39</v>
      </c>
      <c r="R336" s="106">
        <v>0.61</v>
      </c>
    </row>
    <row r="337" spans="1:18" ht="15" customHeight="1" x14ac:dyDescent="0.25">
      <c r="A337" s="7"/>
      <c r="B337" s="104">
        <v>2009</v>
      </c>
      <c r="C337" s="105">
        <v>714</v>
      </c>
      <c r="D337" s="105">
        <v>10112</v>
      </c>
      <c r="E337" s="105">
        <v>63</v>
      </c>
      <c r="F337" s="105">
        <v>69</v>
      </c>
      <c r="G337" s="105">
        <v>9</v>
      </c>
      <c r="H337" s="105">
        <v>991</v>
      </c>
      <c r="I337" s="106">
        <v>8.82</v>
      </c>
      <c r="J337" s="106">
        <v>0.68</v>
      </c>
      <c r="K337" s="105">
        <v>221</v>
      </c>
      <c r="L337" s="105">
        <v>9598</v>
      </c>
      <c r="M337" s="105">
        <v>25</v>
      </c>
      <c r="N337" s="105">
        <v>54</v>
      </c>
      <c r="O337" s="105">
        <v>50</v>
      </c>
      <c r="P337" s="105">
        <v>570782</v>
      </c>
      <c r="Q337" s="106">
        <v>11.31</v>
      </c>
      <c r="R337" s="106">
        <v>0.56000000000000005</v>
      </c>
    </row>
    <row r="338" spans="1:18" ht="15" customHeight="1" x14ac:dyDescent="0.25">
      <c r="A338" s="14"/>
      <c r="B338" s="104">
        <v>2008</v>
      </c>
      <c r="C338" s="105">
        <v>678</v>
      </c>
      <c r="D338" s="105">
        <v>10336</v>
      </c>
      <c r="E338" s="105">
        <v>90</v>
      </c>
      <c r="F338" s="105">
        <v>115</v>
      </c>
      <c r="G338" s="105">
        <v>36</v>
      </c>
      <c r="H338" s="105">
        <v>3724</v>
      </c>
      <c r="I338" s="106">
        <v>13.27</v>
      </c>
      <c r="J338" s="106">
        <v>1.1100000000000001</v>
      </c>
      <c r="K338" s="105">
        <v>212</v>
      </c>
      <c r="L338" s="105">
        <v>9854</v>
      </c>
      <c r="M338" s="105">
        <v>31</v>
      </c>
      <c r="N338" s="105">
        <v>69</v>
      </c>
      <c r="O338" s="105">
        <v>68</v>
      </c>
      <c r="P338" s="105">
        <v>26247</v>
      </c>
      <c r="Q338" s="106">
        <v>14.62</v>
      </c>
      <c r="R338" s="106">
        <v>0.7</v>
      </c>
    </row>
    <row r="339" spans="1:18" ht="15" customHeight="1" x14ac:dyDescent="0.25">
      <c r="A339" s="7"/>
      <c r="B339" s="145" t="s">
        <v>25</v>
      </c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</row>
    <row r="340" spans="1:18" ht="15" customHeight="1" x14ac:dyDescent="0.25">
      <c r="A340" s="7"/>
      <c r="B340" s="147" t="s">
        <v>91</v>
      </c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</row>
    <row r="341" spans="1:18" ht="15" customHeight="1" x14ac:dyDescent="0.25">
      <c r="A341" s="7"/>
      <c r="B341" s="148">
        <v>2024</v>
      </c>
      <c r="C341" s="149">
        <v>3488</v>
      </c>
      <c r="D341" s="149">
        <v>3498</v>
      </c>
      <c r="E341" s="149">
        <v>683</v>
      </c>
      <c r="F341" s="149">
        <v>683</v>
      </c>
      <c r="G341" s="149">
        <v>0</v>
      </c>
      <c r="H341" s="149">
        <v>1340</v>
      </c>
      <c r="I341" s="150">
        <v>19.579999999999998</v>
      </c>
      <c r="J341" s="150">
        <v>19.53</v>
      </c>
      <c r="K341" s="149">
        <v>5</v>
      </c>
      <c r="L341" s="149">
        <v>5</v>
      </c>
      <c r="M341" s="149">
        <v>1</v>
      </c>
      <c r="N341" s="156" t="s">
        <v>49</v>
      </c>
      <c r="O341" s="156" t="s">
        <v>49</v>
      </c>
      <c r="P341" s="156" t="s">
        <v>49</v>
      </c>
      <c r="Q341" s="189">
        <v>20</v>
      </c>
      <c r="R341" s="156" t="s">
        <v>49</v>
      </c>
    </row>
    <row r="342" spans="1:18" ht="15" customHeight="1" x14ac:dyDescent="0.25">
      <c r="A342" s="7"/>
      <c r="B342" s="104">
        <v>2023</v>
      </c>
      <c r="C342" s="105">
        <v>3709</v>
      </c>
      <c r="D342" s="105">
        <v>3717</v>
      </c>
      <c r="E342" s="105">
        <v>679</v>
      </c>
      <c r="F342" s="105">
        <v>679</v>
      </c>
      <c r="G342" s="105">
        <v>0</v>
      </c>
      <c r="H342" s="105">
        <v>1486</v>
      </c>
      <c r="I342" s="106">
        <v>18.309999999999999</v>
      </c>
      <c r="J342" s="106">
        <v>18.27</v>
      </c>
      <c r="K342" s="105">
        <v>3</v>
      </c>
      <c r="L342" s="105">
        <v>3</v>
      </c>
      <c r="M342" s="105">
        <v>3</v>
      </c>
      <c r="N342" s="105">
        <v>3</v>
      </c>
      <c r="O342" s="105">
        <v>3</v>
      </c>
      <c r="P342" s="105">
        <v>110</v>
      </c>
      <c r="Q342" s="106">
        <v>100</v>
      </c>
      <c r="R342" s="106">
        <v>100</v>
      </c>
    </row>
    <row r="343" spans="1:18" ht="15" customHeight="1" x14ac:dyDescent="0.25">
      <c r="A343" s="7"/>
      <c r="B343" s="104">
        <v>2022</v>
      </c>
      <c r="C343" s="105">
        <v>4790</v>
      </c>
      <c r="D343" s="105">
        <v>4800</v>
      </c>
      <c r="E343" s="105">
        <v>1492</v>
      </c>
      <c r="F343" s="105">
        <v>1492</v>
      </c>
      <c r="G343" s="105">
        <v>1</v>
      </c>
      <c r="H343" s="105">
        <v>936</v>
      </c>
      <c r="I343" s="106">
        <v>31.15</v>
      </c>
      <c r="J343" s="106">
        <v>31.08</v>
      </c>
      <c r="K343" s="105">
        <v>4</v>
      </c>
      <c r="L343" s="105">
        <v>9</v>
      </c>
      <c r="M343" s="105">
        <v>1</v>
      </c>
      <c r="N343" s="105" t="s">
        <v>49</v>
      </c>
      <c r="O343" s="105" t="s">
        <v>49</v>
      </c>
      <c r="P343" s="105" t="s">
        <v>49</v>
      </c>
      <c r="Q343" s="106">
        <v>25</v>
      </c>
      <c r="R343" s="106" t="s">
        <v>49</v>
      </c>
    </row>
    <row r="344" spans="1:18" ht="15" customHeight="1" x14ac:dyDescent="0.25">
      <c r="A344" s="7"/>
      <c r="B344" s="104">
        <v>2021</v>
      </c>
      <c r="C344" s="105">
        <v>3395</v>
      </c>
      <c r="D344" s="105">
        <v>3399</v>
      </c>
      <c r="E344" s="105">
        <v>182</v>
      </c>
      <c r="F344" s="105">
        <v>182</v>
      </c>
      <c r="G344" s="105">
        <v>0</v>
      </c>
      <c r="H344" s="105">
        <v>101</v>
      </c>
      <c r="I344" s="106">
        <v>5.36</v>
      </c>
      <c r="J344" s="106">
        <v>5.35</v>
      </c>
      <c r="K344" s="105">
        <v>1</v>
      </c>
      <c r="L344" s="105" t="s">
        <v>49</v>
      </c>
      <c r="M344" s="105">
        <v>0</v>
      </c>
      <c r="N344" s="105">
        <v>0</v>
      </c>
      <c r="O344" s="105">
        <v>0</v>
      </c>
      <c r="P344" s="105">
        <v>0</v>
      </c>
      <c r="Q344" s="106">
        <v>0</v>
      </c>
      <c r="R344" s="106" t="s">
        <v>49</v>
      </c>
    </row>
    <row r="345" spans="1:18" ht="15" customHeight="1" x14ac:dyDescent="0.25">
      <c r="A345" s="7"/>
      <c r="B345" s="104">
        <v>2020</v>
      </c>
      <c r="C345" s="105">
        <v>3694</v>
      </c>
      <c r="D345" s="105">
        <v>3697</v>
      </c>
      <c r="E345" s="105">
        <v>55</v>
      </c>
      <c r="F345" s="105">
        <v>55</v>
      </c>
      <c r="G345" s="105">
        <v>0</v>
      </c>
      <c r="H345" s="105">
        <v>103</v>
      </c>
      <c r="I345" s="106">
        <v>1.49</v>
      </c>
      <c r="J345" s="106">
        <v>1.49</v>
      </c>
      <c r="K345" s="105">
        <v>5</v>
      </c>
      <c r="L345" s="105">
        <v>6</v>
      </c>
      <c r="M345" s="105">
        <v>0</v>
      </c>
      <c r="N345" s="105">
        <v>0</v>
      </c>
      <c r="O345" s="105">
        <v>0</v>
      </c>
      <c r="P345" s="105">
        <v>0</v>
      </c>
      <c r="Q345" s="106">
        <v>0</v>
      </c>
      <c r="R345" s="106">
        <v>0</v>
      </c>
    </row>
    <row r="346" spans="1:18" ht="15" customHeight="1" x14ac:dyDescent="0.25">
      <c r="A346" s="7"/>
      <c r="B346" s="104">
        <v>2019</v>
      </c>
      <c r="C346" s="105">
        <v>3442</v>
      </c>
      <c r="D346" s="105">
        <v>3446</v>
      </c>
      <c r="E346" s="105">
        <v>53</v>
      </c>
      <c r="F346" s="105">
        <v>53</v>
      </c>
      <c r="G346" s="105">
        <v>0</v>
      </c>
      <c r="H346" s="105">
        <v>110</v>
      </c>
      <c r="I346" s="106">
        <v>1.54</v>
      </c>
      <c r="J346" s="106">
        <v>1.54</v>
      </c>
      <c r="K346" s="105">
        <v>8</v>
      </c>
      <c r="L346" s="105">
        <v>9</v>
      </c>
      <c r="M346" s="105">
        <v>0</v>
      </c>
      <c r="N346" s="105">
        <v>0</v>
      </c>
      <c r="O346" s="105">
        <v>0</v>
      </c>
      <c r="P346" s="105">
        <v>0</v>
      </c>
      <c r="Q346" s="106">
        <v>0</v>
      </c>
      <c r="R346" s="106">
        <v>0</v>
      </c>
    </row>
    <row r="347" spans="1:18" ht="15" customHeight="1" x14ac:dyDescent="0.25">
      <c r="A347" s="14"/>
      <c r="B347" s="104">
        <v>2018</v>
      </c>
      <c r="C347" s="105">
        <v>3473</v>
      </c>
      <c r="D347" s="105">
        <v>3476</v>
      </c>
      <c r="E347" s="105">
        <v>307</v>
      </c>
      <c r="F347" s="105">
        <v>307</v>
      </c>
      <c r="G347" s="105">
        <v>0</v>
      </c>
      <c r="H347" s="105">
        <v>1179</v>
      </c>
      <c r="I347" s="106">
        <v>8.84</v>
      </c>
      <c r="J347" s="106">
        <v>8.83</v>
      </c>
      <c r="K347" s="105">
        <v>10</v>
      </c>
      <c r="L347" s="105">
        <v>13</v>
      </c>
      <c r="M347" s="105">
        <v>2</v>
      </c>
      <c r="N347" s="105" t="s">
        <v>49</v>
      </c>
      <c r="O347" s="105" t="s">
        <v>49</v>
      </c>
      <c r="P347" s="105" t="s">
        <v>49</v>
      </c>
      <c r="Q347" s="106">
        <v>20</v>
      </c>
      <c r="R347" s="106" t="s">
        <v>49</v>
      </c>
    </row>
    <row r="348" spans="1:18" ht="15" customHeight="1" x14ac:dyDescent="0.25">
      <c r="A348" s="14"/>
      <c r="B348" s="104">
        <v>2017</v>
      </c>
      <c r="C348" s="105">
        <v>3236</v>
      </c>
      <c r="D348" s="105">
        <v>3238</v>
      </c>
      <c r="E348" s="105">
        <v>156</v>
      </c>
      <c r="F348" s="105">
        <v>156</v>
      </c>
      <c r="G348" s="105">
        <v>0</v>
      </c>
      <c r="H348" s="105">
        <v>436</v>
      </c>
      <c r="I348" s="106">
        <v>4.82</v>
      </c>
      <c r="J348" s="106">
        <v>4.82</v>
      </c>
      <c r="K348" s="105">
        <v>9</v>
      </c>
      <c r="L348" s="105">
        <v>11</v>
      </c>
      <c r="M348" s="105">
        <v>4</v>
      </c>
      <c r="N348" s="105">
        <v>6</v>
      </c>
      <c r="O348" s="105">
        <v>6</v>
      </c>
      <c r="P348" s="105">
        <v>312</v>
      </c>
      <c r="Q348" s="106">
        <v>44.44</v>
      </c>
      <c r="R348" s="106">
        <v>54.55</v>
      </c>
    </row>
    <row r="349" spans="1:18" ht="15" customHeight="1" x14ac:dyDescent="0.25">
      <c r="A349" s="7"/>
      <c r="B349" s="104">
        <v>2016</v>
      </c>
      <c r="C349" s="105">
        <v>3194</v>
      </c>
      <c r="D349" s="105">
        <v>3197</v>
      </c>
      <c r="E349" s="105">
        <v>2713</v>
      </c>
      <c r="F349" s="105" t="s">
        <v>49</v>
      </c>
      <c r="G349" s="105" t="s">
        <v>49</v>
      </c>
      <c r="H349" s="105" t="s">
        <v>49</v>
      </c>
      <c r="I349" s="106">
        <v>84.94</v>
      </c>
      <c r="J349" s="106" t="s">
        <v>49</v>
      </c>
      <c r="K349" s="105">
        <v>4</v>
      </c>
      <c r="L349" s="105" t="s">
        <v>49</v>
      </c>
      <c r="M349" s="105">
        <v>4</v>
      </c>
      <c r="N349" s="105">
        <v>5</v>
      </c>
      <c r="O349" s="105">
        <v>5</v>
      </c>
      <c r="P349" s="105">
        <v>150</v>
      </c>
      <c r="Q349" s="106">
        <v>100</v>
      </c>
      <c r="R349" s="106" t="s">
        <v>49</v>
      </c>
    </row>
    <row r="350" spans="1:18" ht="15" customHeight="1" x14ac:dyDescent="0.25">
      <c r="A350" s="7"/>
      <c r="B350" s="104">
        <v>2015</v>
      </c>
      <c r="C350" s="105">
        <v>442</v>
      </c>
      <c r="D350" s="105">
        <v>444</v>
      </c>
      <c r="E350" s="105">
        <v>258</v>
      </c>
      <c r="F350" s="105" t="s">
        <v>49</v>
      </c>
      <c r="G350" s="105" t="s">
        <v>49</v>
      </c>
      <c r="H350" s="105" t="s">
        <v>49</v>
      </c>
      <c r="I350" s="106">
        <v>58.37</v>
      </c>
      <c r="J350" s="106" t="s">
        <v>49</v>
      </c>
      <c r="K350" s="105">
        <v>6</v>
      </c>
      <c r="L350" s="105">
        <v>8</v>
      </c>
      <c r="M350" s="105">
        <v>3</v>
      </c>
      <c r="N350" s="105" t="s">
        <v>49</v>
      </c>
      <c r="O350" s="105" t="s">
        <v>49</v>
      </c>
      <c r="P350" s="105" t="s">
        <v>49</v>
      </c>
      <c r="Q350" s="106">
        <v>50</v>
      </c>
      <c r="R350" s="106" t="s">
        <v>49</v>
      </c>
    </row>
    <row r="351" spans="1:18" ht="15" customHeight="1" x14ac:dyDescent="0.25">
      <c r="A351" s="7"/>
      <c r="B351" s="104">
        <v>2014</v>
      </c>
      <c r="C351" s="105">
        <v>182</v>
      </c>
      <c r="D351" s="105">
        <v>183</v>
      </c>
      <c r="E351" s="105">
        <v>87</v>
      </c>
      <c r="F351" s="105" t="s">
        <v>49</v>
      </c>
      <c r="G351" s="105" t="s">
        <v>49</v>
      </c>
      <c r="H351" s="105" t="s">
        <v>49</v>
      </c>
      <c r="I351" s="106">
        <v>47.8</v>
      </c>
      <c r="J351" s="106" t="s">
        <v>49</v>
      </c>
      <c r="K351" s="105">
        <v>3</v>
      </c>
      <c r="L351" s="105">
        <v>4</v>
      </c>
      <c r="M351" s="105">
        <v>3</v>
      </c>
      <c r="N351" s="105">
        <v>4</v>
      </c>
      <c r="O351" s="105">
        <v>4</v>
      </c>
      <c r="P351" s="105">
        <v>284</v>
      </c>
      <c r="Q351" s="106">
        <v>100</v>
      </c>
      <c r="R351" s="106">
        <v>100</v>
      </c>
    </row>
    <row r="352" spans="1:18" ht="15" customHeight="1" x14ac:dyDescent="0.25">
      <c r="A352" s="7"/>
      <c r="B352" s="104">
        <v>2013</v>
      </c>
      <c r="C352" s="105">
        <v>162</v>
      </c>
      <c r="D352" s="105">
        <v>162</v>
      </c>
      <c r="E352" s="105">
        <v>83</v>
      </c>
      <c r="F352" s="105" t="s">
        <v>49</v>
      </c>
      <c r="G352" s="105" t="s">
        <v>49</v>
      </c>
      <c r="H352" s="105" t="s">
        <v>49</v>
      </c>
      <c r="I352" s="106">
        <v>51.23</v>
      </c>
      <c r="J352" s="106" t="s">
        <v>49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6" t="s">
        <v>51</v>
      </c>
      <c r="R352" s="106" t="s">
        <v>51</v>
      </c>
    </row>
    <row r="353" spans="1:18" ht="15" customHeight="1" x14ac:dyDescent="0.25">
      <c r="A353" s="7"/>
      <c r="B353" s="104">
        <v>2012</v>
      </c>
      <c r="C353" s="105">
        <v>135</v>
      </c>
      <c r="D353" s="105">
        <v>135</v>
      </c>
      <c r="E353" s="105">
        <v>104</v>
      </c>
      <c r="F353" s="105" t="s">
        <v>49</v>
      </c>
      <c r="G353" s="105" t="s">
        <v>49</v>
      </c>
      <c r="H353" s="105" t="s">
        <v>49</v>
      </c>
      <c r="I353" s="106">
        <v>77.040000000000006</v>
      </c>
      <c r="J353" s="106" t="s">
        <v>49</v>
      </c>
      <c r="K353" s="10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6" t="s">
        <v>51</v>
      </c>
      <c r="R353" s="106" t="s">
        <v>51</v>
      </c>
    </row>
    <row r="354" spans="1:18" ht="15" customHeight="1" x14ac:dyDescent="0.25">
      <c r="A354" s="7"/>
      <c r="B354" s="104">
        <v>2011</v>
      </c>
      <c r="C354" s="105">
        <v>55</v>
      </c>
      <c r="D354" s="105">
        <v>55</v>
      </c>
      <c r="E354" s="105">
        <v>42</v>
      </c>
      <c r="F354" s="105" t="s">
        <v>49</v>
      </c>
      <c r="G354" s="105" t="s">
        <v>49</v>
      </c>
      <c r="H354" s="105" t="s">
        <v>49</v>
      </c>
      <c r="I354" s="106">
        <v>76.36</v>
      </c>
      <c r="J354" s="106" t="s">
        <v>49</v>
      </c>
      <c r="K354" s="105">
        <v>0</v>
      </c>
      <c r="L354" s="105">
        <v>0</v>
      </c>
      <c r="M354" s="105">
        <v>0</v>
      </c>
      <c r="N354" s="105">
        <v>0</v>
      </c>
      <c r="O354" s="105">
        <v>0</v>
      </c>
      <c r="P354" s="105">
        <v>0</v>
      </c>
      <c r="Q354" s="106" t="s">
        <v>51</v>
      </c>
      <c r="R354" s="106" t="s">
        <v>51</v>
      </c>
    </row>
    <row r="355" spans="1:18" ht="15" customHeight="1" x14ac:dyDescent="0.25">
      <c r="A355" s="7"/>
      <c r="B355" s="104">
        <v>2010</v>
      </c>
      <c r="C355" s="105">
        <v>16</v>
      </c>
      <c r="D355" s="105">
        <v>16</v>
      </c>
      <c r="E355" s="105">
        <v>1</v>
      </c>
      <c r="F355" s="105" t="s">
        <v>49</v>
      </c>
      <c r="G355" s="105" t="s">
        <v>49</v>
      </c>
      <c r="H355" s="105" t="s">
        <v>49</v>
      </c>
      <c r="I355" s="106">
        <v>6.25</v>
      </c>
      <c r="J355" s="106" t="s">
        <v>49</v>
      </c>
      <c r="K355" s="105">
        <v>0</v>
      </c>
      <c r="L355" s="105">
        <v>0</v>
      </c>
      <c r="M355" s="105">
        <v>0</v>
      </c>
      <c r="N355" s="105">
        <v>0</v>
      </c>
      <c r="O355" s="105">
        <v>0</v>
      </c>
      <c r="P355" s="105">
        <v>0</v>
      </c>
      <c r="Q355" s="106" t="s">
        <v>51</v>
      </c>
      <c r="R355" s="106" t="s">
        <v>51</v>
      </c>
    </row>
    <row r="356" spans="1:18" ht="15" customHeight="1" x14ac:dyDescent="0.25">
      <c r="B356" s="104">
        <v>2009</v>
      </c>
      <c r="C356" s="105">
        <v>17</v>
      </c>
      <c r="D356" s="105">
        <v>19</v>
      </c>
      <c r="E356" s="105">
        <v>7</v>
      </c>
      <c r="F356" s="105" t="s">
        <v>49</v>
      </c>
      <c r="G356" s="105" t="s">
        <v>49</v>
      </c>
      <c r="H356" s="105" t="s">
        <v>49</v>
      </c>
      <c r="I356" s="106">
        <v>41.18</v>
      </c>
      <c r="J356" s="106" t="s">
        <v>49</v>
      </c>
      <c r="K356" s="105">
        <v>2</v>
      </c>
      <c r="L356" s="105" t="s">
        <v>49</v>
      </c>
      <c r="M356" s="105">
        <v>1</v>
      </c>
      <c r="N356" s="105" t="s">
        <v>49</v>
      </c>
      <c r="O356" s="105" t="s">
        <v>49</v>
      </c>
      <c r="P356" s="105" t="s">
        <v>49</v>
      </c>
      <c r="Q356" s="106">
        <v>50</v>
      </c>
      <c r="R356" s="106" t="s">
        <v>49</v>
      </c>
    </row>
    <row r="357" spans="1:18" ht="15" customHeight="1" x14ac:dyDescent="0.25">
      <c r="A357" s="15"/>
      <c r="B357" s="104">
        <v>2008</v>
      </c>
      <c r="C357" s="105">
        <v>6</v>
      </c>
      <c r="D357" s="105">
        <v>6</v>
      </c>
      <c r="E357" s="105">
        <v>1</v>
      </c>
      <c r="F357" s="105" t="s">
        <v>49</v>
      </c>
      <c r="G357" s="105" t="s">
        <v>49</v>
      </c>
      <c r="H357" s="105" t="s">
        <v>49</v>
      </c>
      <c r="I357" s="106">
        <v>16.670000000000002</v>
      </c>
      <c r="J357" s="106" t="s">
        <v>49</v>
      </c>
      <c r="K357" s="105">
        <v>0</v>
      </c>
      <c r="L357" s="105">
        <v>0</v>
      </c>
      <c r="M357" s="105">
        <v>0</v>
      </c>
      <c r="N357" s="105">
        <v>0</v>
      </c>
      <c r="O357" s="105">
        <v>0</v>
      </c>
      <c r="P357" s="105">
        <v>0</v>
      </c>
      <c r="Q357" s="106" t="s">
        <v>51</v>
      </c>
      <c r="R357" s="106" t="s">
        <v>51</v>
      </c>
    </row>
    <row r="358" spans="1:18" ht="15" customHeight="1" x14ac:dyDescent="0.25">
      <c r="B358" s="147" t="s">
        <v>92</v>
      </c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</row>
    <row r="359" spans="1:18" ht="15" customHeight="1" x14ac:dyDescent="0.25">
      <c r="B359" s="148">
        <v>2024</v>
      </c>
      <c r="C359" s="149">
        <v>1586</v>
      </c>
      <c r="D359" s="149">
        <v>11916</v>
      </c>
      <c r="E359" s="149">
        <v>137</v>
      </c>
      <c r="F359" s="149">
        <v>224</v>
      </c>
      <c r="G359" s="149">
        <v>108</v>
      </c>
      <c r="H359" s="149">
        <v>5882</v>
      </c>
      <c r="I359" s="150">
        <v>8.64</v>
      </c>
      <c r="J359" s="150">
        <v>1.88</v>
      </c>
      <c r="K359" s="149">
        <v>391</v>
      </c>
      <c r="L359" s="149">
        <v>10573</v>
      </c>
      <c r="M359" s="149">
        <v>55</v>
      </c>
      <c r="N359" s="149" t="s">
        <v>49</v>
      </c>
      <c r="O359" s="149" t="s">
        <v>49</v>
      </c>
      <c r="P359" s="149" t="s">
        <v>49</v>
      </c>
      <c r="Q359" s="188">
        <v>14.07</v>
      </c>
      <c r="R359" s="149" t="s">
        <v>49</v>
      </c>
    </row>
    <row r="360" spans="1:18" ht="15" customHeight="1" x14ac:dyDescent="0.25">
      <c r="B360" s="104">
        <v>2023</v>
      </c>
      <c r="C360" s="105">
        <v>1534</v>
      </c>
      <c r="D360" s="105">
        <v>12649</v>
      </c>
      <c r="E360" s="105">
        <v>162</v>
      </c>
      <c r="F360" s="105">
        <v>202</v>
      </c>
      <c r="G360" s="105">
        <v>56</v>
      </c>
      <c r="H360" s="105">
        <v>19581</v>
      </c>
      <c r="I360" s="106">
        <v>10.56</v>
      </c>
      <c r="J360" s="106">
        <v>1.6</v>
      </c>
      <c r="K360" s="105">
        <v>351</v>
      </c>
      <c r="L360" s="105">
        <v>11319</v>
      </c>
      <c r="M360" s="105">
        <v>54</v>
      </c>
      <c r="N360" s="105">
        <v>335</v>
      </c>
      <c r="O360" s="105">
        <v>325</v>
      </c>
      <c r="P360" s="105">
        <v>111269</v>
      </c>
      <c r="Q360" s="106">
        <v>15.38</v>
      </c>
      <c r="R360" s="106">
        <v>2.96</v>
      </c>
    </row>
    <row r="361" spans="1:18" ht="15" customHeight="1" x14ac:dyDescent="0.25">
      <c r="B361" s="104">
        <v>2022</v>
      </c>
      <c r="C361" s="105">
        <v>1433</v>
      </c>
      <c r="D361" s="105">
        <v>11082</v>
      </c>
      <c r="E361" s="105">
        <v>153</v>
      </c>
      <c r="F361" s="105">
        <v>242</v>
      </c>
      <c r="G361" s="105">
        <v>33</v>
      </c>
      <c r="H361" s="105">
        <v>1833</v>
      </c>
      <c r="I361" s="106">
        <v>10.68</v>
      </c>
      <c r="J361" s="106">
        <v>2.1800000000000002</v>
      </c>
      <c r="K361" s="105">
        <v>322</v>
      </c>
      <c r="L361" s="105">
        <v>9827</v>
      </c>
      <c r="M361" s="105">
        <v>46</v>
      </c>
      <c r="N361" s="105" t="s">
        <v>49</v>
      </c>
      <c r="O361" s="105" t="s">
        <v>49</v>
      </c>
      <c r="P361" s="105" t="s">
        <v>49</v>
      </c>
      <c r="Q361" s="106">
        <v>14.29</v>
      </c>
      <c r="R361" s="106" t="s">
        <v>49</v>
      </c>
    </row>
    <row r="362" spans="1:18" ht="15" customHeight="1" x14ac:dyDescent="0.25">
      <c r="B362" s="104">
        <v>2021</v>
      </c>
      <c r="C362" s="105">
        <v>1310</v>
      </c>
      <c r="D362" s="105">
        <v>10458</v>
      </c>
      <c r="E362" s="105">
        <v>157</v>
      </c>
      <c r="F362" s="105">
        <v>175</v>
      </c>
      <c r="G362" s="105">
        <v>27</v>
      </c>
      <c r="H362" s="105">
        <v>1056</v>
      </c>
      <c r="I362" s="106">
        <v>11.98</v>
      </c>
      <c r="J362" s="106">
        <v>1.67</v>
      </c>
      <c r="K362" s="105">
        <v>299</v>
      </c>
      <c r="L362" s="105" t="s">
        <v>49</v>
      </c>
      <c r="M362" s="105">
        <v>30</v>
      </c>
      <c r="N362" s="105">
        <v>43</v>
      </c>
      <c r="O362" s="105">
        <v>43</v>
      </c>
      <c r="P362" s="105">
        <v>6147</v>
      </c>
      <c r="Q362" s="106">
        <v>10.029999999999999</v>
      </c>
      <c r="R362" s="106" t="s">
        <v>49</v>
      </c>
    </row>
    <row r="363" spans="1:18" ht="15" customHeight="1" x14ac:dyDescent="0.25">
      <c r="B363" s="104">
        <v>2020</v>
      </c>
      <c r="C363" s="105">
        <v>1196</v>
      </c>
      <c r="D363" s="105">
        <v>10155</v>
      </c>
      <c r="E363" s="105">
        <v>152</v>
      </c>
      <c r="F363" s="105">
        <v>169</v>
      </c>
      <c r="G363" s="105">
        <v>29</v>
      </c>
      <c r="H363" s="105">
        <v>3892</v>
      </c>
      <c r="I363" s="106">
        <v>12.71</v>
      </c>
      <c r="J363" s="106">
        <v>1.66</v>
      </c>
      <c r="K363" s="105">
        <v>294</v>
      </c>
      <c r="L363" s="105">
        <v>9158</v>
      </c>
      <c r="M363" s="105">
        <v>31</v>
      </c>
      <c r="N363" s="105">
        <v>58</v>
      </c>
      <c r="O363" s="105">
        <v>57</v>
      </c>
      <c r="P363" s="105">
        <v>34911</v>
      </c>
      <c r="Q363" s="106">
        <v>10.54</v>
      </c>
      <c r="R363" s="106">
        <v>0.63</v>
      </c>
    </row>
    <row r="364" spans="1:18" ht="15" customHeight="1" x14ac:dyDescent="0.25">
      <c r="B364" s="104">
        <v>2019</v>
      </c>
      <c r="C364" s="105">
        <v>1059</v>
      </c>
      <c r="D364" s="105">
        <v>9911</v>
      </c>
      <c r="E364" s="105">
        <v>204</v>
      </c>
      <c r="F364" s="105">
        <v>219</v>
      </c>
      <c r="G364" s="105">
        <v>30</v>
      </c>
      <c r="H364" s="105">
        <v>3167</v>
      </c>
      <c r="I364" s="106">
        <v>19.260000000000002</v>
      </c>
      <c r="J364" s="106">
        <v>2.21</v>
      </c>
      <c r="K364" s="105">
        <v>288</v>
      </c>
      <c r="L364" s="105">
        <v>9124</v>
      </c>
      <c r="M364" s="105">
        <v>34</v>
      </c>
      <c r="N364" s="105">
        <v>86</v>
      </c>
      <c r="O364" s="105">
        <v>84</v>
      </c>
      <c r="P364" s="105">
        <v>507904</v>
      </c>
      <c r="Q364" s="106">
        <v>11.81</v>
      </c>
      <c r="R364" s="106">
        <v>0.94</v>
      </c>
    </row>
    <row r="365" spans="1:18" ht="15" customHeight="1" x14ac:dyDescent="0.25">
      <c r="A365" s="14"/>
      <c r="B365" s="104">
        <v>2018</v>
      </c>
      <c r="C365" s="105">
        <v>892</v>
      </c>
      <c r="D365" s="105">
        <v>9986</v>
      </c>
      <c r="E365" s="105">
        <v>100</v>
      </c>
      <c r="F365" s="105">
        <v>103</v>
      </c>
      <c r="G365" s="105">
        <v>8</v>
      </c>
      <c r="H365" s="105">
        <v>1928</v>
      </c>
      <c r="I365" s="106">
        <v>11.21</v>
      </c>
      <c r="J365" s="106">
        <v>1.03</v>
      </c>
      <c r="K365" s="105">
        <v>268</v>
      </c>
      <c r="L365" s="105">
        <v>9297</v>
      </c>
      <c r="M365" s="105">
        <v>19</v>
      </c>
      <c r="N365" s="105" t="s">
        <v>49</v>
      </c>
      <c r="O365" s="105" t="s">
        <v>49</v>
      </c>
      <c r="P365" s="105" t="s">
        <v>49</v>
      </c>
      <c r="Q365" s="106">
        <v>7.09</v>
      </c>
      <c r="R365" s="106" t="s">
        <v>49</v>
      </c>
    </row>
    <row r="366" spans="1:18" ht="15" customHeight="1" x14ac:dyDescent="0.25">
      <c r="A366" s="14"/>
      <c r="B366" s="104">
        <v>2017</v>
      </c>
      <c r="C366" s="105">
        <v>826</v>
      </c>
      <c r="D366" s="105">
        <v>9471</v>
      </c>
      <c r="E366" s="105">
        <v>64</v>
      </c>
      <c r="F366" s="105">
        <v>76</v>
      </c>
      <c r="G366" s="105">
        <v>12</v>
      </c>
      <c r="H366" s="105">
        <v>1031</v>
      </c>
      <c r="I366" s="106">
        <v>7.75</v>
      </c>
      <c r="J366" s="106">
        <v>0.8</v>
      </c>
      <c r="K366" s="105">
        <v>266</v>
      </c>
      <c r="L366" s="105">
        <v>8842</v>
      </c>
      <c r="M366" s="105">
        <v>21</v>
      </c>
      <c r="N366" s="105">
        <v>31</v>
      </c>
      <c r="O366" s="105">
        <v>25</v>
      </c>
      <c r="P366" s="105">
        <v>3694</v>
      </c>
      <c r="Q366" s="106">
        <v>7.89</v>
      </c>
      <c r="R366" s="106">
        <v>0.35</v>
      </c>
    </row>
    <row r="367" spans="1:18" ht="15" customHeight="1" x14ac:dyDescent="0.25">
      <c r="B367" s="104">
        <v>2016</v>
      </c>
      <c r="C367" s="105">
        <v>783</v>
      </c>
      <c r="D367" s="105">
        <v>9146</v>
      </c>
      <c r="E367" s="105">
        <v>46</v>
      </c>
      <c r="F367" s="105" t="s">
        <v>49</v>
      </c>
      <c r="G367" s="105" t="s">
        <v>49</v>
      </c>
      <c r="H367" s="105" t="s">
        <v>49</v>
      </c>
      <c r="I367" s="106">
        <v>5.87</v>
      </c>
      <c r="J367" s="106" t="s">
        <v>49</v>
      </c>
      <c r="K367" s="105">
        <v>274</v>
      </c>
      <c r="L367" s="105">
        <v>8580</v>
      </c>
      <c r="M367" s="105">
        <v>21</v>
      </c>
      <c r="N367" s="105">
        <v>40</v>
      </c>
      <c r="O367" s="105">
        <v>37</v>
      </c>
      <c r="P367" s="105">
        <v>10483</v>
      </c>
      <c r="Q367" s="106">
        <v>7.66</v>
      </c>
      <c r="R367" s="106">
        <v>0.47</v>
      </c>
    </row>
    <row r="368" spans="1:18" ht="15" customHeight="1" x14ac:dyDescent="0.25">
      <c r="B368" s="104">
        <v>2015</v>
      </c>
      <c r="C368" s="105">
        <v>767</v>
      </c>
      <c r="D368" s="105">
        <v>9145</v>
      </c>
      <c r="E368" s="105">
        <v>50</v>
      </c>
      <c r="F368" s="105" t="s">
        <v>49</v>
      </c>
      <c r="G368" s="105" t="s">
        <v>49</v>
      </c>
      <c r="H368" s="105" t="s">
        <v>49</v>
      </c>
      <c r="I368" s="106">
        <v>6.52</v>
      </c>
      <c r="J368" s="106" t="s">
        <v>49</v>
      </c>
      <c r="K368" s="105">
        <v>260</v>
      </c>
      <c r="L368" s="105">
        <v>8581</v>
      </c>
      <c r="M368" s="105">
        <v>26</v>
      </c>
      <c r="N368" s="105" t="s">
        <v>49</v>
      </c>
      <c r="O368" s="105" t="s">
        <v>49</v>
      </c>
      <c r="P368" s="105" t="s">
        <v>49</v>
      </c>
      <c r="Q368" s="106">
        <v>10</v>
      </c>
      <c r="R368" s="106" t="s">
        <v>49</v>
      </c>
    </row>
    <row r="369" spans="1:18" ht="15" customHeight="1" x14ac:dyDescent="0.25">
      <c r="B369" s="104">
        <v>2014</v>
      </c>
      <c r="C369" s="105">
        <v>759</v>
      </c>
      <c r="D369" s="105">
        <v>8520</v>
      </c>
      <c r="E369" s="105">
        <v>46</v>
      </c>
      <c r="F369" s="105" t="s">
        <v>49</v>
      </c>
      <c r="G369" s="105" t="s">
        <v>49</v>
      </c>
      <c r="H369" s="105" t="s">
        <v>49</v>
      </c>
      <c r="I369" s="106">
        <v>6.06</v>
      </c>
      <c r="J369" s="106" t="s">
        <v>49</v>
      </c>
      <c r="K369" s="105">
        <v>255</v>
      </c>
      <c r="L369" s="105">
        <v>7979</v>
      </c>
      <c r="M369" s="105">
        <v>25</v>
      </c>
      <c r="N369" s="105">
        <v>46</v>
      </c>
      <c r="O369" s="105">
        <v>44</v>
      </c>
      <c r="P369" s="105">
        <v>125358</v>
      </c>
      <c r="Q369" s="106">
        <v>9.8000000000000007</v>
      </c>
      <c r="R369" s="106">
        <v>0.57999999999999996</v>
      </c>
    </row>
    <row r="370" spans="1:18" ht="15" customHeight="1" x14ac:dyDescent="0.25">
      <c r="A370" s="7"/>
      <c r="B370" s="104">
        <v>2013</v>
      </c>
      <c r="C370" s="105">
        <v>763</v>
      </c>
      <c r="D370" s="105">
        <v>8751</v>
      </c>
      <c r="E370" s="105">
        <v>42</v>
      </c>
      <c r="F370" s="105" t="s">
        <v>49</v>
      </c>
      <c r="G370" s="105" t="s">
        <v>49</v>
      </c>
      <c r="H370" s="105" t="s">
        <v>49</v>
      </c>
      <c r="I370" s="106">
        <v>5.5</v>
      </c>
      <c r="J370" s="106" t="s">
        <v>49</v>
      </c>
      <c r="K370" s="105">
        <v>262</v>
      </c>
      <c r="L370" s="105">
        <v>8195</v>
      </c>
      <c r="M370" s="105">
        <v>26</v>
      </c>
      <c r="N370" s="105">
        <v>59</v>
      </c>
      <c r="O370" s="105">
        <v>58</v>
      </c>
      <c r="P370" s="105">
        <v>109778</v>
      </c>
      <c r="Q370" s="106">
        <v>9.92</v>
      </c>
      <c r="R370" s="106">
        <v>0.72</v>
      </c>
    </row>
    <row r="371" spans="1:18" ht="15" customHeight="1" x14ac:dyDescent="0.25">
      <c r="B371" s="104">
        <v>2012</v>
      </c>
      <c r="C371" s="105">
        <v>753</v>
      </c>
      <c r="D371" s="105">
        <v>9129</v>
      </c>
      <c r="E371" s="105">
        <v>50</v>
      </c>
      <c r="F371" s="105" t="s">
        <v>49</v>
      </c>
      <c r="G371" s="105" t="s">
        <v>49</v>
      </c>
      <c r="H371" s="105" t="s">
        <v>49</v>
      </c>
      <c r="I371" s="106">
        <v>6.64</v>
      </c>
      <c r="J371" s="106" t="s">
        <v>49</v>
      </c>
      <c r="K371" s="105">
        <v>258</v>
      </c>
      <c r="L371" s="105">
        <v>8601</v>
      </c>
      <c r="M371" s="105">
        <v>19</v>
      </c>
      <c r="N371" s="105">
        <v>41</v>
      </c>
      <c r="O371" s="105">
        <v>34</v>
      </c>
      <c r="P371" s="105">
        <v>130401</v>
      </c>
      <c r="Q371" s="106">
        <v>7.36</v>
      </c>
      <c r="R371" s="106">
        <v>0.48</v>
      </c>
    </row>
    <row r="372" spans="1:18" ht="15" customHeight="1" x14ac:dyDescent="0.25">
      <c r="B372" s="104">
        <v>2011</v>
      </c>
      <c r="C372" s="105">
        <v>746</v>
      </c>
      <c r="D372" s="105">
        <v>9316</v>
      </c>
      <c r="E372" s="105">
        <v>63</v>
      </c>
      <c r="F372" s="105" t="s">
        <v>49</v>
      </c>
      <c r="G372" s="105" t="s">
        <v>49</v>
      </c>
      <c r="H372" s="105" t="s">
        <v>49</v>
      </c>
      <c r="I372" s="106">
        <v>8.4499999999999993</v>
      </c>
      <c r="J372" s="106" t="s">
        <v>49</v>
      </c>
      <c r="K372" s="105">
        <v>268</v>
      </c>
      <c r="L372" s="105">
        <v>8806</v>
      </c>
      <c r="M372" s="105">
        <v>39</v>
      </c>
      <c r="N372" s="105">
        <v>105</v>
      </c>
      <c r="O372" s="105">
        <v>103</v>
      </c>
      <c r="P372" s="105">
        <v>681131</v>
      </c>
      <c r="Q372" s="106">
        <v>14.55</v>
      </c>
      <c r="R372" s="106">
        <v>1.19</v>
      </c>
    </row>
    <row r="373" spans="1:18" ht="15" customHeight="1" x14ac:dyDescent="0.25">
      <c r="B373" s="104">
        <v>2010</v>
      </c>
      <c r="C373" s="105">
        <v>729</v>
      </c>
      <c r="D373" s="105">
        <v>9480</v>
      </c>
      <c r="E373" s="105">
        <v>85</v>
      </c>
      <c r="F373" s="105" t="s">
        <v>49</v>
      </c>
      <c r="G373" s="105" t="s">
        <v>49</v>
      </c>
      <c r="H373" s="105" t="s">
        <v>49</v>
      </c>
      <c r="I373" s="106">
        <v>11.66</v>
      </c>
      <c r="J373" s="106" t="s">
        <v>49</v>
      </c>
      <c r="K373" s="105">
        <v>244</v>
      </c>
      <c r="L373" s="105">
        <v>8966</v>
      </c>
      <c r="M373" s="105">
        <v>40</v>
      </c>
      <c r="N373" s="105">
        <v>55</v>
      </c>
      <c r="O373" s="105">
        <v>51</v>
      </c>
      <c r="P373" s="105">
        <v>159151</v>
      </c>
      <c r="Q373" s="106">
        <v>16.39</v>
      </c>
      <c r="R373" s="106">
        <v>0.61</v>
      </c>
    </row>
    <row r="374" spans="1:18" ht="15" customHeight="1" x14ac:dyDescent="0.25">
      <c r="B374" s="104">
        <v>2009</v>
      </c>
      <c r="C374" s="105">
        <v>697</v>
      </c>
      <c r="D374" s="105">
        <v>10093</v>
      </c>
      <c r="E374" s="105">
        <v>56</v>
      </c>
      <c r="F374" s="105" t="s">
        <v>49</v>
      </c>
      <c r="G374" s="105" t="s">
        <v>49</v>
      </c>
      <c r="H374" s="105" t="s">
        <v>49</v>
      </c>
      <c r="I374" s="106">
        <v>8.0299999999999994</v>
      </c>
      <c r="J374" s="106" t="s">
        <v>49</v>
      </c>
      <c r="K374" s="105">
        <v>219</v>
      </c>
      <c r="L374" s="105" t="s">
        <v>49</v>
      </c>
      <c r="M374" s="105">
        <v>24</v>
      </c>
      <c r="N374" s="105" t="s">
        <v>49</v>
      </c>
      <c r="O374" s="105" t="s">
        <v>49</v>
      </c>
      <c r="P374" s="105" t="s">
        <v>49</v>
      </c>
      <c r="Q374" s="106">
        <v>10.96</v>
      </c>
      <c r="R374" s="106" t="s">
        <v>49</v>
      </c>
    </row>
    <row r="375" spans="1:18" ht="15" customHeight="1" x14ac:dyDescent="0.25">
      <c r="B375" s="104">
        <v>2008</v>
      </c>
      <c r="C375" s="105">
        <v>672</v>
      </c>
      <c r="D375" s="105">
        <v>10330</v>
      </c>
      <c r="E375" s="105">
        <v>89</v>
      </c>
      <c r="F375" s="105" t="s">
        <v>49</v>
      </c>
      <c r="G375" s="105" t="s">
        <v>49</v>
      </c>
      <c r="H375" s="105" t="s">
        <v>49</v>
      </c>
      <c r="I375" s="106">
        <v>13.24</v>
      </c>
      <c r="J375" s="106" t="s">
        <v>49</v>
      </c>
      <c r="K375" s="105">
        <v>212</v>
      </c>
      <c r="L375" s="105">
        <v>9854</v>
      </c>
      <c r="M375" s="105">
        <v>31</v>
      </c>
      <c r="N375" s="105">
        <v>69</v>
      </c>
      <c r="O375" s="105">
        <v>68</v>
      </c>
      <c r="P375" s="105">
        <v>26247</v>
      </c>
      <c r="Q375" s="106">
        <v>14.62</v>
      </c>
      <c r="R375" s="106">
        <v>0.7</v>
      </c>
    </row>
    <row r="376" spans="1:18" ht="15" customHeight="1" x14ac:dyDescent="0.25">
      <c r="B376" s="145" t="s">
        <v>28</v>
      </c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</row>
    <row r="377" spans="1:18" ht="15" customHeight="1" x14ac:dyDescent="0.25">
      <c r="B377" s="147" t="s">
        <v>93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</row>
    <row r="378" spans="1:18" ht="15" customHeight="1" x14ac:dyDescent="0.25">
      <c r="B378" s="148">
        <v>2024</v>
      </c>
      <c r="C378" s="149">
        <v>1656</v>
      </c>
      <c r="D378" s="149">
        <v>4048</v>
      </c>
      <c r="E378" s="149">
        <v>310</v>
      </c>
      <c r="F378" s="149" t="s">
        <v>49</v>
      </c>
      <c r="G378" s="149" t="s">
        <v>49</v>
      </c>
      <c r="H378" s="149" t="s">
        <v>49</v>
      </c>
      <c r="I378" s="150">
        <v>18.72</v>
      </c>
      <c r="J378" s="150" t="s">
        <v>49</v>
      </c>
      <c r="K378" s="149">
        <v>137</v>
      </c>
      <c r="L378" s="149">
        <v>2509</v>
      </c>
      <c r="M378" s="149">
        <v>11</v>
      </c>
      <c r="N378" s="149">
        <v>25</v>
      </c>
      <c r="O378" s="149">
        <v>25</v>
      </c>
      <c r="P378" s="149">
        <v>20491</v>
      </c>
      <c r="Q378" s="150">
        <v>8.0299999999999994</v>
      </c>
      <c r="R378" s="150">
        <v>1</v>
      </c>
    </row>
    <row r="379" spans="1:18" ht="15" customHeight="1" x14ac:dyDescent="0.25">
      <c r="B379" s="104">
        <v>2023</v>
      </c>
      <c r="C379" s="105">
        <v>1618</v>
      </c>
      <c r="D379" s="105">
        <v>4008</v>
      </c>
      <c r="E379" s="105">
        <v>270</v>
      </c>
      <c r="F379" s="105">
        <v>291</v>
      </c>
      <c r="G379" s="105">
        <v>25</v>
      </c>
      <c r="H379" s="105">
        <v>1752</v>
      </c>
      <c r="I379" s="106">
        <v>16.690000000000001</v>
      </c>
      <c r="J379" s="106">
        <v>7.26</v>
      </c>
      <c r="K379" s="105">
        <v>131</v>
      </c>
      <c r="L379" s="105">
        <v>2499</v>
      </c>
      <c r="M379" s="105">
        <v>18</v>
      </c>
      <c r="N379" s="105">
        <v>269</v>
      </c>
      <c r="O379" s="105">
        <v>265</v>
      </c>
      <c r="P379" s="105">
        <v>107492</v>
      </c>
      <c r="Q379" s="106">
        <v>13.74</v>
      </c>
      <c r="R379" s="106">
        <v>10.76</v>
      </c>
    </row>
    <row r="380" spans="1:18" ht="15" customHeight="1" x14ac:dyDescent="0.25">
      <c r="B380" s="104">
        <v>2022</v>
      </c>
      <c r="C380" s="105">
        <v>1837</v>
      </c>
      <c r="D380" s="105">
        <v>2805</v>
      </c>
      <c r="E380" s="105">
        <v>471</v>
      </c>
      <c r="F380" s="105">
        <v>477</v>
      </c>
      <c r="G380" s="105">
        <v>12</v>
      </c>
      <c r="H380" s="105">
        <v>836</v>
      </c>
      <c r="I380" s="106">
        <v>25.64</v>
      </c>
      <c r="J380" s="106">
        <v>17.010000000000002</v>
      </c>
      <c r="K380" s="105">
        <v>121</v>
      </c>
      <c r="L380" s="105">
        <v>1073</v>
      </c>
      <c r="M380" s="105">
        <v>15</v>
      </c>
      <c r="N380" s="105">
        <v>19</v>
      </c>
      <c r="O380" s="105">
        <v>19</v>
      </c>
      <c r="P380" s="105">
        <v>4014</v>
      </c>
      <c r="Q380" s="106">
        <v>12.4</v>
      </c>
      <c r="R380" s="106">
        <v>1.77</v>
      </c>
    </row>
    <row r="381" spans="1:18" ht="15" customHeight="1" x14ac:dyDescent="0.25">
      <c r="B381" s="104">
        <v>2021</v>
      </c>
      <c r="C381" s="105">
        <v>1409</v>
      </c>
      <c r="D381" s="105">
        <v>2284</v>
      </c>
      <c r="E381" s="105">
        <v>99</v>
      </c>
      <c r="F381" s="105">
        <v>100</v>
      </c>
      <c r="G381" s="105">
        <v>3</v>
      </c>
      <c r="H381" s="105">
        <v>80</v>
      </c>
      <c r="I381" s="106">
        <v>7.03</v>
      </c>
      <c r="J381" s="106">
        <v>4.38</v>
      </c>
      <c r="K381" s="105">
        <v>113</v>
      </c>
      <c r="L381" s="105">
        <v>972</v>
      </c>
      <c r="M381" s="105">
        <v>6</v>
      </c>
      <c r="N381" s="105">
        <v>7</v>
      </c>
      <c r="O381" s="105">
        <v>7</v>
      </c>
      <c r="P381" s="105">
        <v>3464</v>
      </c>
      <c r="Q381" s="106">
        <v>5.31</v>
      </c>
      <c r="R381" s="106">
        <v>0.72</v>
      </c>
    </row>
    <row r="382" spans="1:18" ht="15" customHeight="1" x14ac:dyDescent="0.25">
      <c r="B382" s="147" t="s">
        <v>94</v>
      </c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</row>
    <row r="383" spans="1:18" ht="15" customHeight="1" x14ac:dyDescent="0.25">
      <c r="B383" s="148">
        <v>2024</v>
      </c>
      <c r="C383" s="149">
        <v>1202</v>
      </c>
      <c r="D383" s="149">
        <v>1466</v>
      </c>
      <c r="E383" s="149">
        <v>197</v>
      </c>
      <c r="F383" s="149">
        <v>208</v>
      </c>
      <c r="G383" s="149">
        <v>14</v>
      </c>
      <c r="H383" s="149">
        <v>790</v>
      </c>
      <c r="I383" s="150">
        <v>16.39</v>
      </c>
      <c r="J383" s="150">
        <v>14.19</v>
      </c>
      <c r="K383" s="149">
        <v>41</v>
      </c>
      <c r="L383" s="149">
        <v>301</v>
      </c>
      <c r="M383" s="149">
        <v>13</v>
      </c>
      <c r="N383" s="149">
        <v>43</v>
      </c>
      <c r="O383" s="149">
        <v>43</v>
      </c>
      <c r="P383" s="149">
        <v>31935</v>
      </c>
      <c r="Q383" s="150">
        <v>31.71</v>
      </c>
      <c r="R383" s="150">
        <v>14.29</v>
      </c>
    </row>
    <row r="384" spans="1:18" ht="15" customHeight="1" x14ac:dyDescent="0.25">
      <c r="B384" s="104">
        <v>2023</v>
      </c>
      <c r="C384" s="105">
        <v>1326</v>
      </c>
      <c r="D384" s="105">
        <v>1513</v>
      </c>
      <c r="E384" s="105">
        <v>216</v>
      </c>
      <c r="F384" s="105">
        <v>216</v>
      </c>
      <c r="G384" s="105">
        <v>1</v>
      </c>
      <c r="H384" s="105">
        <v>783</v>
      </c>
      <c r="I384" s="106">
        <v>16.29</v>
      </c>
      <c r="J384" s="106">
        <v>14.28</v>
      </c>
      <c r="K384" s="105">
        <v>29</v>
      </c>
      <c r="L384" s="105">
        <v>208</v>
      </c>
      <c r="M384" s="105">
        <v>3</v>
      </c>
      <c r="N384" s="105">
        <v>5</v>
      </c>
      <c r="O384" s="105">
        <v>5</v>
      </c>
      <c r="P384" s="105">
        <v>253</v>
      </c>
      <c r="Q384" s="106">
        <v>10.34</v>
      </c>
      <c r="R384" s="106">
        <v>2.4</v>
      </c>
    </row>
    <row r="385" spans="2:18" ht="15" customHeight="1" x14ac:dyDescent="0.25">
      <c r="B385" s="104">
        <v>2022</v>
      </c>
      <c r="C385" s="105">
        <v>1657</v>
      </c>
      <c r="D385" s="105">
        <v>1841</v>
      </c>
      <c r="E385" s="105">
        <v>373</v>
      </c>
      <c r="F385" s="105">
        <v>376</v>
      </c>
      <c r="G385" s="105">
        <v>2</v>
      </c>
      <c r="H385" s="105">
        <v>228</v>
      </c>
      <c r="I385" s="106">
        <v>22.51</v>
      </c>
      <c r="J385" s="106">
        <v>20.420000000000002</v>
      </c>
      <c r="K385" s="105">
        <v>32</v>
      </c>
      <c r="L385" s="105">
        <v>207</v>
      </c>
      <c r="M385" s="105">
        <v>3</v>
      </c>
      <c r="N385" s="105">
        <v>18</v>
      </c>
      <c r="O385" s="105">
        <v>18</v>
      </c>
      <c r="P385" s="105">
        <v>1469</v>
      </c>
      <c r="Q385" s="106">
        <v>9.3800000000000008</v>
      </c>
      <c r="R385" s="106">
        <v>8.6999999999999993</v>
      </c>
    </row>
    <row r="386" spans="2:18" ht="15" customHeight="1" x14ac:dyDescent="0.25">
      <c r="B386" s="104">
        <v>2021</v>
      </c>
      <c r="C386" s="105">
        <v>1336</v>
      </c>
      <c r="D386" s="105">
        <v>1568</v>
      </c>
      <c r="E386" s="105">
        <v>48</v>
      </c>
      <c r="F386" s="105">
        <v>48</v>
      </c>
      <c r="G386" s="105">
        <v>1</v>
      </c>
      <c r="H386" s="105">
        <v>42</v>
      </c>
      <c r="I386" s="106">
        <v>3.59</v>
      </c>
      <c r="J386" s="106">
        <v>3.06</v>
      </c>
      <c r="K386" s="105">
        <v>33</v>
      </c>
      <c r="L386" s="105" t="s">
        <v>49</v>
      </c>
      <c r="M386" s="105">
        <v>3</v>
      </c>
      <c r="N386" s="105">
        <v>3</v>
      </c>
      <c r="O386" s="105">
        <v>3</v>
      </c>
      <c r="P386" s="105">
        <v>710</v>
      </c>
      <c r="Q386" s="106">
        <v>9.09</v>
      </c>
      <c r="R386" s="106" t="s">
        <v>49</v>
      </c>
    </row>
    <row r="387" spans="2:18" ht="15" customHeight="1" x14ac:dyDescent="0.25">
      <c r="B387" s="147" t="s">
        <v>405</v>
      </c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</row>
    <row r="388" spans="2:18" ht="15" customHeight="1" x14ac:dyDescent="0.25">
      <c r="B388" s="148">
        <v>2024</v>
      </c>
      <c r="C388" s="149">
        <v>388</v>
      </c>
      <c r="D388" s="149">
        <v>647</v>
      </c>
      <c r="E388" s="149">
        <v>55</v>
      </c>
      <c r="F388" s="149">
        <v>57</v>
      </c>
      <c r="G388" s="149">
        <v>3</v>
      </c>
      <c r="H388" s="149">
        <v>69</v>
      </c>
      <c r="I388" s="150">
        <v>14.18</v>
      </c>
      <c r="J388" s="150">
        <v>8.81</v>
      </c>
      <c r="K388" s="149">
        <v>24</v>
      </c>
      <c r="L388" s="149">
        <v>279</v>
      </c>
      <c r="M388" s="149">
        <v>4</v>
      </c>
      <c r="N388" s="149">
        <v>8</v>
      </c>
      <c r="O388" s="149">
        <v>8</v>
      </c>
      <c r="P388" s="149">
        <v>2554</v>
      </c>
      <c r="Q388" s="150">
        <v>16.670000000000002</v>
      </c>
      <c r="R388" s="150">
        <v>2.87</v>
      </c>
    </row>
    <row r="389" spans="2:18" ht="15" customHeight="1" x14ac:dyDescent="0.25">
      <c r="B389" s="104">
        <v>2023</v>
      </c>
      <c r="C389" s="105">
        <v>427</v>
      </c>
      <c r="D389" s="105">
        <v>671</v>
      </c>
      <c r="E389" s="105">
        <v>61</v>
      </c>
      <c r="F389" s="105">
        <v>61</v>
      </c>
      <c r="G389" s="105">
        <v>1</v>
      </c>
      <c r="H389" s="105">
        <v>614</v>
      </c>
      <c r="I389" s="106">
        <v>14.29</v>
      </c>
      <c r="J389" s="106">
        <v>9.09</v>
      </c>
      <c r="K389" s="105">
        <v>21</v>
      </c>
      <c r="L389" s="105">
        <v>264</v>
      </c>
      <c r="M389" s="105">
        <v>3</v>
      </c>
      <c r="N389" s="105" t="s">
        <v>49</v>
      </c>
      <c r="O389" s="105" t="s">
        <v>49</v>
      </c>
      <c r="P389" s="105" t="s">
        <v>49</v>
      </c>
      <c r="Q389" s="106">
        <v>14.29</v>
      </c>
      <c r="R389" s="106" t="s">
        <v>49</v>
      </c>
    </row>
    <row r="390" spans="2:18" ht="15" customHeight="1" x14ac:dyDescent="0.25">
      <c r="B390" s="104">
        <v>2022</v>
      </c>
      <c r="C390" s="105">
        <v>582</v>
      </c>
      <c r="D390" s="105">
        <v>838</v>
      </c>
      <c r="E390" s="105">
        <v>128</v>
      </c>
      <c r="F390" s="105">
        <v>130</v>
      </c>
      <c r="G390" s="105">
        <v>3</v>
      </c>
      <c r="H390" s="105">
        <v>162</v>
      </c>
      <c r="I390" s="106">
        <v>21.99</v>
      </c>
      <c r="J390" s="106">
        <v>15.51</v>
      </c>
      <c r="K390" s="105">
        <v>19</v>
      </c>
      <c r="L390" s="105">
        <v>271</v>
      </c>
      <c r="M390" s="105">
        <v>1</v>
      </c>
      <c r="N390" s="105" t="s">
        <v>49</v>
      </c>
      <c r="O390" s="105" t="s">
        <v>49</v>
      </c>
      <c r="P390" s="105" t="s">
        <v>49</v>
      </c>
      <c r="Q390" s="106">
        <v>5.26</v>
      </c>
      <c r="R390" s="106" t="s">
        <v>49</v>
      </c>
    </row>
    <row r="391" spans="2:18" ht="15" customHeight="1" x14ac:dyDescent="0.25">
      <c r="B391" s="104">
        <v>2021</v>
      </c>
      <c r="C391" s="105">
        <v>478</v>
      </c>
      <c r="D391" s="105">
        <v>788</v>
      </c>
      <c r="E391" s="105">
        <v>23</v>
      </c>
      <c r="F391" s="105" t="s">
        <v>49</v>
      </c>
      <c r="G391" s="105" t="s">
        <v>49</v>
      </c>
      <c r="H391" s="105" t="s">
        <v>49</v>
      </c>
      <c r="I391" s="106">
        <v>4.8099999999999996</v>
      </c>
      <c r="J391" s="105" t="s">
        <v>49</v>
      </c>
      <c r="K391" s="105">
        <v>19</v>
      </c>
      <c r="L391" s="105">
        <v>322</v>
      </c>
      <c r="M391" s="105">
        <v>2</v>
      </c>
      <c r="N391" s="105" t="s">
        <v>49</v>
      </c>
      <c r="O391" s="105" t="s">
        <v>49</v>
      </c>
      <c r="P391" s="105" t="s">
        <v>49</v>
      </c>
      <c r="Q391" s="106">
        <v>10.53</v>
      </c>
      <c r="R391" s="106" t="s">
        <v>49</v>
      </c>
    </row>
    <row r="392" spans="2:18" ht="15" customHeight="1" x14ac:dyDescent="0.25">
      <c r="B392" s="147" t="s">
        <v>406</v>
      </c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</row>
    <row r="393" spans="2:18" ht="15" customHeight="1" x14ac:dyDescent="0.25">
      <c r="B393" s="148">
        <v>2024</v>
      </c>
      <c r="C393" s="149">
        <v>974</v>
      </c>
      <c r="D393" s="149">
        <v>6751</v>
      </c>
      <c r="E393" s="149">
        <v>119</v>
      </c>
      <c r="F393" s="149">
        <v>184</v>
      </c>
      <c r="G393" s="149">
        <v>72</v>
      </c>
      <c r="H393" s="149">
        <v>1485</v>
      </c>
      <c r="I393" s="150">
        <v>12.22</v>
      </c>
      <c r="J393" s="150">
        <v>2.73</v>
      </c>
      <c r="K393" s="149">
        <v>127</v>
      </c>
      <c r="L393" s="149">
        <v>5779</v>
      </c>
      <c r="M393" s="149">
        <v>17</v>
      </c>
      <c r="N393" s="149">
        <v>112</v>
      </c>
      <c r="O393" s="149">
        <v>99</v>
      </c>
      <c r="P393" s="149">
        <v>11538</v>
      </c>
      <c r="Q393" s="150">
        <v>13.39</v>
      </c>
      <c r="R393" s="150">
        <v>1.94</v>
      </c>
    </row>
    <row r="394" spans="2:18" ht="15" customHeight="1" x14ac:dyDescent="0.25">
      <c r="B394" s="104">
        <v>2023</v>
      </c>
      <c r="C394" s="105">
        <v>1010</v>
      </c>
      <c r="D394" s="105">
        <v>7682</v>
      </c>
      <c r="E394" s="105">
        <v>119</v>
      </c>
      <c r="F394" s="105">
        <v>133</v>
      </c>
      <c r="G394" s="105">
        <v>21</v>
      </c>
      <c r="H394" s="105">
        <v>17463</v>
      </c>
      <c r="I394" s="106">
        <v>11.78</v>
      </c>
      <c r="J394" s="106">
        <v>1.73</v>
      </c>
      <c r="K394" s="105">
        <v>114</v>
      </c>
      <c r="L394" s="105">
        <v>6668</v>
      </c>
      <c r="M394" s="105">
        <v>23</v>
      </c>
      <c r="N394" s="105">
        <v>43</v>
      </c>
      <c r="O394" s="105">
        <v>38</v>
      </c>
      <c r="P394" s="105">
        <v>3052</v>
      </c>
      <c r="Q394" s="106">
        <v>20.18</v>
      </c>
      <c r="R394" s="106">
        <v>0.64</v>
      </c>
    </row>
    <row r="395" spans="2:18" ht="15" customHeight="1" x14ac:dyDescent="0.25">
      <c r="B395" s="104">
        <v>2022</v>
      </c>
      <c r="C395" s="105">
        <v>1093</v>
      </c>
      <c r="D395" s="105">
        <v>7712</v>
      </c>
      <c r="E395" s="105">
        <v>254</v>
      </c>
      <c r="F395" s="105">
        <v>330</v>
      </c>
      <c r="G395" s="105">
        <v>6</v>
      </c>
      <c r="H395" s="105">
        <v>795</v>
      </c>
      <c r="I395" s="106">
        <v>23.24</v>
      </c>
      <c r="J395" s="106">
        <v>4.28</v>
      </c>
      <c r="K395" s="105">
        <v>101</v>
      </c>
      <c r="L395" s="105">
        <v>6608</v>
      </c>
      <c r="M395" s="105">
        <v>17</v>
      </c>
      <c r="N395" s="105">
        <v>43</v>
      </c>
      <c r="O395" s="105">
        <v>41</v>
      </c>
      <c r="P395" s="105">
        <v>10371</v>
      </c>
      <c r="Q395" s="106">
        <v>16.829999999999998</v>
      </c>
      <c r="R395" s="106">
        <v>0.65</v>
      </c>
    </row>
    <row r="396" spans="2:18" ht="15" customHeight="1" x14ac:dyDescent="0.25">
      <c r="B396" s="104">
        <v>2021</v>
      </c>
      <c r="C396" s="105">
        <v>844</v>
      </c>
      <c r="D396" s="105">
        <v>6948</v>
      </c>
      <c r="E396" s="105">
        <v>114</v>
      </c>
      <c r="F396" s="105">
        <v>124</v>
      </c>
      <c r="G396" s="105">
        <v>17</v>
      </c>
      <c r="H396" s="105">
        <v>864</v>
      </c>
      <c r="I396" s="106">
        <v>13.51</v>
      </c>
      <c r="J396" s="106">
        <v>1.78</v>
      </c>
      <c r="K396" s="105">
        <v>93</v>
      </c>
      <c r="L396" s="105">
        <v>6146</v>
      </c>
      <c r="M396" s="105">
        <v>12</v>
      </c>
      <c r="N396" s="105">
        <v>21</v>
      </c>
      <c r="O396" s="105">
        <v>21</v>
      </c>
      <c r="P396" s="105">
        <v>1374</v>
      </c>
      <c r="Q396" s="106">
        <v>12.9</v>
      </c>
      <c r="R396" s="106">
        <v>0.34</v>
      </c>
    </row>
    <row r="397" spans="2:18" ht="15" customHeight="1" x14ac:dyDescent="0.25">
      <c r="B397" s="147" t="s">
        <v>407</v>
      </c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</row>
    <row r="398" spans="2:18" ht="15" customHeight="1" x14ac:dyDescent="0.25">
      <c r="B398" s="148">
        <v>2024</v>
      </c>
      <c r="C398" s="149">
        <v>221</v>
      </c>
      <c r="D398" s="149">
        <v>271</v>
      </c>
      <c r="E398" s="149">
        <v>44</v>
      </c>
      <c r="F398" s="149">
        <v>44</v>
      </c>
      <c r="G398" s="149">
        <v>2</v>
      </c>
      <c r="H398" s="149">
        <v>131</v>
      </c>
      <c r="I398" s="150">
        <v>19.91</v>
      </c>
      <c r="J398" s="150">
        <v>16.239999999999998</v>
      </c>
      <c r="K398" s="149">
        <v>16</v>
      </c>
      <c r="L398" s="149">
        <v>66</v>
      </c>
      <c r="M398" s="149">
        <v>4</v>
      </c>
      <c r="N398" s="149" t="s">
        <v>49</v>
      </c>
      <c r="O398" s="149" t="s">
        <v>49</v>
      </c>
      <c r="P398" s="149" t="s">
        <v>49</v>
      </c>
      <c r="Q398" s="150">
        <v>25</v>
      </c>
      <c r="R398" s="150" t="s">
        <v>49</v>
      </c>
    </row>
    <row r="399" spans="2:18" ht="15" customHeight="1" x14ac:dyDescent="0.25">
      <c r="B399" s="104">
        <v>2023</v>
      </c>
      <c r="C399" s="105">
        <v>224</v>
      </c>
      <c r="D399" s="105">
        <v>269</v>
      </c>
      <c r="E399" s="105">
        <v>42</v>
      </c>
      <c r="F399" s="105">
        <v>42</v>
      </c>
      <c r="G399" s="105">
        <v>1</v>
      </c>
      <c r="H399" s="105">
        <v>84</v>
      </c>
      <c r="I399" s="106">
        <v>18.75</v>
      </c>
      <c r="J399" s="106">
        <v>15.61</v>
      </c>
      <c r="K399" s="105">
        <v>12</v>
      </c>
      <c r="L399" s="105">
        <v>57</v>
      </c>
      <c r="M399" s="105">
        <v>1</v>
      </c>
      <c r="N399" s="105" t="s">
        <v>49</v>
      </c>
      <c r="O399" s="105" t="s">
        <v>49</v>
      </c>
      <c r="P399" s="105" t="s">
        <v>49</v>
      </c>
      <c r="Q399" s="106">
        <v>8.33</v>
      </c>
      <c r="R399" s="106" t="s">
        <v>49</v>
      </c>
    </row>
    <row r="400" spans="2:18" ht="15" customHeight="1" x14ac:dyDescent="0.25">
      <c r="B400" s="104">
        <v>2022</v>
      </c>
      <c r="C400" s="105">
        <v>287</v>
      </c>
      <c r="D400" s="105">
        <v>321</v>
      </c>
      <c r="E400" s="105">
        <v>126</v>
      </c>
      <c r="F400" s="105">
        <v>127</v>
      </c>
      <c r="G400" s="105">
        <v>5</v>
      </c>
      <c r="H400" s="105">
        <v>480</v>
      </c>
      <c r="I400" s="106">
        <v>43.9</v>
      </c>
      <c r="J400" s="106">
        <v>39.56</v>
      </c>
      <c r="K400" s="105">
        <v>13</v>
      </c>
      <c r="L400" s="105">
        <v>47</v>
      </c>
      <c r="M400" s="105">
        <v>4</v>
      </c>
      <c r="N400" s="105" t="s">
        <v>49</v>
      </c>
      <c r="O400" s="105" t="s">
        <v>49</v>
      </c>
      <c r="P400" s="105" t="s">
        <v>49</v>
      </c>
      <c r="Q400" s="106">
        <v>30.77</v>
      </c>
      <c r="R400" s="106" t="s">
        <v>49</v>
      </c>
    </row>
    <row r="401" spans="2:18" ht="15" customHeight="1" x14ac:dyDescent="0.25">
      <c r="B401" s="104">
        <v>2021</v>
      </c>
      <c r="C401" s="105">
        <v>164</v>
      </c>
      <c r="D401" s="105">
        <v>203</v>
      </c>
      <c r="E401" s="105">
        <v>14</v>
      </c>
      <c r="F401" s="105" t="s">
        <v>49</v>
      </c>
      <c r="G401" s="105" t="s">
        <v>49</v>
      </c>
      <c r="H401" s="105" t="s">
        <v>49</v>
      </c>
      <c r="I401" s="106">
        <v>8.5399999999999991</v>
      </c>
      <c r="J401" s="105" t="s">
        <v>49</v>
      </c>
      <c r="K401" s="105">
        <v>8</v>
      </c>
      <c r="L401" s="105" t="s">
        <v>49</v>
      </c>
      <c r="M401" s="105">
        <v>2</v>
      </c>
      <c r="N401" s="105" t="s">
        <v>49</v>
      </c>
      <c r="O401" s="105" t="s">
        <v>49</v>
      </c>
      <c r="P401" s="105" t="s">
        <v>49</v>
      </c>
      <c r="Q401" s="106">
        <v>25</v>
      </c>
      <c r="R401" s="105" t="s">
        <v>49</v>
      </c>
    </row>
    <row r="402" spans="2:18" ht="15" customHeight="1" x14ac:dyDescent="0.25">
      <c r="B402" s="147" t="s">
        <v>95</v>
      </c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</row>
    <row r="403" spans="2:18" ht="15" customHeight="1" x14ac:dyDescent="0.25">
      <c r="B403" s="148">
        <v>2024</v>
      </c>
      <c r="C403" s="149">
        <v>180</v>
      </c>
      <c r="D403" s="149">
        <v>204</v>
      </c>
      <c r="E403" s="149">
        <v>26</v>
      </c>
      <c r="F403" s="149" t="s">
        <v>49</v>
      </c>
      <c r="G403" s="149" t="s">
        <v>49</v>
      </c>
      <c r="H403" s="149" t="s">
        <v>49</v>
      </c>
      <c r="I403" s="150">
        <v>14.44</v>
      </c>
      <c r="J403" s="150" t="s">
        <v>49</v>
      </c>
      <c r="K403" s="149">
        <v>17</v>
      </c>
      <c r="L403" s="149">
        <v>41</v>
      </c>
      <c r="M403" s="149">
        <v>5</v>
      </c>
      <c r="N403" s="149">
        <v>6</v>
      </c>
      <c r="O403" s="149">
        <v>6</v>
      </c>
      <c r="P403" s="149">
        <v>50724</v>
      </c>
      <c r="Q403" s="150">
        <v>29.41</v>
      </c>
      <c r="R403" s="150">
        <v>14.63</v>
      </c>
    </row>
    <row r="404" spans="2:18" ht="15" customHeight="1" x14ac:dyDescent="0.25">
      <c r="B404" s="104">
        <v>2023</v>
      </c>
      <c r="C404" s="105">
        <v>179</v>
      </c>
      <c r="D404" s="105">
        <v>195</v>
      </c>
      <c r="E404" s="105">
        <v>33</v>
      </c>
      <c r="F404" s="105">
        <v>34</v>
      </c>
      <c r="G404" s="105">
        <v>1</v>
      </c>
      <c r="H404" s="105">
        <v>73</v>
      </c>
      <c r="I404" s="106">
        <v>18.440000000000001</v>
      </c>
      <c r="J404" s="106">
        <v>17.440000000000001</v>
      </c>
      <c r="K404" s="105">
        <v>15</v>
      </c>
      <c r="L404" s="105">
        <v>31</v>
      </c>
      <c r="M404" s="105">
        <v>4</v>
      </c>
      <c r="N404" s="105" t="s">
        <v>49</v>
      </c>
      <c r="O404" s="105" t="s">
        <v>49</v>
      </c>
      <c r="P404" s="105" t="s">
        <v>49</v>
      </c>
      <c r="Q404" s="106">
        <v>26.67</v>
      </c>
      <c r="R404" s="106" t="s">
        <v>49</v>
      </c>
    </row>
    <row r="405" spans="2:18" ht="15" customHeight="1" x14ac:dyDescent="0.25">
      <c r="B405" s="104">
        <v>2022</v>
      </c>
      <c r="C405" s="105">
        <v>215</v>
      </c>
      <c r="D405" s="105">
        <v>229</v>
      </c>
      <c r="E405" s="105">
        <v>44</v>
      </c>
      <c r="F405" s="105">
        <v>44</v>
      </c>
      <c r="G405" s="105">
        <v>0</v>
      </c>
      <c r="H405" s="105">
        <v>15</v>
      </c>
      <c r="I405" s="106">
        <v>20.47</v>
      </c>
      <c r="J405" s="106">
        <v>19.21</v>
      </c>
      <c r="K405" s="105">
        <v>10</v>
      </c>
      <c r="L405" s="105">
        <v>24</v>
      </c>
      <c r="M405" s="105">
        <v>1</v>
      </c>
      <c r="N405" s="105" t="s">
        <v>49</v>
      </c>
      <c r="O405" s="105" t="s">
        <v>49</v>
      </c>
      <c r="P405" s="105" t="s">
        <v>49</v>
      </c>
      <c r="Q405" s="106">
        <v>10</v>
      </c>
      <c r="R405" s="106" t="s">
        <v>49</v>
      </c>
    </row>
    <row r="406" spans="2:18" ht="15" customHeight="1" x14ac:dyDescent="0.25">
      <c r="B406" s="104">
        <v>2021</v>
      </c>
      <c r="C406" s="105">
        <v>173</v>
      </c>
      <c r="D406" s="105">
        <v>185</v>
      </c>
      <c r="E406" s="105">
        <v>14</v>
      </c>
      <c r="F406" s="105">
        <v>14</v>
      </c>
      <c r="G406" s="105">
        <v>0</v>
      </c>
      <c r="H406" s="105">
        <v>79</v>
      </c>
      <c r="I406" s="106">
        <v>8.09</v>
      </c>
      <c r="J406" s="106">
        <v>7.57</v>
      </c>
      <c r="K406" s="105">
        <v>9</v>
      </c>
      <c r="L406" s="105">
        <v>18</v>
      </c>
      <c r="M406" s="105">
        <v>1</v>
      </c>
      <c r="N406" s="105" t="s">
        <v>49</v>
      </c>
      <c r="O406" s="105" t="s">
        <v>49</v>
      </c>
      <c r="P406" s="105" t="s">
        <v>49</v>
      </c>
      <c r="Q406" s="106">
        <v>11.11</v>
      </c>
      <c r="R406" s="106" t="s">
        <v>49</v>
      </c>
    </row>
    <row r="407" spans="2:18" ht="15" customHeight="1" x14ac:dyDescent="0.25">
      <c r="B407" s="147" t="s">
        <v>96</v>
      </c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</row>
    <row r="408" spans="2:18" ht="15" customHeight="1" x14ac:dyDescent="0.25">
      <c r="B408" s="148">
        <v>2024</v>
      </c>
      <c r="C408" s="149">
        <v>227</v>
      </c>
      <c r="D408" s="149">
        <v>264</v>
      </c>
      <c r="E408" s="149">
        <v>36</v>
      </c>
      <c r="F408" s="149">
        <v>36</v>
      </c>
      <c r="G408" s="149">
        <v>1</v>
      </c>
      <c r="H408" s="149">
        <v>67</v>
      </c>
      <c r="I408" s="150">
        <v>15.86</v>
      </c>
      <c r="J408" s="150">
        <v>13.64</v>
      </c>
      <c r="K408" s="149">
        <v>18</v>
      </c>
      <c r="L408" s="149">
        <v>55</v>
      </c>
      <c r="M408" s="149">
        <v>2</v>
      </c>
      <c r="N408" s="149" t="s">
        <v>49</v>
      </c>
      <c r="O408" s="149" t="s">
        <v>49</v>
      </c>
      <c r="P408" s="149" t="s">
        <v>49</v>
      </c>
      <c r="Q408" s="150">
        <v>11.11</v>
      </c>
      <c r="R408" s="150" t="s">
        <v>49</v>
      </c>
    </row>
    <row r="409" spans="2:18" ht="15" customHeight="1" x14ac:dyDescent="0.25">
      <c r="B409" s="104">
        <v>2023</v>
      </c>
      <c r="C409" s="105">
        <v>233</v>
      </c>
      <c r="D409" s="105">
        <v>271</v>
      </c>
      <c r="E409" s="105">
        <v>47</v>
      </c>
      <c r="F409" s="105">
        <v>47</v>
      </c>
      <c r="G409" s="105">
        <v>0</v>
      </c>
      <c r="H409" s="105">
        <v>210</v>
      </c>
      <c r="I409" s="106">
        <v>20.170000000000002</v>
      </c>
      <c r="J409" s="106">
        <v>17.34</v>
      </c>
      <c r="K409" s="105">
        <v>16</v>
      </c>
      <c r="L409" s="105">
        <v>54</v>
      </c>
      <c r="M409" s="105">
        <v>3</v>
      </c>
      <c r="N409" s="105">
        <v>4</v>
      </c>
      <c r="O409" s="105">
        <v>4</v>
      </c>
      <c r="P409" s="105">
        <v>63</v>
      </c>
      <c r="Q409" s="106">
        <v>18.75</v>
      </c>
      <c r="R409" s="106">
        <v>7.41</v>
      </c>
    </row>
    <row r="410" spans="2:18" ht="15" customHeight="1" x14ac:dyDescent="0.25">
      <c r="B410" s="104">
        <v>2022</v>
      </c>
      <c r="C410" s="105">
        <v>295</v>
      </c>
      <c r="D410" s="105">
        <v>324</v>
      </c>
      <c r="E410" s="105">
        <v>90</v>
      </c>
      <c r="F410" s="105">
        <v>90</v>
      </c>
      <c r="G410" s="105">
        <v>3</v>
      </c>
      <c r="H410" s="105">
        <v>171</v>
      </c>
      <c r="I410" s="106">
        <v>30.51</v>
      </c>
      <c r="J410" s="106">
        <v>27.78</v>
      </c>
      <c r="K410" s="105">
        <v>16</v>
      </c>
      <c r="L410" s="105">
        <v>44</v>
      </c>
      <c r="M410" s="105">
        <v>3</v>
      </c>
      <c r="N410" s="105">
        <v>3</v>
      </c>
      <c r="O410" s="105">
        <v>3</v>
      </c>
      <c r="P410" s="105">
        <v>96</v>
      </c>
      <c r="Q410" s="106">
        <v>18.75</v>
      </c>
      <c r="R410" s="106">
        <v>6.82</v>
      </c>
    </row>
    <row r="411" spans="2:18" ht="15" customHeight="1" x14ac:dyDescent="0.25">
      <c r="B411" s="104">
        <v>2021</v>
      </c>
      <c r="C411" s="105">
        <v>212</v>
      </c>
      <c r="D411" s="105">
        <v>237</v>
      </c>
      <c r="E411" s="105">
        <v>17</v>
      </c>
      <c r="F411" s="105" t="s">
        <v>49</v>
      </c>
      <c r="G411" s="105" t="s">
        <v>49</v>
      </c>
      <c r="H411" s="105" t="s">
        <v>49</v>
      </c>
      <c r="I411" s="106">
        <v>8.02</v>
      </c>
      <c r="J411" s="105" t="s">
        <v>49</v>
      </c>
      <c r="K411" s="105">
        <v>13</v>
      </c>
      <c r="L411" s="105">
        <v>37</v>
      </c>
      <c r="M411" s="105">
        <v>2</v>
      </c>
      <c r="N411" s="105" t="s">
        <v>49</v>
      </c>
      <c r="O411" s="105" t="s">
        <v>49</v>
      </c>
      <c r="P411" s="105" t="s">
        <v>49</v>
      </c>
      <c r="Q411" s="106">
        <v>15.38</v>
      </c>
      <c r="R411" s="105" t="s">
        <v>49</v>
      </c>
    </row>
    <row r="412" spans="2:18" ht="15" customHeight="1" x14ac:dyDescent="0.25">
      <c r="B412" s="147" t="s">
        <v>408</v>
      </c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</row>
    <row r="413" spans="2:18" ht="15" customHeight="1" x14ac:dyDescent="0.25">
      <c r="B413" s="148">
        <v>2024</v>
      </c>
      <c r="C413" s="149">
        <v>27</v>
      </c>
      <c r="D413" s="149">
        <v>890</v>
      </c>
      <c r="E413" s="149">
        <v>4</v>
      </c>
      <c r="F413" s="149" t="s">
        <v>49</v>
      </c>
      <c r="G413" s="149" t="s">
        <v>49</v>
      </c>
      <c r="H413" s="149" t="s">
        <v>49</v>
      </c>
      <c r="I413" s="150">
        <v>14.81</v>
      </c>
      <c r="J413" s="150" t="s">
        <v>49</v>
      </c>
      <c r="K413" s="149">
        <v>7</v>
      </c>
      <c r="L413" s="149">
        <v>869</v>
      </c>
      <c r="M413" s="149">
        <v>0</v>
      </c>
      <c r="N413" s="149">
        <v>0</v>
      </c>
      <c r="O413" s="149">
        <v>0</v>
      </c>
      <c r="P413" s="149">
        <v>0</v>
      </c>
      <c r="Q413" s="150">
        <v>0</v>
      </c>
      <c r="R413" s="150">
        <v>0</v>
      </c>
    </row>
    <row r="414" spans="2:18" ht="15" customHeight="1" x14ac:dyDescent="0.25">
      <c r="B414" s="104">
        <v>2023</v>
      </c>
      <c r="C414" s="105">
        <v>23</v>
      </c>
      <c r="D414" s="105">
        <v>880</v>
      </c>
      <c r="E414" s="105">
        <v>9</v>
      </c>
      <c r="F414" s="105">
        <v>13</v>
      </c>
      <c r="G414" s="105">
        <v>5</v>
      </c>
      <c r="H414" s="105">
        <v>0</v>
      </c>
      <c r="I414" s="106">
        <v>39.130000000000003</v>
      </c>
      <c r="J414" s="106">
        <v>1.48</v>
      </c>
      <c r="K414" s="105">
        <v>7</v>
      </c>
      <c r="L414" s="105">
        <v>863</v>
      </c>
      <c r="M414" s="105">
        <v>1</v>
      </c>
      <c r="N414" s="105" t="s">
        <v>49</v>
      </c>
      <c r="O414" s="105" t="s">
        <v>49</v>
      </c>
      <c r="P414" s="105" t="s">
        <v>49</v>
      </c>
      <c r="Q414" s="106">
        <v>14.29</v>
      </c>
      <c r="R414" s="106" t="s">
        <v>49</v>
      </c>
    </row>
    <row r="415" spans="2:18" ht="15" customHeight="1" x14ac:dyDescent="0.25">
      <c r="B415" s="104">
        <v>2022</v>
      </c>
      <c r="C415" s="105">
        <v>15</v>
      </c>
      <c r="D415" s="105">
        <v>891</v>
      </c>
      <c r="E415" s="105">
        <v>3</v>
      </c>
      <c r="F415" s="105" t="s">
        <v>49</v>
      </c>
      <c r="G415" s="105" t="s">
        <v>49</v>
      </c>
      <c r="H415" s="105" t="s">
        <v>49</v>
      </c>
      <c r="I415" s="106">
        <v>20</v>
      </c>
      <c r="J415" s="105" t="s">
        <v>49</v>
      </c>
      <c r="K415" s="105">
        <v>6</v>
      </c>
      <c r="L415" s="105">
        <v>880</v>
      </c>
      <c r="M415" s="105">
        <v>2</v>
      </c>
      <c r="N415" s="105" t="s">
        <v>49</v>
      </c>
      <c r="O415" s="105" t="s">
        <v>49</v>
      </c>
      <c r="P415" s="105" t="s">
        <v>49</v>
      </c>
      <c r="Q415" s="106">
        <v>33.33</v>
      </c>
      <c r="R415" s="105" t="s">
        <v>49</v>
      </c>
    </row>
    <row r="416" spans="2:18" ht="15" customHeight="1" x14ac:dyDescent="0.25">
      <c r="B416" s="104">
        <v>2021</v>
      </c>
      <c r="C416" s="105">
        <v>10</v>
      </c>
      <c r="D416" s="105">
        <v>885</v>
      </c>
      <c r="E416" s="105">
        <v>1</v>
      </c>
      <c r="F416" s="105" t="s">
        <v>49</v>
      </c>
      <c r="G416" s="105" t="s">
        <v>49</v>
      </c>
      <c r="H416" s="105" t="s">
        <v>49</v>
      </c>
      <c r="I416" s="106">
        <v>10</v>
      </c>
      <c r="J416" s="106" t="s">
        <v>49</v>
      </c>
      <c r="K416" s="105">
        <v>4</v>
      </c>
      <c r="L416" s="105">
        <v>876</v>
      </c>
      <c r="M416" s="105">
        <v>0</v>
      </c>
      <c r="N416" s="105">
        <v>0</v>
      </c>
      <c r="O416" s="105">
        <v>0</v>
      </c>
      <c r="P416" s="105">
        <v>0</v>
      </c>
      <c r="Q416" s="106">
        <v>0</v>
      </c>
      <c r="R416" s="106">
        <v>0</v>
      </c>
    </row>
    <row r="417" spans="1:18" ht="15" customHeight="1" x14ac:dyDescent="0.25">
      <c r="B417" s="147" t="s">
        <v>409</v>
      </c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</row>
    <row r="418" spans="1:18" ht="15" customHeight="1" x14ac:dyDescent="0.25">
      <c r="B418" s="148">
        <v>2024</v>
      </c>
      <c r="C418" s="149">
        <v>199</v>
      </c>
      <c r="D418" s="149">
        <v>873</v>
      </c>
      <c r="E418" s="149">
        <v>29</v>
      </c>
      <c r="F418" s="149" t="s">
        <v>49</v>
      </c>
      <c r="G418" s="149" t="s">
        <v>49</v>
      </c>
      <c r="H418" s="149" t="s">
        <v>49</v>
      </c>
      <c r="I418" s="150">
        <v>14.57</v>
      </c>
      <c r="J418" s="150" t="s">
        <v>49</v>
      </c>
      <c r="K418" s="149">
        <v>9</v>
      </c>
      <c r="L418" s="149">
        <v>679</v>
      </c>
      <c r="M418" s="149">
        <v>0</v>
      </c>
      <c r="N418" s="149">
        <v>0</v>
      </c>
      <c r="O418" s="149">
        <v>0</v>
      </c>
      <c r="P418" s="149">
        <v>0</v>
      </c>
      <c r="Q418" s="150">
        <v>0</v>
      </c>
      <c r="R418" s="150">
        <v>0</v>
      </c>
    </row>
    <row r="419" spans="1:18" ht="15" customHeight="1" x14ac:dyDescent="0.25">
      <c r="B419" s="104">
        <v>2023</v>
      </c>
      <c r="C419" s="105">
        <v>203</v>
      </c>
      <c r="D419" s="105">
        <v>877</v>
      </c>
      <c r="E419" s="105">
        <v>44</v>
      </c>
      <c r="F419" s="105" t="s">
        <v>49</v>
      </c>
      <c r="G419" s="105" t="s">
        <v>49</v>
      </c>
      <c r="H419" s="105" t="s">
        <v>49</v>
      </c>
      <c r="I419" s="106">
        <v>21.67</v>
      </c>
      <c r="J419" s="106" t="s">
        <v>49</v>
      </c>
      <c r="K419" s="105">
        <v>9</v>
      </c>
      <c r="L419" s="105">
        <v>678</v>
      </c>
      <c r="M419" s="105">
        <v>1</v>
      </c>
      <c r="N419" s="105" t="s">
        <v>49</v>
      </c>
      <c r="O419" s="105" t="s">
        <v>49</v>
      </c>
      <c r="P419" s="105" t="s">
        <v>49</v>
      </c>
      <c r="Q419" s="106">
        <v>11.11</v>
      </c>
      <c r="R419" s="106" t="s">
        <v>49</v>
      </c>
    </row>
    <row r="420" spans="1:18" ht="15" customHeight="1" x14ac:dyDescent="0.25">
      <c r="B420" s="104">
        <v>2022</v>
      </c>
      <c r="C420" s="105">
        <v>242</v>
      </c>
      <c r="D420" s="105">
        <v>921</v>
      </c>
      <c r="E420" s="105">
        <v>156</v>
      </c>
      <c r="F420" s="105" t="s">
        <v>49</v>
      </c>
      <c r="G420" s="105" t="s">
        <v>49</v>
      </c>
      <c r="H420" s="105" t="s">
        <v>49</v>
      </c>
      <c r="I420" s="106">
        <v>64.459999999999994</v>
      </c>
      <c r="J420" s="105" t="s">
        <v>49</v>
      </c>
      <c r="K420" s="105">
        <v>8</v>
      </c>
      <c r="L420" s="105">
        <v>682</v>
      </c>
      <c r="M420" s="105">
        <v>1</v>
      </c>
      <c r="N420" s="105" t="s">
        <v>49</v>
      </c>
      <c r="O420" s="105" t="s">
        <v>49</v>
      </c>
      <c r="P420" s="105" t="s">
        <v>49</v>
      </c>
      <c r="Q420" s="106">
        <v>12.5</v>
      </c>
      <c r="R420" s="105" t="s">
        <v>49</v>
      </c>
    </row>
    <row r="421" spans="1:18" ht="15" customHeight="1" x14ac:dyDescent="0.25">
      <c r="B421" s="104">
        <v>2021</v>
      </c>
      <c r="C421" s="105">
        <v>79</v>
      </c>
      <c r="D421" s="105">
        <v>759</v>
      </c>
      <c r="E421" s="105">
        <v>9</v>
      </c>
      <c r="F421" s="105" t="s">
        <v>49</v>
      </c>
      <c r="G421" s="105" t="s">
        <v>49</v>
      </c>
      <c r="H421" s="105" t="s">
        <v>49</v>
      </c>
      <c r="I421" s="106">
        <v>11.39</v>
      </c>
      <c r="J421" s="105" t="s">
        <v>49</v>
      </c>
      <c r="K421" s="105">
        <v>8</v>
      </c>
      <c r="L421" s="105">
        <v>683</v>
      </c>
      <c r="M421" s="105">
        <v>2</v>
      </c>
      <c r="N421" s="105" t="s">
        <v>49</v>
      </c>
      <c r="O421" s="105" t="s">
        <v>49</v>
      </c>
      <c r="P421" s="105" t="s">
        <v>49</v>
      </c>
      <c r="Q421" s="106">
        <v>25</v>
      </c>
      <c r="R421" s="105" t="s">
        <v>49</v>
      </c>
    </row>
    <row r="422" spans="1:18" ht="15" customHeight="1" x14ac:dyDescent="0.25">
      <c r="B422" s="145" t="s">
        <v>11</v>
      </c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</row>
    <row r="423" spans="1:18" ht="15" customHeight="1" x14ac:dyDescent="0.25">
      <c r="B423" s="147" t="s">
        <v>219</v>
      </c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</row>
    <row r="424" spans="1:18" ht="15" customHeight="1" x14ac:dyDescent="0.25">
      <c r="B424" s="148">
        <v>2024</v>
      </c>
      <c r="C424" s="149">
        <v>1311</v>
      </c>
      <c r="D424" s="149">
        <v>40410</v>
      </c>
      <c r="E424" s="149">
        <v>101</v>
      </c>
      <c r="F424" s="149">
        <v>151</v>
      </c>
      <c r="G424" s="149">
        <v>69</v>
      </c>
      <c r="H424" s="149">
        <v>7864</v>
      </c>
      <c r="I424" s="150">
        <v>7.7</v>
      </c>
      <c r="J424" s="150">
        <v>0.37</v>
      </c>
      <c r="K424" s="149">
        <v>862</v>
      </c>
      <c r="L424" s="149">
        <v>39935</v>
      </c>
      <c r="M424" s="149">
        <v>25</v>
      </c>
      <c r="N424" s="149">
        <v>73</v>
      </c>
      <c r="O424" s="149">
        <v>72</v>
      </c>
      <c r="P424" s="149">
        <v>6154</v>
      </c>
      <c r="Q424" s="150">
        <v>2.9</v>
      </c>
      <c r="R424" s="150">
        <v>0.18</v>
      </c>
    </row>
    <row r="425" spans="1:18" ht="15" customHeight="1" x14ac:dyDescent="0.25">
      <c r="B425" s="104">
        <v>2023</v>
      </c>
      <c r="C425" s="105">
        <v>1285</v>
      </c>
      <c r="D425" s="105">
        <v>39462</v>
      </c>
      <c r="E425" s="105">
        <v>72</v>
      </c>
      <c r="F425" s="105">
        <v>104</v>
      </c>
      <c r="G425" s="105">
        <v>56</v>
      </c>
      <c r="H425" s="105">
        <v>3538</v>
      </c>
      <c r="I425" s="106">
        <v>5.6</v>
      </c>
      <c r="J425" s="106">
        <v>0.26</v>
      </c>
      <c r="K425" s="105">
        <v>871</v>
      </c>
      <c r="L425" s="105">
        <v>39031</v>
      </c>
      <c r="M425" s="105">
        <v>40</v>
      </c>
      <c r="N425" s="105">
        <v>86</v>
      </c>
      <c r="O425" s="105">
        <v>84</v>
      </c>
      <c r="P425" s="105">
        <v>7033</v>
      </c>
      <c r="Q425" s="106">
        <v>4.59</v>
      </c>
      <c r="R425" s="106">
        <v>0.22</v>
      </c>
    </row>
    <row r="426" spans="1:18" ht="15" customHeight="1" x14ac:dyDescent="0.25">
      <c r="B426" s="104">
        <v>2022</v>
      </c>
      <c r="C426" s="105">
        <v>1290</v>
      </c>
      <c r="D426" s="105">
        <v>38475</v>
      </c>
      <c r="E426" s="105">
        <v>89</v>
      </c>
      <c r="F426" s="105">
        <v>105</v>
      </c>
      <c r="G426" s="105">
        <v>42</v>
      </c>
      <c r="H426" s="105">
        <v>2325</v>
      </c>
      <c r="I426" s="106">
        <v>6.9</v>
      </c>
      <c r="J426" s="106">
        <v>0.27</v>
      </c>
      <c r="K426" s="105">
        <v>864</v>
      </c>
      <c r="L426" s="105">
        <v>38039</v>
      </c>
      <c r="M426" s="105">
        <v>45</v>
      </c>
      <c r="N426" s="105">
        <v>77</v>
      </c>
      <c r="O426" s="105">
        <v>75</v>
      </c>
      <c r="P426" s="105">
        <v>3402</v>
      </c>
      <c r="Q426" s="106">
        <v>5.21</v>
      </c>
      <c r="R426" s="106">
        <v>0.2</v>
      </c>
    </row>
    <row r="427" spans="1:18" ht="15" customHeight="1" x14ac:dyDescent="0.25">
      <c r="B427" s="104">
        <v>2021</v>
      </c>
      <c r="C427" s="105">
        <v>1288</v>
      </c>
      <c r="D427" s="105">
        <v>36910</v>
      </c>
      <c r="E427" s="105">
        <v>93</v>
      </c>
      <c r="F427" s="105">
        <v>178</v>
      </c>
      <c r="G427" s="105">
        <v>111</v>
      </c>
      <c r="H427" s="105">
        <v>17868</v>
      </c>
      <c r="I427" s="106">
        <v>7.22</v>
      </c>
      <c r="J427" s="106">
        <v>0.48</v>
      </c>
      <c r="K427" s="105">
        <v>850</v>
      </c>
      <c r="L427" s="105">
        <v>36458</v>
      </c>
      <c r="M427" s="105">
        <v>38</v>
      </c>
      <c r="N427" s="105">
        <v>137</v>
      </c>
      <c r="O427" s="105">
        <v>137</v>
      </c>
      <c r="P427" s="105">
        <v>17481</v>
      </c>
      <c r="Q427" s="106">
        <v>4.47</v>
      </c>
      <c r="R427" s="106">
        <v>0.38</v>
      </c>
    </row>
    <row r="428" spans="1:18" ht="15" customHeight="1" x14ac:dyDescent="0.25">
      <c r="B428" s="104">
        <v>2020</v>
      </c>
      <c r="C428" s="105">
        <v>1282</v>
      </c>
      <c r="D428" s="105">
        <v>36296</v>
      </c>
      <c r="E428" s="105">
        <v>79</v>
      </c>
      <c r="F428" s="105">
        <v>235</v>
      </c>
      <c r="G428" s="105">
        <v>182</v>
      </c>
      <c r="H428" s="105">
        <v>13204</v>
      </c>
      <c r="I428" s="106">
        <v>6.16</v>
      </c>
      <c r="J428" s="106">
        <v>0.65</v>
      </c>
      <c r="K428" s="105">
        <v>851</v>
      </c>
      <c r="L428" s="105">
        <v>35856</v>
      </c>
      <c r="M428" s="105">
        <v>53</v>
      </c>
      <c r="N428" s="105">
        <v>987</v>
      </c>
      <c r="O428" s="105">
        <v>984</v>
      </c>
      <c r="P428" s="105">
        <v>59437</v>
      </c>
      <c r="Q428" s="106">
        <v>6.23</v>
      </c>
      <c r="R428" s="106">
        <v>2.75</v>
      </c>
    </row>
    <row r="429" spans="1:18" ht="15" customHeight="1" x14ac:dyDescent="0.25">
      <c r="B429" s="104">
        <v>2019</v>
      </c>
      <c r="C429" s="105">
        <v>1304</v>
      </c>
      <c r="D429" s="105">
        <v>34485</v>
      </c>
      <c r="E429" s="105">
        <v>123</v>
      </c>
      <c r="F429" s="105">
        <v>198</v>
      </c>
      <c r="G429" s="105">
        <v>112</v>
      </c>
      <c r="H429" s="105">
        <v>5936</v>
      </c>
      <c r="I429" s="106">
        <v>9.43</v>
      </c>
      <c r="J429" s="106">
        <v>0.56999999999999995</v>
      </c>
      <c r="K429" s="105">
        <v>855</v>
      </c>
      <c r="L429" s="105">
        <v>34029</v>
      </c>
      <c r="M429" s="105">
        <v>69</v>
      </c>
      <c r="N429" s="105">
        <v>217</v>
      </c>
      <c r="O429" s="105">
        <v>209</v>
      </c>
      <c r="P429" s="105">
        <v>14721</v>
      </c>
      <c r="Q429" s="106">
        <v>8.07</v>
      </c>
      <c r="R429" s="106">
        <v>0.64</v>
      </c>
    </row>
    <row r="430" spans="1:18" ht="15" customHeight="1" x14ac:dyDescent="0.25">
      <c r="A430" s="14"/>
      <c r="B430" s="104">
        <v>2018</v>
      </c>
      <c r="C430" s="105">
        <v>1280</v>
      </c>
      <c r="D430" s="105">
        <v>33522</v>
      </c>
      <c r="E430" s="105">
        <v>181</v>
      </c>
      <c r="F430" s="105">
        <v>228</v>
      </c>
      <c r="G430" s="105">
        <v>79</v>
      </c>
      <c r="H430" s="105">
        <v>4777</v>
      </c>
      <c r="I430" s="106">
        <v>14.14</v>
      </c>
      <c r="J430" s="106">
        <v>0.68</v>
      </c>
      <c r="K430" s="105">
        <v>821</v>
      </c>
      <c r="L430" s="105">
        <v>32692</v>
      </c>
      <c r="M430" s="105">
        <v>42</v>
      </c>
      <c r="N430" s="105">
        <v>93</v>
      </c>
      <c r="O430" s="105">
        <v>91</v>
      </c>
      <c r="P430" s="105">
        <v>3525</v>
      </c>
      <c r="Q430" s="106">
        <v>5.12</v>
      </c>
      <c r="R430" s="106">
        <v>0.28000000000000003</v>
      </c>
    </row>
    <row r="431" spans="1:18" ht="15" customHeight="1" x14ac:dyDescent="0.25">
      <c r="A431" s="14"/>
      <c r="B431" s="104">
        <v>2017</v>
      </c>
      <c r="C431" s="105">
        <v>1219</v>
      </c>
      <c r="D431" s="105">
        <v>32411</v>
      </c>
      <c r="E431" s="105">
        <v>84</v>
      </c>
      <c r="F431" s="105">
        <v>129</v>
      </c>
      <c r="G431" s="105">
        <v>73</v>
      </c>
      <c r="H431" s="105">
        <v>2225</v>
      </c>
      <c r="I431" s="106">
        <v>6.89</v>
      </c>
      <c r="J431" s="106">
        <v>0.4</v>
      </c>
      <c r="K431" s="105">
        <v>822</v>
      </c>
      <c r="L431" s="105">
        <v>32002</v>
      </c>
      <c r="M431" s="105">
        <v>49</v>
      </c>
      <c r="N431" s="105">
        <v>105</v>
      </c>
      <c r="O431" s="105">
        <v>101</v>
      </c>
      <c r="P431" s="105">
        <v>3523</v>
      </c>
      <c r="Q431" s="106">
        <v>5.96</v>
      </c>
      <c r="R431" s="106">
        <v>0.33</v>
      </c>
    </row>
    <row r="432" spans="1:18" ht="15" customHeight="1" x14ac:dyDescent="0.25">
      <c r="B432" s="104">
        <v>2016</v>
      </c>
      <c r="C432" s="105">
        <v>1229</v>
      </c>
      <c r="D432" s="105">
        <v>31782</v>
      </c>
      <c r="E432" s="105">
        <v>99</v>
      </c>
      <c r="F432" s="105">
        <v>121</v>
      </c>
      <c r="G432" s="105">
        <v>51</v>
      </c>
      <c r="H432" s="105">
        <v>2495</v>
      </c>
      <c r="I432" s="106">
        <v>8.06</v>
      </c>
      <c r="J432" s="106">
        <v>0.38</v>
      </c>
      <c r="K432" s="105">
        <v>826</v>
      </c>
      <c r="L432" s="105">
        <v>31369</v>
      </c>
      <c r="M432" s="105">
        <v>46</v>
      </c>
      <c r="N432" s="105" t="s">
        <v>49</v>
      </c>
      <c r="O432" s="105" t="s">
        <v>49</v>
      </c>
      <c r="P432" s="105" t="s">
        <v>49</v>
      </c>
      <c r="Q432" s="106">
        <v>5.57</v>
      </c>
      <c r="R432" s="106" t="s">
        <v>49</v>
      </c>
    </row>
    <row r="433" spans="1:18" ht="15" customHeight="1" x14ac:dyDescent="0.25">
      <c r="B433" s="104">
        <v>2015</v>
      </c>
      <c r="C433" s="105">
        <v>1262</v>
      </c>
      <c r="D433" s="105">
        <v>29881</v>
      </c>
      <c r="E433" s="105">
        <v>167</v>
      </c>
      <c r="F433" s="105">
        <v>274</v>
      </c>
      <c r="G433" s="105">
        <v>154</v>
      </c>
      <c r="H433" s="105">
        <v>8394</v>
      </c>
      <c r="I433" s="106">
        <v>13.23</v>
      </c>
      <c r="J433" s="106">
        <v>0.92</v>
      </c>
      <c r="K433" s="105">
        <v>846</v>
      </c>
      <c r="L433" s="105">
        <v>29440</v>
      </c>
      <c r="M433" s="105">
        <v>72</v>
      </c>
      <c r="N433" s="105">
        <v>208</v>
      </c>
      <c r="O433" s="105">
        <v>203</v>
      </c>
      <c r="P433" s="105">
        <v>12373</v>
      </c>
      <c r="Q433" s="106">
        <v>8.51</v>
      </c>
      <c r="R433" s="106">
        <v>0.71</v>
      </c>
    </row>
    <row r="434" spans="1:18" ht="15" customHeight="1" x14ac:dyDescent="0.25">
      <c r="B434" s="104">
        <v>2014</v>
      </c>
      <c r="C434" s="105">
        <v>1252</v>
      </c>
      <c r="D434" s="105">
        <v>29896</v>
      </c>
      <c r="E434" s="105">
        <v>123</v>
      </c>
      <c r="F434" s="105">
        <v>203</v>
      </c>
      <c r="G434" s="105">
        <v>128</v>
      </c>
      <c r="H434" s="105">
        <v>17264</v>
      </c>
      <c r="I434" s="106">
        <v>9.82</v>
      </c>
      <c r="J434" s="106">
        <v>0.68</v>
      </c>
      <c r="K434" s="105">
        <v>857</v>
      </c>
      <c r="L434" s="105">
        <v>29361</v>
      </c>
      <c r="M434" s="105">
        <v>84</v>
      </c>
      <c r="N434" s="105">
        <v>242</v>
      </c>
      <c r="O434" s="105">
        <v>233</v>
      </c>
      <c r="P434" s="105">
        <v>24567</v>
      </c>
      <c r="Q434" s="106">
        <v>9.8000000000000007</v>
      </c>
      <c r="R434" s="106">
        <v>0.82</v>
      </c>
    </row>
    <row r="435" spans="1:18" ht="15" customHeight="1" x14ac:dyDescent="0.25">
      <c r="A435" s="7"/>
      <c r="B435" s="104">
        <v>2013</v>
      </c>
      <c r="C435" s="105">
        <v>1224</v>
      </c>
      <c r="D435" s="105">
        <v>29945</v>
      </c>
      <c r="E435" s="105">
        <v>141</v>
      </c>
      <c r="F435" s="105">
        <v>223</v>
      </c>
      <c r="G435" s="105">
        <v>137</v>
      </c>
      <c r="H435" s="105">
        <v>10143</v>
      </c>
      <c r="I435" s="106">
        <v>11.52</v>
      </c>
      <c r="J435" s="106">
        <v>0.74</v>
      </c>
      <c r="K435" s="105">
        <v>833</v>
      </c>
      <c r="L435" s="105">
        <v>29535</v>
      </c>
      <c r="M435" s="105">
        <v>71</v>
      </c>
      <c r="N435" s="105">
        <v>181</v>
      </c>
      <c r="O435" s="105">
        <v>180</v>
      </c>
      <c r="P435" s="105">
        <v>11195</v>
      </c>
      <c r="Q435" s="106">
        <v>8.52</v>
      </c>
      <c r="R435" s="106">
        <v>0.61</v>
      </c>
    </row>
    <row r="436" spans="1:18" ht="15" customHeight="1" x14ac:dyDescent="0.25">
      <c r="B436" s="104">
        <v>2012</v>
      </c>
      <c r="C436" s="105">
        <v>1199</v>
      </c>
      <c r="D436" s="105">
        <v>30483</v>
      </c>
      <c r="E436" s="105">
        <v>133</v>
      </c>
      <c r="F436" s="105">
        <v>208</v>
      </c>
      <c r="G436" s="105">
        <v>131</v>
      </c>
      <c r="H436" s="105">
        <v>15071</v>
      </c>
      <c r="I436" s="106">
        <v>11.09</v>
      </c>
      <c r="J436" s="106">
        <v>0.68</v>
      </c>
      <c r="K436" s="105">
        <v>832</v>
      </c>
      <c r="L436" s="105">
        <v>30089</v>
      </c>
      <c r="M436" s="105">
        <v>79</v>
      </c>
      <c r="N436" s="105">
        <v>179</v>
      </c>
      <c r="O436" s="105">
        <v>179</v>
      </c>
      <c r="P436" s="105">
        <v>20359</v>
      </c>
      <c r="Q436" s="106">
        <v>9.5</v>
      </c>
      <c r="R436" s="106">
        <v>0.59</v>
      </c>
    </row>
    <row r="437" spans="1:18" ht="15" customHeight="1" x14ac:dyDescent="0.25">
      <c r="B437" s="104">
        <v>2011</v>
      </c>
      <c r="C437" s="105">
        <v>1172</v>
      </c>
      <c r="D437" s="105">
        <v>30917</v>
      </c>
      <c r="E437" s="105">
        <v>147</v>
      </c>
      <c r="F437" s="105">
        <v>256</v>
      </c>
      <c r="G437" s="105">
        <v>169</v>
      </c>
      <c r="H437" s="105">
        <v>9905</v>
      </c>
      <c r="I437" s="106">
        <v>12.54</v>
      </c>
      <c r="J437" s="106">
        <v>0.83</v>
      </c>
      <c r="K437" s="105">
        <v>818</v>
      </c>
      <c r="L437" s="105">
        <v>30527</v>
      </c>
      <c r="M437" s="105">
        <v>84</v>
      </c>
      <c r="N437" s="105">
        <v>321</v>
      </c>
      <c r="O437" s="105">
        <v>317</v>
      </c>
      <c r="P437" s="105">
        <v>17435</v>
      </c>
      <c r="Q437" s="106">
        <v>10.27</v>
      </c>
      <c r="R437" s="106">
        <v>1.05</v>
      </c>
    </row>
    <row r="438" spans="1:18" ht="15" customHeight="1" x14ac:dyDescent="0.25">
      <c r="B438" s="104">
        <v>2010</v>
      </c>
      <c r="C438" s="105">
        <v>1098</v>
      </c>
      <c r="D438" s="105">
        <v>29953</v>
      </c>
      <c r="E438" s="105">
        <v>109</v>
      </c>
      <c r="F438" s="105">
        <v>188</v>
      </c>
      <c r="G438" s="105">
        <v>119</v>
      </c>
      <c r="H438" s="105">
        <v>4941</v>
      </c>
      <c r="I438" s="106">
        <v>9.93</v>
      </c>
      <c r="J438" s="106">
        <v>0.63</v>
      </c>
      <c r="K438" s="105">
        <v>784</v>
      </c>
      <c r="L438" s="105">
        <v>29614</v>
      </c>
      <c r="M438" s="105">
        <v>74</v>
      </c>
      <c r="N438" s="105">
        <v>219</v>
      </c>
      <c r="O438" s="105">
        <v>214</v>
      </c>
      <c r="P438" s="105">
        <v>11226</v>
      </c>
      <c r="Q438" s="106">
        <v>9.44</v>
      </c>
      <c r="R438" s="106">
        <v>0.74</v>
      </c>
    </row>
    <row r="439" spans="1:18" ht="15" customHeight="1" x14ac:dyDescent="0.25">
      <c r="B439" s="104">
        <v>2009</v>
      </c>
      <c r="C439" s="105">
        <v>1107</v>
      </c>
      <c r="D439" s="105">
        <v>29308</v>
      </c>
      <c r="E439" s="105">
        <v>109</v>
      </c>
      <c r="F439" s="105">
        <v>210</v>
      </c>
      <c r="G439" s="105">
        <v>156</v>
      </c>
      <c r="H439" s="105">
        <v>7504</v>
      </c>
      <c r="I439" s="106">
        <v>9.85</v>
      </c>
      <c r="J439" s="106">
        <v>0.72</v>
      </c>
      <c r="K439" s="105">
        <v>772</v>
      </c>
      <c r="L439" s="105">
        <v>28948</v>
      </c>
      <c r="M439" s="105">
        <v>75</v>
      </c>
      <c r="N439" s="105">
        <v>360</v>
      </c>
      <c r="O439" s="105">
        <v>357</v>
      </c>
      <c r="P439" s="105">
        <v>25249</v>
      </c>
      <c r="Q439" s="106">
        <v>9.7200000000000006</v>
      </c>
      <c r="R439" s="106">
        <v>1.24</v>
      </c>
    </row>
    <row r="440" spans="1:18" ht="15" customHeight="1" x14ac:dyDescent="0.25">
      <c r="B440" s="104">
        <v>2008</v>
      </c>
      <c r="C440" s="105">
        <v>1083</v>
      </c>
      <c r="D440" s="105">
        <v>28198</v>
      </c>
      <c r="E440" s="105">
        <v>176</v>
      </c>
      <c r="F440" s="105">
        <v>297</v>
      </c>
      <c r="G440" s="105">
        <v>187</v>
      </c>
      <c r="H440" s="105">
        <v>11926</v>
      </c>
      <c r="I440" s="106">
        <v>16.25</v>
      </c>
      <c r="J440" s="106">
        <v>1.05</v>
      </c>
      <c r="K440" s="105">
        <v>746</v>
      </c>
      <c r="L440" s="105">
        <v>27816</v>
      </c>
      <c r="M440" s="105">
        <v>106</v>
      </c>
      <c r="N440" s="105">
        <v>381</v>
      </c>
      <c r="O440" s="105">
        <v>379</v>
      </c>
      <c r="P440" s="105">
        <v>27748</v>
      </c>
      <c r="Q440" s="106">
        <v>14.21</v>
      </c>
      <c r="R440" s="106">
        <v>1.37</v>
      </c>
    </row>
    <row r="441" spans="1:18" ht="15" customHeight="1" x14ac:dyDescent="0.25">
      <c r="B441" s="145" t="s">
        <v>25</v>
      </c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</row>
    <row r="442" spans="1:18" ht="15" customHeight="1" x14ac:dyDescent="0.25">
      <c r="B442" s="147" t="s">
        <v>97</v>
      </c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</row>
    <row r="443" spans="1:18" ht="15" customHeight="1" x14ac:dyDescent="0.25">
      <c r="B443" s="148">
        <v>2024</v>
      </c>
      <c r="C443" s="149">
        <v>244</v>
      </c>
      <c r="D443" s="149">
        <v>252</v>
      </c>
      <c r="E443" s="149">
        <v>41</v>
      </c>
      <c r="F443" s="149">
        <v>41</v>
      </c>
      <c r="G443" s="149">
        <v>0</v>
      </c>
      <c r="H443" s="149">
        <v>655</v>
      </c>
      <c r="I443" s="150">
        <v>16.8</v>
      </c>
      <c r="J443" s="150">
        <v>16.27</v>
      </c>
      <c r="K443" s="149">
        <v>8</v>
      </c>
      <c r="L443" s="149">
        <v>14</v>
      </c>
      <c r="M443" s="149">
        <v>0</v>
      </c>
      <c r="N443" s="149">
        <v>0</v>
      </c>
      <c r="O443" s="149">
        <v>0</v>
      </c>
      <c r="P443" s="149">
        <v>0</v>
      </c>
      <c r="Q443" s="150">
        <v>0</v>
      </c>
      <c r="R443" s="150">
        <v>0</v>
      </c>
    </row>
    <row r="444" spans="1:18" ht="15" customHeight="1" x14ac:dyDescent="0.25">
      <c r="B444" s="104">
        <v>2023</v>
      </c>
      <c r="C444" s="105">
        <v>238</v>
      </c>
      <c r="D444" s="105">
        <v>249</v>
      </c>
      <c r="E444" s="105">
        <v>23</v>
      </c>
      <c r="F444" s="105">
        <v>23</v>
      </c>
      <c r="G444" s="105">
        <v>0</v>
      </c>
      <c r="H444" s="105">
        <v>346</v>
      </c>
      <c r="I444" s="106">
        <v>9.66</v>
      </c>
      <c r="J444" s="106">
        <v>9.24</v>
      </c>
      <c r="K444" s="105">
        <v>10</v>
      </c>
      <c r="L444" s="105">
        <v>14</v>
      </c>
      <c r="M444" s="105">
        <v>2</v>
      </c>
      <c r="N444" s="105" t="s">
        <v>49</v>
      </c>
      <c r="O444" s="105" t="s">
        <v>49</v>
      </c>
      <c r="P444" s="105" t="s">
        <v>49</v>
      </c>
      <c r="Q444" s="106">
        <v>20</v>
      </c>
      <c r="R444" s="106" t="s">
        <v>49</v>
      </c>
    </row>
    <row r="445" spans="1:18" ht="15" customHeight="1" x14ac:dyDescent="0.25">
      <c r="B445" s="104">
        <v>2022</v>
      </c>
      <c r="C445" s="105">
        <v>246</v>
      </c>
      <c r="D445" s="105">
        <v>258</v>
      </c>
      <c r="E445" s="105">
        <v>38</v>
      </c>
      <c r="F445" s="105">
        <v>38</v>
      </c>
      <c r="G445" s="105">
        <v>1</v>
      </c>
      <c r="H445" s="105">
        <v>338</v>
      </c>
      <c r="I445" s="106">
        <v>15.45</v>
      </c>
      <c r="J445" s="106">
        <v>14.73</v>
      </c>
      <c r="K445" s="105">
        <v>11</v>
      </c>
      <c r="L445" s="105">
        <v>21</v>
      </c>
      <c r="M445" s="105">
        <v>2</v>
      </c>
      <c r="N445" s="105" t="s">
        <v>49</v>
      </c>
      <c r="O445" s="105" t="s">
        <v>49</v>
      </c>
      <c r="P445" s="105" t="s">
        <v>49</v>
      </c>
      <c r="Q445" s="106">
        <v>18.18</v>
      </c>
      <c r="R445" s="106" t="s">
        <v>49</v>
      </c>
    </row>
    <row r="446" spans="1:18" ht="15" customHeight="1" x14ac:dyDescent="0.25">
      <c r="B446" s="104">
        <v>2021</v>
      </c>
      <c r="C446" s="105">
        <v>245</v>
      </c>
      <c r="D446" s="105">
        <v>258</v>
      </c>
      <c r="E446" s="105">
        <v>31</v>
      </c>
      <c r="F446" s="105">
        <v>33</v>
      </c>
      <c r="G446" s="105">
        <v>3</v>
      </c>
      <c r="H446" s="105">
        <v>952</v>
      </c>
      <c r="I446" s="106">
        <v>12.65</v>
      </c>
      <c r="J446" s="106">
        <v>12.79</v>
      </c>
      <c r="K446" s="105">
        <v>10</v>
      </c>
      <c r="L446" s="105">
        <v>18</v>
      </c>
      <c r="M446" s="105">
        <v>2</v>
      </c>
      <c r="N446" s="105" t="s">
        <v>49</v>
      </c>
      <c r="O446" s="105" t="s">
        <v>49</v>
      </c>
      <c r="P446" s="105" t="s">
        <v>49</v>
      </c>
      <c r="Q446" s="106">
        <v>20</v>
      </c>
      <c r="R446" s="106" t="s">
        <v>49</v>
      </c>
    </row>
    <row r="447" spans="1:18" ht="15" customHeight="1" x14ac:dyDescent="0.25">
      <c r="B447" s="104">
        <v>2020</v>
      </c>
      <c r="C447" s="105">
        <v>262</v>
      </c>
      <c r="D447" s="105">
        <v>282</v>
      </c>
      <c r="E447" s="105">
        <v>22</v>
      </c>
      <c r="F447" s="105">
        <v>23</v>
      </c>
      <c r="G447" s="105">
        <v>2</v>
      </c>
      <c r="H447" s="105">
        <v>268</v>
      </c>
      <c r="I447" s="106">
        <v>8.4</v>
      </c>
      <c r="J447" s="106">
        <v>8.16</v>
      </c>
      <c r="K447" s="105">
        <v>17</v>
      </c>
      <c r="L447" s="105">
        <v>34</v>
      </c>
      <c r="M447" s="105">
        <v>3</v>
      </c>
      <c r="N447" s="105">
        <v>4</v>
      </c>
      <c r="O447" s="105">
        <v>3</v>
      </c>
      <c r="P447" s="105">
        <v>156</v>
      </c>
      <c r="Q447" s="106">
        <v>17.649999999999999</v>
      </c>
      <c r="R447" s="106">
        <v>11.76</v>
      </c>
    </row>
    <row r="448" spans="1:18" ht="15" customHeight="1" x14ac:dyDescent="0.25">
      <c r="B448" s="104">
        <v>2019</v>
      </c>
      <c r="C448" s="105">
        <v>284</v>
      </c>
      <c r="D448" s="105">
        <v>305</v>
      </c>
      <c r="E448" s="105">
        <v>52</v>
      </c>
      <c r="F448" s="105">
        <v>52</v>
      </c>
      <c r="G448" s="105">
        <v>1</v>
      </c>
      <c r="H448" s="105">
        <v>648</v>
      </c>
      <c r="I448" s="106">
        <v>18.309999999999999</v>
      </c>
      <c r="J448" s="106">
        <v>17.05</v>
      </c>
      <c r="K448" s="105">
        <v>22</v>
      </c>
      <c r="L448" s="105">
        <v>39</v>
      </c>
      <c r="M448" s="105">
        <v>2</v>
      </c>
      <c r="N448" s="105" t="s">
        <v>49</v>
      </c>
      <c r="O448" s="105" t="s">
        <v>49</v>
      </c>
      <c r="P448" s="105" t="s">
        <v>49</v>
      </c>
      <c r="Q448" s="106">
        <v>9.09</v>
      </c>
      <c r="R448" s="106" t="s">
        <v>49</v>
      </c>
    </row>
    <row r="449" spans="1:18" ht="15" customHeight="1" x14ac:dyDescent="0.25">
      <c r="A449" s="14"/>
      <c r="B449" s="104">
        <v>2018</v>
      </c>
      <c r="C449" s="105">
        <v>292</v>
      </c>
      <c r="D449" s="105">
        <v>314</v>
      </c>
      <c r="E449" s="105">
        <v>122</v>
      </c>
      <c r="F449" s="105">
        <v>124</v>
      </c>
      <c r="G449" s="105">
        <v>8</v>
      </c>
      <c r="H449" s="105">
        <v>1355</v>
      </c>
      <c r="I449" s="106">
        <v>41.78</v>
      </c>
      <c r="J449" s="106">
        <v>39.49</v>
      </c>
      <c r="K449" s="105">
        <v>28</v>
      </c>
      <c r="L449" s="105">
        <v>46</v>
      </c>
      <c r="M449" s="105">
        <v>7</v>
      </c>
      <c r="N449" s="105" t="s">
        <v>49</v>
      </c>
      <c r="O449" s="105" t="s">
        <v>49</v>
      </c>
      <c r="P449" s="105" t="s">
        <v>49</v>
      </c>
      <c r="Q449" s="106">
        <v>25</v>
      </c>
      <c r="R449" s="106" t="s">
        <v>49</v>
      </c>
    </row>
    <row r="450" spans="1:18" ht="15" customHeight="1" x14ac:dyDescent="0.25">
      <c r="A450" s="14"/>
      <c r="B450" s="104">
        <v>2017</v>
      </c>
      <c r="C450" s="105">
        <v>237</v>
      </c>
      <c r="D450" s="105">
        <v>259</v>
      </c>
      <c r="E450" s="105">
        <v>33</v>
      </c>
      <c r="F450" s="105">
        <v>34</v>
      </c>
      <c r="G450" s="105">
        <v>3</v>
      </c>
      <c r="H450" s="105">
        <v>424</v>
      </c>
      <c r="I450" s="106">
        <v>13.92</v>
      </c>
      <c r="J450" s="106">
        <v>13.13</v>
      </c>
      <c r="K450" s="105">
        <v>26</v>
      </c>
      <c r="L450" s="105">
        <v>44</v>
      </c>
      <c r="M450" s="105">
        <v>2</v>
      </c>
      <c r="N450" s="105" t="s">
        <v>49</v>
      </c>
      <c r="O450" s="105" t="s">
        <v>49</v>
      </c>
      <c r="P450" s="105" t="s">
        <v>49</v>
      </c>
      <c r="Q450" s="106">
        <v>7.69</v>
      </c>
      <c r="R450" s="106" t="s">
        <v>49</v>
      </c>
    </row>
    <row r="451" spans="1:18" ht="15" customHeight="1" x14ac:dyDescent="0.25">
      <c r="B451" s="104">
        <v>2016</v>
      </c>
      <c r="C451" s="105">
        <v>243</v>
      </c>
      <c r="D451" s="105">
        <v>263</v>
      </c>
      <c r="E451" s="105">
        <v>38</v>
      </c>
      <c r="F451" s="105" t="s">
        <v>49</v>
      </c>
      <c r="G451" s="105" t="s">
        <v>49</v>
      </c>
      <c r="H451" s="105" t="s">
        <v>49</v>
      </c>
      <c r="I451" s="106">
        <v>15.64</v>
      </c>
      <c r="J451" s="106" t="s">
        <v>49</v>
      </c>
      <c r="K451" s="105">
        <v>28</v>
      </c>
      <c r="L451" s="105">
        <v>45</v>
      </c>
      <c r="M451" s="105">
        <v>6</v>
      </c>
      <c r="N451" s="105" t="s">
        <v>49</v>
      </c>
      <c r="O451" s="105" t="s">
        <v>49</v>
      </c>
      <c r="P451" s="105" t="s">
        <v>49</v>
      </c>
      <c r="Q451" s="106">
        <v>21.43</v>
      </c>
      <c r="R451" s="106" t="s">
        <v>49</v>
      </c>
    </row>
    <row r="452" spans="1:18" ht="15" customHeight="1" x14ac:dyDescent="0.25">
      <c r="B452" s="104">
        <v>2015</v>
      </c>
      <c r="C452" s="105">
        <v>263</v>
      </c>
      <c r="D452" s="105">
        <v>288</v>
      </c>
      <c r="E452" s="105">
        <v>93</v>
      </c>
      <c r="F452" s="105">
        <v>94</v>
      </c>
      <c r="G452" s="105">
        <v>7</v>
      </c>
      <c r="H452" s="105">
        <v>1043</v>
      </c>
      <c r="I452" s="106">
        <v>35.36</v>
      </c>
      <c r="J452" s="106">
        <v>32.64</v>
      </c>
      <c r="K452" s="105">
        <v>30</v>
      </c>
      <c r="L452" s="105">
        <v>51</v>
      </c>
      <c r="M452" s="105">
        <v>9</v>
      </c>
      <c r="N452" s="105" t="s">
        <v>49</v>
      </c>
      <c r="O452" s="105" t="s">
        <v>49</v>
      </c>
      <c r="P452" s="105" t="s">
        <v>49</v>
      </c>
      <c r="Q452" s="106">
        <v>30</v>
      </c>
      <c r="R452" s="106" t="s">
        <v>49</v>
      </c>
    </row>
    <row r="453" spans="1:18" ht="15" customHeight="1" x14ac:dyDescent="0.25">
      <c r="B453" s="104">
        <v>2014</v>
      </c>
      <c r="C453" s="105">
        <v>216</v>
      </c>
      <c r="D453" s="105">
        <v>249</v>
      </c>
      <c r="E453" s="105">
        <v>42</v>
      </c>
      <c r="F453" s="105">
        <v>47</v>
      </c>
      <c r="G453" s="105">
        <v>6</v>
      </c>
      <c r="H453" s="105">
        <v>776</v>
      </c>
      <c r="I453" s="106">
        <v>19.440000000000001</v>
      </c>
      <c r="J453" s="106">
        <v>18.88</v>
      </c>
      <c r="K453" s="105">
        <v>26</v>
      </c>
      <c r="L453" s="105">
        <v>55</v>
      </c>
      <c r="M453" s="105">
        <v>9</v>
      </c>
      <c r="N453" s="105">
        <v>15</v>
      </c>
      <c r="O453" s="105">
        <v>10</v>
      </c>
      <c r="P453" s="105">
        <v>181</v>
      </c>
      <c r="Q453" s="106">
        <v>34.619999999999997</v>
      </c>
      <c r="R453" s="106">
        <v>27.27</v>
      </c>
    </row>
    <row r="454" spans="1:18" ht="15" customHeight="1" x14ac:dyDescent="0.25">
      <c r="A454" s="7"/>
      <c r="B454" s="104">
        <v>2013</v>
      </c>
      <c r="C454" s="105">
        <v>208</v>
      </c>
      <c r="D454" s="105">
        <v>245</v>
      </c>
      <c r="E454" s="105">
        <v>50</v>
      </c>
      <c r="F454" s="105" t="s">
        <v>49</v>
      </c>
      <c r="G454" s="105" t="s">
        <v>49</v>
      </c>
      <c r="H454" s="105" t="s">
        <v>49</v>
      </c>
      <c r="I454" s="106">
        <v>24.04</v>
      </c>
      <c r="J454" s="106" t="s">
        <v>49</v>
      </c>
      <c r="K454" s="105">
        <v>25</v>
      </c>
      <c r="L454" s="105">
        <v>54</v>
      </c>
      <c r="M454" s="105">
        <v>7</v>
      </c>
      <c r="N454" s="105" t="s">
        <v>49</v>
      </c>
      <c r="O454" s="105" t="s">
        <v>49</v>
      </c>
      <c r="P454" s="105" t="s">
        <v>49</v>
      </c>
      <c r="Q454" s="106">
        <v>28</v>
      </c>
      <c r="R454" s="106" t="s">
        <v>49</v>
      </c>
    </row>
    <row r="455" spans="1:18" ht="15" customHeight="1" x14ac:dyDescent="0.25">
      <c r="B455" s="104">
        <v>2012</v>
      </c>
      <c r="C455" s="105">
        <v>200</v>
      </c>
      <c r="D455" s="105">
        <v>240</v>
      </c>
      <c r="E455" s="105">
        <v>44</v>
      </c>
      <c r="F455" s="105" t="s">
        <v>49</v>
      </c>
      <c r="G455" s="105" t="s">
        <v>49</v>
      </c>
      <c r="H455" s="105" t="s">
        <v>49</v>
      </c>
      <c r="I455" s="106">
        <v>22</v>
      </c>
      <c r="J455" s="106" t="s">
        <v>49</v>
      </c>
      <c r="K455" s="105">
        <v>21</v>
      </c>
      <c r="L455" s="105">
        <v>53</v>
      </c>
      <c r="M455" s="105">
        <v>2</v>
      </c>
      <c r="N455" s="105" t="s">
        <v>49</v>
      </c>
      <c r="O455" s="105" t="s">
        <v>49</v>
      </c>
      <c r="P455" s="105" t="s">
        <v>49</v>
      </c>
      <c r="Q455" s="106">
        <v>9.52</v>
      </c>
      <c r="R455" s="106" t="s">
        <v>49</v>
      </c>
    </row>
    <row r="456" spans="1:18" ht="15" customHeight="1" x14ac:dyDescent="0.25">
      <c r="B456" s="104">
        <v>2011</v>
      </c>
      <c r="C456" s="105">
        <v>192</v>
      </c>
      <c r="D456" s="105">
        <v>232</v>
      </c>
      <c r="E456" s="105">
        <v>45</v>
      </c>
      <c r="F456" s="105">
        <v>46</v>
      </c>
      <c r="G456" s="105">
        <v>3</v>
      </c>
      <c r="H456" s="105">
        <v>1387</v>
      </c>
      <c r="I456" s="106">
        <v>23.44</v>
      </c>
      <c r="J456" s="106">
        <v>19.829999999999998</v>
      </c>
      <c r="K456" s="105">
        <v>24</v>
      </c>
      <c r="L456" s="105">
        <v>52</v>
      </c>
      <c r="M456" s="105">
        <v>3</v>
      </c>
      <c r="N456" s="105">
        <v>4</v>
      </c>
      <c r="O456" s="105">
        <v>4</v>
      </c>
      <c r="P456" s="105">
        <v>152</v>
      </c>
      <c r="Q456" s="106">
        <v>12.5</v>
      </c>
      <c r="R456" s="106">
        <v>7.69</v>
      </c>
    </row>
    <row r="457" spans="1:18" ht="15" customHeight="1" x14ac:dyDescent="0.25">
      <c r="B457" s="104">
        <v>2010</v>
      </c>
      <c r="C457" s="105">
        <v>169</v>
      </c>
      <c r="D457" s="105">
        <v>213</v>
      </c>
      <c r="E457" s="105">
        <v>25</v>
      </c>
      <c r="F457" s="105">
        <v>28</v>
      </c>
      <c r="G457" s="105">
        <v>6</v>
      </c>
      <c r="H457" s="105">
        <v>624</v>
      </c>
      <c r="I457" s="106">
        <v>14.79</v>
      </c>
      <c r="J457" s="106">
        <v>13.15</v>
      </c>
      <c r="K457" s="105">
        <v>25</v>
      </c>
      <c r="L457" s="105">
        <v>61</v>
      </c>
      <c r="M457" s="105">
        <v>4</v>
      </c>
      <c r="N457" s="105" t="s">
        <v>49</v>
      </c>
      <c r="O457" s="105" t="s">
        <v>49</v>
      </c>
      <c r="P457" s="105" t="s">
        <v>49</v>
      </c>
      <c r="Q457" s="106">
        <v>16</v>
      </c>
      <c r="R457" s="106" t="s">
        <v>49</v>
      </c>
    </row>
    <row r="458" spans="1:18" ht="15" customHeight="1" x14ac:dyDescent="0.25">
      <c r="B458" s="104">
        <v>2009</v>
      </c>
      <c r="C458" s="105">
        <v>175</v>
      </c>
      <c r="D458" s="105">
        <v>223</v>
      </c>
      <c r="E458" s="105">
        <v>15</v>
      </c>
      <c r="F458" s="105">
        <v>16</v>
      </c>
      <c r="G458" s="105">
        <v>3</v>
      </c>
      <c r="H458" s="105">
        <v>202</v>
      </c>
      <c r="I458" s="106">
        <v>8.57</v>
      </c>
      <c r="J458" s="106">
        <v>7.17</v>
      </c>
      <c r="K458" s="105">
        <v>21</v>
      </c>
      <c r="L458" s="105">
        <v>58</v>
      </c>
      <c r="M458" s="105">
        <v>4</v>
      </c>
      <c r="N458" s="105">
        <v>7</v>
      </c>
      <c r="O458" s="105">
        <v>6</v>
      </c>
      <c r="P458" s="105">
        <v>272</v>
      </c>
      <c r="Q458" s="106">
        <v>19.05</v>
      </c>
      <c r="R458" s="106">
        <v>12.07</v>
      </c>
    </row>
    <row r="459" spans="1:18" ht="15" customHeight="1" x14ac:dyDescent="0.25">
      <c r="B459" s="104">
        <v>2008</v>
      </c>
      <c r="C459" s="105">
        <v>203</v>
      </c>
      <c r="D459" s="105">
        <v>255</v>
      </c>
      <c r="E459" s="105">
        <v>43</v>
      </c>
      <c r="F459" s="105">
        <v>43</v>
      </c>
      <c r="G459" s="105">
        <v>5</v>
      </c>
      <c r="H459" s="105">
        <v>603</v>
      </c>
      <c r="I459" s="106">
        <v>21.18</v>
      </c>
      <c r="J459" s="106">
        <v>16.86</v>
      </c>
      <c r="K459" s="105">
        <v>24</v>
      </c>
      <c r="L459" s="105">
        <v>63</v>
      </c>
      <c r="M459" s="105">
        <v>6</v>
      </c>
      <c r="N459" s="105" t="s">
        <v>49</v>
      </c>
      <c r="O459" s="105" t="s">
        <v>49</v>
      </c>
      <c r="P459" s="105" t="s">
        <v>49</v>
      </c>
      <c r="Q459" s="106">
        <v>25</v>
      </c>
      <c r="R459" s="106" t="s">
        <v>49</v>
      </c>
    </row>
    <row r="460" spans="1:18" ht="15" customHeight="1" x14ac:dyDescent="0.25">
      <c r="B460" s="147" t="s">
        <v>98</v>
      </c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</row>
    <row r="461" spans="1:18" ht="15" customHeight="1" x14ac:dyDescent="0.25">
      <c r="B461" s="148">
        <v>2024</v>
      </c>
      <c r="C461" s="149">
        <v>1067</v>
      </c>
      <c r="D461" s="149">
        <v>40158</v>
      </c>
      <c r="E461" s="149">
        <v>60</v>
      </c>
      <c r="F461" s="149">
        <v>110</v>
      </c>
      <c r="G461" s="149">
        <v>69</v>
      </c>
      <c r="H461" s="149">
        <v>7209</v>
      </c>
      <c r="I461" s="150">
        <v>5.62</v>
      </c>
      <c r="J461" s="150">
        <v>0.27</v>
      </c>
      <c r="K461" s="149">
        <v>854</v>
      </c>
      <c r="L461" s="149">
        <v>39921</v>
      </c>
      <c r="M461" s="149">
        <v>25</v>
      </c>
      <c r="N461" s="149">
        <v>73</v>
      </c>
      <c r="O461" s="149">
        <v>72</v>
      </c>
      <c r="P461" s="149">
        <v>6154</v>
      </c>
      <c r="Q461" s="150">
        <v>2.93</v>
      </c>
      <c r="R461" s="150">
        <v>0.18</v>
      </c>
    </row>
    <row r="462" spans="1:18" ht="15" customHeight="1" x14ac:dyDescent="0.25">
      <c r="B462" s="104">
        <v>2023</v>
      </c>
      <c r="C462" s="105">
        <v>1047</v>
      </c>
      <c r="D462" s="105">
        <v>39213</v>
      </c>
      <c r="E462" s="105">
        <v>49</v>
      </c>
      <c r="F462" s="105">
        <v>81</v>
      </c>
      <c r="G462" s="105">
        <v>56</v>
      </c>
      <c r="H462" s="105">
        <v>3192</v>
      </c>
      <c r="I462" s="106">
        <v>4.68</v>
      </c>
      <c r="J462" s="106">
        <v>0.21</v>
      </c>
      <c r="K462" s="105">
        <v>861</v>
      </c>
      <c r="L462" s="105">
        <v>39017</v>
      </c>
      <c r="M462" s="105">
        <v>38</v>
      </c>
      <c r="N462" s="105" t="s">
        <v>49</v>
      </c>
      <c r="O462" s="105" t="s">
        <v>49</v>
      </c>
      <c r="P462" s="105" t="s">
        <v>49</v>
      </c>
      <c r="Q462" s="106">
        <v>4.41</v>
      </c>
      <c r="R462" s="106" t="s">
        <v>49</v>
      </c>
    </row>
    <row r="463" spans="1:18" ht="15" customHeight="1" x14ac:dyDescent="0.25">
      <c r="B463" s="104">
        <v>2022</v>
      </c>
      <c r="C463" s="105">
        <v>1044</v>
      </c>
      <c r="D463" s="105">
        <v>38217</v>
      </c>
      <c r="E463" s="105">
        <v>51</v>
      </c>
      <c r="F463" s="105">
        <v>67</v>
      </c>
      <c r="G463" s="105">
        <v>41</v>
      </c>
      <c r="H463" s="105">
        <v>1987</v>
      </c>
      <c r="I463" s="106">
        <v>4.8899999999999997</v>
      </c>
      <c r="J463" s="106">
        <v>0.18</v>
      </c>
      <c r="K463" s="105">
        <v>853</v>
      </c>
      <c r="L463" s="105">
        <v>38018</v>
      </c>
      <c r="M463" s="105">
        <v>43</v>
      </c>
      <c r="N463" s="105" t="s">
        <v>49</v>
      </c>
      <c r="O463" s="105" t="s">
        <v>49</v>
      </c>
      <c r="P463" s="105" t="s">
        <v>49</v>
      </c>
      <c r="Q463" s="106">
        <v>5.04</v>
      </c>
      <c r="R463" s="106" t="s">
        <v>49</v>
      </c>
    </row>
    <row r="464" spans="1:18" ht="15" customHeight="1" x14ac:dyDescent="0.25">
      <c r="B464" s="104">
        <v>2021</v>
      </c>
      <c r="C464" s="105">
        <v>1043</v>
      </c>
      <c r="D464" s="105">
        <v>36652</v>
      </c>
      <c r="E464" s="105">
        <v>62</v>
      </c>
      <c r="F464" s="105">
        <v>145</v>
      </c>
      <c r="G464" s="105">
        <v>108</v>
      </c>
      <c r="H464" s="105">
        <v>16916</v>
      </c>
      <c r="I464" s="106">
        <v>5.94</v>
      </c>
      <c r="J464" s="106">
        <v>0.4</v>
      </c>
      <c r="K464" s="105">
        <v>840</v>
      </c>
      <c r="L464" s="105">
        <v>36440</v>
      </c>
      <c r="M464" s="105">
        <v>36</v>
      </c>
      <c r="N464" s="105" t="s">
        <v>49</v>
      </c>
      <c r="O464" s="105" t="s">
        <v>49</v>
      </c>
      <c r="P464" s="105" t="s">
        <v>49</v>
      </c>
      <c r="Q464" s="106">
        <v>4.29</v>
      </c>
      <c r="R464" s="106" t="s">
        <v>49</v>
      </c>
    </row>
    <row r="465" spans="1:18" ht="15" customHeight="1" x14ac:dyDescent="0.25">
      <c r="B465" s="104">
        <v>2020</v>
      </c>
      <c r="C465" s="105">
        <v>1020</v>
      </c>
      <c r="D465" s="105">
        <v>36014</v>
      </c>
      <c r="E465" s="105">
        <v>57</v>
      </c>
      <c r="F465" s="105">
        <v>212</v>
      </c>
      <c r="G465" s="105">
        <v>180</v>
      </c>
      <c r="H465" s="105">
        <v>12935</v>
      </c>
      <c r="I465" s="106">
        <v>5.59</v>
      </c>
      <c r="J465" s="106">
        <v>0.59</v>
      </c>
      <c r="K465" s="105">
        <v>834</v>
      </c>
      <c r="L465" s="105">
        <v>35822</v>
      </c>
      <c r="M465" s="105">
        <v>50</v>
      </c>
      <c r="N465" s="105">
        <v>983</v>
      </c>
      <c r="O465" s="105">
        <v>981</v>
      </c>
      <c r="P465" s="105">
        <v>59281</v>
      </c>
      <c r="Q465" s="106">
        <v>6</v>
      </c>
      <c r="R465" s="106">
        <v>2.74</v>
      </c>
    </row>
    <row r="466" spans="1:18" ht="15" customHeight="1" x14ac:dyDescent="0.25">
      <c r="B466" s="104">
        <v>2019</v>
      </c>
      <c r="C466" s="105">
        <v>1020</v>
      </c>
      <c r="D466" s="105">
        <v>34180</v>
      </c>
      <c r="E466" s="105">
        <v>71</v>
      </c>
      <c r="F466" s="105">
        <v>146</v>
      </c>
      <c r="G466" s="105">
        <v>111</v>
      </c>
      <c r="H466" s="105">
        <v>5288</v>
      </c>
      <c r="I466" s="106">
        <v>6.96</v>
      </c>
      <c r="J466" s="106">
        <v>0.43</v>
      </c>
      <c r="K466" s="105">
        <v>833</v>
      </c>
      <c r="L466" s="105">
        <v>33990</v>
      </c>
      <c r="M466" s="105">
        <v>67</v>
      </c>
      <c r="N466" s="105" t="s">
        <v>49</v>
      </c>
      <c r="O466" s="105" t="s">
        <v>49</v>
      </c>
      <c r="P466" s="105" t="s">
        <v>49</v>
      </c>
      <c r="Q466" s="106">
        <v>8.0399999999999991</v>
      </c>
      <c r="R466" s="106" t="s">
        <v>49</v>
      </c>
    </row>
    <row r="467" spans="1:18" ht="15" customHeight="1" x14ac:dyDescent="0.25">
      <c r="A467" s="14"/>
      <c r="B467" s="104">
        <v>2018</v>
      </c>
      <c r="C467" s="105">
        <v>988</v>
      </c>
      <c r="D467" s="105">
        <v>33208</v>
      </c>
      <c r="E467" s="105">
        <v>59</v>
      </c>
      <c r="F467" s="105">
        <v>104</v>
      </c>
      <c r="G467" s="105">
        <v>71</v>
      </c>
      <c r="H467" s="105">
        <v>3422</v>
      </c>
      <c r="I467" s="106">
        <v>5.97</v>
      </c>
      <c r="J467" s="106">
        <v>0.31</v>
      </c>
      <c r="K467" s="105">
        <v>793</v>
      </c>
      <c r="L467" s="105">
        <v>32646</v>
      </c>
      <c r="M467" s="105">
        <v>35</v>
      </c>
      <c r="N467" s="105" t="s">
        <v>49</v>
      </c>
      <c r="O467" s="105" t="s">
        <v>49</v>
      </c>
      <c r="P467" s="105" t="s">
        <v>49</v>
      </c>
      <c r="Q467" s="106">
        <v>4.41</v>
      </c>
      <c r="R467" s="106" t="s">
        <v>49</v>
      </c>
    </row>
    <row r="468" spans="1:18" ht="15" customHeight="1" x14ac:dyDescent="0.25">
      <c r="A468" s="14"/>
      <c r="B468" s="104">
        <v>2017</v>
      </c>
      <c r="C468" s="105">
        <v>982</v>
      </c>
      <c r="D468" s="105">
        <v>32152</v>
      </c>
      <c r="E468" s="105">
        <v>51</v>
      </c>
      <c r="F468" s="105">
        <v>95</v>
      </c>
      <c r="G468" s="105">
        <v>70</v>
      </c>
      <c r="H468" s="105">
        <v>1801</v>
      </c>
      <c r="I468" s="106">
        <v>5.19</v>
      </c>
      <c r="J468" s="106">
        <v>0.3</v>
      </c>
      <c r="K468" s="105">
        <v>796</v>
      </c>
      <c r="L468" s="105">
        <v>31958</v>
      </c>
      <c r="M468" s="105">
        <v>47</v>
      </c>
      <c r="N468" s="105" t="s">
        <v>49</v>
      </c>
      <c r="O468" s="105" t="s">
        <v>49</v>
      </c>
      <c r="P468" s="105" t="s">
        <v>49</v>
      </c>
      <c r="Q468" s="106">
        <v>5.9</v>
      </c>
      <c r="R468" s="106" t="s">
        <v>49</v>
      </c>
    </row>
    <row r="469" spans="1:18" ht="15" customHeight="1" x14ac:dyDescent="0.25">
      <c r="B469" s="104">
        <v>2016</v>
      </c>
      <c r="C469" s="105">
        <v>986</v>
      </c>
      <c r="D469" s="105">
        <v>31519</v>
      </c>
      <c r="E469" s="105">
        <v>61</v>
      </c>
      <c r="F469" s="105" t="s">
        <v>49</v>
      </c>
      <c r="G469" s="105" t="s">
        <v>49</v>
      </c>
      <c r="H469" s="105" t="s">
        <v>49</v>
      </c>
      <c r="I469" s="106">
        <v>6.19</v>
      </c>
      <c r="J469" s="106" t="s">
        <v>49</v>
      </c>
      <c r="K469" s="105">
        <v>798</v>
      </c>
      <c r="L469" s="105">
        <v>31324</v>
      </c>
      <c r="M469" s="105">
        <v>40</v>
      </c>
      <c r="N469" s="105">
        <v>83</v>
      </c>
      <c r="O469" s="105">
        <v>83</v>
      </c>
      <c r="P469" s="105">
        <v>3055</v>
      </c>
      <c r="Q469" s="106">
        <v>5.01</v>
      </c>
      <c r="R469" s="106">
        <v>0.26</v>
      </c>
    </row>
    <row r="470" spans="1:18" ht="15" customHeight="1" x14ac:dyDescent="0.25">
      <c r="B470" s="104">
        <v>2015</v>
      </c>
      <c r="C470" s="105">
        <v>999</v>
      </c>
      <c r="D470" s="105">
        <v>29593</v>
      </c>
      <c r="E470" s="105">
        <v>74</v>
      </c>
      <c r="F470" s="105">
        <v>180</v>
      </c>
      <c r="G470" s="105">
        <v>147</v>
      </c>
      <c r="H470" s="105">
        <v>7350</v>
      </c>
      <c r="I470" s="106">
        <v>7.41</v>
      </c>
      <c r="J470" s="106">
        <v>0.61</v>
      </c>
      <c r="K470" s="105">
        <v>816</v>
      </c>
      <c r="L470" s="105">
        <v>29389</v>
      </c>
      <c r="M470" s="105">
        <v>63</v>
      </c>
      <c r="N470" s="105" t="s">
        <v>49</v>
      </c>
      <c r="O470" s="105" t="s">
        <v>49</v>
      </c>
      <c r="P470" s="105" t="s">
        <v>49</v>
      </c>
      <c r="Q470" s="106">
        <v>7.72</v>
      </c>
      <c r="R470" s="106" t="s">
        <v>49</v>
      </c>
    </row>
    <row r="471" spans="1:18" ht="15" customHeight="1" x14ac:dyDescent="0.25">
      <c r="B471" s="104">
        <v>2014</v>
      </c>
      <c r="C471" s="105">
        <v>1036</v>
      </c>
      <c r="D471" s="105">
        <v>29647</v>
      </c>
      <c r="E471" s="105">
        <v>81</v>
      </c>
      <c r="F471" s="105">
        <v>156</v>
      </c>
      <c r="G471" s="105">
        <v>122</v>
      </c>
      <c r="H471" s="105">
        <v>16488</v>
      </c>
      <c r="I471" s="106">
        <v>7.82</v>
      </c>
      <c r="J471" s="106">
        <v>0.53</v>
      </c>
      <c r="K471" s="105">
        <v>831</v>
      </c>
      <c r="L471" s="105">
        <v>29306</v>
      </c>
      <c r="M471" s="105">
        <v>75</v>
      </c>
      <c r="N471" s="105">
        <v>227</v>
      </c>
      <c r="O471" s="105">
        <v>223</v>
      </c>
      <c r="P471" s="105">
        <v>24386</v>
      </c>
      <c r="Q471" s="106">
        <v>9.0299999999999994</v>
      </c>
      <c r="R471" s="106">
        <v>0.77</v>
      </c>
    </row>
    <row r="472" spans="1:18" ht="15" customHeight="1" x14ac:dyDescent="0.25">
      <c r="A472" s="7"/>
      <c r="B472" s="104">
        <v>2013</v>
      </c>
      <c r="C472" s="105">
        <v>1016</v>
      </c>
      <c r="D472" s="105">
        <v>29700</v>
      </c>
      <c r="E472" s="105">
        <v>91</v>
      </c>
      <c r="F472" s="105" t="s">
        <v>49</v>
      </c>
      <c r="G472" s="105" t="s">
        <v>49</v>
      </c>
      <c r="H472" s="105" t="s">
        <v>49</v>
      </c>
      <c r="I472" s="106">
        <v>8.9600000000000009</v>
      </c>
      <c r="J472" s="106" t="s">
        <v>49</v>
      </c>
      <c r="K472" s="105">
        <v>808</v>
      </c>
      <c r="L472" s="105">
        <v>29481</v>
      </c>
      <c r="M472" s="105">
        <v>64</v>
      </c>
      <c r="N472" s="105" t="s">
        <v>49</v>
      </c>
      <c r="O472" s="105" t="s">
        <v>49</v>
      </c>
      <c r="P472" s="105" t="s">
        <v>49</v>
      </c>
      <c r="Q472" s="106">
        <v>7.92</v>
      </c>
      <c r="R472" s="106" t="s">
        <v>49</v>
      </c>
    </row>
    <row r="473" spans="1:18" ht="15" customHeight="1" x14ac:dyDescent="0.25">
      <c r="B473" s="104">
        <v>2012</v>
      </c>
      <c r="C473" s="105">
        <v>999</v>
      </c>
      <c r="D473" s="105">
        <v>30243</v>
      </c>
      <c r="E473" s="105">
        <v>89</v>
      </c>
      <c r="F473" s="105" t="s">
        <v>49</v>
      </c>
      <c r="G473" s="105" t="s">
        <v>49</v>
      </c>
      <c r="H473" s="105" t="s">
        <v>49</v>
      </c>
      <c r="I473" s="106">
        <v>8.91</v>
      </c>
      <c r="J473" s="106" t="s">
        <v>49</v>
      </c>
      <c r="K473" s="105">
        <v>811</v>
      </c>
      <c r="L473" s="105">
        <v>30036</v>
      </c>
      <c r="M473" s="105">
        <v>77</v>
      </c>
      <c r="N473" s="105" t="s">
        <v>49</v>
      </c>
      <c r="O473" s="105" t="s">
        <v>49</v>
      </c>
      <c r="P473" s="105" t="s">
        <v>49</v>
      </c>
      <c r="Q473" s="106">
        <v>9.49</v>
      </c>
      <c r="R473" s="106" t="s">
        <v>49</v>
      </c>
    </row>
    <row r="474" spans="1:18" ht="15" customHeight="1" x14ac:dyDescent="0.25">
      <c r="B474" s="104">
        <v>2011</v>
      </c>
      <c r="C474" s="105">
        <v>980</v>
      </c>
      <c r="D474" s="105">
        <v>30685</v>
      </c>
      <c r="E474" s="105">
        <v>102</v>
      </c>
      <c r="F474" s="105">
        <v>210</v>
      </c>
      <c r="G474" s="105">
        <v>166</v>
      </c>
      <c r="H474" s="105">
        <v>8518</v>
      </c>
      <c r="I474" s="106">
        <v>10.41</v>
      </c>
      <c r="J474" s="106">
        <v>0.68</v>
      </c>
      <c r="K474" s="105">
        <v>794</v>
      </c>
      <c r="L474" s="105">
        <v>30475</v>
      </c>
      <c r="M474" s="105">
        <v>81</v>
      </c>
      <c r="N474" s="105">
        <v>317</v>
      </c>
      <c r="O474" s="105">
        <v>313</v>
      </c>
      <c r="P474" s="105">
        <v>17283</v>
      </c>
      <c r="Q474" s="106">
        <v>10.199999999999999</v>
      </c>
      <c r="R474" s="106">
        <v>1.04</v>
      </c>
    </row>
    <row r="475" spans="1:18" ht="15" customHeight="1" x14ac:dyDescent="0.25">
      <c r="B475" s="104">
        <v>2010</v>
      </c>
      <c r="C475" s="105">
        <v>929</v>
      </c>
      <c r="D475" s="105">
        <v>29740</v>
      </c>
      <c r="E475" s="105">
        <v>84</v>
      </c>
      <c r="F475" s="105">
        <v>160</v>
      </c>
      <c r="G475" s="105">
        <v>113</v>
      </c>
      <c r="H475" s="105">
        <v>4317</v>
      </c>
      <c r="I475" s="106">
        <v>9.0399999999999991</v>
      </c>
      <c r="J475" s="106">
        <v>0.54</v>
      </c>
      <c r="K475" s="105">
        <v>759</v>
      </c>
      <c r="L475" s="105">
        <v>29553</v>
      </c>
      <c r="M475" s="105">
        <v>70</v>
      </c>
      <c r="N475" s="105" t="s">
        <v>49</v>
      </c>
      <c r="O475" s="105" t="s">
        <v>49</v>
      </c>
      <c r="P475" s="105" t="s">
        <v>49</v>
      </c>
      <c r="Q475" s="106">
        <v>9.2200000000000006</v>
      </c>
      <c r="R475" s="106" t="s">
        <v>49</v>
      </c>
    </row>
    <row r="476" spans="1:18" ht="15" customHeight="1" x14ac:dyDescent="0.25">
      <c r="B476" s="104">
        <v>2009</v>
      </c>
      <c r="C476" s="105">
        <v>932</v>
      </c>
      <c r="D476" s="105">
        <v>29085</v>
      </c>
      <c r="E476" s="105">
        <v>94</v>
      </c>
      <c r="F476" s="105">
        <v>194</v>
      </c>
      <c r="G476" s="105">
        <v>153</v>
      </c>
      <c r="H476" s="105">
        <v>7302</v>
      </c>
      <c r="I476" s="106">
        <v>10.09</v>
      </c>
      <c r="J476" s="106">
        <v>0.67</v>
      </c>
      <c r="K476" s="105">
        <v>751</v>
      </c>
      <c r="L476" s="105">
        <v>28890</v>
      </c>
      <c r="M476" s="105">
        <v>71</v>
      </c>
      <c r="N476" s="105">
        <v>353</v>
      </c>
      <c r="O476" s="105">
        <v>351</v>
      </c>
      <c r="P476" s="105">
        <v>24976</v>
      </c>
      <c r="Q476" s="106">
        <v>9.4499999999999993</v>
      </c>
      <c r="R476" s="106">
        <v>1.22</v>
      </c>
    </row>
    <row r="477" spans="1:18" ht="15" customHeight="1" x14ac:dyDescent="0.25">
      <c r="B477" s="104">
        <v>2008</v>
      </c>
      <c r="C477" s="105">
        <v>880</v>
      </c>
      <c r="D477" s="105">
        <v>27943</v>
      </c>
      <c r="E477" s="105">
        <v>133</v>
      </c>
      <c r="F477" s="105">
        <v>254</v>
      </c>
      <c r="G477" s="105">
        <v>182</v>
      </c>
      <c r="H477" s="105">
        <v>11323</v>
      </c>
      <c r="I477" s="106">
        <v>15.11</v>
      </c>
      <c r="J477" s="106">
        <v>0.91</v>
      </c>
      <c r="K477" s="105">
        <v>722</v>
      </c>
      <c r="L477" s="105">
        <v>27753</v>
      </c>
      <c r="M477" s="105">
        <v>100</v>
      </c>
      <c r="N477" s="105" t="s">
        <v>49</v>
      </c>
      <c r="O477" s="105" t="s">
        <v>49</v>
      </c>
      <c r="P477" s="105" t="s">
        <v>49</v>
      </c>
      <c r="Q477" s="106">
        <v>13.85</v>
      </c>
      <c r="R477" s="106" t="s">
        <v>49</v>
      </c>
    </row>
    <row r="478" spans="1:18" ht="15" customHeight="1" x14ac:dyDescent="0.25">
      <c r="B478" s="145" t="s">
        <v>28</v>
      </c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</row>
    <row r="479" spans="1:18" ht="15" customHeight="1" x14ac:dyDescent="0.25">
      <c r="B479" s="147" t="s">
        <v>99</v>
      </c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</row>
    <row r="480" spans="1:18" ht="15" customHeight="1" x14ac:dyDescent="0.25">
      <c r="B480" s="148">
        <v>2024</v>
      </c>
      <c r="C480" s="149">
        <v>427</v>
      </c>
      <c r="D480" s="149">
        <v>11262</v>
      </c>
      <c r="E480" s="149">
        <v>28</v>
      </c>
      <c r="F480" s="149">
        <v>70</v>
      </c>
      <c r="G480" s="149">
        <v>46</v>
      </c>
      <c r="H480" s="149">
        <v>5008</v>
      </c>
      <c r="I480" s="150">
        <v>6.56</v>
      </c>
      <c r="J480" s="150">
        <v>0.62</v>
      </c>
      <c r="K480" s="149">
        <v>280</v>
      </c>
      <c r="L480" s="149">
        <v>11106</v>
      </c>
      <c r="M480" s="149">
        <v>7</v>
      </c>
      <c r="N480" s="149">
        <v>47</v>
      </c>
      <c r="O480" s="149">
        <v>46</v>
      </c>
      <c r="P480" s="149">
        <v>4827</v>
      </c>
      <c r="Q480" s="150">
        <v>2.5</v>
      </c>
      <c r="R480" s="150">
        <v>0.42</v>
      </c>
    </row>
    <row r="481" spans="2:18" ht="15" customHeight="1" x14ac:dyDescent="0.25">
      <c r="B481" s="104">
        <v>2023</v>
      </c>
      <c r="C481" s="105">
        <v>419</v>
      </c>
      <c r="D481" s="105">
        <v>10867</v>
      </c>
      <c r="E481" s="105">
        <v>21</v>
      </c>
      <c r="F481" s="105">
        <v>37</v>
      </c>
      <c r="G481" s="105">
        <v>23</v>
      </c>
      <c r="H481" s="105">
        <v>1131</v>
      </c>
      <c r="I481" s="106">
        <v>5.01</v>
      </c>
      <c r="J481" s="106">
        <v>0.34</v>
      </c>
      <c r="K481" s="105">
        <v>282</v>
      </c>
      <c r="L481" s="105">
        <v>10720</v>
      </c>
      <c r="M481" s="105">
        <v>14</v>
      </c>
      <c r="N481" s="105">
        <v>37</v>
      </c>
      <c r="O481" s="105">
        <v>37</v>
      </c>
      <c r="P481" s="105">
        <v>2595</v>
      </c>
      <c r="Q481" s="106">
        <v>4.96</v>
      </c>
      <c r="R481" s="106">
        <v>0.35</v>
      </c>
    </row>
    <row r="482" spans="2:18" ht="15" customHeight="1" x14ac:dyDescent="0.25">
      <c r="B482" s="104">
        <v>2022</v>
      </c>
      <c r="C482" s="105">
        <v>424</v>
      </c>
      <c r="D482" s="105">
        <v>10137</v>
      </c>
      <c r="E482" s="105">
        <v>24</v>
      </c>
      <c r="F482" s="105">
        <v>26</v>
      </c>
      <c r="G482" s="105">
        <v>11</v>
      </c>
      <c r="H482" s="105">
        <v>961</v>
      </c>
      <c r="I482" s="106">
        <v>5.66</v>
      </c>
      <c r="J482" s="106">
        <v>0.26</v>
      </c>
      <c r="K482" s="105">
        <v>284</v>
      </c>
      <c r="L482" s="105">
        <v>9994</v>
      </c>
      <c r="M482" s="105">
        <v>15</v>
      </c>
      <c r="N482" s="105">
        <v>18</v>
      </c>
      <c r="O482" s="105">
        <v>18</v>
      </c>
      <c r="P482" s="105">
        <v>1434</v>
      </c>
      <c r="Q482" s="106">
        <v>5.28</v>
      </c>
      <c r="R482" s="106">
        <v>0.18</v>
      </c>
    </row>
    <row r="483" spans="2:18" ht="15" customHeight="1" x14ac:dyDescent="0.25">
      <c r="B483" s="104">
        <v>2021</v>
      </c>
      <c r="C483" s="105">
        <v>415</v>
      </c>
      <c r="D483" s="105">
        <v>9848</v>
      </c>
      <c r="E483" s="105">
        <v>25</v>
      </c>
      <c r="F483" s="105">
        <v>58</v>
      </c>
      <c r="G483" s="105">
        <v>43</v>
      </c>
      <c r="H483" s="105">
        <v>1391</v>
      </c>
      <c r="I483" s="106">
        <v>6.02</v>
      </c>
      <c r="J483" s="106">
        <v>0.59</v>
      </c>
      <c r="K483" s="105">
        <v>276</v>
      </c>
      <c r="L483" s="105">
        <v>9702</v>
      </c>
      <c r="M483" s="105">
        <v>14</v>
      </c>
      <c r="N483" s="105" t="s">
        <v>49</v>
      </c>
      <c r="O483" s="105" t="s">
        <v>49</v>
      </c>
      <c r="P483" s="105" t="s">
        <v>49</v>
      </c>
      <c r="Q483" s="106">
        <v>5.07</v>
      </c>
      <c r="R483" s="106" t="s">
        <v>49</v>
      </c>
    </row>
    <row r="484" spans="2:18" ht="15" customHeight="1" x14ac:dyDescent="0.25">
      <c r="B484" s="147" t="s">
        <v>100</v>
      </c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</row>
    <row r="485" spans="2:18" ht="15" customHeight="1" x14ac:dyDescent="0.25">
      <c r="B485" s="148">
        <v>2024</v>
      </c>
      <c r="C485" s="149">
        <v>234</v>
      </c>
      <c r="D485" s="149">
        <v>4468</v>
      </c>
      <c r="E485" s="149">
        <v>17</v>
      </c>
      <c r="F485" s="149">
        <v>17</v>
      </c>
      <c r="G485" s="149">
        <v>1</v>
      </c>
      <c r="H485" s="149">
        <v>434</v>
      </c>
      <c r="I485" s="150">
        <v>7.26</v>
      </c>
      <c r="J485" s="150">
        <v>0.38</v>
      </c>
      <c r="K485" s="149">
        <v>161</v>
      </c>
      <c r="L485" s="149">
        <v>4382</v>
      </c>
      <c r="M485" s="149">
        <v>1</v>
      </c>
      <c r="N485" s="149" t="s">
        <v>49</v>
      </c>
      <c r="O485" s="149" t="s">
        <v>49</v>
      </c>
      <c r="P485" s="149" t="s">
        <v>49</v>
      </c>
      <c r="Q485" s="150">
        <v>0.62</v>
      </c>
      <c r="R485" s="150" t="s">
        <v>49</v>
      </c>
    </row>
    <row r="486" spans="2:18" ht="15" customHeight="1" x14ac:dyDescent="0.25">
      <c r="B486" s="104">
        <v>2023</v>
      </c>
      <c r="C486" s="105">
        <v>236</v>
      </c>
      <c r="D486" s="105">
        <v>4323</v>
      </c>
      <c r="E486" s="105">
        <v>10</v>
      </c>
      <c r="F486" s="105">
        <v>23</v>
      </c>
      <c r="G486" s="105">
        <v>16</v>
      </c>
      <c r="H486" s="105">
        <v>850</v>
      </c>
      <c r="I486" s="106">
        <v>4.24</v>
      </c>
      <c r="J486" s="106">
        <v>0.53</v>
      </c>
      <c r="K486" s="105">
        <v>167</v>
      </c>
      <c r="L486" s="105">
        <v>4251</v>
      </c>
      <c r="M486" s="105">
        <v>6</v>
      </c>
      <c r="N486" s="105">
        <v>23</v>
      </c>
      <c r="O486" s="105">
        <v>21</v>
      </c>
      <c r="P486" s="105">
        <v>1033</v>
      </c>
      <c r="Q486" s="106">
        <v>3.59</v>
      </c>
      <c r="R486" s="106">
        <v>0.54</v>
      </c>
    </row>
    <row r="487" spans="2:18" ht="15" customHeight="1" x14ac:dyDescent="0.25">
      <c r="B487" s="104">
        <v>2022</v>
      </c>
      <c r="C487" s="105">
        <v>243</v>
      </c>
      <c r="D487" s="105">
        <v>4169</v>
      </c>
      <c r="E487" s="105">
        <v>14</v>
      </c>
      <c r="F487" s="105">
        <v>18</v>
      </c>
      <c r="G487" s="105">
        <v>7</v>
      </c>
      <c r="H487" s="105">
        <v>399</v>
      </c>
      <c r="I487" s="106">
        <v>5.76</v>
      </c>
      <c r="J487" s="106">
        <v>0.43</v>
      </c>
      <c r="K487" s="105">
        <v>166</v>
      </c>
      <c r="L487" s="105">
        <v>4089</v>
      </c>
      <c r="M487" s="105">
        <v>6</v>
      </c>
      <c r="N487" s="105">
        <v>9</v>
      </c>
      <c r="O487" s="105">
        <v>9</v>
      </c>
      <c r="P487" s="105">
        <v>277</v>
      </c>
      <c r="Q487" s="106">
        <v>3.61</v>
      </c>
      <c r="R487" s="106">
        <v>0.22</v>
      </c>
    </row>
    <row r="488" spans="2:18" ht="15" customHeight="1" x14ac:dyDescent="0.25">
      <c r="B488" s="104">
        <v>2021</v>
      </c>
      <c r="C488" s="105">
        <v>240</v>
      </c>
      <c r="D488" s="105">
        <v>4006</v>
      </c>
      <c r="E488" s="105">
        <v>20</v>
      </c>
      <c r="F488" s="105">
        <v>21</v>
      </c>
      <c r="G488" s="105">
        <v>5</v>
      </c>
      <c r="H488" s="105">
        <v>9063</v>
      </c>
      <c r="I488" s="106">
        <v>8.33</v>
      </c>
      <c r="J488" s="106">
        <v>0.52</v>
      </c>
      <c r="K488" s="105">
        <v>162</v>
      </c>
      <c r="L488" s="105">
        <v>3927</v>
      </c>
      <c r="M488" s="105">
        <v>6</v>
      </c>
      <c r="N488" s="105">
        <v>8</v>
      </c>
      <c r="O488" s="105">
        <v>8</v>
      </c>
      <c r="P488" s="105">
        <v>8281</v>
      </c>
      <c r="Q488" s="106">
        <v>3.7</v>
      </c>
      <c r="R488" s="106">
        <v>0.2</v>
      </c>
    </row>
    <row r="489" spans="2:18" ht="15" customHeight="1" x14ac:dyDescent="0.25">
      <c r="B489" s="147" t="s">
        <v>410</v>
      </c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</row>
    <row r="490" spans="2:18" ht="15" customHeight="1" x14ac:dyDescent="0.25">
      <c r="B490" s="148">
        <v>2024</v>
      </c>
      <c r="C490" s="149">
        <v>166</v>
      </c>
      <c r="D490" s="149">
        <v>3252</v>
      </c>
      <c r="E490" s="149">
        <v>12</v>
      </c>
      <c r="F490" s="149">
        <v>12</v>
      </c>
      <c r="G490" s="149">
        <v>1</v>
      </c>
      <c r="H490" s="149">
        <v>332</v>
      </c>
      <c r="I490" s="150">
        <v>7.23</v>
      </c>
      <c r="J490" s="150">
        <v>0.37</v>
      </c>
      <c r="K490" s="149">
        <v>97</v>
      </c>
      <c r="L490" s="149">
        <v>3183</v>
      </c>
      <c r="M490" s="149">
        <v>1</v>
      </c>
      <c r="N490" s="149" t="s">
        <v>49</v>
      </c>
      <c r="O490" s="149" t="s">
        <v>49</v>
      </c>
      <c r="P490" s="149" t="s">
        <v>49</v>
      </c>
      <c r="Q490" s="150">
        <v>1.03</v>
      </c>
      <c r="R490" s="150" t="s">
        <v>49</v>
      </c>
    </row>
    <row r="491" spans="2:18" ht="15" customHeight="1" x14ac:dyDescent="0.25">
      <c r="B491" s="104">
        <v>2023</v>
      </c>
      <c r="C491" s="105">
        <v>163</v>
      </c>
      <c r="D491" s="105">
        <v>3088</v>
      </c>
      <c r="E491" s="105">
        <v>10</v>
      </c>
      <c r="F491" s="105">
        <v>10</v>
      </c>
      <c r="G491" s="105">
        <v>3</v>
      </c>
      <c r="H491" s="105">
        <v>421</v>
      </c>
      <c r="I491" s="106">
        <v>6.13</v>
      </c>
      <c r="J491" s="106">
        <v>0.32</v>
      </c>
      <c r="K491" s="105">
        <v>97</v>
      </c>
      <c r="L491" s="105">
        <v>3021</v>
      </c>
      <c r="M491" s="105">
        <v>5</v>
      </c>
      <c r="N491" s="105">
        <v>5</v>
      </c>
      <c r="O491" s="105">
        <v>5</v>
      </c>
      <c r="P491" s="105">
        <v>275</v>
      </c>
      <c r="Q491" s="106">
        <v>5.15</v>
      </c>
      <c r="R491" s="106">
        <v>0.17</v>
      </c>
    </row>
    <row r="492" spans="2:18" ht="15" customHeight="1" x14ac:dyDescent="0.25">
      <c r="B492" s="104">
        <v>2022</v>
      </c>
      <c r="C492" s="105">
        <v>158</v>
      </c>
      <c r="D492" s="105">
        <v>3124</v>
      </c>
      <c r="E492" s="105">
        <v>12</v>
      </c>
      <c r="F492" s="105" t="s">
        <v>49</v>
      </c>
      <c r="G492" s="105" t="s">
        <v>49</v>
      </c>
      <c r="H492" s="105" t="s">
        <v>49</v>
      </c>
      <c r="I492" s="106">
        <v>7.59</v>
      </c>
      <c r="J492" s="106" t="s">
        <v>49</v>
      </c>
      <c r="K492" s="105">
        <v>97</v>
      </c>
      <c r="L492" s="105">
        <v>3063</v>
      </c>
      <c r="M492" s="105">
        <v>3</v>
      </c>
      <c r="N492" s="105">
        <v>4</v>
      </c>
      <c r="O492" s="105">
        <v>4</v>
      </c>
      <c r="P492" s="105">
        <v>255</v>
      </c>
      <c r="Q492" s="106">
        <v>3.09</v>
      </c>
      <c r="R492" s="106">
        <v>0.13</v>
      </c>
    </row>
    <row r="493" spans="2:18" ht="15" customHeight="1" x14ac:dyDescent="0.25">
      <c r="B493" s="104">
        <v>2021</v>
      </c>
      <c r="C493" s="105">
        <v>152</v>
      </c>
      <c r="D493" s="105">
        <v>3000</v>
      </c>
      <c r="E493" s="105">
        <v>13</v>
      </c>
      <c r="F493" s="105">
        <v>17</v>
      </c>
      <c r="G493" s="105">
        <v>6</v>
      </c>
      <c r="H493" s="105">
        <v>598</v>
      </c>
      <c r="I493" s="106">
        <v>8.5500000000000007</v>
      </c>
      <c r="J493" s="106">
        <v>0.56999999999999995</v>
      </c>
      <c r="K493" s="105">
        <v>95</v>
      </c>
      <c r="L493" s="105">
        <v>2943</v>
      </c>
      <c r="M493" s="105">
        <v>3</v>
      </c>
      <c r="N493" s="105" t="s">
        <v>49</v>
      </c>
      <c r="O493" s="105" t="s">
        <v>49</v>
      </c>
      <c r="P493" s="105" t="s">
        <v>49</v>
      </c>
      <c r="Q493" s="106">
        <v>3.16</v>
      </c>
      <c r="R493" s="105" t="s">
        <v>49</v>
      </c>
    </row>
    <row r="494" spans="2:18" ht="15" customHeight="1" x14ac:dyDescent="0.25">
      <c r="B494" s="147" t="s">
        <v>411</v>
      </c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</row>
    <row r="495" spans="2:18" ht="15" customHeight="1" x14ac:dyDescent="0.25">
      <c r="B495" s="148">
        <v>2024</v>
      </c>
      <c r="C495" s="149">
        <v>252</v>
      </c>
      <c r="D495" s="149">
        <v>13421</v>
      </c>
      <c r="E495" s="149">
        <v>25</v>
      </c>
      <c r="F495" s="149">
        <v>27</v>
      </c>
      <c r="G495" s="149">
        <v>9</v>
      </c>
      <c r="H495" s="149">
        <v>1590</v>
      </c>
      <c r="I495" s="150">
        <v>9.92</v>
      </c>
      <c r="J495" s="150">
        <v>0.2</v>
      </c>
      <c r="K495" s="149">
        <v>158</v>
      </c>
      <c r="L495" s="149">
        <v>13326</v>
      </c>
      <c r="M495" s="149">
        <v>9</v>
      </c>
      <c r="N495" s="149">
        <v>11</v>
      </c>
      <c r="O495" s="149">
        <v>11</v>
      </c>
      <c r="P495" s="149">
        <v>885</v>
      </c>
      <c r="Q495" s="150">
        <v>5.7</v>
      </c>
      <c r="R495" s="150">
        <v>0.08</v>
      </c>
    </row>
    <row r="496" spans="2:18" ht="15" customHeight="1" x14ac:dyDescent="0.25">
      <c r="B496" s="104">
        <v>2023</v>
      </c>
      <c r="C496" s="105">
        <v>242</v>
      </c>
      <c r="D496" s="105">
        <v>13640</v>
      </c>
      <c r="E496" s="105">
        <v>17</v>
      </c>
      <c r="F496" s="105">
        <v>18</v>
      </c>
      <c r="G496" s="105">
        <v>7</v>
      </c>
      <c r="H496" s="105">
        <v>845</v>
      </c>
      <c r="I496" s="106">
        <v>7.02</v>
      </c>
      <c r="J496" s="106">
        <v>0.13</v>
      </c>
      <c r="K496" s="105">
        <v>156</v>
      </c>
      <c r="L496" s="105">
        <v>13552</v>
      </c>
      <c r="M496" s="105">
        <v>6</v>
      </c>
      <c r="N496" s="105" t="s">
        <v>49</v>
      </c>
      <c r="O496" s="105" t="s">
        <v>49</v>
      </c>
      <c r="P496" s="105" t="s">
        <v>49</v>
      </c>
      <c r="Q496" s="106">
        <v>3.85</v>
      </c>
      <c r="R496" s="106" t="s">
        <v>49</v>
      </c>
    </row>
    <row r="497" spans="2:18" ht="15" customHeight="1" x14ac:dyDescent="0.25">
      <c r="B497" s="104">
        <v>2022</v>
      </c>
      <c r="C497" s="105">
        <v>243</v>
      </c>
      <c r="D497" s="105">
        <v>13857</v>
      </c>
      <c r="E497" s="105">
        <v>28</v>
      </c>
      <c r="F497" s="105">
        <v>35</v>
      </c>
      <c r="G497" s="105">
        <v>16</v>
      </c>
      <c r="H497" s="105">
        <v>589</v>
      </c>
      <c r="I497" s="106">
        <v>11.52</v>
      </c>
      <c r="J497" s="106">
        <v>0.25</v>
      </c>
      <c r="K497" s="105">
        <v>152</v>
      </c>
      <c r="L497" s="105">
        <v>13763</v>
      </c>
      <c r="M497" s="105">
        <v>13</v>
      </c>
      <c r="N497" s="105">
        <v>23</v>
      </c>
      <c r="O497" s="105">
        <v>22</v>
      </c>
      <c r="P497" s="105">
        <v>642</v>
      </c>
      <c r="Q497" s="106">
        <v>8.5500000000000007</v>
      </c>
      <c r="R497" s="106">
        <v>0.17</v>
      </c>
    </row>
    <row r="498" spans="2:18" ht="15" customHeight="1" x14ac:dyDescent="0.25">
      <c r="B498" s="104">
        <v>2021</v>
      </c>
      <c r="C498" s="105">
        <v>245</v>
      </c>
      <c r="D498" s="105">
        <v>13124</v>
      </c>
      <c r="E498" s="105">
        <v>16</v>
      </c>
      <c r="F498" s="105">
        <v>27</v>
      </c>
      <c r="G498" s="105">
        <v>16</v>
      </c>
      <c r="H498" s="105">
        <v>341</v>
      </c>
      <c r="I498" s="106">
        <v>6.53</v>
      </c>
      <c r="J498" s="106">
        <v>0.21</v>
      </c>
      <c r="K498" s="105">
        <v>151</v>
      </c>
      <c r="L498" s="105">
        <v>13025</v>
      </c>
      <c r="M498" s="105">
        <v>9</v>
      </c>
      <c r="N498" s="105">
        <v>21</v>
      </c>
      <c r="O498" s="105">
        <v>21</v>
      </c>
      <c r="P498" s="105">
        <v>439</v>
      </c>
      <c r="Q498" s="106">
        <v>5.96</v>
      </c>
      <c r="R498" s="106">
        <v>0.16</v>
      </c>
    </row>
    <row r="499" spans="2:18" ht="15" customHeight="1" x14ac:dyDescent="0.25">
      <c r="B499" s="147" t="s">
        <v>412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</row>
    <row r="500" spans="2:18" ht="15" customHeight="1" x14ac:dyDescent="0.25">
      <c r="B500" s="148">
        <v>2024</v>
      </c>
      <c r="C500" s="149">
        <v>81</v>
      </c>
      <c r="D500" s="149">
        <v>2333</v>
      </c>
      <c r="E500" s="149">
        <v>9</v>
      </c>
      <c r="F500" s="149">
        <v>11</v>
      </c>
      <c r="G500" s="149">
        <v>6</v>
      </c>
      <c r="H500" s="149">
        <v>326</v>
      </c>
      <c r="I500" s="150">
        <v>11.11</v>
      </c>
      <c r="J500" s="150">
        <v>0.47</v>
      </c>
      <c r="K500" s="149">
        <v>57</v>
      </c>
      <c r="L500" s="149">
        <v>2309</v>
      </c>
      <c r="M500" s="149">
        <v>4</v>
      </c>
      <c r="N500" s="149" t="s">
        <v>49</v>
      </c>
      <c r="O500" s="149" t="s">
        <v>49</v>
      </c>
      <c r="P500" s="149" t="s">
        <v>49</v>
      </c>
      <c r="Q500" s="150">
        <v>7.02</v>
      </c>
      <c r="R500" s="150" t="s">
        <v>49</v>
      </c>
    </row>
    <row r="501" spans="2:18" ht="15" customHeight="1" x14ac:dyDescent="0.25">
      <c r="B501" s="104">
        <v>2023</v>
      </c>
      <c r="C501" s="105">
        <v>75</v>
      </c>
      <c r="D501" s="105">
        <v>2014</v>
      </c>
      <c r="E501" s="105">
        <v>4</v>
      </c>
      <c r="F501" s="105">
        <v>5</v>
      </c>
      <c r="G501" s="105">
        <v>3</v>
      </c>
      <c r="H501" s="105">
        <v>86</v>
      </c>
      <c r="I501" s="106">
        <v>5.33</v>
      </c>
      <c r="J501" s="106">
        <v>0.25</v>
      </c>
      <c r="K501" s="105">
        <v>55</v>
      </c>
      <c r="L501" s="105">
        <v>1994</v>
      </c>
      <c r="M501" s="105">
        <v>4</v>
      </c>
      <c r="N501" s="105">
        <v>6</v>
      </c>
      <c r="O501" s="105">
        <v>6</v>
      </c>
      <c r="P501" s="105">
        <v>280</v>
      </c>
      <c r="Q501" s="106">
        <v>7.27</v>
      </c>
      <c r="R501" s="106">
        <v>0.3</v>
      </c>
    </row>
    <row r="502" spans="2:18" ht="15" customHeight="1" x14ac:dyDescent="0.25">
      <c r="B502" s="104">
        <v>2022</v>
      </c>
      <c r="C502" s="105">
        <v>70</v>
      </c>
      <c r="D502" s="105">
        <v>1880</v>
      </c>
      <c r="E502" s="105">
        <v>4</v>
      </c>
      <c r="F502" s="105" t="s">
        <v>49</v>
      </c>
      <c r="G502" s="105" t="s">
        <v>49</v>
      </c>
      <c r="H502" s="105" t="s">
        <v>49</v>
      </c>
      <c r="I502" s="106">
        <v>5.71</v>
      </c>
      <c r="J502" s="105" t="s">
        <v>49</v>
      </c>
      <c r="K502" s="105">
        <v>50</v>
      </c>
      <c r="L502" s="105">
        <v>1860</v>
      </c>
      <c r="M502" s="105">
        <v>2</v>
      </c>
      <c r="N502" s="105" t="s">
        <v>49</v>
      </c>
      <c r="O502" s="105" t="s">
        <v>49</v>
      </c>
      <c r="P502" s="105" t="s">
        <v>49</v>
      </c>
      <c r="Q502" s="106">
        <v>4</v>
      </c>
      <c r="R502" s="105" t="s">
        <v>49</v>
      </c>
    </row>
    <row r="503" spans="2:18" ht="15" customHeight="1" x14ac:dyDescent="0.25">
      <c r="B503" s="104">
        <v>2021</v>
      </c>
      <c r="C503" s="105">
        <v>76</v>
      </c>
      <c r="D503" s="105">
        <v>1894</v>
      </c>
      <c r="E503" s="105">
        <v>8</v>
      </c>
      <c r="F503" s="105">
        <v>8</v>
      </c>
      <c r="G503" s="105">
        <v>0</v>
      </c>
      <c r="H503" s="105">
        <v>119</v>
      </c>
      <c r="I503" s="106">
        <v>10.53</v>
      </c>
      <c r="J503" s="106">
        <v>0.42</v>
      </c>
      <c r="K503" s="105">
        <v>49</v>
      </c>
      <c r="L503" s="105">
        <v>1867</v>
      </c>
      <c r="M503" s="105">
        <v>1</v>
      </c>
      <c r="N503" s="105" t="s">
        <v>49</v>
      </c>
      <c r="O503" s="105" t="s">
        <v>49</v>
      </c>
      <c r="P503" s="105" t="s">
        <v>49</v>
      </c>
      <c r="Q503" s="106">
        <v>2.04</v>
      </c>
      <c r="R503" s="106" t="s">
        <v>49</v>
      </c>
    </row>
    <row r="504" spans="2:18" ht="15" customHeight="1" x14ac:dyDescent="0.25">
      <c r="B504" s="147" t="s">
        <v>101</v>
      </c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</row>
    <row r="505" spans="2:18" ht="15" customHeight="1" x14ac:dyDescent="0.25">
      <c r="B505" s="148">
        <v>2024</v>
      </c>
      <c r="C505" s="149">
        <v>51</v>
      </c>
      <c r="D505" s="149">
        <v>1285</v>
      </c>
      <c r="E505" s="149">
        <v>3</v>
      </c>
      <c r="F505" s="149" t="s">
        <v>49</v>
      </c>
      <c r="G505" s="149" t="s">
        <v>49</v>
      </c>
      <c r="H505" s="149" t="s">
        <v>49</v>
      </c>
      <c r="I505" s="150">
        <v>5.88</v>
      </c>
      <c r="J505" s="150" t="s">
        <v>49</v>
      </c>
      <c r="K505" s="149">
        <v>40</v>
      </c>
      <c r="L505" s="149">
        <v>1274</v>
      </c>
      <c r="M505" s="149">
        <v>0</v>
      </c>
      <c r="N505" s="149">
        <v>0</v>
      </c>
      <c r="O505" s="149">
        <v>0</v>
      </c>
      <c r="P505" s="149">
        <v>0</v>
      </c>
      <c r="Q505" s="150">
        <v>0</v>
      </c>
      <c r="R505" s="150">
        <v>0</v>
      </c>
    </row>
    <row r="506" spans="2:18" ht="15" customHeight="1" x14ac:dyDescent="0.25">
      <c r="B506" s="104">
        <v>2023</v>
      </c>
      <c r="C506" s="105">
        <v>55</v>
      </c>
      <c r="D506" s="105">
        <v>1261</v>
      </c>
      <c r="E506" s="105">
        <v>3</v>
      </c>
      <c r="F506" s="105" t="s">
        <v>49</v>
      </c>
      <c r="G506" s="105" t="s">
        <v>49</v>
      </c>
      <c r="H506" s="105" t="s">
        <v>49</v>
      </c>
      <c r="I506" s="106">
        <v>5.45</v>
      </c>
      <c r="J506" s="106" t="s">
        <v>49</v>
      </c>
      <c r="K506" s="105">
        <v>44</v>
      </c>
      <c r="L506" s="105">
        <v>1250</v>
      </c>
      <c r="M506" s="105">
        <v>1</v>
      </c>
      <c r="N506" s="105" t="s">
        <v>49</v>
      </c>
      <c r="O506" s="105" t="s">
        <v>49</v>
      </c>
      <c r="P506" s="105" t="s">
        <v>49</v>
      </c>
      <c r="Q506" s="106">
        <v>2.27</v>
      </c>
      <c r="R506" s="106" t="s">
        <v>49</v>
      </c>
    </row>
    <row r="507" spans="2:18" ht="15" customHeight="1" x14ac:dyDescent="0.25">
      <c r="B507" s="104">
        <v>2022</v>
      </c>
      <c r="C507" s="105">
        <v>58</v>
      </c>
      <c r="D507" s="105">
        <v>1204</v>
      </c>
      <c r="E507" s="105">
        <v>0</v>
      </c>
      <c r="F507" s="105">
        <v>0</v>
      </c>
      <c r="G507" s="105">
        <v>0</v>
      </c>
      <c r="H507" s="105">
        <v>0</v>
      </c>
      <c r="I507" s="106">
        <v>0</v>
      </c>
      <c r="J507" s="106">
        <v>0</v>
      </c>
      <c r="K507" s="105">
        <v>46</v>
      </c>
      <c r="L507" s="105">
        <v>1192</v>
      </c>
      <c r="M507" s="105">
        <v>1</v>
      </c>
      <c r="N507" s="105" t="s">
        <v>49</v>
      </c>
      <c r="O507" s="105" t="s">
        <v>49</v>
      </c>
      <c r="P507" s="105" t="s">
        <v>49</v>
      </c>
      <c r="Q507" s="106">
        <v>2.17</v>
      </c>
      <c r="R507" s="106" t="s">
        <v>49</v>
      </c>
    </row>
    <row r="508" spans="2:18" ht="15" customHeight="1" x14ac:dyDescent="0.25">
      <c r="B508" s="104">
        <v>2021</v>
      </c>
      <c r="C508" s="105">
        <v>60</v>
      </c>
      <c r="D508" s="105">
        <v>1063</v>
      </c>
      <c r="E508" s="105">
        <v>6</v>
      </c>
      <c r="F508" s="105">
        <v>41</v>
      </c>
      <c r="G508" s="105">
        <v>38</v>
      </c>
      <c r="H508" s="105">
        <v>6335</v>
      </c>
      <c r="I508" s="106">
        <v>10</v>
      </c>
      <c r="J508" s="106">
        <v>3.86</v>
      </c>
      <c r="K508" s="105">
        <v>44</v>
      </c>
      <c r="L508" s="105">
        <v>1047</v>
      </c>
      <c r="M508" s="105">
        <v>3</v>
      </c>
      <c r="N508" s="105" t="s">
        <v>49</v>
      </c>
      <c r="O508" s="105" t="s">
        <v>49</v>
      </c>
      <c r="P508" s="105" t="s">
        <v>49</v>
      </c>
      <c r="Q508" s="106">
        <v>6.82</v>
      </c>
      <c r="R508" s="105" t="s">
        <v>49</v>
      </c>
    </row>
    <row r="509" spans="2:18" ht="15" customHeight="1" x14ac:dyDescent="0.25">
      <c r="B509" s="147" t="s">
        <v>102</v>
      </c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</row>
    <row r="510" spans="2:18" ht="15" customHeight="1" x14ac:dyDescent="0.25">
      <c r="B510" s="148">
        <v>2024</v>
      </c>
      <c r="C510" s="149">
        <v>60</v>
      </c>
      <c r="D510" s="149">
        <v>2443</v>
      </c>
      <c r="E510" s="149">
        <v>7</v>
      </c>
      <c r="F510" s="149" t="s">
        <v>49</v>
      </c>
      <c r="G510" s="149" t="s">
        <v>49</v>
      </c>
      <c r="H510" s="149" t="s">
        <v>49</v>
      </c>
      <c r="I510" s="150">
        <v>11.67</v>
      </c>
      <c r="J510" s="150" t="s">
        <v>49</v>
      </c>
      <c r="K510" s="149">
        <v>40</v>
      </c>
      <c r="L510" s="149">
        <v>2421</v>
      </c>
      <c r="M510" s="149">
        <v>3</v>
      </c>
      <c r="N510" s="149" t="s">
        <v>49</v>
      </c>
      <c r="O510" s="149" t="s">
        <v>49</v>
      </c>
      <c r="P510" s="149" t="s">
        <v>49</v>
      </c>
      <c r="Q510" s="150">
        <v>7.5</v>
      </c>
      <c r="R510" s="150" t="s">
        <v>49</v>
      </c>
    </row>
    <row r="511" spans="2:18" ht="15" customHeight="1" x14ac:dyDescent="0.25">
      <c r="B511" s="104">
        <v>2023</v>
      </c>
      <c r="C511" s="105">
        <v>54</v>
      </c>
      <c r="D511" s="105">
        <v>2344</v>
      </c>
      <c r="E511" s="105">
        <v>7</v>
      </c>
      <c r="F511" s="105" t="s">
        <v>49</v>
      </c>
      <c r="G511" s="105" t="s">
        <v>49</v>
      </c>
      <c r="H511" s="105" t="s">
        <v>49</v>
      </c>
      <c r="I511" s="106">
        <v>12.96</v>
      </c>
      <c r="J511" s="106" t="s">
        <v>49</v>
      </c>
      <c r="K511" s="105">
        <v>39</v>
      </c>
      <c r="L511" s="105">
        <v>2328</v>
      </c>
      <c r="M511" s="105">
        <v>3</v>
      </c>
      <c r="N511" s="105">
        <v>4</v>
      </c>
      <c r="O511" s="105">
        <v>4</v>
      </c>
      <c r="P511" s="105">
        <v>158</v>
      </c>
      <c r="Q511" s="106">
        <v>7.69</v>
      </c>
      <c r="R511" s="106">
        <v>0.17</v>
      </c>
    </row>
    <row r="512" spans="2:18" ht="15" customHeight="1" x14ac:dyDescent="0.25">
      <c r="B512" s="104">
        <v>2022</v>
      </c>
      <c r="C512" s="105">
        <v>51</v>
      </c>
      <c r="D512" s="105">
        <v>2248</v>
      </c>
      <c r="E512" s="105">
        <v>5</v>
      </c>
      <c r="F512" s="105">
        <v>7</v>
      </c>
      <c r="G512" s="105">
        <v>5</v>
      </c>
      <c r="H512" s="105">
        <v>255</v>
      </c>
      <c r="I512" s="106">
        <v>9.8000000000000007</v>
      </c>
      <c r="J512" s="106">
        <v>0.31</v>
      </c>
      <c r="K512" s="105">
        <v>38</v>
      </c>
      <c r="L512" s="105">
        <v>2234</v>
      </c>
      <c r="M512" s="105">
        <v>3</v>
      </c>
      <c r="N512" s="105" t="s">
        <v>49</v>
      </c>
      <c r="O512" s="105" t="s">
        <v>49</v>
      </c>
      <c r="P512" s="105" t="s">
        <v>49</v>
      </c>
      <c r="Q512" s="106">
        <v>7.89</v>
      </c>
      <c r="R512" s="106" t="s">
        <v>49</v>
      </c>
    </row>
    <row r="513" spans="2:18" ht="15" customHeight="1" x14ac:dyDescent="0.25">
      <c r="B513" s="104">
        <v>2021</v>
      </c>
      <c r="C513" s="105">
        <v>56</v>
      </c>
      <c r="D513" s="105">
        <v>2169</v>
      </c>
      <c r="E513" s="105">
        <v>2</v>
      </c>
      <c r="F513" s="105" t="s">
        <v>49</v>
      </c>
      <c r="G513" s="105" t="s">
        <v>49</v>
      </c>
      <c r="H513" s="105" t="s">
        <v>49</v>
      </c>
      <c r="I513" s="106">
        <v>3.57</v>
      </c>
      <c r="J513" s="105" t="s">
        <v>49</v>
      </c>
      <c r="K513" s="105">
        <v>41</v>
      </c>
      <c r="L513" s="105">
        <v>2153</v>
      </c>
      <c r="M513" s="105">
        <v>1</v>
      </c>
      <c r="N513" s="105" t="s">
        <v>49</v>
      </c>
      <c r="O513" s="105" t="s">
        <v>49</v>
      </c>
      <c r="P513" s="105" t="s">
        <v>49</v>
      </c>
      <c r="Q513" s="106">
        <v>2.44</v>
      </c>
      <c r="R513" s="105" t="s">
        <v>49</v>
      </c>
    </row>
    <row r="514" spans="2:18" ht="15" customHeight="1" x14ac:dyDescent="0.25">
      <c r="B514" s="147" t="s">
        <v>413</v>
      </c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</row>
    <row r="515" spans="2:18" ht="15" customHeight="1" x14ac:dyDescent="0.25">
      <c r="B515" s="148">
        <v>2024</v>
      </c>
      <c r="C515" s="149">
        <v>22</v>
      </c>
      <c r="D515" s="149">
        <v>840</v>
      </c>
      <c r="E515" s="149">
        <v>0</v>
      </c>
      <c r="F515" s="149">
        <v>0</v>
      </c>
      <c r="G515" s="149">
        <v>0</v>
      </c>
      <c r="H515" s="149">
        <v>0</v>
      </c>
      <c r="I515" s="150">
        <v>0</v>
      </c>
      <c r="J515" s="150">
        <v>0</v>
      </c>
      <c r="K515" s="149">
        <v>17</v>
      </c>
      <c r="L515" s="149">
        <v>834</v>
      </c>
      <c r="M515" s="149">
        <v>0</v>
      </c>
      <c r="N515" s="149">
        <v>0</v>
      </c>
      <c r="O515" s="149">
        <v>0</v>
      </c>
      <c r="P515" s="149">
        <v>0</v>
      </c>
      <c r="Q515" s="150">
        <v>0</v>
      </c>
      <c r="R515" s="150">
        <v>0</v>
      </c>
    </row>
    <row r="516" spans="2:18" ht="15" customHeight="1" x14ac:dyDescent="0.25">
      <c r="B516" s="104">
        <v>2023</v>
      </c>
      <c r="C516" s="105">
        <v>22</v>
      </c>
      <c r="D516" s="105">
        <v>856</v>
      </c>
      <c r="E516" s="105">
        <v>0</v>
      </c>
      <c r="F516" s="105">
        <v>0</v>
      </c>
      <c r="G516" s="105">
        <v>0</v>
      </c>
      <c r="H516" s="105">
        <v>0</v>
      </c>
      <c r="I516" s="106">
        <v>0</v>
      </c>
      <c r="J516" s="106">
        <v>0</v>
      </c>
      <c r="K516" s="105">
        <v>18</v>
      </c>
      <c r="L516" s="105">
        <v>852</v>
      </c>
      <c r="M516" s="105">
        <v>0</v>
      </c>
      <c r="N516" s="105">
        <v>0</v>
      </c>
      <c r="O516" s="105">
        <v>0</v>
      </c>
      <c r="P516" s="105">
        <v>0</v>
      </c>
      <c r="Q516" s="106">
        <v>0</v>
      </c>
      <c r="R516" s="106">
        <v>0</v>
      </c>
    </row>
    <row r="517" spans="2:18" ht="15" customHeight="1" x14ac:dyDescent="0.25">
      <c r="B517" s="104">
        <v>2022</v>
      </c>
      <c r="C517" s="105">
        <v>23</v>
      </c>
      <c r="D517" s="105">
        <v>829</v>
      </c>
      <c r="E517" s="105">
        <v>1</v>
      </c>
      <c r="F517" s="105" t="s">
        <v>49</v>
      </c>
      <c r="G517" s="105" t="s">
        <v>49</v>
      </c>
      <c r="H517" s="105" t="s">
        <v>49</v>
      </c>
      <c r="I517" s="106">
        <v>4.3499999999999996</v>
      </c>
      <c r="J517" s="105" t="s">
        <v>49</v>
      </c>
      <c r="K517" s="105">
        <v>18</v>
      </c>
      <c r="L517" s="105">
        <v>824</v>
      </c>
      <c r="M517" s="105">
        <v>2</v>
      </c>
      <c r="N517" s="105" t="s">
        <v>49</v>
      </c>
      <c r="O517" s="105" t="s">
        <v>49</v>
      </c>
      <c r="P517" s="105" t="s">
        <v>49</v>
      </c>
      <c r="Q517" s="106">
        <v>11.11</v>
      </c>
      <c r="R517" s="105" t="s">
        <v>49</v>
      </c>
    </row>
    <row r="518" spans="2:18" ht="15" customHeight="1" x14ac:dyDescent="0.25">
      <c r="B518" s="104">
        <v>2021</v>
      </c>
      <c r="C518" s="105">
        <v>24</v>
      </c>
      <c r="D518" s="105">
        <v>804</v>
      </c>
      <c r="E518" s="105">
        <v>2</v>
      </c>
      <c r="F518" s="105" t="s">
        <v>49</v>
      </c>
      <c r="G518" s="105" t="s">
        <v>49</v>
      </c>
      <c r="H518" s="105" t="s">
        <v>49</v>
      </c>
      <c r="I518" s="106">
        <v>8.33</v>
      </c>
      <c r="J518" s="105" t="s">
        <v>49</v>
      </c>
      <c r="K518" s="105">
        <v>17</v>
      </c>
      <c r="L518" s="105">
        <v>797</v>
      </c>
      <c r="M518" s="105">
        <v>1</v>
      </c>
      <c r="N518" s="105" t="s">
        <v>49</v>
      </c>
      <c r="O518" s="105" t="s">
        <v>49</v>
      </c>
      <c r="P518" s="105" t="s">
        <v>49</v>
      </c>
      <c r="Q518" s="106">
        <v>5.88</v>
      </c>
      <c r="R518" s="105" t="s">
        <v>49</v>
      </c>
    </row>
    <row r="519" spans="2:18" ht="15" customHeight="1" x14ac:dyDescent="0.25">
      <c r="B519" s="147" t="s">
        <v>414</v>
      </c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</row>
    <row r="520" spans="2:18" ht="15" customHeight="1" x14ac:dyDescent="0.25">
      <c r="B520" s="148">
        <v>2024</v>
      </c>
      <c r="C520" s="149">
        <v>18</v>
      </c>
      <c r="D520" s="149">
        <v>1106</v>
      </c>
      <c r="E520" s="149">
        <v>0</v>
      </c>
      <c r="F520" s="149">
        <v>0</v>
      </c>
      <c r="G520" s="149">
        <v>0</v>
      </c>
      <c r="H520" s="149">
        <v>0</v>
      </c>
      <c r="I520" s="150">
        <v>0</v>
      </c>
      <c r="J520" s="150">
        <v>0</v>
      </c>
      <c r="K520" s="149">
        <v>12</v>
      </c>
      <c r="L520" s="149">
        <v>1100</v>
      </c>
      <c r="M520" s="149">
        <v>0</v>
      </c>
      <c r="N520" s="149">
        <v>0</v>
      </c>
      <c r="O520" s="149">
        <v>0</v>
      </c>
      <c r="P520" s="149">
        <v>0</v>
      </c>
      <c r="Q520" s="150">
        <v>0</v>
      </c>
      <c r="R520" s="150">
        <v>0</v>
      </c>
    </row>
    <row r="521" spans="2:18" ht="15" customHeight="1" x14ac:dyDescent="0.25">
      <c r="B521" s="104">
        <v>2023</v>
      </c>
      <c r="C521" s="105">
        <v>19</v>
      </c>
      <c r="D521" s="105">
        <v>1069</v>
      </c>
      <c r="E521" s="105">
        <v>0</v>
      </c>
      <c r="F521" s="105">
        <v>0</v>
      </c>
      <c r="G521" s="105">
        <v>0</v>
      </c>
      <c r="H521" s="105">
        <v>0</v>
      </c>
      <c r="I521" s="106">
        <v>0</v>
      </c>
      <c r="J521" s="106">
        <v>0</v>
      </c>
      <c r="K521" s="105">
        <v>13</v>
      </c>
      <c r="L521" s="105">
        <v>1063</v>
      </c>
      <c r="M521" s="105">
        <v>1</v>
      </c>
      <c r="N521" s="105" t="s">
        <v>49</v>
      </c>
      <c r="O521" s="105" t="s">
        <v>49</v>
      </c>
      <c r="P521" s="105" t="s">
        <v>49</v>
      </c>
      <c r="Q521" s="106">
        <v>7.69</v>
      </c>
      <c r="R521" s="106" t="s">
        <v>49</v>
      </c>
    </row>
    <row r="522" spans="2:18" ht="15" customHeight="1" x14ac:dyDescent="0.25">
      <c r="B522" s="104">
        <v>2022</v>
      </c>
      <c r="C522" s="105">
        <v>20</v>
      </c>
      <c r="D522" s="105">
        <v>1027</v>
      </c>
      <c r="E522" s="105">
        <v>1</v>
      </c>
      <c r="F522" s="105" t="s">
        <v>49</v>
      </c>
      <c r="G522" s="105" t="s">
        <v>49</v>
      </c>
      <c r="H522" s="105" t="s">
        <v>49</v>
      </c>
      <c r="I522" s="106">
        <v>5</v>
      </c>
      <c r="J522" s="106" t="s">
        <v>49</v>
      </c>
      <c r="K522" s="105">
        <v>13</v>
      </c>
      <c r="L522" s="105">
        <v>1020</v>
      </c>
      <c r="M522" s="105">
        <v>0</v>
      </c>
      <c r="N522" s="105">
        <v>0</v>
      </c>
      <c r="O522" s="105">
        <v>0</v>
      </c>
      <c r="P522" s="105">
        <v>0</v>
      </c>
      <c r="Q522" s="106">
        <v>0</v>
      </c>
      <c r="R522" s="106">
        <v>0</v>
      </c>
    </row>
    <row r="523" spans="2:18" ht="15" customHeight="1" x14ac:dyDescent="0.25">
      <c r="B523" s="104">
        <v>2021</v>
      </c>
      <c r="C523" s="105">
        <v>20</v>
      </c>
      <c r="D523" s="105">
        <v>1002</v>
      </c>
      <c r="E523" s="105">
        <v>1</v>
      </c>
      <c r="F523" s="105" t="s">
        <v>49</v>
      </c>
      <c r="G523" s="105" t="s">
        <v>49</v>
      </c>
      <c r="H523" s="105" t="s">
        <v>49</v>
      </c>
      <c r="I523" s="106">
        <v>5</v>
      </c>
      <c r="J523" s="106" t="s">
        <v>49</v>
      </c>
      <c r="K523" s="105">
        <v>15</v>
      </c>
      <c r="L523" s="105">
        <v>997</v>
      </c>
      <c r="M523" s="105">
        <v>0</v>
      </c>
      <c r="N523" s="105">
        <v>0</v>
      </c>
      <c r="O523" s="105">
        <v>0</v>
      </c>
      <c r="P523" s="105">
        <v>0</v>
      </c>
      <c r="Q523" s="106">
        <v>0</v>
      </c>
      <c r="R523" s="106">
        <v>0</v>
      </c>
    </row>
    <row r="524" spans="2:18" ht="15" customHeight="1" x14ac:dyDescent="0.25">
      <c r="B524" s="145" t="s">
        <v>12</v>
      </c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</row>
    <row r="525" spans="2:18" ht="15" customHeight="1" x14ac:dyDescent="0.25">
      <c r="B525" s="147" t="s">
        <v>220</v>
      </c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</row>
    <row r="526" spans="2:18" ht="15" customHeight="1" x14ac:dyDescent="0.25">
      <c r="B526" s="148">
        <v>2024</v>
      </c>
      <c r="C526" s="149">
        <v>114439</v>
      </c>
      <c r="D526" s="149">
        <v>460416</v>
      </c>
      <c r="E526" s="149">
        <v>15389</v>
      </c>
      <c r="F526" s="149">
        <v>23407</v>
      </c>
      <c r="G526" s="149">
        <v>12294</v>
      </c>
      <c r="H526" s="149">
        <v>538407</v>
      </c>
      <c r="I526" s="150">
        <v>13.45</v>
      </c>
      <c r="J526" s="150">
        <v>5.08</v>
      </c>
      <c r="K526" s="149">
        <v>51614</v>
      </c>
      <c r="L526" s="149">
        <v>395538</v>
      </c>
      <c r="M526" s="149">
        <v>5569</v>
      </c>
      <c r="N526" s="149">
        <v>15175</v>
      </c>
      <c r="O526" s="149">
        <v>14961</v>
      </c>
      <c r="P526" s="149">
        <v>575793</v>
      </c>
      <c r="Q526" s="150">
        <v>10.79</v>
      </c>
      <c r="R526" s="150">
        <v>3.84</v>
      </c>
    </row>
    <row r="527" spans="2:18" ht="15" customHeight="1" x14ac:dyDescent="0.25">
      <c r="B527" s="104">
        <v>2023</v>
      </c>
      <c r="C527" s="105">
        <v>107857</v>
      </c>
      <c r="D527" s="105">
        <v>430381</v>
      </c>
      <c r="E527" s="105">
        <v>14319</v>
      </c>
      <c r="F527" s="105">
        <v>22400</v>
      </c>
      <c r="G527" s="105">
        <v>12063</v>
      </c>
      <c r="H527" s="105">
        <v>644547</v>
      </c>
      <c r="I527" s="106">
        <v>13.28</v>
      </c>
      <c r="J527" s="106">
        <v>5.2</v>
      </c>
      <c r="K527" s="105">
        <v>49037</v>
      </c>
      <c r="L527" s="105">
        <v>369444</v>
      </c>
      <c r="M527" s="105">
        <v>5259</v>
      </c>
      <c r="N527" s="105">
        <v>14645</v>
      </c>
      <c r="O527" s="105">
        <v>14418</v>
      </c>
      <c r="P527" s="105">
        <v>594601</v>
      </c>
      <c r="Q527" s="106">
        <v>10.72</v>
      </c>
      <c r="R527" s="106">
        <v>3.96</v>
      </c>
    </row>
    <row r="528" spans="2:18" ht="15" customHeight="1" x14ac:dyDescent="0.25">
      <c r="B528" s="104">
        <v>2022</v>
      </c>
      <c r="C528" s="105">
        <v>102471</v>
      </c>
      <c r="D528" s="105">
        <v>398687</v>
      </c>
      <c r="E528" s="105">
        <v>12948</v>
      </c>
      <c r="F528" s="105">
        <v>19347</v>
      </c>
      <c r="G528" s="105">
        <v>10052</v>
      </c>
      <c r="H528" s="105">
        <v>436945</v>
      </c>
      <c r="I528" s="106">
        <v>12.64</v>
      </c>
      <c r="J528" s="106">
        <v>4.8499999999999996</v>
      </c>
      <c r="K528" s="105">
        <v>46543</v>
      </c>
      <c r="L528" s="105">
        <v>340479</v>
      </c>
      <c r="M528" s="105">
        <v>4851</v>
      </c>
      <c r="N528" s="105">
        <v>12318</v>
      </c>
      <c r="O528" s="105">
        <v>12126</v>
      </c>
      <c r="P528" s="105">
        <v>494054</v>
      </c>
      <c r="Q528" s="106">
        <v>10.42</v>
      </c>
      <c r="R528" s="106">
        <v>3.62</v>
      </c>
    </row>
    <row r="529" spans="1:18" ht="15" customHeight="1" x14ac:dyDescent="0.25">
      <c r="B529" s="104">
        <v>2021</v>
      </c>
      <c r="C529" s="105">
        <v>97355</v>
      </c>
      <c r="D529" s="105">
        <v>379599</v>
      </c>
      <c r="E529" s="105">
        <v>11774</v>
      </c>
      <c r="F529" s="105">
        <v>18530</v>
      </c>
      <c r="G529" s="105">
        <v>10230</v>
      </c>
      <c r="H529" s="105">
        <v>352175</v>
      </c>
      <c r="I529" s="106">
        <v>12.09</v>
      </c>
      <c r="J529" s="106">
        <v>4.88</v>
      </c>
      <c r="K529" s="105">
        <v>44372</v>
      </c>
      <c r="L529" s="105">
        <v>324761</v>
      </c>
      <c r="M529" s="105">
        <v>4518</v>
      </c>
      <c r="N529" s="105">
        <v>12536</v>
      </c>
      <c r="O529" s="105">
        <v>12341</v>
      </c>
      <c r="P529" s="105">
        <v>406389</v>
      </c>
      <c r="Q529" s="106">
        <v>10.18</v>
      </c>
      <c r="R529" s="106">
        <v>3.86</v>
      </c>
    </row>
    <row r="530" spans="1:18" ht="15" customHeight="1" x14ac:dyDescent="0.25">
      <c r="B530" s="104">
        <v>2020</v>
      </c>
      <c r="C530" s="105">
        <v>92328</v>
      </c>
      <c r="D530" s="105">
        <v>362320</v>
      </c>
      <c r="E530" s="105">
        <v>9794</v>
      </c>
      <c r="F530" s="105">
        <v>15738</v>
      </c>
      <c r="G530" s="105">
        <v>9163</v>
      </c>
      <c r="H530" s="105">
        <v>314674</v>
      </c>
      <c r="I530" s="106">
        <v>10.61</v>
      </c>
      <c r="J530" s="106">
        <v>4.34</v>
      </c>
      <c r="K530" s="105">
        <v>43168</v>
      </c>
      <c r="L530" s="105">
        <v>311382</v>
      </c>
      <c r="M530" s="105">
        <v>4276</v>
      </c>
      <c r="N530" s="105">
        <v>11539</v>
      </c>
      <c r="O530" s="105">
        <v>11243</v>
      </c>
      <c r="P530" s="105">
        <v>382054</v>
      </c>
      <c r="Q530" s="106">
        <v>9.91</v>
      </c>
      <c r="R530" s="106">
        <v>3.71</v>
      </c>
    </row>
    <row r="531" spans="1:18" ht="15" customHeight="1" x14ac:dyDescent="0.25">
      <c r="B531" s="104">
        <v>2019</v>
      </c>
      <c r="C531" s="105">
        <v>90430</v>
      </c>
      <c r="D531" s="105">
        <v>353398</v>
      </c>
      <c r="E531" s="105">
        <v>12019</v>
      </c>
      <c r="F531" s="105">
        <v>20051</v>
      </c>
      <c r="G531" s="105">
        <v>12224</v>
      </c>
      <c r="H531" s="105">
        <v>389486</v>
      </c>
      <c r="I531" s="106">
        <v>13.29</v>
      </c>
      <c r="J531" s="106">
        <v>5.67</v>
      </c>
      <c r="K531" s="105">
        <v>41954</v>
      </c>
      <c r="L531" s="105">
        <v>302897</v>
      </c>
      <c r="M531" s="105">
        <v>5452</v>
      </c>
      <c r="N531" s="105">
        <v>14698</v>
      </c>
      <c r="O531" s="105">
        <v>14268</v>
      </c>
      <c r="P531" s="105">
        <v>496188</v>
      </c>
      <c r="Q531" s="106">
        <v>13</v>
      </c>
      <c r="R531" s="106">
        <v>4.8499999999999996</v>
      </c>
    </row>
    <row r="532" spans="1:18" ht="15" customHeight="1" x14ac:dyDescent="0.25">
      <c r="A532" s="14"/>
      <c r="B532" s="104">
        <v>2018</v>
      </c>
      <c r="C532" s="105">
        <v>85311</v>
      </c>
      <c r="D532" s="105">
        <v>328053</v>
      </c>
      <c r="E532" s="105">
        <v>11345</v>
      </c>
      <c r="F532" s="105">
        <v>17842</v>
      </c>
      <c r="G532" s="105">
        <v>9539</v>
      </c>
      <c r="H532" s="105">
        <v>332113</v>
      </c>
      <c r="I532" s="106">
        <v>13.3</v>
      </c>
      <c r="J532" s="106">
        <v>5.44</v>
      </c>
      <c r="K532" s="105">
        <v>39013</v>
      </c>
      <c r="L532" s="105">
        <v>280074</v>
      </c>
      <c r="M532" s="105">
        <v>4397</v>
      </c>
      <c r="N532" s="105">
        <v>12336</v>
      </c>
      <c r="O532" s="105">
        <v>11891</v>
      </c>
      <c r="P532" s="105">
        <v>412227</v>
      </c>
      <c r="Q532" s="106">
        <v>11.27</v>
      </c>
      <c r="R532" s="106">
        <v>4.4000000000000004</v>
      </c>
    </row>
    <row r="533" spans="1:18" ht="15" customHeight="1" x14ac:dyDescent="0.25">
      <c r="A533" s="14"/>
      <c r="B533" s="104">
        <v>2017</v>
      </c>
      <c r="C533" s="105">
        <v>81629</v>
      </c>
      <c r="D533" s="105">
        <v>312914</v>
      </c>
      <c r="E533" s="105">
        <v>10013</v>
      </c>
      <c r="F533" s="105">
        <v>15620</v>
      </c>
      <c r="G533" s="105">
        <v>8351</v>
      </c>
      <c r="H533" s="105">
        <v>279167</v>
      </c>
      <c r="I533" s="106">
        <v>12.27</v>
      </c>
      <c r="J533" s="106">
        <v>4.99</v>
      </c>
      <c r="K533" s="105">
        <v>37297</v>
      </c>
      <c r="L533" s="105">
        <v>267070</v>
      </c>
      <c r="M533" s="105">
        <v>3876</v>
      </c>
      <c r="N533" s="105">
        <v>10737</v>
      </c>
      <c r="O533" s="105">
        <v>10369</v>
      </c>
      <c r="P533" s="105">
        <v>368739</v>
      </c>
      <c r="Q533" s="106">
        <v>10.39</v>
      </c>
      <c r="R533" s="106">
        <v>4.0199999999999996</v>
      </c>
    </row>
    <row r="534" spans="1:18" ht="15" customHeight="1" x14ac:dyDescent="0.25">
      <c r="B534" s="104">
        <v>2016</v>
      </c>
      <c r="C534" s="105">
        <v>78866</v>
      </c>
      <c r="D534" s="105">
        <v>301862</v>
      </c>
      <c r="E534" s="105">
        <v>9165</v>
      </c>
      <c r="F534" s="105">
        <v>13881</v>
      </c>
      <c r="G534" s="105">
        <v>7100</v>
      </c>
      <c r="H534" s="105">
        <v>243093</v>
      </c>
      <c r="I534" s="106">
        <v>11.62</v>
      </c>
      <c r="J534" s="106">
        <v>4.5999999999999996</v>
      </c>
      <c r="K534" s="105">
        <v>36206</v>
      </c>
      <c r="L534" s="105">
        <v>257555</v>
      </c>
      <c r="M534" s="105">
        <v>3415</v>
      </c>
      <c r="N534" s="105">
        <v>9294</v>
      </c>
      <c r="O534" s="105">
        <v>8985</v>
      </c>
      <c r="P534" s="105">
        <v>344780</v>
      </c>
      <c r="Q534" s="106">
        <v>9.43</v>
      </c>
      <c r="R534" s="106">
        <v>3.61</v>
      </c>
    </row>
    <row r="535" spans="1:18" ht="15" customHeight="1" x14ac:dyDescent="0.25">
      <c r="B535" s="104">
        <v>2015</v>
      </c>
      <c r="C535" s="105">
        <v>77906</v>
      </c>
      <c r="D535" s="105">
        <v>297344</v>
      </c>
      <c r="E535" s="105">
        <v>9268</v>
      </c>
      <c r="F535" s="105">
        <v>14415</v>
      </c>
      <c r="G535" s="105">
        <v>7597</v>
      </c>
      <c r="H535" s="105">
        <v>243074</v>
      </c>
      <c r="I535" s="106">
        <v>11.9</v>
      </c>
      <c r="J535" s="106">
        <v>4.8499999999999996</v>
      </c>
      <c r="K535" s="105">
        <v>36014</v>
      </c>
      <c r="L535" s="105">
        <v>253778</v>
      </c>
      <c r="M535" s="105">
        <v>3362</v>
      </c>
      <c r="N535" s="105">
        <v>9667</v>
      </c>
      <c r="O535" s="105">
        <v>9367</v>
      </c>
      <c r="P535" s="105">
        <v>285434</v>
      </c>
      <c r="Q535" s="106">
        <v>9.34</v>
      </c>
      <c r="R535" s="106">
        <v>3.81</v>
      </c>
    </row>
    <row r="536" spans="1:18" ht="15" customHeight="1" x14ac:dyDescent="0.25">
      <c r="B536" s="104">
        <v>2014</v>
      </c>
      <c r="C536" s="105">
        <v>77844</v>
      </c>
      <c r="D536" s="105">
        <v>294458</v>
      </c>
      <c r="E536" s="105">
        <v>8468</v>
      </c>
      <c r="F536" s="105">
        <v>14098</v>
      </c>
      <c r="G536" s="105">
        <v>8098</v>
      </c>
      <c r="H536" s="105">
        <v>250504</v>
      </c>
      <c r="I536" s="106">
        <v>10.88</v>
      </c>
      <c r="J536" s="106">
        <v>4.79</v>
      </c>
      <c r="K536" s="105">
        <v>36368</v>
      </c>
      <c r="L536" s="105">
        <v>251009</v>
      </c>
      <c r="M536" s="105">
        <v>3329</v>
      </c>
      <c r="N536" s="105">
        <v>10081</v>
      </c>
      <c r="O536" s="105">
        <v>9830</v>
      </c>
      <c r="P536" s="105">
        <v>297170</v>
      </c>
      <c r="Q536" s="106">
        <v>9.15</v>
      </c>
      <c r="R536" s="106">
        <v>4.0199999999999996</v>
      </c>
    </row>
    <row r="537" spans="1:18" ht="15" customHeight="1" x14ac:dyDescent="0.25">
      <c r="A537" s="7"/>
      <c r="B537" s="104">
        <v>2013</v>
      </c>
      <c r="C537" s="105">
        <v>81335</v>
      </c>
      <c r="D537" s="105">
        <v>307907</v>
      </c>
      <c r="E537" s="105">
        <v>8695</v>
      </c>
      <c r="F537" s="105">
        <v>14381</v>
      </c>
      <c r="G537" s="105">
        <v>8123</v>
      </c>
      <c r="H537" s="105">
        <v>229978</v>
      </c>
      <c r="I537" s="106">
        <v>10.69</v>
      </c>
      <c r="J537" s="106">
        <v>4.67</v>
      </c>
      <c r="K537" s="105">
        <v>37536</v>
      </c>
      <c r="L537" s="105">
        <v>261558</v>
      </c>
      <c r="M537" s="105">
        <v>3531</v>
      </c>
      <c r="N537" s="105">
        <v>10576</v>
      </c>
      <c r="O537" s="105">
        <v>10216</v>
      </c>
      <c r="P537" s="105">
        <v>284756</v>
      </c>
      <c r="Q537" s="106">
        <v>9.41</v>
      </c>
      <c r="R537" s="106">
        <v>4.04</v>
      </c>
    </row>
    <row r="538" spans="1:18" ht="15" customHeight="1" x14ac:dyDescent="0.25">
      <c r="B538" s="104">
        <v>2012</v>
      </c>
      <c r="C538" s="105">
        <v>87592</v>
      </c>
      <c r="D538" s="105">
        <v>340913</v>
      </c>
      <c r="E538" s="105">
        <v>6762</v>
      </c>
      <c r="F538" s="105">
        <v>11843</v>
      </c>
      <c r="G538" s="105">
        <v>7101</v>
      </c>
      <c r="H538" s="105">
        <v>194774</v>
      </c>
      <c r="I538" s="106">
        <v>7.72</v>
      </c>
      <c r="J538" s="106">
        <v>3.47</v>
      </c>
      <c r="K538" s="105">
        <v>40515</v>
      </c>
      <c r="L538" s="105">
        <v>290609</v>
      </c>
      <c r="M538" s="105">
        <v>2808</v>
      </c>
      <c r="N538" s="105">
        <v>9108</v>
      </c>
      <c r="O538" s="105">
        <v>8850</v>
      </c>
      <c r="P538" s="105">
        <v>231384</v>
      </c>
      <c r="Q538" s="106">
        <v>6.93</v>
      </c>
      <c r="R538" s="106">
        <v>3.13</v>
      </c>
    </row>
    <row r="539" spans="1:18" ht="15" customHeight="1" x14ac:dyDescent="0.25">
      <c r="B539" s="104">
        <v>2011</v>
      </c>
      <c r="C539" s="105">
        <v>97980</v>
      </c>
      <c r="D539" s="105">
        <v>403575</v>
      </c>
      <c r="E539" s="105">
        <v>8090</v>
      </c>
      <c r="F539" s="105">
        <v>15397</v>
      </c>
      <c r="G539" s="105">
        <v>9954</v>
      </c>
      <c r="H539" s="105">
        <v>258691</v>
      </c>
      <c r="I539" s="106">
        <v>8.26</v>
      </c>
      <c r="J539" s="106">
        <v>3.82</v>
      </c>
      <c r="K539" s="105">
        <v>44849</v>
      </c>
      <c r="L539" s="105">
        <v>346527</v>
      </c>
      <c r="M539" s="105">
        <v>3490</v>
      </c>
      <c r="N539" s="105">
        <v>11880</v>
      </c>
      <c r="O539" s="105">
        <v>11631</v>
      </c>
      <c r="P539" s="105">
        <v>365865</v>
      </c>
      <c r="Q539" s="106">
        <v>7.78</v>
      </c>
      <c r="R539" s="106">
        <v>3.43</v>
      </c>
    </row>
    <row r="540" spans="1:18" ht="15" customHeight="1" x14ac:dyDescent="0.25">
      <c r="B540" s="104">
        <v>2010</v>
      </c>
      <c r="C540" s="105">
        <v>105463</v>
      </c>
      <c r="D540" s="105">
        <v>444669</v>
      </c>
      <c r="E540" s="105">
        <v>8628</v>
      </c>
      <c r="F540" s="105">
        <v>16070</v>
      </c>
      <c r="G540" s="105">
        <v>10086</v>
      </c>
      <c r="H540" s="105">
        <v>303495</v>
      </c>
      <c r="I540" s="106">
        <v>8.18</v>
      </c>
      <c r="J540" s="106">
        <v>3.61</v>
      </c>
      <c r="K540" s="105">
        <v>47819</v>
      </c>
      <c r="L540" s="105">
        <v>382881</v>
      </c>
      <c r="M540" s="105">
        <v>4143</v>
      </c>
      <c r="N540" s="105">
        <v>13855</v>
      </c>
      <c r="O540" s="105">
        <v>13586</v>
      </c>
      <c r="P540" s="105">
        <v>522843</v>
      </c>
      <c r="Q540" s="106">
        <v>8.66</v>
      </c>
      <c r="R540" s="106">
        <v>3.62</v>
      </c>
    </row>
    <row r="541" spans="1:18" ht="15" customHeight="1" x14ac:dyDescent="0.25">
      <c r="B541" s="104">
        <v>2009</v>
      </c>
      <c r="C541" s="105">
        <v>116686</v>
      </c>
      <c r="D541" s="105">
        <v>487348</v>
      </c>
      <c r="E541" s="105">
        <v>10268</v>
      </c>
      <c r="F541" s="105">
        <v>19254</v>
      </c>
      <c r="G541" s="105">
        <v>11579</v>
      </c>
      <c r="H541" s="105">
        <v>312313</v>
      </c>
      <c r="I541" s="106">
        <v>8.8000000000000007</v>
      </c>
      <c r="J541" s="106">
        <v>3.95</v>
      </c>
      <c r="K541" s="105">
        <v>49739</v>
      </c>
      <c r="L541" s="105">
        <v>414655</v>
      </c>
      <c r="M541" s="105">
        <v>3927</v>
      </c>
      <c r="N541" s="105">
        <v>14570</v>
      </c>
      <c r="O541" s="105">
        <v>14163</v>
      </c>
      <c r="P541" s="105">
        <v>491975</v>
      </c>
      <c r="Q541" s="106">
        <v>7.9</v>
      </c>
      <c r="R541" s="106">
        <v>3.51</v>
      </c>
    </row>
    <row r="542" spans="1:18" ht="15" customHeight="1" x14ac:dyDescent="0.25">
      <c r="B542" s="104">
        <v>2008</v>
      </c>
      <c r="C542" s="105">
        <v>125045</v>
      </c>
      <c r="D542" s="105">
        <v>525468</v>
      </c>
      <c r="E542" s="105">
        <v>15001</v>
      </c>
      <c r="F542" s="105">
        <v>28088</v>
      </c>
      <c r="G542" s="105">
        <v>16428</v>
      </c>
      <c r="H542" s="105">
        <v>427434</v>
      </c>
      <c r="I542" s="106">
        <v>12</v>
      </c>
      <c r="J542" s="106">
        <v>5.35</v>
      </c>
      <c r="K542" s="105">
        <v>52111</v>
      </c>
      <c r="L542" s="105">
        <v>446318</v>
      </c>
      <c r="M542" s="105">
        <v>5114</v>
      </c>
      <c r="N542" s="105">
        <v>20246</v>
      </c>
      <c r="O542" s="105">
        <v>19750</v>
      </c>
      <c r="P542" s="105">
        <v>534738</v>
      </c>
      <c r="Q542" s="106">
        <v>9.81</v>
      </c>
      <c r="R542" s="106">
        <v>4.54</v>
      </c>
    </row>
    <row r="543" spans="1:18" ht="15" customHeight="1" x14ac:dyDescent="0.25">
      <c r="B543" s="145" t="s">
        <v>25</v>
      </c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</row>
    <row r="544" spans="1:18" ht="15" customHeight="1" x14ac:dyDescent="0.25">
      <c r="B544" s="147" t="s">
        <v>103</v>
      </c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</row>
    <row r="545" spans="1:18" ht="15" customHeight="1" x14ac:dyDescent="0.25">
      <c r="B545" s="148">
        <v>2024</v>
      </c>
      <c r="C545" s="149">
        <v>55225</v>
      </c>
      <c r="D545" s="149">
        <v>61209</v>
      </c>
      <c r="E545" s="149">
        <v>9598</v>
      </c>
      <c r="F545" s="149">
        <v>9741</v>
      </c>
      <c r="G545" s="149">
        <v>199</v>
      </c>
      <c r="H545" s="149">
        <v>104718</v>
      </c>
      <c r="I545" s="150">
        <v>17.38</v>
      </c>
      <c r="J545" s="150">
        <v>15.91</v>
      </c>
      <c r="K545" s="149">
        <v>3636</v>
      </c>
      <c r="L545" s="149">
        <v>8255</v>
      </c>
      <c r="M545" s="149">
        <v>368</v>
      </c>
      <c r="N545" s="149">
        <v>594</v>
      </c>
      <c r="O545" s="149">
        <v>523</v>
      </c>
      <c r="P545" s="149">
        <v>27968</v>
      </c>
      <c r="Q545" s="150">
        <v>10.119999999999999</v>
      </c>
      <c r="R545" s="150">
        <v>7.2</v>
      </c>
    </row>
    <row r="546" spans="1:18" ht="15" customHeight="1" x14ac:dyDescent="0.25">
      <c r="B546" s="104">
        <v>2023</v>
      </c>
      <c r="C546" s="105">
        <v>51842</v>
      </c>
      <c r="D546" s="105">
        <v>58093</v>
      </c>
      <c r="E546" s="105">
        <v>8859</v>
      </c>
      <c r="F546" s="105">
        <v>9019</v>
      </c>
      <c r="G546" s="105">
        <v>209</v>
      </c>
      <c r="H546" s="105">
        <v>102718</v>
      </c>
      <c r="I546" s="106">
        <v>17.09</v>
      </c>
      <c r="J546" s="106">
        <v>15.53</v>
      </c>
      <c r="K546" s="105">
        <v>3833</v>
      </c>
      <c r="L546" s="105">
        <v>8717</v>
      </c>
      <c r="M546" s="105">
        <v>392</v>
      </c>
      <c r="N546" s="105">
        <v>659</v>
      </c>
      <c r="O546" s="105">
        <v>568</v>
      </c>
      <c r="P546" s="105">
        <v>33205</v>
      </c>
      <c r="Q546" s="106">
        <v>10.23</v>
      </c>
      <c r="R546" s="106">
        <v>7.56</v>
      </c>
    </row>
    <row r="547" spans="1:18" ht="15" customHeight="1" x14ac:dyDescent="0.25">
      <c r="B547" s="104">
        <v>2022</v>
      </c>
      <c r="C547" s="105">
        <v>49538</v>
      </c>
      <c r="D547" s="105">
        <v>56389</v>
      </c>
      <c r="E547" s="105">
        <v>7987</v>
      </c>
      <c r="F547" s="105">
        <v>8182</v>
      </c>
      <c r="G547" s="105">
        <v>223</v>
      </c>
      <c r="H547" s="105">
        <v>92195</v>
      </c>
      <c r="I547" s="106">
        <v>16.12</v>
      </c>
      <c r="J547" s="106">
        <v>14.51</v>
      </c>
      <c r="K547" s="105">
        <v>4002</v>
      </c>
      <c r="L547" s="105">
        <v>9367</v>
      </c>
      <c r="M547" s="105">
        <v>344</v>
      </c>
      <c r="N547" s="105">
        <v>610</v>
      </c>
      <c r="O547" s="105">
        <v>499</v>
      </c>
      <c r="P547" s="105">
        <v>25359</v>
      </c>
      <c r="Q547" s="106">
        <v>8.6</v>
      </c>
      <c r="R547" s="106">
        <v>6.51</v>
      </c>
    </row>
    <row r="548" spans="1:18" ht="15" customHeight="1" x14ac:dyDescent="0.25">
      <c r="B548" s="104">
        <v>2021</v>
      </c>
      <c r="C548" s="105">
        <v>46894</v>
      </c>
      <c r="D548" s="105">
        <v>53468</v>
      </c>
      <c r="E548" s="105">
        <v>6946</v>
      </c>
      <c r="F548" s="105">
        <v>7136</v>
      </c>
      <c r="G548" s="105">
        <v>276</v>
      </c>
      <c r="H548" s="105">
        <v>80872</v>
      </c>
      <c r="I548" s="106">
        <v>14.81</v>
      </c>
      <c r="J548" s="106">
        <v>13.35</v>
      </c>
      <c r="K548" s="105">
        <v>4155</v>
      </c>
      <c r="L548" s="105">
        <v>9565</v>
      </c>
      <c r="M548" s="105">
        <v>306</v>
      </c>
      <c r="N548" s="105">
        <v>591</v>
      </c>
      <c r="O548" s="105">
        <v>483</v>
      </c>
      <c r="P548" s="105">
        <v>19773</v>
      </c>
      <c r="Q548" s="106">
        <v>7.36</v>
      </c>
      <c r="R548" s="106">
        <v>6.18</v>
      </c>
    </row>
    <row r="549" spans="1:18" ht="15" customHeight="1" x14ac:dyDescent="0.25">
      <c r="B549" s="104">
        <v>2020</v>
      </c>
      <c r="C549" s="105">
        <v>44955</v>
      </c>
      <c r="D549" s="105">
        <v>53637</v>
      </c>
      <c r="E549" s="105">
        <v>5517</v>
      </c>
      <c r="F549" s="105">
        <v>5890</v>
      </c>
      <c r="G549" s="105">
        <v>532</v>
      </c>
      <c r="H549" s="105">
        <v>67747</v>
      </c>
      <c r="I549" s="106">
        <v>12.27</v>
      </c>
      <c r="J549" s="106">
        <v>10.98</v>
      </c>
      <c r="K549" s="105">
        <v>5514</v>
      </c>
      <c r="L549" s="105">
        <v>13010</v>
      </c>
      <c r="M549" s="105">
        <v>509</v>
      </c>
      <c r="N549" s="105">
        <v>1055</v>
      </c>
      <c r="O549" s="105">
        <v>846</v>
      </c>
      <c r="P549" s="105">
        <v>40053</v>
      </c>
      <c r="Q549" s="106">
        <v>9.23</v>
      </c>
      <c r="R549" s="106">
        <v>8.11</v>
      </c>
    </row>
    <row r="550" spans="1:18" ht="15" customHeight="1" x14ac:dyDescent="0.25">
      <c r="B550" s="104">
        <v>2019</v>
      </c>
      <c r="C550" s="105">
        <v>44944</v>
      </c>
      <c r="D550" s="105">
        <v>54760</v>
      </c>
      <c r="E550" s="105">
        <v>6676</v>
      </c>
      <c r="F550" s="105">
        <v>7124</v>
      </c>
      <c r="G550" s="105">
        <v>650</v>
      </c>
      <c r="H550" s="105">
        <v>69079</v>
      </c>
      <c r="I550" s="106">
        <v>14.85</v>
      </c>
      <c r="J550" s="106">
        <v>13.01</v>
      </c>
      <c r="K550" s="105">
        <v>5928</v>
      </c>
      <c r="L550" s="105">
        <v>14280</v>
      </c>
      <c r="M550" s="105">
        <v>680</v>
      </c>
      <c r="N550" s="105">
        <v>1350</v>
      </c>
      <c r="O550" s="105">
        <v>1030</v>
      </c>
      <c r="P550" s="105">
        <v>37163</v>
      </c>
      <c r="Q550" s="106">
        <v>11.47</v>
      </c>
      <c r="R550" s="106">
        <v>9.4499999999999993</v>
      </c>
    </row>
    <row r="551" spans="1:18" ht="15" customHeight="1" x14ac:dyDescent="0.25">
      <c r="A551" s="14"/>
      <c r="B551" s="104">
        <v>2018</v>
      </c>
      <c r="C551" s="105">
        <v>43270</v>
      </c>
      <c r="D551" s="105">
        <v>53755</v>
      </c>
      <c r="E551" s="105">
        <v>7144</v>
      </c>
      <c r="F551" s="105">
        <v>7758</v>
      </c>
      <c r="G551" s="105">
        <v>786</v>
      </c>
      <c r="H551" s="105">
        <v>80323</v>
      </c>
      <c r="I551" s="106">
        <v>16.510000000000002</v>
      </c>
      <c r="J551" s="106">
        <v>14.43</v>
      </c>
      <c r="K551" s="105">
        <v>6169</v>
      </c>
      <c r="L551" s="105">
        <v>15489</v>
      </c>
      <c r="M551" s="105">
        <v>815</v>
      </c>
      <c r="N551" s="105">
        <v>1763</v>
      </c>
      <c r="O551" s="105">
        <v>1401</v>
      </c>
      <c r="P551" s="105">
        <v>44119</v>
      </c>
      <c r="Q551" s="106">
        <v>13.21</v>
      </c>
      <c r="R551" s="106">
        <v>11.38</v>
      </c>
    </row>
    <row r="552" spans="1:18" ht="15" customHeight="1" x14ac:dyDescent="0.25">
      <c r="A552" s="14"/>
      <c r="B552" s="104">
        <v>2017</v>
      </c>
      <c r="C552" s="105">
        <v>41509</v>
      </c>
      <c r="D552" s="105">
        <v>51830</v>
      </c>
      <c r="E552" s="105">
        <v>6456</v>
      </c>
      <c r="F552" s="105">
        <v>6978</v>
      </c>
      <c r="G552" s="105">
        <v>780</v>
      </c>
      <c r="H552" s="105">
        <v>68573</v>
      </c>
      <c r="I552" s="106">
        <v>15.55</v>
      </c>
      <c r="J552" s="106">
        <v>13.46</v>
      </c>
      <c r="K552" s="105">
        <v>6172</v>
      </c>
      <c r="L552" s="105">
        <v>15565</v>
      </c>
      <c r="M552" s="105">
        <v>731</v>
      </c>
      <c r="N552" s="105">
        <v>1581</v>
      </c>
      <c r="O552" s="105">
        <v>1296</v>
      </c>
      <c r="P552" s="105">
        <v>45529</v>
      </c>
      <c r="Q552" s="106">
        <v>11.84</v>
      </c>
      <c r="R552" s="106">
        <v>10.16</v>
      </c>
    </row>
    <row r="553" spans="1:18" ht="15" customHeight="1" x14ac:dyDescent="0.25">
      <c r="B553" s="104">
        <v>2016</v>
      </c>
      <c r="C553" s="105">
        <v>39844</v>
      </c>
      <c r="D553" s="105">
        <v>49965</v>
      </c>
      <c r="E553" s="105">
        <v>6055</v>
      </c>
      <c r="F553" s="105">
        <v>6549</v>
      </c>
      <c r="G553" s="105">
        <v>732</v>
      </c>
      <c r="H553" s="105">
        <v>60565</v>
      </c>
      <c r="I553" s="106">
        <v>15.2</v>
      </c>
      <c r="J553" s="106">
        <v>13.11</v>
      </c>
      <c r="K553" s="105">
        <v>6232</v>
      </c>
      <c r="L553" s="105">
        <v>15330</v>
      </c>
      <c r="M553" s="105">
        <v>702</v>
      </c>
      <c r="N553" s="105">
        <v>1460</v>
      </c>
      <c r="O553" s="105">
        <v>1210</v>
      </c>
      <c r="P553" s="105">
        <v>39242</v>
      </c>
      <c r="Q553" s="106">
        <v>11.26</v>
      </c>
      <c r="R553" s="106">
        <v>9.52</v>
      </c>
    </row>
    <row r="554" spans="1:18" ht="15" customHeight="1" x14ac:dyDescent="0.25">
      <c r="B554" s="104">
        <v>2015</v>
      </c>
      <c r="C554" s="105">
        <v>39193</v>
      </c>
      <c r="D554" s="105">
        <v>49938</v>
      </c>
      <c r="E554" s="105">
        <v>6194</v>
      </c>
      <c r="F554" s="105">
        <v>6713</v>
      </c>
      <c r="G554" s="105">
        <v>784</v>
      </c>
      <c r="H554" s="105">
        <v>56900</v>
      </c>
      <c r="I554" s="106">
        <v>15.8</v>
      </c>
      <c r="J554" s="106">
        <v>13.44</v>
      </c>
      <c r="K554" s="105">
        <v>6368</v>
      </c>
      <c r="L554" s="105">
        <v>16015</v>
      </c>
      <c r="M554" s="105">
        <v>664</v>
      </c>
      <c r="N554" s="105">
        <v>1389</v>
      </c>
      <c r="O554" s="105">
        <v>1154</v>
      </c>
      <c r="P554" s="105">
        <v>35494</v>
      </c>
      <c r="Q554" s="106">
        <v>10.43</v>
      </c>
      <c r="R554" s="106">
        <v>8.67</v>
      </c>
    </row>
    <row r="555" spans="1:18" ht="15" customHeight="1" x14ac:dyDescent="0.25">
      <c r="B555" s="104">
        <v>2014</v>
      </c>
      <c r="C555" s="105">
        <v>38918</v>
      </c>
      <c r="D555" s="105">
        <v>50239</v>
      </c>
      <c r="E555" s="105">
        <v>5524</v>
      </c>
      <c r="F555" s="105">
        <v>6055</v>
      </c>
      <c r="G555" s="105">
        <v>848</v>
      </c>
      <c r="H555" s="105">
        <v>60095</v>
      </c>
      <c r="I555" s="106">
        <v>14.19</v>
      </c>
      <c r="J555" s="106">
        <v>12.05</v>
      </c>
      <c r="K555" s="105">
        <v>6741</v>
      </c>
      <c r="L555" s="105">
        <v>16792</v>
      </c>
      <c r="M555" s="105">
        <v>655</v>
      </c>
      <c r="N555" s="105">
        <v>1338</v>
      </c>
      <c r="O555" s="105">
        <v>1146</v>
      </c>
      <c r="P555" s="105">
        <v>36345</v>
      </c>
      <c r="Q555" s="106">
        <v>9.7200000000000006</v>
      </c>
      <c r="R555" s="106">
        <v>7.97</v>
      </c>
    </row>
    <row r="556" spans="1:18" ht="15" customHeight="1" x14ac:dyDescent="0.25">
      <c r="A556" s="7"/>
      <c r="B556" s="104">
        <v>2013</v>
      </c>
      <c r="C556" s="105">
        <v>41575</v>
      </c>
      <c r="D556" s="105">
        <v>54879</v>
      </c>
      <c r="E556" s="105">
        <v>5839</v>
      </c>
      <c r="F556" s="105">
        <v>6426</v>
      </c>
      <c r="G556" s="105">
        <v>899</v>
      </c>
      <c r="H556" s="105">
        <v>52512</v>
      </c>
      <c r="I556" s="106">
        <v>14.04</v>
      </c>
      <c r="J556" s="106">
        <v>11.71</v>
      </c>
      <c r="K556" s="105">
        <v>7137</v>
      </c>
      <c r="L556" s="105">
        <v>18755</v>
      </c>
      <c r="M556" s="105">
        <v>884</v>
      </c>
      <c r="N556" s="105">
        <v>1901</v>
      </c>
      <c r="O556" s="105">
        <v>1608</v>
      </c>
      <c r="P556" s="105">
        <v>41619</v>
      </c>
      <c r="Q556" s="106">
        <v>12.39</v>
      </c>
      <c r="R556" s="106">
        <v>10.14</v>
      </c>
    </row>
    <row r="557" spans="1:18" ht="15" customHeight="1" x14ac:dyDescent="0.25">
      <c r="B557" s="104">
        <v>2012</v>
      </c>
      <c r="C557" s="105">
        <v>45797</v>
      </c>
      <c r="D557" s="105">
        <v>63205</v>
      </c>
      <c r="E557" s="105">
        <v>4309</v>
      </c>
      <c r="F557" s="105">
        <v>4876</v>
      </c>
      <c r="G557" s="105">
        <v>861</v>
      </c>
      <c r="H557" s="105">
        <v>53998</v>
      </c>
      <c r="I557" s="106">
        <v>9.41</v>
      </c>
      <c r="J557" s="106">
        <v>7.71</v>
      </c>
      <c r="K557" s="105">
        <v>8101</v>
      </c>
      <c r="L557" s="105">
        <v>23268</v>
      </c>
      <c r="M557" s="105">
        <v>586</v>
      </c>
      <c r="N557" s="105">
        <v>1310</v>
      </c>
      <c r="O557" s="105">
        <v>1101</v>
      </c>
      <c r="P557" s="105">
        <v>34360</v>
      </c>
      <c r="Q557" s="106">
        <v>7.23</v>
      </c>
      <c r="R557" s="106">
        <v>5.63</v>
      </c>
    </row>
    <row r="558" spans="1:18" ht="15" customHeight="1" x14ac:dyDescent="0.25">
      <c r="B558" s="104">
        <v>2011</v>
      </c>
      <c r="C558" s="105">
        <v>53280</v>
      </c>
      <c r="D558" s="105">
        <v>74748</v>
      </c>
      <c r="E558" s="105">
        <v>4985</v>
      </c>
      <c r="F558" s="105">
        <v>5571</v>
      </c>
      <c r="G558" s="105">
        <v>924</v>
      </c>
      <c r="H558" s="105">
        <v>56823</v>
      </c>
      <c r="I558" s="106">
        <v>9.36</v>
      </c>
      <c r="J558" s="106">
        <v>7.45</v>
      </c>
      <c r="K558" s="105">
        <v>9394</v>
      </c>
      <c r="L558" s="105">
        <v>27870</v>
      </c>
      <c r="M558" s="105">
        <v>688</v>
      </c>
      <c r="N558" s="105">
        <v>1520</v>
      </c>
      <c r="O558" s="105">
        <v>1322</v>
      </c>
      <c r="P558" s="105">
        <v>43487</v>
      </c>
      <c r="Q558" s="106">
        <v>7.32</v>
      </c>
      <c r="R558" s="106">
        <v>5.45</v>
      </c>
    </row>
    <row r="559" spans="1:18" ht="15" customHeight="1" x14ac:dyDescent="0.25">
      <c r="B559" s="104">
        <v>2010</v>
      </c>
      <c r="C559" s="105">
        <v>59092</v>
      </c>
      <c r="D559" s="105">
        <v>83027</v>
      </c>
      <c r="E559" s="105">
        <v>5762</v>
      </c>
      <c r="F559" s="105">
        <v>6544</v>
      </c>
      <c r="G559" s="105">
        <v>1295</v>
      </c>
      <c r="H559" s="105">
        <v>83800</v>
      </c>
      <c r="I559" s="106">
        <v>9.75</v>
      </c>
      <c r="J559" s="106">
        <v>7.88</v>
      </c>
      <c r="K559" s="105">
        <v>10408</v>
      </c>
      <c r="L559" s="105">
        <v>31173</v>
      </c>
      <c r="M559" s="105">
        <v>1368</v>
      </c>
      <c r="N559" s="105">
        <v>3162</v>
      </c>
      <c r="O559" s="105">
        <v>2950</v>
      </c>
      <c r="P559" s="105">
        <v>113972</v>
      </c>
      <c r="Q559" s="106">
        <v>13.14</v>
      </c>
      <c r="R559" s="106">
        <v>10.14</v>
      </c>
    </row>
    <row r="560" spans="1:18" ht="15" customHeight="1" x14ac:dyDescent="0.25">
      <c r="B560" s="104">
        <v>2009</v>
      </c>
      <c r="C560" s="105">
        <v>68096</v>
      </c>
      <c r="D560" s="105">
        <v>96162</v>
      </c>
      <c r="E560" s="105">
        <v>7192</v>
      </c>
      <c r="F560" s="105">
        <v>7784</v>
      </c>
      <c r="G560" s="105">
        <v>1176</v>
      </c>
      <c r="H560" s="105">
        <v>109357</v>
      </c>
      <c r="I560" s="106">
        <v>10.56</v>
      </c>
      <c r="J560" s="106">
        <v>8.09</v>
      </c>
      <c r="K560" s="105">
        <v>10684</v>
      </c>
      <c r="L560" s="105">
        <v>34006</v>
      </c>
      <c r="M560" s="105">
        <v>1070</v>
      </c>
      <c r="N560" s="105">
        <v>2072</v>
      </c>
      <c r="O560" s="105">
        <v>2048</v>
      </c>
      <c r="P560" s="105">
        <v>75769</v>
      </c>
      <c r="Q560" s="106">
        <v>10.01</v>
      </c>
      <c r="R560" s="106">
        <v>6.09</v>
      </c>
    </row>
    <row r="561" spans="1:18" ht="15" customHeight="1" x14ac:dyDescent="0.25">
      <c r="B561" s="104">
        <v>2008</v>
      </c>
      <c r="C561" s="105">
        <v>74971</v>
      </c>
      <c r="D561" s="105">
        <v>105587</v>
      </c>
      <c r="E561" s="105">
        <v>10956</v>
      </c>
      <c r="F561" s="105">
        <v>11741</v>
      </c>
      <c r="G561" s="105">
        <v>1490</v>
      </c>
      <c r="H561" s="105">
        <v>154662</v>
      </c>
      <c r="I561" s="106">
        <v>14.61</v>
      </c>
      <c r="J561" s="106">
        <v>11.12</v>
      </c>
      <c r="K561" s="105">
        <v>11484</v>
      </c>
      <c r="L561" s="105">
        <v>37236</v>
      </c>
      <c r="M561" s="105">
        <v>1364</v>
      </c>
      <c r="N561" s="105">
        <v>2594</v>
      </c>
      <c r="O561" s="105">
        <v>2586</v>
      </c>
      <c r="P561" s="105">
        <v>84578</v>
      </c>
      <c r="Q561" s="106">
        <v>11.88</v>
      </c>
      <c r="R561" s="106">
        <v>6.97</v>
      </c>
    </row>
    <row r="562" spans="1:18" ht="15" customHeight="1" x14ac:dyDescent="0.25">
      <c r="B562" s="147" t="s">
        <v>104</v>
      </c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</row>
    <row r="563" spans="1:18" ht="15" customHeight="1" x14ac:dyDescent="0.25">
      <c r="B563" s="148">
        <v>2024</v>
      </c>
      <c r="C563" s="149">
        <v>59214</v>
      </c>
      <c r="D563" s="149">
        <v>399207</v>
      </c>
      <c r="E563" s="149">
        <v>5791</v>
      </c>
      <c r="F563" s="149">
        <v>13666</v>
      </c>
      <c r="G563" s="149">
        <v>12095</v>
      </c>
      <c r="H563" s="149">
        <v>433689</v>
      </c>
      <c r="I563" s="150">
        <v>9.7799999999999994</v>
      </c>
      <c r="J563" s="150">
        <v>3.42</v>
      </c>
      <c r="K563" s="149">
        <v>47978</v>
      </c>
      <c r="L563" s="149">
        <v>387283</v>
      </c>
      <c r="M563" s="149">
        <v>5201</v>
      </c>
      <c r="N563" s="149">
        <v>14581</v>
      </c>
      <c r="O563" s="149">
        <v>14438</v>
      </c>
      <c r="P563" s="149">
        <v>547825</v>
      </c>
      <c r="Q563" s="150">
        <v>10.84</v>
      </c>
      <c r="R563" s="150">
        <v>3.76</v>
      </c>
    </row>
    <row r="564" spans="1:18" ht="15" customHeight="1" x14ac:dyDescent="0.25">
      <c r="B564" s="104">
        <v>2023</v>
      </c>
      <c r="C564" s="105">
        <v>56015</v>
      </c>
      <c r="D564" s="105">
        <v>372288</v>
      </c>
      <c r="E564" s="105">
        <v>5460</v>
      </c>
      <c r="F564" s="105">
        <v>13381</v>
      </c>
      <c r="G564" s="105">
        <v>11854</v>
      </c>
      <c r="H564" s="105">
        <v>541829</v>
      </c>
      <c r="I564" s="106">
        <v>9.75</v>
      </c>
      <c r="J564" s="106">
        <v>3.59</v>
      </c>
      <c r="K564" s="105">
        <v>45204</v>
      </c>
      <c r="L564" s="105">
        <v>360727</v>
      </c>
      <c r="M564" s="105">
        <v>4867</v>
      </c>
      <c r="N564" s="105">
        <v>13986</v>
      </c>
      <c r="O564" s="105">
        <v>13850</v>
      </c>
      <c r="P564" s="105">
        <v>561396</v>
      </c>
      <c r="Q564" s="106">
        <v>10.77</v>
      </c>
      <c r="R564" s="106">
        <v>3.88</v>
      </c>
    </row>
    <row r="565" spans="1:18" ht="15" customHeight="1" x14ac:dyDescent="0.25">
      <c r="B565" s="104">
        <v>2022</v>
      </c>
      <c r="C565" s="105">
        <v>52933</v>
      </c>
      <c r="D565" s="105">
        <v>342298</v>
      </c>
      <c r="E565" s="105">
        <v>4961</v>
      </c>
      <c r="F565" s="105">
        <v>11165</v>
      </c>
      <c r="G565" s="105">
        <v>9829</v>
      </c>
      <c r="H565" s="105">
        <v>344750</v>
      </c>
      <c r="I565" s="106">
        <v>9.3699999999999992</v>
      </c>
      <c r="J565" s="106">
        <v>3.26</v>
      </c>
      <c r="K565" s="105">
        <v>42541</v>
      </c>
      <c r="L565" s="105">
        <v>331112</v>
      </c>
      <c r="M565" s="105">
        <v>4507</v>
      </c>
      <c r="N565" s="105">
        <v>11708</v>
      </c>
      <c r="O565" s="105">
        <v>11627</v>
      </c>
      <c r="P565" s="105">
        <v>468695</v>
      </c>
      <c r="Q565" s="106">
        <v>10.59</v>
      </c>
      <c r="R565" s="106">
        <v>3.54</v>
      </c>
    </row>
    <row r="566" spans="1:18" ht="15" customHeight="1" x14ac:dyDescent="0.25">
      <c r="B566" s="104">
        <v>2021</v>
      </c>
      <c r="C566" s="105">
        <v>50461</v>
      </c>
      <c r="D566" s="105">
        <v>326131</v>
      </c>
      <c r="E566" s="105">
        <v>4828</v>
      </c>
      <c r="F566" s="105">
        <v>11394</v>
      </c>
      <c r="G566" s="105">
        <v>9954</v>
      </c>
      <c r="H566" s="105">
        <v>271302</v>
      </c>
      <c r="I566" s="106">
        <v>9.57</v>
      </c>
      <c r="J566" s="106">
        <v>3.49</v>
      </c>
      <c r="K566" s="105">
        <v>40217</v>
      </c>
      <c r="L566" s="105">
        <v>315196</v>
      </c>
      <c r="M566" s="105">
        <v>4212</v>
      </c>
      <c r="N566" s="105">
        <v>11945</v>
      </c>
      <c r="O566" s="105">
        <v>11858</v>
      </c>
      <c r="P566" s="105">
        <v>386616</v>
      </c>
      <c r="Q566" s="106">
        <v>10.47</v>
      </c>
      <c r="R566" s="106">
        <v>3.79</v>
      </c>
    </row>
    <row r="567" spans="1:18" ht="15" customHeight="1" x14ac:dyDescent="0.25">
      <c r="B567" s="104">
        <v>2020</v>
      </c>
      <c r="C567" s="105">
        <v>47373</v>
      </c>
      <c r="D567" s="105">
        <v>308683</v>
      </c>
      <c r="E567" s="105">
        <v>4277</v>
      </c>
      <c r="F567" s="105">
        <v>9848</v>
      </c>
      <c r="G567" s="105">
        <v>8631</v>
      </c>
      <c r="H567" s="105">
        <v>246927</v>
      </c>
      <c r="I567" s="106">
        <v>9.0299999999999994</v>
      </c>
      <c r="J567" s="106">
        <v>3.19</v>
      </c>
      <c r="K567" s="105">
        <v>37654</v>
      </c>
      <c r="L567" s="105">
        <v>298372</v>
      </c>
      <c r="M567" s="105">
        <v>3767</v>
      </c>
      <c r="N567" s="105">
        <v>10484</v>
      </c>
      <c r="O567" s="105">
        <v>10397</v>
      </c>
      <c r="P567" s="105">
        <v>342000</v>
      </c>
      <c r="Q567" s="106">
        <v>10</v>
      </c>
      <c r="R567" s="106">
        <v>3.51</v>
      </c>
    </row>
    <row r="568" spans="1:18" ht="15" customHeight="1" x14ac:dyDescent="0.25">
      <c r="B568" s="104">
        <v>2019</v>
      </c>
      <c r="C568" s="105">
        <v>45486</v>
      </c>
      <c r="D568" s="105">
        <v>298638</v>
      </c>
      <c r="E568" s="105">
        <v>5343</v>
      </c>
      <c r="F568" s="105">
        <v>12927</v>
      </c>
      <c r="G568" s="105">
        <v>11574</v>
      </c>
      <c r="H568" s="105">
        <v>320407</v>
      </c>
      <c r="I568" s="106">
        <v>11.75</v>
      </c>
      <c r="J568" s="106">
        <v>4.33</v>
      </c>
      <c r="K568" s="105">
        <v>36026</v>
      </c>
      <c r="L568" s="105">
        <v>288617</v>
      </c>
      <c r="M568" s="105">
        <v>4772</v>
      </c>
      <c r="N568" s="105">
        <v>13348</v>
      </c>
      <c r="O568" s="105">
        <v>13238</v>
      </c>
      <c r="P568" s="105">
        <v>459026</v>
      </c>
      <c r="Q568" s="106">
        <v>13.25</v>
      </c>
      <c r="R568" s="106">
        <v>4.62</v>
      </c>
    </row>
    <row r="569" spans="1:18" ht="15" customHeight="1" x14ac:dyDescent="0.25">
      <c r="A569" s="14"/>
      <c r="B569" s="104">
        <v>2018</v>
      </c>
      <c r="C569" s="105">
        <v>42041</v>
      </c>
      <c r="D569" s="105">
        <v>274298</v>
      </c>
      <c r="E569" s="105">
        <v>4201</v>
      </c>
      <c r="F569" s="105">
        <v>10084</v>
      </c>
      <c r="G569" s="105">
        <v>8753</v>
      </c>
      <c r="H569" s="105">
        <v>251791</v>
      </c>
      <c r="I569" s="106">
        <v>9.99</v>
      </c>
      <c r="J569" s="106">
        <v>3.68</v>
      </c>
      <c r="K569" s="105">
        <v>32844</v>
      </c>
      <c r="L569" s="105">
        <v>264585</v>
      </c>
      <c r="M569" s="105">
        <v>3582</v>
      </c>
      <c r="N569" s="105">
        <v>10573</v>
      </c>
      <c r="O569" s="105">
        <v>10490</v>
      </c>
      <c r="P569" s="105">
        <v>368108</v>
      </c>
      <c r="Q569" s="106">
        <v>10.91</v>
      </c>
      <c r="R569" s="106">
        <v>4</v>
      </c>
    </row>
    <row r="570" spans="1:18" ht="15" customHeight="1" x14ac:dyDescent="0.25">
      <c r="A570" s="14"/>
      <c r="B570" s="104">
        <v>2017</v>
      </c>
      <c r="C570" s="105">
        <v>40120</v>
      </c>
      <c r="D570" s="105">
        <v>261084</v>
      </c>
      <c r="E570" s="105">
        <v>3557</v>
      </c>
      <c r="F570" s="105">
        <v>8642</v>
      </c>
      <c r="G570" s="105">
        <v>7571</v>
      </c>
      <c r="H570" s="105">
        <v>210594</v>
      </c>
      <c r="I570" s="106">
        <v>8.8699999999999992</v>
      </c>
      <c r="J570" s="106">
        <v>3.31</v>
      </c>
      <c r="K570" s="105">
        <v>31125</v>
      </c>
      <c r="L570" s="105">
        <v>251505</v>
      </c>
      <c r="M570" s="105">
        <v>3145</v>
      </c>
      <c r="N570" s="105">
        <v>9156</v>
      </c>
      <c r="O570" s="105">
        <v>9073</v>
      </c>
      <c r="P570" s="105">
        <v>323210</v>
      </c>
      <c r="Q570" s="106">
        <v>10.1</v>
      </c>
      <c r="R570" s="106">
        <v>3.64</v>
      </c>
    </row>
    <row r="571" spans="1:18" ht="15" customHeight="1" x14ac:dyDescent="0.25">
      <c r="B571" s="104">
        <v>2016</v>
      </c>
      <c r="C571" s="105">
        <v>39022</v>
      </c>
      <c r="D571" s="105">
        <v>251897</v>
      </c>
      <c r="E571" s="105">
        <v>3110</v>
      </c>
      <c r="F571" s="105">
        <v>7332</v>
      </c>
      <c r="G571" s="105">
        <v>6368</v>
      </c>
      <c r="H571" s="105">
        <v>182528</v>
      </c>
      <c r="I571" s="106">
        <v>7.97</v>
      </c>
      <c r="J571" s="106">
        <v>2.91</v>
      </c>
      <c r="K571" s="105">
        <v>29974</v>
      </c>
      <c r="L571" s="105">
        <v>242225</v>
      </c>
      <c r="M571" s="105">
        <v>2713</v>
      </c>
      <c r="N571" s="105">
        <v>7834</v>
      </c>
      <c r="O571" s="105">
        <v>7775</v>
      </c>
      <c r="P571" s="105">
        <v>305538</v>
      </c>
      <c r="Q571" s="106">
        <v>9.0500000000000007</v>
      </c>
      <c r="R571" s="106">
        <v>3.23</v>
      </c>
    </row>
    <row r="572" spans="1:18" ht="15" customHeight="1" x14ac:dyDescent="0.25">
      <c r="B572" s="104">
        <v>2015</v>
      </c>
      <c r="C572" s="105">
        <v>38713</v>
      </c>
      <c r="D572" s="105">
        <v>247406</v>
      </c>
      <c r="E572" s="105">
        <v>3074</v>
      </c>
      <c r="F572" s="105">
        <v>7702</v>
      </c>
      <c r="G572" s="105">
        <v>6813</v>
      </c>
      <c r="H572" s="105">
        <v>186175</v>
      </c>
      <c r="I572" s="106">
        <v>7.94</v>
      </c>
      <c r="J572" s="106">
        <v>3.11</v>
      </c>
      <c r="K572" s="105">
        <v>29646</v>
      </c>
      <c r="L572" s="105">
        <v>237763</v>
      </c>
      <c r="M572" s="105">
        <v>2698</v>
      </c>
      <c r="N572" s="105">
        <v>8278</v>
      </c>
      <c r="O572" s="105">
        <v>8213</v>
      </c>
      <c r="P572" s="105">
        <v>249941</v>
      </c>
      <c r="Q572" s="106">
        <v>9.1</v>
      </c>
      <c r="R572" s="106">
        <v>3.48</v>
      </c>
    </row>
    <row r="573" spans="1:18" ht="15" customHeight="1" x14ac:dyDescent="0.25">
      <c r="B573" s="104">
        <v>2014</v>
      </c>
      <c r="C573" s="105">
        <v>38926</v>
      </c>
      <c r="D573" s="105">
        <v>244219</v>
      </c>
      <c r="E573" s="105">
        <v>2944</v>
      </c>
      <c r="F573" s="105">
        <v>8043</v>
      </c>
      <c r="G573" s="105">
        <v>7250</v>
      </c>
      <c r="H573" s="105">
        <v>190410</v>
      </c>
      <c r="I573" s="106">
        <v>7.56</v>
      </c>
      <c r="J573" s="106">
        <v>3.29</v>
      </c>
      <c r="K573" s="105">
        <v>29627</v>
      </c>
      <c r="L573" s="105">
        <v>234217</v>
      </c>
      <c r="M573" s="105">
        <v>2674</v>
      </c>
      <c r="N573" s="105">
        <v>8743</v>
      </c>
      <c r="O573" s="105">
        <v>8684</v>
      </c>
      <c r="P573" s="105">
        <v>260825</v>
      </c>
      <c r="Q573" s="106">
        <v>9.0299999999999994</v>
      </c>
      <c r="R573" s="106">
        <v>3.73</v>
      </c>
    </row>
    <row r="574" spans="1:18" ht="15" customHeight="1" x14ac:dyDescent="0.25">
      <c r="A574" s="7"/>
      <c r="B574" s="104">
        <v>2013</v>
      </c>
      <c r="C574" s="105">
        <v>39760</v>
      </c>
      <c r="D574" s="105">
        <v>253028</v>
      </c>
      <c r="E574" s="105">
        <v>2856</v>
      </c>
      <c r="F574" s="105">
        <v>7955</v>
      </c>
      <c r="G574" s="105">
        <v>7224</v>
      </c>
      <c r="H574" s="105">
        <v>177465</v>
      </c>
      <c r="I574" s="106">
        <v>7.18</v>
      </c>
      <c r="J574" s="106">
        <v>3.14</v>
      </c>
      <c r="K574" s="105">
        <v>30399</v>
      </c>
      <c r="L574" s="105">
        <v>242803</v>
      </c>
      <c r="M574" s="105">
        <v>2647</v>
      </c>
      <c r="N574" s="105">
        <v>8675</v>
      </c>
      <c r="O574" s="105">
        <v>8608</v>
      </c>
      <c r="P574" s="105">
        <v>243137</v>
      </c>
      <c r="Q574" s="106">
        <v>8.7100000000000009</v>
      </c>
      <c r="R574" s="106">
        <v>3.57</v>
      </c>
    </row>
    <row r="575" spans="1:18" ht="15" customHeight="1" x14ac:dyDescent="0.25">
      <c r="B575" s="104">
        <v>2012</v>
      </c>
      <c r="C575" s="105">
        <v>41795</v>
      </c>
      <c r="D575" s="105">
        <v>277708</v>
      </c>
      <c r="E575" s="105">
        <v>2453</v>
      </c>
      <c r="F575" s="105">
        <v>6967</v>
      </c>
      <c r="G575" s="105">
        <v>6240</v>
      </c>
      <c r="H575" s="105">
        <v>140775</v>
      </c>
      <c r="I575" s="106">
        <v>5.87</v>
      </c>
      <c r="J575" s="106">
        <v>2.5099999999999998</v>
      </c>
      <c r="K575" s="105">
        <v>32414</v>
      </c>
      <c r="L575" s="105">
        <v>267341</v>
      </c>
      <c r="M575" s="105">
        <v>2222</v>
      </c>
      <c r="N575" s="105">
        <v>7798</v>
      </c>
      <c r="O575" s="105">
        <v>7749</v>
      </c>
      <c r="P575" s="105">
        <v>197024</v>
      </c>
      <c r="Q575" s="106">
        <v>6.86</v>
      </c>
      <c r="R575" s="106">
        <v>2.92</v>
      </c>
    </row>
    <row r="576" spans="1:18" ht="15" customHeight="1" x14ac:dyDescent="0.25">
      <c r="B576" s="104">
        <v>2011</v>
      </c>
      <c r="C576" s="105">
        <v>44700</v>
      </c>
      <c r="D576" s="105">
        <v>328827</v>
      </c>
      <c r="E576" s="105">
        <v>3105</v>
      </c>
      <c r="F576" s="105">
        <v>9826</v>
      </c>
      <c r="G576" s="105">
        <v>9030</v>
      </c>
      <c r="H576" s="105">
        <v>201868</v>
      </c>
      <c r="I576" s="106">
        <v>6.95</v>
      </c>
      <c r="J576" s="106">
        <v>2.99</v>
      </c>
      <c r="K576" s="105">
        <v>35455</v>
      </c>
      <c r="L576" s="105">
        <v>318657</v>
      </c>
      <c r="M576" s="105">
        <v>2802</v>
      </c>
      <c r="N576" s="105">
        <v>10360</v>
      </c>
      <c r="O576" s="105">
        <v>10309</v>
      </c>
      <c r="P576" s="105">
        <v>322378</v>
      </c>
      <c r="Q576" s="106">
        <v>7.9</v>
      </c>
      <c r="R576" s="106">
        <v>3.25</v>
      </c>
    </row>
    <row r="577" spans="2:18" ht="15" customHeight="1" x14ac:dyDescent="0.25">
      <c r="B577" s="104">
        <v>2010</v>
      </c>
      <c r="C577" s="105">
        <v>46371</v>
      </c>
      <c r="D577" s="105">
        <v>361642</v>
      </c>
      <c r="E577" s="105">
        <v>2866</v>
      </c>
      <c r="F577" s="105">
        <v>9526</v>
      </c>
      <c r="G577" s="105">
        <v>8791</v>
      </c>
      <c r="H577" s="105">
        <v>219695</v>
      </c>
      <c r="I577" s="106">
        <v>6.18</v>
      </c>
      <c r="J577" s="106">
        <v>2.63</v>
      </c>
      <c r="K577" s="105">
        <v>37411</v>
      </c>
      <c r="L577" s="105">
        <v>351708</v>
      </c>
      <c r="M577" s="105">
        <v>2775</v>
      </c>
      <c r="N577" s="105">
        <v>10693</v>
      </c>
      <c r="O577" s="105">
        <v>10636</v>
      </c>
      <c r="P577" s="105">
        <v>408871</v>
      </c>
      <c r="Q577" s="106">
        <v>7.42</v>
      </c>
      <c r="R577" s="106">
        <v>3.04</v>
      </c>
    </row>
    <row r="578" spans="2:18" ht="15" customHeight="1" x14ac:dyDescent="0.25">
      <c r="B578" s="104">
        <v>2009</v>
      </c>
      <c r="C578" s="105">
        <v>48590</v>
      </c>
      <c r="D578" s="105">
        <v>391186</v>
      </c>
      <c r="E578" s="105">
        <v>3076</v>
      </c>
      <c r="F578" s="105">
        <v>11470</v>
      </c>
      <c r="G578" s="105">
        <v>10403</v>
      </c>
      <c r="H578" s="105">
        <v>202956</v>
      </c>
      <c r="I578" s="106">
        <v>6.33</v>
      </c>
      <c r="J578" s="106">
        <v>2.93</v>
      </c>
      <c r="K578" s="105">
        <v>39055</v>
      </c>
      <c r="L578" s="105">
        <v>380649</v>
      </c>
      <c r="M578" s="105">
        <v>2857</v>
      </c>
      <c r="N578" s="105">
        <v>12498</v>
      </c>
      <c r="O578" s="105">
        <v>12115</v>
      </c>
      <c r="P578" s="105">
        <v>416206</v>
      </c>
      <c r="Q578" s="106">
        <v>7.32</v>
      </c>
      <c r="R578" s="106">
        <v>3.28</v>
      </c>
    </row>
    <row r="579" spans="2:18" ht="15" customHeight="1" x14ac:dyDescent="0.25">
      <c r="B579" s="104">
        <v>2008</v>
      </c>
      <c r="C579" s="105">
        <v>50074</v>
      </c>
      <c r="D579" s="105">
        <v>419881</v>
      </c>
      <c r="E579" s="105">
        <v>4045</v>
      </c>
      <c r="F579" s="105">
        <v>16347</v>
      </c>
      <c r="G579" s="105">
        <v>14938</v>
      </c>
      <c r="H579" s="105">
        <v>272772</v>
      </c>
      <c r="I579" s="106">
        <v>8.08</v>
      </c>
      <c r="J579" s="106">
        <v>3.89</v>
      </c>
      <c r="K579" s="105">
        <v>40627</v>
      </c>
      <c r="L579" s="105">
        <v>409082</v>
      </c>
      <c r="M579" s="105">
        <v>3750</v>
      </c>
      <c r="N579" s="105">
        <v>17652</v>
      </c>
      <c r="O579" s="105">
        <v>17164</v>
      </c>
      <c r="P579" s="105">
        <v>450160</v>
      </c>
      <c r="Q579" s="106">
        <v>9.23</v>
      </c>
      <c r="R579" s="106">
        <v>4.32</v>
      </c>
    </row>
    <row r="580" spans="2:18" ht="15" customHeight="1" x14ac:dyDescent="0.25">
      <c r="B580" s="145" t="s">
        <v>28</v>
      </c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</row>
    <row r="581" spans="2:18" ht="15" customHeight="1" x14ac:dyDescent="0.25">
      <c r="B581" s="147" t="s">
        <v>105</v>
      </c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</row>
    <row r="582" spans="2:18" ht="15" customHeight="1" x14ac:dyDescent="0.25">
      <c r="B582" s="148">
        <v>2024</v>
      </c>
      <c r="C582" s="149">
        <v>38986</v>
      </c>
      <c r="D582" s="149">
        <v>183389</v>
      </c>
      <c r="E582" s="149">
        <v>4945</v>
      </c>
      <c r="F582" s="149">
        <v>8003</v>
      </c>
      <c r="G582" s="149">
        <v>4584</v>
      </c>
      <c r="H582" s="149">
        <v>158966</v>
      </c>
      <c r="I582" s="150">
        <v>12.68</v>
      </c>
      <c r="J582" s="150">
        <v>4.3600000000000003</v>
      </c>
      <c r="K582" s="149">
        <v>18443</v>
      </c>
      <c r="L582" s="149">
        <v>161917</v>
      </c>
      <c r="M582" s="149">
        <v>1942</v>
      </c>
      <c r="N582" s="149">
        <v>5441</v>
      </c>
      <c r="O582" s="149">
        <v>5386</v>
      </c>
      <c r="P582" s="149">
        <v>192769</v>
      </c>
      <c r="Q582" s="150">
        <v>10.53</v>
      </c>
      <c r="R582" s="150">
        <v>3.36</v>
      </c>
    </row>
    <row r="583" spans="2:18" ht="15" customHeight="1" x14ac:dyDescent="0.25">
      <c r="B583" s="104">
        <v>2023</v>
      </c>
      <c r="C583" s="105">
        <v>36822</v>
      </c>
      <c r="D583" s="105">
        <v>173649</v>
      </c>
      <c r="E583" s="105">
        <v>4382</v>
      </c>
      <c r="F583" s="105">
        <v>7466</v>
      </c>
      <c r="G583" s="105">
        <v>4423</v>
      </c>
      <c r="H583" s="105">
        <v>176252</v>
      </c>
      <c r="I583" s="106">
        <v>11.9</v>
      </c>
      <c r="J583" s="106">
        <v>4.3</v>
      </c>
      <c r="K583" s="105">
        <v>17548</v>
      </c>
      <c r="L583" s="105">
        <v>153517</v>
      </c>
      <c r="M583" s="105">
        <v>1741</v>
      </c>
      <c r="N583" s="105">
        <v>5425</v>
      </c>
      <c r="O583" s="105">
        <v>5373</v>
      </c>
      <c r="P583" s="105">
        <v>208333</v>
      </c>
      <c r="Q583" s="106">
        <v>9.92</v>
      </c>
      <c r="R583" s="106">
        <v>3.53</v>
      </c>
    </row>
    <row r="584" spans="2:18" ht="15" customHeight="1" x14ac:dyDescent="0.25">
      <c r="B584" s="104">
        <v>2022</v>
      </c>
      <c r="C584" s="105">
        <v>35115</v>
      </c>
      <c r="D584" s="105">
        <v>157039</v>
      </c>
      <c r="E584" s="105">
        <v>4016</v>
      </c>
      <c r="F584" s="105">
        <v>6601</v>
      </c>
      <c r="G584" s="105">
        <v>3807</v>
      </c>
      <c r="H584" s="105">
        <v>137189</v>
      </c>
      <c r="I584" s="106">
        <v>11.44</v>
      </c>
      <c r="J584" s="106">
        <v>4.2</v>
      </c>
      <c r="K584" s="105">
        <v>16763</v>
      </c>
      <c r="L584" s="105">
        <v>137749</v>
      </c>
      <c r="M584" s="105">
        <v>1580</v>
      </c>
      <c r="N584" s="105">
        <v>4500</v>
      </c>
      <c r="O584" s="105">
        <v>4447</v>
      </c>
      <c r="P584" s="105">
        <v>165845</v>
      </c>
      <c r="Q584" s="106">
        <v>9.43</v>
      </c>
      <c r="R584" s="106">
        <v>3.27</v>
      </c>
    </row>
    <row r="585" spans="2:18" ht="15" customHeight="1" x14ac:dyDescent="0.25">
      <c r="B585" s="104">
        <v>2021</v>
      </c>
      <c r="C585" s="105">
        <v>33543</v>
      </c>
      <c r="D585" s="105">
        <v>149635</v>
      </c>
      <c r="E585" s="105">
        <v>3704</v>
      </c>
      <c r="F585" s="105">
        <v>6541</v>
      </c>
      <c r="G585" s="105">
        <v>4056</v>
      </c>
      <c r="H585" s="105">
        <v>131897</v>
      </c>
      <c r="I585" s="106">
        <v>11.04</v>
      </c>
      <c r="J585" s="106">
        <v>4.37</v>
      </c>
      <c r="K585" s="105">
        <v>16101</v>
      </c>
      <c r="L585" s="105">
        <v>131450</v>
      </c>
      <c r="M585" s="105">
        <v>1587</v>
      </c>
      <c r="N585" s="105">
        <v>5027</v>
      </c>
      <c r="O585" s="105">
        <v>4965</v>
      </c>
      <c r="P585" s="105">
        <v>149202</v>
      </c>
      <c r="Q585" s="106">
        <v>9.86</v>
      </c>
      <c r="R585" s="106">
        <v>3.82</v>
      </c>
    </row>
    <row r="586" spans="2:18" ht="15" customHeight="1" x14ac:dyDescent="0.25">
      <c r="B586" s="147" t="s">
        <v>106</v>
      </c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</row>
    <row r="587" spans="2:18" ht="15" customHeight="1" x14ac:dyDescent="0.25">
      <c r="B587" s="148">
        <v>2024</v>
      </c>
      <c r="C587" s="149">
        <v>20456</v>
      </c>
      <c r="D587" s="149">
        <v>63368</v>
      </c>
      <c r="E587" s="149">
        <v>2197</v>
      </c>
      <c r="F587" s="149">
        <v>2829</v>
      </c>
      <c r="G587" s="149">
        <v>1127</v>
      </c>
      <c r="H587" s="149">
        <v>51992</v>
      </c>
      <c r="I587" s="150">
        <v>10.74</v>
      </c>
      <c r="J587" s="150">
        <v>4.46</v>
      </c>
      <c r="K587" s="149">
        <v>7865</v>
      </c>
      <c r="L587" s="149">
        <v>50542</v>
      </c>
      <c r="M587" s="149">
        <v>650</v>
      </c>
      <c r="N587" s="149">
        <v>1576</v>
      </c>
      <c r="O587" s="149">
        <v>1551</v>
      </c>
      <c r="P587" s="149">
        <v>58280</v>
      </c>
      <c r="Q587" s="150">
        <v>8.26</v>
      </c>
      <c r="R587" s="150">
        <v>3.12</v>
      </c>
    </row>
    <row r="588" spans="2:18" ht="15" customHeight="1" x14ac:dyDescent="0.25">
      <c r="B588" s="104">
        <v>2023</v>
      </c>
      <c r="C588" s="105">
        <v>19649</v>
      </c>
      <c r="D588" s="105">
        <v>59802</v>
      </c>
      <c r="E588" s="105">
        <v>1999</v>
      </c>
      <c r="F588" s="105">
        <v>2569</v>
      </c>
      <c r="G588" s="105">
        <v>1039</v>
      </c>
      <c r="H588" s="105">
        <v>48081</v>
      </c>
      <c r="I588" s="106">
        <v>10.17</v>
      </c>
      <c r="J588" s="106">
        <v>4.3</v>
      </c>
      <c r="K588" s="105">
        <v>7673</v>
      </c>
      <c r="L588" s="105">
        <v>47592</v>
      </c>
      <c r="M588" s="105">
        <v>640</v>
      </c>
      <c r="N588" s="105">
        <v>1320</v>
      </c>
      <c r="O588" s="105">
        <v>1289</v>
      </c>
      <c r="P588" s="105">
        <v>55435</v>
      </c>
      <c r="Q588" s="106">
        <v>8.34</v>
      </c>
      <c r="R588" s="106">
        <v>2.77</v>
      </c>
    </row>
    <row r="589" spans="2:18" ht="15" customHeight="1" x14ac:dyDescent="0.25">
      <c r="B589" s="104">
        <v>2022</v>
      </c>
      <c r="C589" s="105">
        <v>19211</v>
      </c>
      <c r="D589" s="105">
        <v>58059</v>
      </c>
      <c r="E589" s="105">
        <v>1785</v>
      </c>
      <c r="F589" s="105">
        <v>2400</v>
      </c>
      <c r="G589" s="105">
        <v>1041</v>
      </c>
      <c r="H589" s="105">
        <v>46333</v>
      </c>
      <c r="I589" s="106">
        <v>9.2899999999999991</v>
      </c>
      <c r="J589" s="106">
        <v>4.13</v>
      </c>
      <c r="K589" s="105">
        <v>7393</v>
      </c>
      <c r="L589" s="105">
        <v>45878</v>
      </c>
      <c r="M589" s="105">
        <v>571</v>
      </c>
      <c r="N589" s="105">
        <v>1347</v>
      </c>
      <c r="O589" s="105">
        <v>1319</v>
      </c>
      <c r="P589" s="105">
        <v>60018</v>
      </c>
      <c r="Q589" s="106">
        <v>7.72</v>
      </c>
      <c r="R589" s="106">
        <v>2.94</v>
      </c>
    </row>
    <row r="590" spans="2:18" ht="15" customHeight="1" x14ac:dyDescent="0.25">
      <c r="B590" s="104">
        <v>2021</v>
      </c>
      <c r="C590" s="105">
        <v>18720</v>
      </c>
      <c r="D590" s="105">
        <v>55735</v>
      </c>
      <c r="E590" s="105">
        <v>1756</v>
      </c>
      <c r="F590" s="105">
        <v>2316</v>
      </c>
      <c r="G590" s="105">
        <v>983</v>
      </c>
      <c r="H590" s="105">
        <v>42169</v>
      </c>
      <c r="I590" s="106">
        <v>9.3800000000000008</v>
      </c>
      <c r="J590" s="106">
        <v>4.16</v>
      </c>
      <c r="K590" s="105">
        <v>7173</v>
      </c>
      <c r="L590" s="105">
        <v>43946</v>
      </c>
      <c r="M590" s="105">
        <v>571</v>
      </c>
      <c r="N590" s="105">
        <v>1272</v>
      </c>
      <c r="O590" s="105">
        <v>1239</v>
      </c>
      <c r="P590" s="105">
        <v>44157</v>
      </c>
      <c r="Q590" s="106">
        <v>7.96</v>
      </c>
      <c r="R590" s="106">
        <v>2.89</v>
      </c>
    </row>
    <row r="591" spans="2:18" ht="15" customHeight="1" x14ac:dyDescent="0.25">
      <c r="B591" s="147" t="s">
        <v>415</v>
      </c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</row>
    <row r="592" spans="2:18" ht="15" customHeight="1" x14ac:dyDescent="0.25">
      <c r="B592" s="148">
        <v>2024</v>
      </c>
      <c r="C592" s="149">
        <v>9709</v>
      </c>
      <c r="D592" s="149">
        <v>30240</v>
      </c>
      <c r="E592" s="149">
        <v>1301</v>
      </c>
      <c r="F592" s="149">
        <v>1752</v>
      </c>
      <c r="G592" s="149">
        <v>770</v>
      </c>
      <c r="H592" s="149">
        <v>32340</v>
      </c>
      <c r="I592" s="150">
        <v>13.4</v>
      </c>
      <c r="J592" s="150">
        <v>5.79</v>
      </c>
      <c r="K592" s="149">
        <v>4174</v>
      </c>
      <c r="L592" s="149">
        <v>24568</v>
      </c>
      <c r="M592" s="149">
        <v>406</v>
      </c>
      <c r="N592" s="149">
        <v>919</v>
      </c>
      <c r="O592" s="149">
        <v>904</v>
      </c>
      <c r="P592" s="149">
        <v>32891</v>
      </c>
      <c r="Q592" s="150">
        <v>9.73</v>
      </c>
      <c r="R592" s="150">
        <v>3.74</v>
      </c>
    </row>
    <row r="593" spans="2:18" ht="15" customHeight="1" x14ac:dyDescent="0.25">
      <c r="B593" s="104">
        <v>2023</v>
      </c>
      <c r="C593" s="105">
        <v>9084</v>
      </c>
      <c r="D593" s="105">
        <v>27908</v>
      </c>
      <c r="E593" s="105">
        <v>1210</v>
      </c>
      <c r="F593" s="105">
        <v>1662</v>
      </c>
      <c r="G593" s="105">
        <v>758</v>
      </c>
      <c r="H593" s="105">
        <v>35007</v>
      </c>
      <c r="I593" s="106">
        <v>13.32</v>
      </c>
      <c r="J593" s="106">
        <v>5.96</v>
      </c>
      <c r="K593" s="105">
        <v>3954</v>
      </c>
      <c r="L593" s="105">
        <v>22641</v>
      </c>
      <c r="M593" s="105">
        <v>381</v>
      </c>
      <c r="N593" s="105">
        <v>888</v>
      </c>
      <c r="O593" s="105">
        <v>880</v>
      </c>
      <c r="P593" s="105">
        <v>27402</v>
      </c>
      <c r="Q593" s="106">
        <v>9.64</v>
      </c>
      <c r="R593" s="106">
        <v>3.92</v>
      </c>
    </row>
    <row r="594" spans="2:18" ht="15" customHeight="1" x14ac:dyDescent="0.25">
      <c r="B594" s="104">
        <v>2022</v>
      </c>
      <c r="C594" s="105">
        <v>8615</v>
      </c>
      <c r="D594" s="105">
        <v>26387</v>
      </c>
      <c r="E594" s="105">
        <v>1025</v>
      </c>
      <c r="F594" s="105">
        <v>1460</v>
      </c>
      <c r="G594" s="105">
        <v>704</v>
      </c>
      <c r="H594" s="105">
        <v>29422</v>
      </c>
      <c r="I594" s="106">
        <v>11.9</v>
      </c>
      <c r="J594" s="106">
        <v>5.53</v>
      </c>
      <c r="K594" s="105">
        <v>3763</v>
      </c>
      <c r="L594" s="105">
        <v>21391</v>
      </c>
      <c r="M594" s="105">
        <v>383</v>
      </c>
      <c r="N594" s="105">
        <v>965</v>
      </c>
      <c r="O594" s="105">
        <v>948</v>
      </c>
      <c r="P594" s="105">
        <v>38434</v>
      </c>
      <c r="Q594" s="106">
        <v>10.18</v>
      </c>
      <c r="R594" s="106">
        <v>4.51</v>
      </c>
    </row>
    <row r="595" spans="2:18" ht="15" customHeight="1" x14ac:dyDescent="0.25">
      <c r="B595" s="104">
        <v>2021</v>
      </c>
      <c r="C595" s="105">
        <v>8266</v>
      </c>
      <c r="D595" s="105">
        <v>25083</v>
      </c>
      <c r="E595" s="105">
        <v>1043</v>
      </c>
      <c r="F595" s="105">
        <v>1450</v>
      </c>
      <c r="G595" s="105">
        <v>665</v>
      </c>
      <c r="H595" s="105">
        <v>27392</v>
      </c>
      <c r="I595" s="106">
        <v>12.62</v>
      </c>
      <c r="J595" s="106">
        <v>5.78</v>
      </c>
      <c r="K595" s="105">
        <v>3558</v>
      </c>
      <c r="L595" s="105">
        <v>20270</v>
      </c>
      <c r="M595" s="105">
        <v>336</v>
      </c>
      <c r="N595" s="105">
        <v>810</v>
      </c>
      <c r="O595" s="105">
        <v>793</v>
      </c>
      <c r="P595" s="105">
        <v>28725</v>
      </c>
      <c r="Q595" s="106">
        <v>9.44</v>
      </c>
      <c r="R595" s="106">
        <v>4</v>
      </c>
    </row>
    <row r="596" spans="2:18" ht="15" customHeight="1" x14ac:dyDescent="0.25">
      <c r="B596" s="147" t="s">
        <v>416</v>
      </c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</row>
    <row r="597" spans="2:18" ht="15" customHeight="1" x14ac:dyDescent="0.25">
      <c r="B597" s="148">
        <v>2024</v>
      </c>
      <c r="C597" s="149">
        <v>20098</v>
      </c>
      <c r="D597" s="149">
        <v>93233</v>
      </c>
      <c r="E597" s="149">
        <v>2881</v>
      </c>
      <c r="F597" s="149">
        <v>4843</v>
      </c>
      <c r="G597" s="149">
        <v>2866</v>
      </c>
      <c r="H597" s="149">
        <v>159740</v>
      </c>
      <c r="I597" s="150">
        <v>14.33</v>
      </c>
      <c r="J597" s="150">
        <v>5.19</v>
      </c>
      <c r="K597" s="149">
        <v>10531</v>
      </c>
      <c r="L597" s="149">
        <v>83428</v>
      </c>
      <c r="M597" s="149">
        <v>1235</v>
      </c>
      <c r="N597" s="149">
        <v>3661</v>
      </c>
      <c r="O597" s="149">
        <v>3590</v>
      </c>
      <c r="P597" s="149">
        <v>140682</v>
      </c>
      <c r="Q597" s="150">
        <v>11.73</v>
      </c>
      <c r="R597" s="150">
        <v>4.3899999999999997</v>
      </c>
    </row>
    <row r="598" spans="2:18" ht="15" customHeight="1" x14ac:dyDescent="0.25">
      <c r="B598" s="104">
        <v>2023</v>
      </c>
      <c r="C598" s="105">
        <v>18847</v>
      </c>
      <c r="D598" s="105">
        <v>86549</v>
      </c>
      <c r="E598" s="105">
        <v>2737</v>
      </c>
      <c r="F598" s="105">
        <v>4900</v>
      </c>
      <c r="G598" s="105">
        <v>3074</v>
      </c>
      <c r="H598" s="105">
        <v>167371</v>
      </c>
      <c r="I598" s="106">
        <v>14.52</v>
      </c>
      <c r="J598" s="106">
        <v>5.66</v>
      </c>
      <c r="K598" s="105">
        <v>9943</v>
      </c>
      <c r="L598" s="105">
        <v>77302</v>
      </c>
      <c r="M598" s="105">
        <v>1218</v>
      </c>
      <c r="N598" s="105">
        <v>3666</v>
      </c>
      <c r="O598" s="105">
        <v>3596</v>
      </c>
      <c r="P598" s="105">
        <v>178185</v>
      </c>
      <c r="Q598" s="106">
        <v>12.25</v>
      </c>
      <c r="R598" s="106">
        <v>4.74</v>
      </c>
    </row>
    <row r="599" spans="2:18" ht="15" customHeight="1" x14ac:dyDescent="0.25">
      <c r="B599" s="104">
        <v>2022</v>
      </c>
      <c r="C599" s="105">
        <v>17739</v>
      </c>
      <c r="D599" s="105">
        <v>80145</v>
      </c>
      <c r="E599" s="105">
        <v>2498</v>
      </c>
      <c r="F599" s="105">
        <v>3744</v>
      </c>
      <c r="G599" s="105">
        <v>2108</v>
      </c>
      <c r="H599" s="105">
        <v>122980</v>
      </c>
      <c r="I599" s="106">
        <v>14.08</v>
      </c>
      <c r="J599" s="106">
        <v>4.67</v>
      </c>
      <c r="K599" s="105">
        <v>9356</v>
      </c>
      <c r="L599" s="105">
        <v>71492</v>
      </c>
      <c r="M599" s="105">
        <v>1127</v>
      </c>
      <c r="N599" s="105">
        <v>2589</v>
      </c>
      <c r="O599" s="105">
        <v>2551</v>
      </c>
      <c r="P599" s="105">
        <v>114927</v>
      </c>
      <c r="Q599" s="106">
        <v>12.05</v>
      </c>
      <c r="R599" s="106">
        <v>3.62</v>
      </c>
    </row>
    <row r="600" spans="2:18" ht="15" customHeight="1" x14ac:dyDescent="0.25">
      <c r="B600" s="104">
        <v>2021</v>
      </c>
      <c r="C600" s="105">
        <v>16747</v>
      </c>
      <c r="D600" s="105">
        <v>76187</v>
      </c>
      <c r="E600" s="105">
        <v>2310</v>
      </c>
      <c r="F600" s="105">
        <v>3821</v>
      </c>
      <c r="G600" s="105">
        <v>2312</v>
      </c>
      <c r="H600" s="105">
        <v>71387</v>
      </c>
      <c r="I600" s="106">
        <v>13.79</v>
      </c>
      <c r="J600" s="106">
        <v>5.0199999999999996</v>
      </c>
      <c r="K600" s="105">
        <v>8871</v>
      </c>
      <c r="L600" s="105">
        <v>68018</v>
      </c>
      <c r="M600" s="105">
        <v>1030</v>
      </c>
      <c r="N600" s="105">
        <v>2807</v>
      </c>
      <c r="O600" s="105">
        <v>2766</v>
      </c>
      <c r="P600" s="105">
        <v>105882</v>
      </c>
      <c r="Q600" s="106">
        <v>11.61</v>
      </c>
      <c r="R600" s="106">
        <v>4.13</v>
      </c>
    </row>
    <row r="601" spans="2:18" ht="15" customHeight="1" x14ac:dyDescent="0.25">
      <c r="B601" s="147" t="s">
        <v>417</v>
      </c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</row>
    <row r="602" spans="2:18" ht="15" customHeight="1" x14ac:dyDescent="0.25">
      <c r="B602" s="148">
        <v>2024</v>
      </c>
      <c r="C602" s="149">
        <v>7849</v>
      </c>
      <c r="D602" s="149">
        <v>28025</v>
      </c>
      <c r="E602" s="149">
        <v>1287</v>
      </c>
      <c r="F602" s="149">
        <v>1910</v>
      </c>
      <c r="G602" s="149">
        <v>1054</v>
      </c>
      <c r="H602" s="149">
        <v>46920</v>
      </c>
      <c r="I602" s="150">
        <v>16.399999999999999</v>
      </c>
      <c r="J602" s="150">
        <v>6.82</v>
      </c>
      <c r="K602" s="149">
        <v>4014</v>
      </c>
      <c r="L602" s="149">
        <v>24093</v>
      </c>
      <c r="M602" s="149">
        <v>544</v>
      </c>
      <c r="N602" s="149">
        <v>1329</v>
      </c>
      <c r="O602" s="149">
        <v>1314</v>
      </c>
      <c r="P602" s="149">
        <v>66222</v>
      </c>
      <c r="Q602" s="150">
        <v>13.55</v>
      </c>
      <c r="R602" s="150">
        <v>5.52</v>
      </c>
    </row>
    <row r="603" spans="2:18" ht="15" customHeight="1" x14ac:dyDescent="0.25">
      <c r="B603" s="104">
        <v>2023</v>
      </c>
      <c r="C603" s="105">
        <v>7345</v>
      </c>
      <c r="D603" s="105">
        <v>25636</v>
      </c>
      <c r="E603" s="105">
        <v>1342</v>
      </c>
      <c r="F603" s="105">
        <v>2215</v>
      </c>
      <c r="G603" s="105">
        <v>1302</v>
      </c>
      <c r="H603" s="105">
        <v>139405</v>
      </c>
      <c r="I603" s="106">
        <v>18.27</v>
      </c>
      <c r="J603" s="106">
        <v>8.64</v>
      </c>
      <c r="K603" s="105">
        <v>3767</v>
      </c>
      <c r="L603" s="105">
        <v>21951</v>
      </c>
      <c r="M603" s="105">
        <v>559</v>
      </c>
      <c r="N603" s="105">
        <v>1486</v>
      </c>
      <c r="O603" s="105">
        <v>1444</v>
      </c>
      <c r="P603" s="105">
        <v>40507</v>
      </c>
      <c r="Q603" s="106">
        <v>14.84</v>
      </c>
      <c r="R603" s="106">
        <v>6.77</v>
      </c>
    </row>
    <row r="604" spans="2:18" ht="15" customHeight="1" x14ac:dyDescent="0.25">
      <c r="B604" s="104">
        <v>2022</v>
      </c>
      <c r="C604" s="105">
        <v>6782</v>
      </c>
      <c r="D604" s="105">
        <v>24259</v>
      </c>
      <c r="E604" s="105">
        <v>1228</v>
      </c>
      <c r="F604" s="105">
        <v>1780</v>
      </c>
      <c r="G604" s="105">
        <v>948</v>
      </c>
      <c r="H604" s="105">
        <v>41098</v>
      </c>
      <c r="I604" s="106">
        <v>18.11</v>
      </c>
      <c r="J604" s="106">
        <v>7.34</v>
      </c>
      <c r="K604" s="105">
        <v>3507</v>
      </c>
      <c r="L604" s="105">
        <v>20881</v>
      </c>
      <c r="M604" s="105">
        <v>510</v>
      </c>
      <c r="N604" s="105">
        <v>1155</v>
      </c>
      <c r="O604" s="105">
        <v>1133</v>
      </c>
      <c r="P604" s="105">
        <v>49524</v>
      </c>
      <c r="Q604" s="106">
        <v>14.54</v>
      </c>
      <c r="R604" s="106">
        <v>5.53</v>
      </c>
    </row>
    <row r="605" spans="2:18" ht="15" customHeight="1" x14ac:dyDescent="0.25">
      <c r="B605" s="104">
        <v>2021</v>
      </c>
      <c r="C605" s="105">
        <v>6184</v>
      </c>
      <c r="D605" s="105">
        <v>22708</v>
      </c>
      <c r="E605" s="105">
        <v>1021</v>
      </c>
      <c r="F605" s="105">
        <v>1659</v>
      </c>
      <c r="G605" s="105">
        <v>972</v>
      </c>
      <c r="H605" s="105">
        <v>34633</v>
      </c>
      <c r="I605" s="106">
        <v>16.510000000000002</v>
      </c>
      <c r="J605" s="106">
        <v>7.31</v>
      </c>
      <c r="K605" s="105">
        <v>3213</v>
      </c>
      <c r="L605" s="105">
        <v>19642</v>
      </c>
      <c r="M605" s="105">
        <v>425</v>
      </c>
      <c r="N605" s="105">
        <v>1105</v>
      </c>
      <c r="O605" s="105">
        <v>1084</v>
      </c>
      <c r="P605" s="105">
        <v>33396</v>
      </c>
      <c r="Q605" s="106">
        <v>13.23</v>
      </c>
      <c r="R605" s="106">
        <v>5.63</v>
      </c>
    </row>
    <row r="606" spans="2:18" ht="15" customHeight="1" x14ac:dyDescent="0.25">
      <c r="B606" s="147" t="s">
        <v>107</v>
      </c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</row>
    <row r="607" spans="2:18" ht="15" customHeight="1" x14ac:dyDescent="0.25">
      <c r="B607" s="148">
        <v>2024</v>
      </c>
      <c r="C607" s="149">
        <v>4144</v>
      </c>
      <c r="D607" s="149">
        <v>12854</v>
      </c>
      <c r="E607" s="149">
        <v>605</v>
      </c>
      <c r="F607" s="149">
        <v>996</v>
      </c>
      <c r="G607" s="149">
        <v>525</v>
      </c>
      <c r="H607" s="149">
        <v>21677</v>
      </c>
      <c r="I607" s="150">
        <v>14.6</v>
      </c>
      <c r="J607" s="150">
        <v>7.75</v>
      </c>
      <c r="K607" s="149">
        <v>1601</v>
      </c>
      <c r="L607" s="149">
        <v>10198</v>
      </c>
      <c r="M607" s="149">
        <v>165</v>
      </c>
      <c r="N607" s="149">
        <v>577</v>
      </c>
      <c r="O607" s="149">
        <v>570</v>
      </c>
      <c r="P607" s="149">
        <v>18150</v>
      </c>
      <c r="Q607" s="150">
        <v>10.31</v>
      </c>
      <c r="R607" s="150">
        <v>5.66</v>
      </c>
    </row>
    <row r="608" spans="2:18" ht="15" customHeight="1" x14ac:dyDescent="0.25">
      <c r="B608" s="104">
        <v>2023</v>
      </c>
      <c r="C608" s="105">
        <v>3885</v>
      </c>
      <c r="D608" s="105">
        <v>11723</v>
      </c>
      <c r="E608" s="105">
        <v>551</v>
      </c>
      <c r="F608" s="105">
        <v>755</v>
      </c>
      <c r="G608" s="105">
        <v>315</v>
      </c>
      <c r="H608" s="105">
        <v>13466</v>
      </c>
      <c r="I608" s="106">
        <v>14.18</v>
      </c>
      <c r="J608" s="106">
        <v>6.44</v>
      </c>
      <c r="K608" s="105">
        <v>1519</v>
      </c>
      <c r="L608" s="105">
        <v>9225</v>
      </c>
      <c r="M608" s="105">
        <v>160</v>
      </c>
      <c r="N608" s="105">
        <v>412</v>
      </c>
      <c r="O608" s="105">
        <v>404</v>
      </c>
      <c r="P608" s="105">
        <v>14473</v>
      </c>
      <c r="Q608" s="106">
        <v>10.53</v>
      </c>
      <c r="R608" s="106">
        <v>4.47</v>
      </c>
    </row>
    <row r="609" spans="2:18" ht="15" customHeight="1" x14ac:dyDescent="0.25">
      <c r="B609" s="104">
        <v>2022</v>
      </c>
      <c r="C609" s="105">
        <v>3680</v>
      </c>
      <c r="D609" s="105">
        <v>11108</v>
      </c>
      <c r="E609" s="105">
        <v>535</v>
      </c>
      <c r="F609" s="105">
        <v>824</v>
      </c>
      <c r="G609" s="105">
        <v>414</v>
      </c>
      <c r="H609" s="105">
        <v>17567</v>
      </c>
      <c r="I609" s="106">
        <v>14.54</v>
      </c>
      <c r="J609" s="106">
        <v>7.42</v>
      </c>
      <c r="K609" s="105">
        <v>1459</v>
      </c>
      <c r="L609" s="105">
        <v>8749</v>
      </c>
      <c r="M609" s="105">
        <v>172</v>
      </c>
      <c r="N609" s="105">
        <v>489</v>
      </c>
      <c r="O609" s="105">
        <v>481</v>
      </c>
      <c r="P609" s="105">
        <v>18098</v>
      </c>
      <c r="Q609" s="106">
        <v>11.79</v>
      </c>
      <c r="R609" s="106">
        <v>5.59</v>
      </c>
    </row>
    <row r="610" spans="2:18" ht="15" customHeight="1" x14ac:dyDescent="0.25">
      <c r="B610" s="104">
        <v>2021</v>
      </c>
      <c r="C610" s="105">
        <v>3459</v>
      </c>
      <c r="D610" s="105">
        <v>10483</v>
      </c>
      <c r="E610" s="105">
        <v>422</v>
      </c>
      <c r="F610" s="105">
        <v>571</v>
      </c>
      <c r="G610" s="105">
        <v>236</v>
      </c>
      <c r="H610" s="105">
        <v>9135</v>
      </c>
      <c r="I610" s="106">
        <v>12.2</v>
      </c>
      <c r="J610" s="106">
        <v>5.45</v>
      </c>
      <c r="K610" s="105">
        <v>1356</v>
      </c>
      <c r="L610" s="105">
        <v>8266</v>
      </c>
      <c r="M610" s="105">
        <v>128</v>
      </c>
      <c r="N610" s="105">
        <v>312</v>
      </c>
      <c r="O610" s="105">
        <v>302</v>
      </c>
      <c r="P610" s="105">
        <v>10384</v>
      </c>
      <c r="Q610" s="106">
        <v>9.44</v>
      </c>
      <c r="R610" s="106">
        <v>3.77</v>
      </c>
    </row>
    <row r="611" spans="2:18" ht="15" customHeight="1" x14ac:dyDescent="0.25">
      <c r="B611" s="147" t="s">
        <v>108</v>
      </c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</row>
    <row r="612" spans="2:18" ht="15" customHeight="1" x14ac:dyDescent="0.25">
      <c r="B612" s="148">
        <v>2024</v>
      </c>
      <c r="C612" s="149">
        <v>9346</v>
      </c>
      <c r="D612" s="149">
        <v>26224</v>
      </c>
      <c r="E612" s="149">
        <v>1629</v>
      </c>
      <c r="F612" s="149">
        <v>2225</v>
      </c>
      <c r="G612" s="149">
        <v>930</v>
      </c>
      <c r="H612" s="149">
        <v>52500</v>
      </c>
      <c r="I612" s="150">
        <v>17.43</v>
      </c>
      <c r="J612" s="150">
        <v>8.48</v>
      </c>
      <c r="K612" s="149">
        <v>3372</v>
      </c>
      <c r="L612" s="149">
        <v>20070</v>
      </c>
      <c r="M612" s="149">
        <v>454</v>
      </c>
      <c r="N612" s="149">
        <v>1117</v>
      </c>
      <c r="O612" s="149">
        <v>1095</v>
      </c>
      <c r="P612" s="149">
        <v>48614</v>
      </c>
      <c r="Q612" s="150">
        <v>13.46</v>
      </c>
      <c r="R612" s="150">
        <v>5.57</v>
      </c>
    </row>
    <row r="613" spans="2:18" ht="15" customHeight="1" x14ac:dyDescent="0.25">
      <c r="B613" s="104">
        <v>2023</v>
      </c>
      <c r="C613" s="105">
        <v>8603</v>
      </c>
      <c r="D613" s="105">
        <v>23778</v>
      </c>
      <c r="E613" s="105">
        <v>1585</v>
      </c>
      <c r="F613" s="105">
        <v>2039</v>
      </c>
      <c r="G613" s="105">
        <v>759</v>
      </c>
      <c r="H613" s="105">
        <v>47525</v>
      </c>
      <c r="I613" s="106">
        <v>18.420000000000002</v>
      </c>
      <c r="J613" s="106">
        <v>8.58</v>
      </c>
      <c r="K613" s="105">
        <v>3116</v>
      </c>
      <c r="L613" s="105">
        <v>18135</v>
      </c>
      <c r="M613" s="105">
        <v>392</v>
      </c>
      <c r="N613" s="105">
        <v>938</v>
      </c>
      <c r="O613" s="105">
        <v>928</v>
      </c>
      <c r="P613" s="105">
        <v>50662</v>
      </c>
      <c r="Q613" s="106">
        <v>12.58</v>
      </c>
      <c r="R613" s="106">
        <v>5.17</v>
      </c>
    </row>
    <row r="614" spans="2:18" ht="15" customHeight="1" x14ac:dyDescent="0.25">
      <c r="B614" s="104">
        <v>2022</v>
      </c>
      <c r="C614" s="105">
        <v>7895</v>
      </c>
      <c r="D614" s="105">
        <v>22274</v>
      </c>
      <c r="E614" s="105">
        <v>1378</v>
      </c>
      <c r="F614" s="105">
        <v>1818</v>
      </c>
      <c r="G614" s="105">
        <v>673</v>
      </c>
      <c r="H614" s="105">
        <v>27793</v>
      </c>
      <c r="I614" s="106">
        <v>17.45</v>
      </c>
      <c r="J614" s="106">
        <v>8.16</v>
      </c>
      <c r="K614" s="105">
        <v>2883</v>
      </c>
      <c r="L614" s="105">
        <v>17073</v>
      </c>
      <c r="M614" s="105">
        <v>345</v>
      </c>
      <c r="N614" s="105">
        <v>842</v>
      </c>
      <c r="O614" s="105">
        <v>822</v>
      </c>
      <c r="P614" s="105">
        <v>29845</v>
      </c>
      <c r="Q614" s="106">
        <v>11.97</v>
      </c>
      <c r="R614" s="106">
        <v>4.93</v>
      </c>
    </row>
    <row r="615" spans="2:18" ht="15" customHeight="1" x14ac:dyDescent="0.25">
      <c r="B615" s="104">
        <v>2021</v>
      </c>
      <c r="C615" s="105">
        <v>7212</v>
      </c>
      <c r="D615" s="105">
        <v>20936</v>
      </c>
      <c r="E615" s="105">
        <v>1091</v>
      </c>
      <c r="F615" s="105">
        <v>1510</v>
      </c>
      <c r="G615" s="105">
        <v>660</v>
      </c>
      <c r="H615" s="105">
        <v>26977</v>
      </c>
      <c r="I615" s="106">
        <v>15.13</v>
      </c>
      <c r="J615" s="106">
        <v>7.21</v>
      </c>
      <c r="K615" s="105">
        <v>2779</v>
      </c>
      <c r="L615" s="105">
        <v>16344</v>
      </c>
      <c r="M615" s="105">
        <v>308</v>
      </c>
      <c r="N615" s="105">
        <v>788</v>
      </c>
      <c r="O615" s="105">
        <v>780</v>
      </c>
      <c r="P615" s="105">
        <v>25908</v>
      </c>
      <c r="Q615" s="106">
        <v>11.08</v>
      </c>
      <c r="R615" s="106">
        <v>4.82</v>
      </c>
    </row>
    <row r="616" spans="2:18" ht="15" customHeight="1" x14ac:dyDescent="0.25">
      <c r="B616" s="147" t="s">
        <v>418</v>
      </c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</row>
    <row r="617" spans="2:18" ht="15" customHeight="1" x14ac:dyDescent="0.25">
      <c r="B617" s="148">
        <v>2024</v>
      </c>
      <c r="C617" s="149">
        <v>1985</v>
      </c>
      <c r="D617" s="149">
        <v>8819</v>
      </c>
      <c r="E617" s="149">
        <v>291</v>
      </c>
      <c r="F617" s="149">
        <v>418</v>
      </c>
      <c r="G617" s="149">
        <v>168</v>
      </c>
      <c r="H617" s="149">
        <v>4719</v>
      </c>
      <c r="I617" s="150">
        <v>14.66</v>
      </c>
      <c r="J617" s="150">
        <v>4.74</v>
      </c>
      <c r="K617" s="149">
        <v>592</v>
      </c>
      <c r="L617" s="149">
        <v>7327</v>
      </c>
      <c r="M617" s="149">
        <v>51</v>
      </c>
      <c r="N617" s="149">
        <v>185</v>
      </c>
      <c r="O617" s="149">
        <v>182</v>
      </c>
      <c r="P617" s="149">
        <v>3717</v>
      </c>
      <c r="Q617" s="150">
        <v>8.61</v>
      </c>
      <c r="R617" s="150">
        <v>2.52</v>
      </c>
    </row>
    <row r="618" spans="2:18" ht="15" customHeight="1" x14ac:dyDescent="0.25">
      <c r="B618" s="104">
        <v>2023</v>
      </c>
      <c r="C618" s="105">
        <v>1913</v>
      </c>
      <c r="D618" s="105">
        <v>8366</v>
      </c>
      <c r="E618" s="105">
        <v>271</v>
      </c>
      <c r="F618" s="105">
        <v>350</v>
      </c>
      <c r="G618" s="105">
        <v>106</v>
      </c>
      <c r="H618" s="105">
        <v>3861</v>
      </c>
      <c r="I618" s="106">
        <v>14.17</v>
      </c>
      <c r="J618" s="106">
        <v>4.18</v>
      </c>
      <c r="K618" s="105">
        <v>565</v>
      </c>
      <c r="L618" s="105">
        <v>6904</v>
      </c>
      <c r="M618" s="105">
        <v>44</v>
      </c>
      <c r="N618" s="105">
        <v>131</v>
      </c>
      <c r="O618" s="105">
        <v>127</v>
      </c>
      <c r="P618" s="105">
        <v>4044</v>
      </c>
      <c r="Q618" s="106">
        <v>7.79</v>
      </c>
      <c r="R618" s="106">
        <v>1.9</v>
      </c>
    </row>
    <row r="619" spans="2:18" ht="15" customHeight="1" x14ac:dyDescent="0.25">
      <c r="B619" s="104">
        <v>2022</v>
      </c>
      <c r="C619" s="105">
        <v>1859</v>
      </c>
      <c r="D619" s="105">
        <v>8020</v>
      </c>
      <c r="E619" s="105">
        <v>285</v>
      </c>
      <c r="F619" s="105">
        <v>399</v>
      </c>
      <c r="G619" s="105">
        <v>159</v>
      </c>
      <c r="H619" s="105">
        <v>7093</v>
      </c>
      <c r="I619" s="106">
        <v>15.33</v>
      </c>
      <c r="J619" s="106">
        <v>4.9800000000000004</v>
      </c>
      <c r="K619" s="105">
        <v>547</v>
      </c>
      <c r="L619" s="105">
        <v>6597</v>
      </c>
      <c r="M619" s="105">
        <v>61</v>
      </c>
      <c r="N619" s="105">
        <v>191</v>
      </c>
      <c r="O619" s="105">
        <v>186</v>
      </c>
      <c r="P619" s="105">
        <v>7564</v>
      </c>
      <c r="Q619" s="106">
        <v>11.15</v>
      </c>
      <c r="R619" s="106">
        <v>2.9</v>
      </c>
    </row>
    <row r="620" spans="2:18" ht="15" customHeight="1" x14ac:dyDescent="0.25">
      <c r="B620" s="104">
        <v>2021</v>
      </c>
      <c r="C620" s="105">
        <v>1758</v>
      </c>
      <c r="D620" s="105">
        <v>7719</v>
      </c>
      <c r="E620" s="105">
        <v>250</v>
      </c>
      <c r="F620" s="105">
        <v>379</v>
      </c>
      <c r="G620" s="105">
        <v>168</v>
      </c>
      <c r="H620" s="105">
        <v>4190</v>
      </c>
      <c r="I620" s="106">
        <v>14.22</v>
      </c>
      <c r="J620" s="106">
        <v>4.91</v>
      </c>
      <c r="K620" s="105">
        <v>509</v>
      </c>
      <c r="L620" s="105">
        <v>6387</v>
      </c>
      <c r="M620" s="105">
        <v>46</v>
      </c>
      <c r="N620" s="105">
        <v>193</v>
      </c>
      <c r="O620" s="105">
        <v>193</v>
      </c>
      <c r="P620" s="105">
        <v>4059</v>
      </c>
      <c r="Q620" s="106">
        <v>9.0399999999999991</v>
      </c>
      <c r="R620" s="106">
        <v>3.02</v>
      </c>
    </row>
    <row r="621" spans="2:18" ht="15" customHeight="1" x14ac:dyDescent="0.25">
      <c r="B621" s="147" t="s">
        <v>419</v>
      </c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</row>
    <row r="622" spans="2:18" ht="15" customHeight="1" x14ac:dyDescent="0.25">
      <c r="B622" s="148">
        <v>2024</v>
      </c>
      <c r="C622" s="149">
        <v>1866</v>
      </c>
      <c r="D622" s="149">
        <v>14264</v>
      </c>
      <c r="E622" s="149">
        <v>253</v>
      </c>
      <c r="F622" s="149">
        <v>431</v>
      </c>
      <c r="G622" s="149">
        <v>270</v>
      </c>
      <c r="H622" s="149">
        <v>9553</v>
      </c>
      <c r="I622" s="150">
        <v>13.56</v>
      </c>
      <c r="J622" s="150">
        <v>3.02</v>
      </c>
      <c r="K622" s="149">
        <v>1022</v>
      </c>
      <c r="L622" s="149">
        <v>13395</v>
      </c>
      <c r="M622" s="149">
        <v>122</v>
      </c>
      <c r="N622" s="149">
        <v>370</v>
      </c>
      <c r="O622" s="149">
        <v>369</v>
      </c>
      <c r="P622" s="149">
        <v>14468</v>
      </c>
      <c r="Q622" s="150">
        <v>11.94</v>
      </c>
      <c r="R622" s="150">
        <v>2.76</v>
      </c>
    </row>
    <row r="623" spans="2:18" ht="15" customHeight="1" x14ac:dyDescent="0.25">
      <c r="B623" s="104">
        <v>2023</v>
      </c>
      <c r="C623" s="105">
        <v>1709</v>
      </c>
      <c r="D623" s="105">
        <v>12970</v>
      </c>
      <c r="E623" s="105">
        <v>242</v>
      </c>
      <c r="F623" s="105">
        <v>444</v>
      </c>
      <c r="G623" s="105">
        <v>287</v>
      </c>
      <c r="H623" s="105">
        <v>13579</v>
      </c>
      <c r="I623" s="106">
        <v>14.16</v>
      </c>
      <c r="J623" s="106">
        <v>3.42</v>
      </c>
      <c r="K623" s="105">
        <v>952</v>
      </c>
      <c r="L623" s="105">
        <v>12177</v>
      </c>
      <c r="M623" s="105">
        <v>124</v>
      </c>
      <c r="N623" s="105">
        <v>379</v>
      </c>
      <c r="O623" s="105">
        <v>377</v>
      </c>
      <c r="P623" s="105">
        <v>15562</v>
      </c>
      <c r="Q623" s="106">
        <v>13.03</v>
      </c>
      <c r="R623" s="106">
        <v>3.11</v>
      </c>
    </row>
    <row r="624" spans="2:18" ht="15" customHeight="1" x14ac:dyDescent="0.25">
      <c r="B624" s="104">
        <v>2022</v>
      </c>
      <c r="C624" s="105">
        <v>1575</v>
      </c>
      <c r="D624" s="105">
        <v>11396</v>
      </c>
      <c r="E624" s="105">
        <v>198</v>
      </c>
      <c r="F624" s="105">
        <v>321</v>
      </c>
      <c r="G624" s="105">
        <v>198</v>
      </c>
      <c r="H624" s="105">
        <v>7470</v>
      </c>
      <c r="I624" s="106">
        <v>12.57</v>
      </c>
      <c r="J624" s="106">
        <v>2.82</v>
      </c>
      <c r="K624" s="105">
        <v>872</v>
      </c>
      <c r="L624" s="105">
        <v>10669</v>
      </c>
      <c r="M624" s="105">
        <v>102</v>
      </c>
      <c r="N624" s="105">
        <v>240</v>
      </c>
      <c r="O624" s="105">
        <v>239</v>
      </c>
      <c r="P624" s="105">
        <v>9799</v>
      </c>
      <c r="Q624" s="106">
        <v>11.7</v>
      </c>
      <c r="R624" s="106">
        <v>2.25</v>
      </c>
    </row>
    <row r="625" spans="1:18" ht="15" customHeight="1" x14ac:dyDescent="0.25">
      <c r="B625" s="104">
        <v>2021</v>
      </c>
      <c r="C625" s="105">
        <v>1466</v>
      </c>
      <c r="D625" s="105">
        <v>11113</v>
      </c>
      <c r="E625" s="105">
        <v>177</v>
      </c>
      <c r="F625" s="105">
        <v>283</v>
      </c>
      <c r="G625" s="105">
        <v>178</v>
      </c>
      <c r="H625" s="105">
        <v>4396</v>
      </c>
      <c r="I625" s="106">
        <v>12.07</v>
      </c>
      <c r="J625" s="106">
        <v>2.5499999999999998</v>
      </c>
      <c r="K625" s="105">
        <v>812</v>
      </c>
      <c r="L625" s="105">
        <v>10438</v>
      </c>
      <c r="M625" s="105">
        <v>87</v>
      </c>
      <c r="N625" s="105">
        <v>222</v>
      </c>
      <c r="O625" s="105">
        <v>219</v>
      </c>
      <c r="P625" s="105">
        <v>4677</v>
      </c>
      <c r="Q625" s="106">
        <v>10.71</v>
      </c>
      <c r="R625" s="106">
        <v>2.13</v>
      </c>
    </row>
    <row r="626" spans="1:18" ht="15" customHeight="1" x14ac:dyDescent="0.25">
      <c r="B626" s="145" t="s">
        <v>13</v>
      </c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</row>
    <row r="627" spans="1:18" ht="15" customHeight="1" x14ac:dyDescent="0.25">
      <c r="B627" s="147" t="s">
        <v>221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</row>
    <row r="628" spans="1:18" ht="15" customHeight="1" x14ac:dyDescent="0.25">
      <c r="B628" s="148">
        <v>2024</v>
      </c>
      <c r="C628" s="149">
        <v>218811</v>
      </c>
      <c r="D628" s="149">
        <v>860642</v>
      </c>
      <c r="E628" s="149">
        <v>20897</v>
      </c>
      <c r="F628" s="149">
        <v>26048</v>
      </c>
      <c r="G628" s="149">
        <v>8981</v>
      </c>
      <c r="H628" s="149">
        <v>1143986</v>
      </c>
      <c r="I628" s="150">
        <v>9.5500000000000007</v>
      </c>
      <c r="J628" s="150">
        <v>3.03</v>
      </c>
      <c r="K628" s="149">
        <v>96438</v>
      </c>
      <c r="L628" s="149">
        <v>733545</v>
      </c>
      <c r="M628" s="149">
        <v>6113</v>
      </c>
      <c r="N628" s="149">
        <v>12818</v>
      </c>
      <c r="O628" s="149">
        <v>12423</v>
      </c>
      <c r="P628" s="149">
        <v>1297936</v>
      </c>
      <c r="Q628" s="150">
        <v>6.34</v>
      </c>
      <c r="R628" s="150">
        <v>1.75</v>
      </c>
    </row>
    <row r="629" spans="1:18" ht="15" customHeight="1" x14ac:dyDescent="0.25">
      <c r="B629" s="104">
        <v>2023</v>
      </c>
      <c r="C629" s="105">
        <v>217389</v>
      </c>
      <c r="D629" s="105">
        <v>842385</v>
      </c>
      <c r="E629" s="105">
        <v>20858</v>
      </c>
      <c r="F629" s="105">
        <v>26034</v>
      </c>
      <c r="G629" s="105">
        <v>9110</v>
      </c>
      <c r="H629" s="105">
        <v>1103947</v>
      </c>
      <c r="I629" s="106">
        <v>9.59</v>
      </c>
      <c r="J629" s="106">
        <v>3.09</v>
      </c>
      <c r="K629" s="105">
        <v>96858</v>
      </c>
      <c r="L629" s="105">
        <v>717543</v>
      </c>
      <c r="M629" s="105">
        <v>6374</v>
      </c>
      <c r="N629" s="105">
        <v>13213</v>
      </c>
      <c r="O629" s="105">
        <v>12821</v>
      </c>
      <c r="P629" s="105">
        <v>1353626</v>
      </c>
      <c r="Q629" s="106">
        <v>6.58</v>
      </c>
      <c r="R629" s="106">
        <v>1.84</v>
      </c>
    </row>
    <row r="630" spans="1:18" ht="15" customHeight="1" x14ac:dyDescent="0.25">
      <c r="B630" s="104">
        <v>2022</v>
      </c>
      <c r="C630" s="105">
        <v>217173</v>
      </c>
      <c r="D630" s="105">
        <v>825653</v>
      </c>
      <c r="E630" s="105">
        <v>19821</v>
      </c>
      <c r="F630" s="105">
        <v>24573</v>
      </c>
      <c r="G630" s="105">
        <v>8564</v>
      </c>
      <c r="H630" s="105">
        <v>1647457</v>
      </c>
      <c r="I630" s="106">
        <v>9.1300000000000008</v>
      </c>
      <c r="J630" s="106">
        <v>2.98</v>
      </c>
      <c r="K630" s="105">
        <v>96807</v>
      </c>
      <c r="L630" s="105">
        <v>700784</v>
      </c>
      <c r="M630" s="105">
        <v>6068</v>
      </c>
      <c r="N630" s="105">
        <v>12191</v>
      </c>
      <c r="O630" s="105">
        <v>11778</v>
      </c>
      <c r="P630" s="105">
        <v>1212907</v>
      </c>
      <c r="Q630" s="106">
        <v>6.27</v>
      </c>
      <c r="R630" s="106">
        <v>1.74</v>
      </c>
    </row>
    <row r="631" spans="1:18" ht="15" customHeight="1" x14ac:dyDescent="0.25">
      <c r="B631" s="104">
        <v>2021</v>
      </c>
      <c r="C631" s="105">
        <v>215729</v>
      </c>
      <c r="D631" s="105">
        <v>798772</v>
      </c>
      <c r="E631" s="105">
        <v>20055</v>
      </c>
      <c r="F631" s="105">
        <v>24550</v>
      </c>
      <c r="G631" s="105">
        <v>8579</v>
      </c>
      <c r="H631" s="105">
        <v>837594</v>
      </c>
      <c r="I631" s="106">
        <v>9.3000000000000007</v>
      </c>
      <c r="J631" s="106">
        <v>3.07</v>
      </c>
      <c r="K631" s="105">
        <v>96672</v>
      </c>
      <c r="L631" s="105">
        <v>675796</v>
      </c>
      <c r="M631" s="105">
        <v>6180</v>
      </c>
      <c r="N631" s="105">
        <v>11898</v>
      </c>
      <c r="O631" s="105">
        <v>11574</v>
      </c>
      <c r="P631" s="105">
        <v>1211510</v>
      </c>
      <c r="Q631" s="106">
        <v>6.39</v>
      </c>
      <c r="R631" s="106">
        <v>1.76</v>
      </c>
    </row>
    <row r="632" spans="1:18" ht="15" customHeight="1" x14ac:dyDescent="0.25">
      <c r="B632" s="104">
        <v>2020</v>
      </c>
      <c r="C632" s="105">
        <v>215033</v>
      </c>
      <c r="D632" s="105">
        <v>798826</v>
      </c>
      <c r="E632" s="105">
        <v>18474</v>
      </c>
      <c r="F632" s="105">
        <v>22769</v>
      </c>
      <c r="G632" s="105">
        <v>8412</v>
      </c>
      <c r="H632" s="105">
        <v>805897</v>
      </c>
      <c r="I632" s="106">
        <v>8.59</v>
      </c>
      <c r="J632" s="106">
        <v>2.85</v>
      </c>
      <c r="K632" s="105">
        <v>102062</v>
      </c>
      <c r="L632" s="105">
        <v>681859</v>
      </c>
      <c r="M632" s="105">
        <v>6393</v>
      </c>
      <c r="N632" s="105">
        <v>12643</v>
      </c>
      <c r="O632" s="105">
        <v>12003</v>
      </c>
      <c r="P632" s="105">
        <v>1339035</v>
      </c>
      <c r="Q632" s="106">
        <v>6.26</v>
      </c>
      <c r="R632" s="106">
        <v>1.85</v>
      </c>
    </row>
    <row r="633" spans="1:18" ht="15" customHeight="1" x14ac:dyDescent="0.25">
      <c r="B633" s="104">
        <v>2019</v>
      </c>
      <c r="C633" s="105">
        <v>218440</v>
      </c>
      <c r="D633" s="105">
        <v>808514</v>
      </c>
      <c r="E633" s="105">
        <v>21383</v>
      </c>
      <c r="F633" s="105">
        <v>27050</v>
      </c>
      <c r="G633" s="105">
        <v>11024</v>
      </c>
      <c r="H633" s="105">
        <v>1001980</v>
      </c>
      <c r="I633" s="106">
        <v>9.7899999999999991</v>
      </c>
      <c r="J633" s="106">
        <v>3.35</v>
      </c>
      <c r="K633" s="105">
        <v>103943</v>
      </c>
      <c r="L633" s="105">
        <v>689932</v>
      </c>
      <c r="M633" s="105">
        <v>8090</v>
      </c>
      <c r="N633" s="105">
        <v>15699</v>
      </c>
      <c r="O633" s="105">
        <v>14775</v>
      </c>
      <c r="P633" s="105">
        <v>1277066</v>
      </c>
      <c r="Q633" s="106">
        <v>7.78</v>
      </c>
      <c r="R633" s="106">
        <v>2.2799999999999998</v>
      </c>
    </row>
    <row r="634" spans="1:18" ht="15" customHeight="1" x14ac:dyDescent="0.25">
      <c r="A634" s="14"/>
      <c r="B634" s="104">
        <v>2018</v>
      </c>
      <c r="C634" s="105">
        <v>217831</v>
      </c>
      <c r="D634" s="105">
        <v>791887</v>
      </c>
      <c r="E634" s="105">
        <v>22558</v>
      </c>
      <c r="F634" s="105">
        <v>28235</v>
      </c>
      <c r="G634" s="105">
        <v>10510</v>
      </c>
      <c r="H634" s="105">
        <v>1086994</v>
      </c>
      <c r="I634" s="106">
        <v>10.36</v>
      </c>
      <c r="J634" s="106">
        <v>3.57</v>
      </c>
      <c r="K634" s="105">
        <v>103940</v>
      </c>
      <c r="L634" s="105">
        <v>674327</v>
      </c>
      <c r="M634" s="105">
        <v>7661</v>
      </c>
      <c r="N634" s="105">
        <v>15178</v>
      </c>
      <c r="O634" s="105">
        <v>13985</v>
      </c>
      <c r="P634" s="105">
        <v>1293976</v>
      </c>
      <c r="Q634" s="106">
        <v>7.37</v>
      </c>
      <c r="R634" s="106">
        <v>2.25</v>
      </c>
    </row>
    <row r="635" spans="1:18" ht="15" customHeight="1" x14ac:dyDescent="0.25">
      <c r="A635" s="14"/>
      <c r="B635" s="104">
        <v>2017</v>
      </c>
      <c r="C635" s="105">
        <v>219190</v>
      </c>
      <c r="D635" s="105">
        <v>768712</v>
      </c>
      <c r="E635" s="105">
        <v>22445</v>
      </c>
      <c r="F635" s="105">
        <v>29155</v>
      </c>
      <c r="G635" s="105">
        <v>11711</v>
      </c>
      <c r="H635" s="105">
        <v>1035096</v>
      </c>
      <c r="I635" s="106">
        <v>10.24</v>
      </c>
      <c r="J635" s="106">
        <v>3.79</v>
      </c>
      <c r="K635" s="105">
        <v>104707</v>
      </c>
      <c r="L635" s="105">
        <v>650840</v>
      </c>
      <c r="M635" s="105">
        <v>8009</v>
      </c>
      <c r="N635" s="105">
        <v>16564</v>
      </c>
      <c r="O635" s="105">
        <v>15341</v>
      </c>
      <c r="P635" s="105">
        <v>1253903</v>
      </c>
      <c r="Q635" s="106">
        <v>7.65</v>
      </c>
      <c r="R635" s="106">
        <v>2.5499999999999998</v>
      </c>
    </row>
    <row r="636" spans="1:18" ht="15" customHeight="1" x14ac:dyDescent="0.25">
      <c r="B636" s="104">
        <v>2016</v>
      </c>
      <c r="C636" s="105">
        <v>220359</v>
      </c>
      <c r="D636" s="105">
        <v>749170</v>
      </c>
      <c r="E636" s="105">
        <v>23564</v>
      </c>
      <c r="F636" s="105">
        <v>30068</v>
      </c>
      <c r="G636" s="105">
        <v>12019</v>
      </c>
      <c r="H636" s="105">
        <v>1040852</v>
      </c>
      <c r="I636" s="106">
        <v>10.69</v>
      </c>
      <c r="J636" s="106">
        <v>4.01</v>
      </c>
      <c r="K636" s="105">
        <v>105450</v>
      </c>
      <c r="L636" s="105">
        <v>630550</v>
      </c>
      <c r="M636" s="105">
        <v>8563</v>
      </c>
      <c r="N636" s="105">
        <v>16817</v>
      </c>
      <c r="O636" s="105">
        <v>15599</v>
      </c>
      <c r="P636" s="105">
        <v>1232898</v>
      </c>
      <c r="Q636" s="106">
        <v>8.1199999999999992</v>
      </c>
      <c r="R636" s="106">
        <v>2.67</v>
      </c>
    </row>
    <row r="637" spans="1:18" ht="15" customHeight="1" x14ac:dyDescent="0.25">
      <c r="B637" s="104">
        <v>2015</v>
      </c>
      <c r="C637" s="105">
        <v>222034</v>
      </c>
      <c r="D637" s="105">
        <v>735834</v>
      </c>
      <c r="E637" s="105">
        <v>25991</v>
      </c>
      <c r="F637" s="105">
        <v>33683</v>
      </c>
      <c r="G637" s="105">
        <v>13937</v>
      </c>
      <c r="H637" s="105">
        <v>1312520</v>
      </c>
      <c r="I637" s="106">
        <v>11.71</v>
      </c>
      <c r="J637" s="106">
        <v>4.58</v>
      </c>
      <c r="K637" s="105">
        <v>106298</v>
      </c>
      <c r="L637" s="105">
        <v>616489</v>
      </c>
      <c r="M637" s="105">
        <v>9672</v>
      </c>
      <c r="N637" s="105">
        <v>19390</v>
      </c>
      <c r="O637" s="105">
        <v>17995</v>
      </c>
      <c r="P637" s="105">
        <v>1356885</v>
      </c>
      <c r="Q637" s="106">
        <v>9.1</v>
      </c>
      <c r="R637" s="106">
        <v>3.15</v>
      </c>
    </row>
    <row r="638" spans="1:18" ht="15" customHeight="1" x14ac:dyDescent="0.25">
      <c r="B638" s="104">
        <v>2014</v>
      </c>
      <c r="C638" s="105">
        <v>221846</v>
      </c>
      <c r="D638" s="105">
        <v>719005</v>
      </c>
      <c r="E638" s="105">
        <v>25476</v>
      </c>
      <c r="F638" s="105">
        <v>33518</v>
      </c>
      <c r="G638" s="105">
        <v>14475</v>
      </c>
      <c r="H638" s="105">
        <v>1202619</v>
      </c>
      <c r="I638" s="106">
        <v>11.48</v>
      </c>
      <c r="J638" s="106">
        <v>4.66</v>
      </c>
      <c r="K638" s="105">
        <v>106478</v>
      </c>
      <c r="L638" s="105">
        <v>600215</v>
      </c>
      <c r="M638" s="105">
        <v>9680</v>
      </c>
      <c r="N638" s="105">
        <v>19814</v>
      </c>
      <c r="O638" s="105">
        <v>18599</v>
      </c>
      <c r="P638" s="105">
        <v>1468917</v>
      </c>
      <c r="Q638" s="106">
        <v>9.09</v>
      </c>
      <c r="R638" s="106">
        <v>3.3</v>
      </c>
    </row>
    <row r="639" spans="1:18" ht="15" customHeight="1" x14ac:dyDescent="0.25">
      <c r="A639" s="7"/>
      <c r="B639" s="104">
        <v>2013</v>
      </c>
      <c r="C639" s="105">
        <v>226644</v>
      </c>
      <c r="D639" s="105">
        <v>723488</v>
      </c>
      <c r="E639" s="105">
        <v>28293</v>
      </c>
      <c r="F639" s="105">
        <v>37039</v>
      </c>
      <c r="G639" s="105">
        <v>15440</v>
      </c>
      <c r="H639" s="105">
        <v>1336865</v>
      </c>
      <c r="I639" s="106">
        <v>12.48</v>
      </c>
      <c r="J639" s="106">
        <v>5.12</v>
      </c>
      <c r="K639" s="105">
        <v>106818</v>
      </c>
      <c r="L639" s="105">
        <v>599557</v>
      </c>
      <c r="M639" s="105">
        <v>10405</v>
      </c>
      <c r="N639" s="105">
        <v>21527</v>
      </c>
      <c r="O639" s="105">
        <v>19794</v>
      </c>
      <c r="P639" s="105">
        <v>1538425</v>
      </c>
      <c r="Q639" s="106">
        <v>9.74</v>
      </c>
      <c r="R639" s="106">
        <v>3.59</v>
      </c>
    </row>
    <row r="640" spans="1:18" ht="15" customHeight="1" x14ac:dyDescent="0.25">
      <c r="B640" s="104">
        <v>2012</v>
      </c>
      <c r="C640" s="105">
        <v>232625</v>
      </c>
      <c r="D640" s="105">
        <v>747594</v>
      </c>
      <c r="E640" s="105">
        <v>23077</v>
      </c>
      <c r="F640" s="105">
        <v>30587</v>
      </c>
      <c r="G640" s="105">
        <v>12835</v>
      </c>
      <c r="H640" s="105">
        <v>998972</v>
      </c>
      <c r="I640" s="106">
        <v>9.92</v>
      </c>
      <c r="J640" s="106">
        <v>4.09</v>
      </c>
      <c r="K640" s="105">
        <v>108953</v>
      </c>
      <c r="L640" s="105">
        <v>619768</v>
      </c>
      <c r="M640" s="105">
        <v>8043</v>
      </c>
      <c r="N640" s="105">
        <v>17795</v>
      </c>
      <c r="O640" s="105">
        <v>16625</v>
      </c>
      <c r="P640" s="105">
        <v>1297447</v>
      </c>
      <c r="Q640" s="106">
        <v>7.38</v>
      </c>
      <c r="R640" s="106">
        <v>2.87</v>
      </c>
    </row>
    <row r="641" spans="1:18" ht="15" customHeight="1" x14ac:dyDescent="0.25">
      <c r="B641" s="104">
        <v>2011</v>
      </c>
      <c r="C641" s="105">
        <v>243873</v>
      </c>
      <c r="D641" s="105">
        <v>794138</v>
      </c>
      <c r="E641" s="105">
        <v>23860</v>
      </c>
      <c r="F641" s="105">
        <v>31675</v>
      </c>
      <c r="G641" s="105">
        <v>13770</v>
      </c>
      <c r="H641" s="105">
        <v>1047736</v>
      </c>
      <c r="I641" s="106">
        <v>9.7799999999999994</v>
      </c>
      <c r="J641" s="106">
        <v>3.99</v>
      </c>
      <c r="K641" s="105">
        <v>114211</v>
      </c>
      <c r="L641" s="105">
        <v>659482</v>
      </c>
      <c r="M641" s="105">
        <v>8756</v>
      </c>
      <c r="N641" s="105">
        <v>18754</v>
      </c>
      <c r="O641" s="105">
        <v>17549</v>
      </c>
      <c r="P641" s="105">
        <v>2349126</v>
      </c>
      <c r="Q641" s="106">
        <v>7.67</v>
      </c>
      <c r="R641" s="106">
        <v>2.84</v>
      </c>
    </row>
    <row r="642" spans="1:18" ht="15" customHeight="1" x14ac:dyDescent="0.25">
      <c r="B642" s="104">
        <v>2010</v>
      </c>
      <c r="C642" s="105">
        <v>251463</v>
      </c>
      <c r="D642" s="105">
        <v>812944</v>
      </c>
      <c r="E642" s="105">
        <v>22528</v>
      </c>
      <c r="F642" s="105">
        <v>29980</v>
      </c>
      <c r="G642" s="105">
        <v>13124</v>
      </c>
      <c r="H642" s="105">
        <v>1022844</v>
      </c>
      <c r="I642" s="106">
        <v>8.9600000000000009</v>
      </c>
      <c r="J642" s="106">
        <v>3.69</v>
      </c>
      <c r="K642" s="105">
        <v>117234</v>
      </c>
      <c r="L642" s="105">
        <v>673914</v>
      </c>
      <c r="M642" s="105">
        <v>11525</v>
      </c>
      <c r="N642" s="105">
        <v>23102</v>
      </c>
      <c r="O642" s="105">
        <v>21235</v>
      </c>
      <c r="P642" s="105">
        <v>1868460</v>
      </c>
      <c r="Q642" s="106">
        <v>9.83</v>
      </c>
      <c r="R642" s="106">
        <v>3.43</v>
      </c>
    </row>
    <row r="643" spans="1:18" ht="15" customHeight="1" x14ac:dyDescent="0.25">
      <c r="B643" s="104">
        <v>2009</v>
      </c>
      <c r="C643" s="105">
        <v>265645</v>
      </c>
      <c r="D643" s="105">
        <v>824383</v>
      </c>
      <c r="E643" s="105">
        <v>24475</v>
      </c>
      <c r="F643" s="105">
        <v>32745</v>
      </c>
      <c r="G643" s="105">
        <v>13916</v>
      </c>
      <c r="H643" s="105">
        <v>1138189</v>
      </c>
      <c r="I643" s="106">
        <v>9.2100000000000009</v>
      </c>
      <c r="J643" s="106">
        <v>3.97</v>
      </c>
      <c r="K643" s="105">
        <v>115920</v>
      </c>
      <c r="L643" s="105">
        <v>668784</v>
      </c>
      <c r="M643" s="105">
        <v>9502</v>
      </c>
      <c r="N643" s="105">
        <v>20858</v>
      </c>
      <c r="O643" s="105">
        <v>19854</v>
      </c>
      <c r="P643" s="105">
        <v>1957854</v>
      </c>
      <c r="Q643" s="106">
        <v>8.1999999999999993</v>
      </c>
      <c r="R643" s="106">
        <v>3.12</v>
      </c>
    </row>
    <row r="644" spans="1:18" ht="15" customHeight="1" x14ac:dyDescent="0.25">
      <c r="B644" s="104">
        <v>2008</v>
      </c>
      <c r="C644" s="105">
        <v>276418</v>
      </c>
      <c r="D644" s="105">
        <v>844024</v>
      </c>
      <c r="E644" s="105">
        <v>29965</v>
      </c>
      <c r="F644" s="105">
        <v>38345</v>
      </c>
      <c r="G644" s="105">
        <v>15136</v>
      </c>
      <c r="H644" s="105">
        <v>1480218</v>
      </c>
      <c r="I644" s="106">
        <v>10.84</v>
      </c>
      <c r="J644" s="106">
        <v>4.54</v>
      </c>
      <c r="K644" s="105">
        <v>119252</v>
      </c>
      <c r="L644" s="105">
        <v>681219</v>
      </c>
      <c r="M644" s="105">
        <v>10802</v>
      </c>
      <c r="N644" s="105">
        <v>22443</v>
      </c>
      <c r="O644" s="105">
        <v>21716</v>
      </c>
      <c r="P644" s="105">
        <v>1959203</v>
      </c>
      <c r="Q644" s="106">
        <v>9.06</v>
      </c>
      <c r="R644" s="106">
        <v>3.29</v>
      </c>
    </row>
    <row r="645" spans="1:18" ht="15" customHeight="1" x14ac:dyDescent="0.25">
      <c r="B645" s="145" t="s">
        <v>25</v>
      </c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1:18" ht="15" customHeight="1" x14ac:dyDescent="0.25">
      <c r="B646" s="147" t="s">
        <v>109</v>
      </c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1:18" ht="15" customHeight="1" x14ac:dyDescent="0.25">
      <c r="B647" s="148">
        <v>2024</v>
      </c>
      <c r="C647" s="149">
        <v>112058</v>
      </c>
      <c r="D647" s="149">
        <v>124849</v>
      </c>
      <c r="E647" s="149">
        <v>14505</v>
      </c>
      <c r="F647" s="149">
        <v>14701</v>
      </c>
      <c r="G647" s="149">
        <v>270</v>
      </c>
      <c r="H647" s="149">
        <v>157833</v>
      </c>
      <c r="I647" s="150">
        <v>12.94</v>
      </c>
      <c r="J647" s="150">
        <v>11.78</v>
      </c>
      <c r="K647" s="149">
        <v>10204</v>
      </c>
      <c r="L647" s="149">
        <v>19311</v>
      </c>
      <c r="M647" s="149">
        <v>800</v>
      </c>
      <c r="N647" s="149">
        <v>1313</v>
      </c>
      <c r="O647" s="149">
        <v>1075</v>
      </c>
      <c r="P647" s="149">
        <v>109350</v>
      </c>
      <c r="Q647" s="150">
        <v>7.84</v>
      </c>
      <c r="R647" s="150">
        <v>6.8</v>
      </c>
    </row>
    <row r="648" spans="1:18" ht="15" customHeight="1" x14ac:dyDescent="0.25">
      <c r="B648" s="104">
        <v>2023</v>
      </c>
      <c r="C648" s="105">
        <v>111508</v>
      </c>
      <c r="D648" s="105">
        <v>124306</v>
      </c>
      <c r="E648" s="105">
        <v>14303</v>
      </c>
      <c r="F648" s="105">
        <v>14484</v>
      </c>
      <c r="G648" s="105">
        <v>305</v>
      </c>
      <c r="H648" s="105">
        <v>172463</v>
      </c>
      <c r="I648" s="106">
        <v>12.83</v>
      </c>
      <c r="J648" s="106">
        <v>11.65</v>
      </c>
      <c r="K648" s="105">
        <v>10981</v>
      </c>
      <c r="L648" s="105">
        <v>20467</v>
      </c>
      <c r="M648" s="105">
        <v>907</v>
      </c>
      <c r="N648" s="105">
        <v>1471</v>
      </c>
      <c r="O648" s="105">
        <v>1221</v>
      </c>
      <c r="P648" s="105">
        <v>134379</v>
      </c>
      <c r="Q648" s="106">
        <v>8.26</v>
      </c>
      <c r="R648" s="106">
        <v>7.19</v>
      </c>
    </row>
    <row r="649" spans="1:18" ht="15" customHeight="1" x14ac:dyDescent="0.25">
      <c r="B649" s="104">
        <v>2022</v>
      </c>
      <c r="C649" s="105">
        <v>112595</v>
      </c>
      <c r="D649" s="105">
        <v>126672</v>
      </c>
      <c r="E649" s="105">
        <v>13368</v>
      </c>
      <c r="F649" s="105">
        <v>13684</v>
      </c>
      <c r="G649" s="105">
        <v>394</v>
      </c>
      <c r="H649" s="105">
        <v>168891</v>
      </c>
      <c r="I649" s="106">
        <v>11.87</v>
      </c>
      <c r="J649" s="106">
        <v>10.8</v>
      </c>
      <c r="K649" s="105">
        <v>11657</v>
      </c>
      <c r="L649" s="105">
        <v>22157</v>
      </c>
      <c r="M649" s="105">
        <v>633</v>
      </c>
      <c r="N649" s="105">
        <v>1084</v>
      </c>
      <c r="O649" s="105">
        <v>910</v>
      </c>
      <c r="P649" s="105">
        <v>85723</v>
      </c>
      <c r="Q649" s="106">
        <v>5.43</v>
      </c>
      <c r="R649" s="106">
        <v>4.8899999999999997</v>
      </c>
    </row>
    <row r="650" spans="1:18" ht="15" customHeight="1" x14ac:dyDescent="0.25">
      <c r="B650" s="104">
        <v>2021</v>
      </c>
      <c r="C650" s="105">
        <v>112178</v>
      </c>
      <c r="D650" s="105">
        <v>125054</v>
      </c>
      <c r="E650" s="105">
        <v>13263</v>
      </c>
      <c r="F650" s="105">
        <v>13468</v>
      </c>
      <c r="G650" s="105">
        <v>334</v>
      </c>
      <c r="H650" s="105">
        <v>135429</v>
      </c>
      <c r="I650" s="106">
        <v>11.82</v>
      </c>
      <c r="J650" s="106">
        <v>10.77</v>
      </c>
      <c r="K650" s="105">
        <v>12351</v>
      </c>
      <c r="L650" s="105">
        <v>22332</v>
      </c>
      <c r="M650" s="105">
        <v>548</v>
      </c>
      <c r="N650" s="105">
        <v>853</v>
      </c>
      <c r="O650" s="105">
        <v>688</v>
      </c>
      <c r="P650" s="105">
        <v>56477</v>
      </c>
      <c r="Q650" s="106">
        <v>4.4400000000000004</v>
      </c>
      <c r="R650" s="106">
        <v>3.82</v>
      </c>
    </row>
    <row r="651" spans="1:18" ht="15" customHeight="1" x14ac:dyDescent="0.25">
      <c r="B651" s="104">
        <v>2020</v>
      </c>
      <c r="C651" s="105">
        <v>113238</v>
      </c>
      <c r="D651" s="105">
        <v>134798</v>
      </c>
      <c r="E651" s="105">
        <v>11846</v>
      </c>
      <c r="F651" s="105">
        <v>12280</v>
      </c>
      <c r="G651" s="105">
        <v>836</v>
      </c>
      <c r="H651" s="105">
        <v>142029</v>
      </c>
      <c r="I651" s="106">
        <v>10.46</v>
      </c>
      <c r="J651" s="106">
        <v>9.11</v>
      </c>
      <c r="K651" s="105">
        <v>18706</v>
      </c>
      <c r="L651" s="105">
        <v>37295</v>
      </c>
      <c r="M651" s="105">
        <v>1177</v>
      </c>
      <c r="N651" s="105">
        <v>1880</v>
      </c>
      <c r="O651" s="105">
        <v>1363</v>
      </c>
      <c r="P651" s="105">
        <v>92407</v>
      </c>
      <c r="Q651" s="106">
        <v>6.29</v>
      </c>
      <c r="R651" s="106">
        <v>5.04</v>
      </c>
    </row>
    <row r="652" spans="1:18" ht="15" customHeight="1" x14ac:dyDescent="0.25">
      <c r="B652" s="104">
        <v>2019</v>
      </c>
      <c r="C652" s="105">
        <v>117536</v>
      </c>
      <c r="D652" s="105">
        <v>140906</v>
      </c>
      <c r="E652" s="105">
        <v>13483</v>
      </c>
      <c r="F652" s="105">
        <v>14125</v>
      </c>
      <c r="G652" s="105">
        <v>1038</v>
      </c>
      <c r="H652" s="105">
        <v>161541</v>
      </c>
      <c r="I652" s="106">
        <v>11.47</v>
      </c>
      <c r="J652" s="106">
        <v>10.02</v>
      </c>
      <c r="K652" s="105">
        <v>20800</v>
      </c>
      <c r="L652" s="105">
        <v>40962</v>
      </c>
      <c r="M652" s="105">
        <v>1540</v>
      </c>
      <c r="N652" s="105">
        <v>2603</v>
      </c>
      <c r="O652" s="105">
        <v>1828</v>
      </c>
      <c r="P652" s="105">
        <v>110191</v>
      </c>
      <c r="Q652" s="106">
        <v>7.4</v>
      </c>
      <c r="R652" s="106">
        <v>6.35</v>
      </c>
    </row>
    <row r="653" spans="1:18" ht="15" customHeight="1" x14ac:dyDescent="0.25">
      <c r="A653" s="14"/>
      <c r="B653" s="104">
        <v>2018</v>
      </c>
      <c r="C653" s="105">
        <v>119313</v>
      </c>
      <c r="D653" s="105">
        <v>147001</v>
      </c>
      <c r="E653" s="105">
        <v>15254</v>
      </c>
      <c r="F653" s="105">
        <v>16095</v>
      </c>
      <c r="G653" s="105">
        <v>1244</v>
      </c>
      <c r="H653" s="105">
        <v>218533</v>
      </c>
      <c r="I653" s="106">
        <v>12.78</v>
      </c>
      <c r="J653" s="106">
        <v>10.95</v>
      </c>
      <c r="K653" s="105">
        <v>22533</v>
      </c>
      <c r="L653" s="105">
        <v>47486</v>
      </c>
      <c r="M653" s="105">
        <v>1795</v>
      </c>
      <c r="N653" s="105">
        <v>3154</v>
      </c>
      <c r="O653" s="105">
        <v>2130</v>
      </c>
      <c r="P653" s="105">
        <v>129811</v>
      </c>
      <c r="Q653" s="106">
        <v>7.97</v>
      </c>
      <c r="R653" s="106">
        <v>6.64</v>
      </c>
    </row>
    <row r="654" spans="1:18" ht="15" customHeight="1" x14ac:dyDescent="0.25">
      <c r="A654" s="14"/>
      <c r="B654" s="104">
        <v>2017</v>
      </c>
      <c r="C654" s="105">
        <v>121797</v>
      </c>
      <c r="D654" s="105">
        <v>149527</v>
      </c>
      <c r="E654" s="105">
        <v>15336</v>
      </c>
      <c r="F654" s="105">
        <v>16098</v>
      </c>
      <c r="G654" s="105">
        <v>1203</v>
      </c>
      <c r="H654" s="105">
        <v>174646</v>
      </c>
      <c r="I654" s="106">
        <v>12.59</v>
      </c>
      <c r="J654" s="106">
        <v>10.77</v>
      </c>
      <c r="K654" s="105">
        <v>23688</v>
      </c>
      <c r="L654" s="105">
        <v>49006</v>
      </c>
      <c r="M654" s="105">
        <v>1849</v>
      </c>
      <c r="N654" s="105">
        <v>3174</v>
      </c>
      <c r="O654" s="105">
        <v>2126</v>
      </c>
      <c r="P654" s="105">
        <v>131121</v>
      </c>
      <c r="Q654" s="106">
        <v>7.81</v>
      </c>
      <c r="R654" s="106">
        <v>6.48</v>
      </c>
    </row>
    <row r="655" spans="1:18" ht="15" customHeight="1" x14ac:dyDescent="0.25">
      <c r="B655" s="104">
        <v>2016</v>
      </c>
      <c r="C655" s="105">
        <v>123625</v>
      </c>
      <c r="D655" s="105">
        <v>151710</v>
      </c>
      <c r="E655" s="105">
        <v>16055</v>
      </c>
      <c r="F655" s="105">
        <v>16871</v>
      </c>
      <c r="G655" s="105">
        <v>1490</v>
      </c>
      <c r="H655" s="105">
        <v>194012</v>
      </c>
      <c r="I655" s="106">
        <v>12.99</v>
      </c>
      <c r="J655" s="106">
        <v>11.12</v>
      </c>
      <c r="K655" s="105">
        <v>24970</v>
      </c>
      <c r="L655" s="105">
        <v>50334</v>
      </c>
      <c r="M655" s="105">
        <v>2242</v>
      </c>
      <c r="N655" s="105">
        <v>3650</v>
      </c>
      <c r="O655" s="105">
        <v>2607</v>
      </c>
      <c r="P655" s="105">
        <v>140431</v>
      </c>
      <c r="Q655" s="106">
        <v>8.98</v>
      </c>
      <c r="R655" s="106">
        <v>7.25</v>
      </c>
    </row>
    <row r="656" spans="1:18" ht="15" customHeight="1" x14ac:dyDescent="0.25">
      <c r="B656" s="104">
        <v>2015</v>
      </c>
      <c r="C656" s="105">
        <v>125506</v>
      </c>
      <c r="D656" s="105">
        <v>153476</v>
      </c>
      <c r="E656" s="105">
        <v>17631</v>
      </c>
      <c r="F656" s="105">
        <v>18604</v>
      </c>
      <c r="G656" s="105">
        <v>1677</v>
      </c>
      <c r="H656" s="105">
        <v>216101</v>
      </c>
      <c r="I656" s="106">
        <v>14.05</v>
      </c>
      <c r="J656" s="106">
        <v>12.12</v>
      </c>
      <c r="K656" s="105">
        <v>25857</v>
      </c>
      <c r="L656" s="105">
        <v>51263</v>
      </c>
      <c r="M656" s="105">
        <v>2373</v>
      </c>
      <c r="N656" s="105">
        <v>3848</v>
      </c>
      <c r="O656" s="105">
        <v>2683</v>
      </c>
      <c r="P656" s="105">
        <v>151864</v>
      </c>
      <c r="Q656" s="106">
        <v>9.18</v>
      </c>
      <c r="R656" s="106">
        <v>7.51</v>
      </c>
    </row>
    <row r="657" spans="1:18" ht="15" customHeight="1" x14ac:dyDescent="0.25">
      <c r="B657" s="104">
        <v>2014</v>
      </c>
      <c r="C657" s="105">
        <v>126521</v>
      </c>
      <c r="D657" s="105">
        <v>154232</v>
      </c>
      <c r="E657" s="105">
        <v>17066</v>
      </c>
      <c r="F657" s="105">
        <v>17905</v>
      </c>
      <c r="G657" s="105">
        <v>1677</v>
      </c>
      <c r="H657" s="105">
        <v>209560</v>
      </c>
      <c r="I657" s="106">
        <v>13.49</v>
      </c>
      <c r="J657" s="106">
        <v>11.61</v>
      </c>
      <c r="K657" s="105">
        <v>27195</v>
      </c>
      <c r="L657" s="105">
        <v>52554</v>
      </c>
      <c r="M657" s="105">
        <v>2422</v>
      </c>
      <c r="N657" s="105">
        <v>3808</v>
      </c>
      <c r="O657" s="105">
        <v>2790</v>
      </c>
      <c r="P657" s="105">
        <v>156590</v>
      </c>
      <c r="Q657" s="106">
        <v>8.91</v>
      </c>
      <c r="R657" s="106">
        <v>7.25</v>
      </c>
    </row>
    <row r="658" spans="1:18" ht="15" customHeight="1" x14ac:dyDescent="0.25">
      <c r="A658" s="7"/>
      <c r="B658" s="104">
        <v>2013</v>
      </c>
      <c r="C658" s="105">
        <v>132010</v>
      </c>
      <c r="D658" s="105">
        <v>162749</v>
      </c>
      <c r="E658" s="105">
        <v>19866</v>
      </c>
      <c r="F658" s="105">
        <v>20980</v>
      </c>
      <c r="G658" s="105">
        <v>2113</v>
      </c>
      <c r="H658" s="105">
        <v>241801</v>
      </c>
      <c r="I658" s="106">
        <v>15.05</v>
      </c>
      <c r="J658" s="106">
        <v>12.89</v>
      </c>
      <c r="K658" s="105">
        <v>28118</v>
      </c>
      <c r="L658" s="105">
        <v>56115</v>
      </c>
      <c r="M658" s="105">
        <v>3258</v>
      </c>
      <c r="N658" s="105">
        <v>5334</v>
      </c>
      <c r="O658" s="105">
        <v>3823</v>
      </c>
      <c r="P658" s="105">
        <v>215080</v>
      </c>
      <c r="Q658" s="106">
        <v>11.59</v>
      </c>
      <c r="R658" s="106">
        <v>9.51</v>
      </c>
    </row>
    <row r="659" spans="1:18" ht="15" customHeight="1" x14ac:dyDescent="0.25">
      <c r="B659" s="104">
        <v>2012</v>
      </c>
      <c r="C659" s="105">
        <v>137873</v>
      </c>
      <c r="D659" s="105">
        <v>172205</v>
      </c>
      <c r="E659" s="105">
        <v>16053</v>
      </c>
      <c r="F659" s="105">
        <v>17050</v>
      </c>
      <c r="G659" s="105">
        <v>1872</v>
      </c>
      <c r="H659" s="105">
        <v>204901</v>
      </c>
      <c r="I659" s="106">
        <v>11.64</v>
      </c>
      <c r="J659" s="106">
        <v>9.9</v>
      </c>
      <c r="K659" s="105">
        <v>29702</v>
      </c>
      <c r="L659" s="105">
        <v>61222</v>
      </c>
      <c r="M659" s="105">
        <v>2232</v>
      </c>
      <c r="N659" s="105">
        <v>3637</v>
      </c>
      <c r="O659" s="105">
        <v>2647</v>
      </c>
      <c r="P659" s="105">
        <v>144636</v>
      </c>
      <c r="Q659" s="106">
        <v>7.51</v>
      </c>
      <c r="R659" s="106">
        <v>5.94</v>
      </c>
    </row>
    <row r="660" spans="1:18" ht="15" customHeight="1" x14ac:dyDescent="0.25">
      <c r="B660" s="104">
        <v>2011</v>
      </c>
      <c r="C660" s="105">
        <v>147130</v>
      </c>
      <c r="D660" s="105">
        <v>184131</v>
      </c>
      <c r="E660" s="105">
        <v>16483</v>
      </c>
      <c r="F660" s="105">
        <v>17472</v>
      </c>
      <c r="G660" s="105">
        <v>1937</v>
      </c>
      <c r="H660" s="105">
        <v>215178</v>
      </c>
      <c r="I660" s="106">
        <v>11.2</v>
      </c>
      <c r="J660" s="106">
        <v>9.49</v>
      </c>
      <c r="K660" s="105">
        <v>32058</v>
      </c>
      <c r="L660" s="105">
        <v>65369</v>
      </c>
      <c r="M660" s="105">
        <v>2424</v>
      </c>
      <c r="N660" s="105">
        <v>3898</v>
      </c>
      <c r="O660" s="105">
        <v>2908</v>
      </c>
      <c r="P660" s="105">
        <v>171224</v>
      </c>
      <c r="Q660" s="106">
        <v>7.56</v>
      </c>
      <c r="R660" s="106">
        <v>5.96</v>
      </c>
    </row>
    <row r="661" spans="1:18" ht="15" customHeight="1" x14ac:dyDescent="0.25">
      <c r="B661" s="104">
        <v>2010</v>
      </c>
      <c r="C661" s="105">
        <v>153960</v>
      </c>
      <c r="D661" s="105">
        <v>189120</v>
      </c>
      <c r="E661" s="105">
        <v>15751</v>
      </c>
      <c r="F661" s="105">
        <v>16413</v>
      </c>
      <c r="G661" s="105">
        <v>1716</v>
      </c>
      <c r="H661" s="105">
        <v>190361</v>
      </c>
      <c r="I661" s="106">
        <v>10.23</v>
      </c>
      <c r="J661" s="106">
        <v>8.68</v>
      </c>
      <c r="K661" s="105">
        <v>33402</v>
      </c>
      <c r="L661" s="105">
        <v>65042</v>
      </c>
      <c r="M661" s="105">
        <v>5201</v>
      </c>
      <c r="N661" s="105">
        <v>8135</v>
      </c>
      <c r="O661" s="105">
        <v>6466</v>
      </c>
      <c r="P661" s="105">
        <v>500777</v>
      </c>
      <c r="Q661" s="106">
        <v>15.57</v>
      </c>
      <c r="R661" s="106">
        <v>12.51</v>
      </c>
    </row>
    <row r="662" spans="1:18" ht="15" customHeight="1" x14ac:dyDescent="0.25">
      <c r="B662" s="104">
        <v>2009</v>
      </c>
      <c r="C662" s="105">
        <v>166220</v>
      </c>
      <c r="D662" s="105">
        <v>198001</v>
      </c>
      <c r="E662" s="105">
        <v>17543</v>
      </c>
      <c r="F662" s="105">
        <v>18036</v>
      </c>
      <c r="G662" s="105">
        <v>1640</v>
      </c>
      <c r="H662" s="105">
        <v>221039</v>
      </c>
      <c r="I662" s="106">
        <v>10.55</v>
      </c>
      <c r="J662" s="106">
        <v>9.11</v>
      </c>
      <c r="K662" s="105">
        <v>31116</v>
      </c>
      <c r="L662" s="105">
        <v>58378</v>
      </c>
      <c r="M662" s="105">
        <v>3441</v>
      </c>
      <c r="N662" s="105">
        <v>4712</v>
      </c>
      <c r="O662" s="105">
        <v>4025</v>
      </c>
      <c r="P662" s="105">
        <v>264523</v>
      </c>
      <c r="Q662" s="106">
        <v>11.06</v>
      </c>
      <c r="R662" s="106">
        <v>8.07</v>
      </c>
    </row>
    <row r="663" spans="1:18" ht="15" customHeight="1" x14ac:dyDescent="0.25">
      <c r="B663" s="104">
        <v>2008</v>
      </c>
      <c r="C663" s="105">
        <v>175493</v>
      </c>
      <c r="D663" s="105">
        <v>205796</v>
      </c>
      <c r="E663" s="105">
        <v>21981</v>
      </c>
      <c r="F663" s="105">
        <v>22405</v>
      </c>
      <c r="G663" s="105">
        <v>2004</v>
      </c>
      <c r="H663" s="105">
        <v>331800</v>
      </c>
      <c r="I663" s="106">
        <v>12.53</v>
      </c>
      <c r="J663" s="106">
        <v>10.89</v>
      </c>
      <c r="K663" s="105">
        <v>32635</v>
      </c>
      <c r="L663" s="105">
        <v>58689</v>
      </c>
      <c r="M663" s="105">
        <v>3823</v>
      </c>
      <c r="N663" s="105">
        <v>4610</v>
      </c>
      <c r="O663" s="105">
        <v>4336</v>
      </c>
      <c r="P663" s="105">
        <v>320270</v>
      </c>
      <c r="Q663" s="106">
        <v>11.71</v>
      </c>
      <c r="R663" s="106">
        <v>7.85</v>
      </c>
    </row>
    <row r="664" spans="1:18" ht="15" customHeight="1" x14ac:dyDescent="0.25">
      <c r="B664" s="147" t="s">
        <v>110</v>
      </c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1:18" ht="15" customHeight="1" x14ac:dyDescent="0.25">
      <c r="B665" s="148">
        <v>2024</v>
      </c>
      <c r="C665" s="149">
        <v>106753</v>
      </c>
      <c r="D665" s="149">
        <v>735793</v>
      </c>
      <c r="E665" s="149">
        <v>6392</v>
      </c>
      <c r="F665" s="149">
        <v>11347</v>
      </c>
      <c r="G665" s="149">
        <v>8711</v>
      </c>
      <c r="H665" s="149">
        <v>986152</v>
      </c>
      <c r="I665" s="150">
        <v>5.99</v>
      </c>
      <c r="J665" s="150">
        <v>1.54</v>
      </c>
      <c r="K665" s="149">
        <v>86234</v>
      </c>
      <c r="L665" s="149">
        <v>714234</v>
      </c>
      <c r="M665" s="149">
        <v>5313</v>
      </c>
      <c r="N665" s="149">
        <v>11505</v>
      </c>
      <c r="O665" s="149">
        <v>11348</v>
      </c>
      <c r="P665" s="149">
        <v>1188586</v>
      </c>
      <c r="Q665" s="150">
        <v>6.16</v>
      </c>
      <c r="R665" s="150">
        <v>1.61</v>
      </c>
    </row>
    <row r="666" spans="1:18" ht="15" customHeight="1" x14ac:dyDescent="0.25">
      <c r="B666" s="104">
        <v>2023</v>
      </c>
      <c r="C666" s="105">
        <v>105881</v>
      </c>
      <c r="D666" s="105">
        <v>718079</v>
      </c>
      <c r="E666" s="105">
        <v>6555</v>
      </c>
      <c r="F666" s="105">
        <v>11550</v>
      </c>
      <c r="G666" s="105">
        <v>8805</v>
      </c>
      <c r="H666" s="105">
        <v>931484</v>
      </c>
      <c r="I666" s="106">
        <v>6.19</v>
      </c>
      <c r="J666" s="106">
        <v>1.61</v>
      </c>
      <c r="K666" s="105">
        <v>85877</v>
      </c>
      <c r="L666" s="105">
        <v>697076</v>
      </c>
      <c r="M666" s="105">
        <v>5467</v>
      </c>
      <c r="N666" s="105">
        <v>11742</v>
      </c>
      <c r="O666" s="105">
        <v>11600</v>
      </c>
      <c r="P666" s="105">
        <v>1219247</v>
      </c>
      <c r="Q666" s="106">
        <v>6.37</v>
      </c>
      <c r="R666" s="106">
        <v>1.68</v>
      </c>
    </row>
    <row r="667" spans="1:18" ht="15" customHeight="1" x14ac:dyDescent="0.25">
      <c r="B667" s="104">
        <v>2022</v>
      </c>
      <c r="C667" s="105">
        <v>104578</v>
      </c>
      <c r="D667" s="105">
        <v>698981</v>
      </c>
      <c r="E667" s="105">
        <v>6453</v>
      </c>
      <c r="F667" s="105">
        <v>10889</v>
      </c>
      <c r="G667" s="105">
        <v>8170</v>
      </c>
      <c r="H667" s="105">
        <v>1478566</v>
      </c>
      <c r="I667" s="106">
        <v>6.17</v>
      </c>
      <c r="J667" s="106">
        <v>1.56</v>
      </c>
      <c r="K667" s="105">
        <v>85150</v>
      </c>
      <c r="L667" s="105">
        <v>678627</v>
      </c>
      <c r="M667" s="105">
        <v>5435</v>
      </c>
      <c r="N667" s="105">
        <v>11107</v>
      </c>
      <c r="O667" s="105">
        <v>10868</v>
      </c>
      <c r="P667" s="105">
        <v>1127183</v>
      </c>
      <c r="Q667" s="106">
        <v>6.38</v>
      </c>
      <c r="R667" s="106">
        <v>1.64</v>
      </c>
    </row>
    <row r="668" spans="1:18" ht="15" customHeight="1" x14ac:dyDescent="0.25">
      <c r="B668" s="104">
        <v>2021</v>
      </c>
      <c r="C668" s="105">
        <v>103551</v>
      </c>
      <c r="D668" s="105">
        <v>673718</v>
      </c>
      <c r="E668" s="105">
        <v>6792</v>
      </c>
      <c r="F668" s="105">
        <v>11082</v>
      </c>
      <c r="G668" s="105">
        <v>8245</v>
      </c>
      <c r="H668" s="105">
        <v>702165</v>
      </c>
      <c r="I668" s="106">
        <v>6.56</v>
      </c>
      <c r="J668" s="106">
        <v>1.64</v>
      </c>
      <c r="K668" s="105">
        <v>84321</v>
      </c>
      <c r="L668" s="105">
        <v>653464</v>
      </c>
      <c r="M668" s="105">
        <v>5632</v>
      </c>
      <c r="N668" s="105">
        <v>11045</v>
      </c>
      <c r="O668" s="105">
        <v>10886</v>
      </c>
      <c r="P668" s="105">
        <v>1155033</v>
      </c>
      <c r="Q668" s="106">
        <v>6.68</v>
      </c>
      <c r="R668" s="106">
        <v>1.69</v>
      </c>
    </row>
    <row r="669" spans="1:18" ht="15" customHeight="1" x14ac:dyDescent="0.25">
      <c r="B669" s="104">
        <v>2020</v>
      </c>
      <c r="C669" s="105">
        <v>101795</v>
      </c>
      <c r="D669" s="105">
        <v>664028</v>
      </c>
      <c r="E669" s="105">
        <v>6628</v>
      </c>
      <c r="F669" s="105">
        <v>10489</v>
      </c>
      <c r="G669" s="105">
        <v>7576</v>
      </c>
      <c r="H669" s="105">
        <v>663868</v>
      </c>
      <c r="I669" s="106">
        <v>6.51</v>
      </c>
      <c r="J669" s="106">
        <v>1.58</v>
      </c>
      <c r="K669" s="105">
        <v>83356</v>
      </c>
      <c r="L669" s="105">
        <v>644564</v>
      </c>
      <c r="M669" s="105">
        <v>5216</v>
      </c>
      <c r="N669" s="105">
        <v>10763</v>
      </c>
      <c r="O669" s="105">
        <v>10640</v>
      </c>
      <c r="P669" s="105">
        <v>1246629</v>
      </c>
      <c r="Q669" s="106">
        <v>6.26</v>
      </c>
      <c r="R669" s="106">
        <v>1.67</v>
      </c>
    </row>
    <row r="670" spans="1:18" ht="15" customHeight="1" x14ac:dyDescent="0.25">
      <c r="B670" s="104">
        <v>2019</v>
      </c>
      <c r="C670" s="105">
        <v>100904</v>
      </c>
      <c r="D670" s="105">
        <v>667608</v>
      </c>
      <c r="E670" s="105">
        <v>7900</v>
      </c>
      <c r="F670" s="105">
        <v>12925</v>
      </c>
      <c r="G670" s="105">
        <v>9986</v>
      </c>
      <c r="H670" s="105">
        <v>840439</v>
      </c>
      <c r="I670" s="106">
        <v>7.83</v>
      </c>
      <c r="J670" s="106">
        <v>1.94</v>
      </c>
      <c r="K670" s="105">
        <v>83143</v>
      </c>
      <c r="L670" s="105">
        <v>648970</v>
      </c>
      <c r="M670" s="105">
        <v>6550</v>
      </c>
      <c r="N670" s="105">
        <v>13096</v>
      </c>
      <c r="O670" s="105">
        <v>12947</v>
      </c>
      <c r="P670" s="105">
        <v>1166875</v>
      </c>
      <c r="Q670" s="106">
        <v>7.88</v>
      </c>
      <c r="R670" s="106">
        <v>2.02</v>
      </c>
    </row>
    <row r="671" spans="1:18" ht="15" customHeight="1" x14ac:dyDescent="0.25">
      <c r="A671" s="14"/>
      <c r="B671" s="104">
        <v>2018</v>
      </c>
      <c r="C671" s="105">
        <v>98518</v>
      </c>
      <c r="D671" s="105">
        <v>644886</v>
      </c>
      <c r="E671" s="105">
        <v>7304</v>
      </c>
      <c r="F671" s="105">
        <v>12140</v>
      </c>
      <c r="G671" s="105">
        <v>9266</v>
      </c>
      <c r="H671" s="105">
        <v>868461</v>
      </c>
      <c r="I671" s="106">
        <v>7.41</v>
      </c>
      <c r="J671" s="106">
        <v>1.88</v>
      </c>
      <c r="K671" s="105">
        <v>81407</v>
      </c>
      <c r="L671" s="105">
        <v>626841</v>
      </c>
      <c r="M671" s="105">
        <v>5866</v>
      </c>
      <c r="N671" s="105">
        <v>12024</v>
      </c>
      <c r="O671" s="105">
        <v>11855</v>
      </c>
      <c r="P671" s="105">
        <v>1164165</v>
      </c>
      <c r="Q671" s="106">
        <v>7.21</v>
      </c>
      <c r="R671" s="106">
        <v>1.92</v>
      </c>
    </row>
    <row r="672" spans="1:18" ht="15" customHeight="1" x14ac:dyDescent="0.25">
      <c r="A672" s="14"/>
      <c r="B672" s="104">
        <v>2017</v>
      </c>
      <c r="C672" s="105">
        <v>97393</v>
      </c>
      <c r="D672" s="105">
        <v>619185</v>
      </c>
      <c r="E672" s="105">
        <v>7109</v>
      </c>
      <c r="F672" s="105">
        <v>13057</v>
      </c>
      <c r="G672" s="105">
        <v>10508</v>
      </c>
      <c r="H672" s="105">
        <v>860451</v>
      </c>
      <c r="I672" s="106">
        <v>7.3</v>
      </c>
      <c r="J672" s="106">
        <v>2.11</v>
      </c>
      <c r="K672" s="105">
        <v>81019</v>
      </c>
      <c r="L672" s="105">
        <v>601834</v>
      </c>
      <c r="M672" s="105">
        <v>6160</v>
      </c>
      <c r="N672" s="105">
        <v>13390</v>
      </c>
      <c r="O672" s="105">
        <v>13215</v>
      </c>
      <c r="P672" s="105">
        <v>1122782</v>
      </c>
      <c r="Q672" s="106">
        <v>7.6</v>
      </c>
      <c r="R672" s="106">
        <v>2.2200000000000002</v>
      </c>
    </row>
    <row r="673" spans="1:18" ht="15" customHeight="1" x14ac:dyDescent="0.25">
      <c r="B673" s="104">
        <v>2016</v>
      </c>
      <c r="C673" s="105">
        <v>96734</v>
      </c>
      <c r="D673" s="105">
        <v>597460</v>
      </c>
      <c r="E673" s="105">
        <v>7509</v>
      </c>
      <c r="F673" s="105">
        <v>13197</v>
      </c>
      <c r="G673" s="105">
        <v>10529</v>
      </c>
      <c r="H673" s="105">
        <v>846841</v>
      </c>
      <c r="I673" s="106">
        <v>7.76</v>
      </c>
      <c r="J673" s="106">
        <v>2.21</v>
      </c>
      <c r="K673" s="105">
        <v>80480</v>
      </c>
      <c r="L673" s="105">
        <v>580216</v>
      </c>
      <c r="M673" s="105">
        <v>6321</v>
      </c>
      <c r="N673" s="105">
        <v>13167</v>
      </c>
      <c r="O673" s="105">
        <v>12992</v>
      </c>
      <c r="P673" s="105">
        <v>1092467</v>
      </c>
      <c r="Q673" s="106">
        <v>7.85</v>
      </c>
      <c r="R673" s="106">
        <v>2.27</v>
      </c>
    </row>
    <row r="674" spans="1:18" ht="15" customHeight="1" x14ac:dyDescent="0.25">
      <c r="B674" s="104">
        <v>2015</v>
      </c>
      <c r="C674" s="105">
        <v>96528</v>
      </c>
      <c r="D674" s="105">
        <v>582358</v>
      </c>
      <c r="E674" s="105">
        <v>8360</v>
      </c>
      <c r="F674" s="105">
        <v>15079</v>
      </c>
      <c r="G674" s="105">
        <v>12260</v>
      </c>
      <c r="H674" s="105">
        <v>1096419</v>
      </c>
      <c r="I674" s="106">
        <v>8.66</v>
      </c>
      <c r="J674" s="106">
        <v>2.59</v>
      </c>
      <c r="K674" s="105">
        <v>80441</v>
      </c>
      <c r="L674" s="105">
        <v>565226</v>
      </c>
      <c r="M674" s="105">
        <v>7299</v>
      </c>
      <c r="N674" s="105">
        <v>15542</v>
      </c>
      <c r="O674" s="105">
        <v>15312</v>
      </c>
      <c r="P674" s="105">
        <v>1205021</v>
      </c>
      <c r="Q674" s="106">
        <v>9.07</v>
      </c>
      <c r="R674" s="106">
        <v>2.75</v>
      </c>
    </row>
    <row r="675" spans="1:18" ht="15" customHeight="1" x14ac:dyDescent="0.25">
      <c r="B675" s="104">
        <v>2014</v>
      </c>
      <c r="C675" s="105">
        <v>95325</v>
      </c>
      <c r="D675" s="105">
        <v>564773</v>
      </c>
      <c r="E675" s="105">
        <v>8410</v>
      </c>
      <c r="F675" s="105">
        <v>15613</v>
      </c>
      <c r="G675" s="105">
        <v>12798</v>
      </c>
      <c r="H675" s="105">
        <v>993059</v>
      </c>
      <c r="I675" s="106">
        <v>8.82</v>
      </c>
      <c r="J675" s="106">
        <v>2.76</v>
      </c>
      <c r="K675" s="105">
        <v>79283</v>
      </c>
      <c r="L675" s="105">
        <v>547661</v>
      </c>
      <c r="M675" s="105">
        <v>7258</v>
      </c>
      <c r="N675" s="105">
        <v>16006</v>
      </c>
      <c r="O675" s="105">
        <v>15809</v>
      </c>
      <c r="P675" s="105">
        <v>1312327</v>
      </c>
      <c r="Q675" s="106">
        <v>9.15</v>
      </c>
      <c r="R675" s="106">
        <v>2.92</v>
      </c>
    </row>
    <row r="676" spans="1:18" ht="15" customHeight="1" x14ac:dyDescent="0.25">
      <c r="A676" s="7"/>
      <c r="B676" s="104">
        <v>2013</v>
      </c>
      <c r="C676" s="105">
        <v>94634</v>
      </c>
      <c r="D676" s="105">
        <v>560739</v>
      </c>
      <c r="E676" s="105">
        <v>8427</v>
      </c>
      <c r="F676" s="105">
        <v>16059</v>
      </c>
      <c r="G676" s="105">
        <v>13327</v>
      </c>
      <c r="H676" s="105">
        <v>1095064</v>
      </c>
      <c r="I676" s="106">
        <v>8.9</v>
      </c>
      <c r="J676" s="106">
        <v>2.86</v>
      </c>
      <c r="K676" s="105">
        <v>78700</v>
      </c>
      <c r="L676" s="105">
        <v>543442</v>
      </c>
      <c r="M676" s="105">
        <v>7147</v>
      </c>
      <c r="N676" s="105">
        <v>16193</v>
      </c>
      <c r="O676" s="105">
        <v>15971</v>
      </c>
      <c r="P676" s="105">
        <v>1323345</v>
      </c>
      <c r="Q676" s="106">
        <v>9.08</v>
      </c>
      <c r="R676" s="106">
        <v>2.98</v>
      </c>
    </row>
    <row r="677" spans="1:18" ht="15" customHeight="1" x14ac:dyDescent="0.25">
      <c r="B677" s="104">
        <v>2012</v>
      </c>
      <c r="C677" s="105">
        <v>94752</v>
      </c>
      <c r="D677" s="105">
        <v>575389</v>
      </c>
      <c r="E677" s="105">
        <v>7024</v>
      </c>
      <c r="F677" s="105">
        <v>13537</v>
      </c>
      <c r="G677" s="105">
        <v>10963</v>
      </c>
      <c r="H677" s="105">
        <v>794070</v>
      </c>
      <c r="I677" s="106">
        <v>7.41</v>
      </c>
      <c r="J677" s="106">
        <v>2.35</v>
      </c>
      <c r="K677" s="105">
        <v>79251</v>
      </c>
      <c r="L677" s="105">
        <v>558546</v>
      </c>
      <c r="M677" s="105">
        <v>5811</v>
      </c>
      <c r="N677" s="105">
        <v>14158</v>
      </c>
      <c r="O677" s="105">
        <v>13978</v>
      </c>
      <c r="P677" s="105">
        <v>1152812</v>
      </c>
      <c r="Q677" s="106">
        <v>7.33</v>
      </c>
      <c r="R677" s="106">
        <v>2.5299999999999998</v>
      </c>
    </row>
    <row r="678" spans="1:18" ht="15" customHeight="1" x14ac:dyDescent="0.25">
      <c r="B678" s="104">
        <v>2011</v>
      </c>
      <c r="C678" s="105">
        <v>96743</v>
      </c>
      <c r="D678" s="105">
        <v>610007</v>
      </c>
      <c r="E678" s="105">
        <v>7377</v>
      </c>
      <c r="F678" s="105">
        <v>14203</v>
      </c>
      <c r="G678" s="105">
        <v>11833</v>
      </c>
      <c r="H678" s="105">
        <v>832558</v>
      </c>
      <c r="I678" s="106">
        <v>7.63</v>
      </c>
      <c r="J678" s="106">
        <v>2.33</v>
      </c>
      <c r="K678" s="105">
        <v>82153</v>
      </c>
      <c r="L678" s="105">
        <v>594113</v>
      </c>
      <c r="M678" s="105">
        <v>6332</v>
      </c>
      <c r="N678" s="105">
        <v>14856</v>
      </c>
      <c r="O678" s="105">
        <v>14641</v>
      </c>
      <c r="P678" s="105">
        <v>2177903</v>
      </c>
      <c r="Q678" s="106">
        <v>7.71</v>
      </c>
      <c r="R678" s="106">
        <v>2.5</v>
      </c>
    </row>
    <row r="679" spans="1:18" ht="15" customHeight="1" x14ac:dyDescent="0.25">
      <c r="B679" s="104">
        <v>2010</v>
      </c>
      <c r="C679" s="105">
        <v>97503</v>
      </c>
      <c r="D679" s="105">
        <v>623824</v>
      </c>
      <c r="E679" s="105">
        <v>6777</v>
      </c>
      <c r="F679" s="105">
        <v>13567</v>
      </c>
      <c r="G679" s="105">
        <v>11408</v>
      </c>
      <c r="H679" s="105">
        <v>832483</v>
      </c>
      <c r="I679" s="106">
        <v>6.95</v>
      </c>
      <c r="J679" s="106">
        <v>2.17</v>
      </c>
      <c r="K679" s="105">
        <v>83832</v>
      </c>
      <c r="L679" s="105">
        <v>608872</v>
      </c>
      <c r="M679" s="105">
        <v>6324</v>
      </c>
      <c r="N679" s="105">
        <v>14967</v>
      </c>
      <c r="O679" s="105">
        <v>14769</v>
      </c>
      <c r="P679" s="105">
        <v>1367683</v>
      </c>
      <c r="Q679" s="106">
        <v>7.54</v>
      </c>
      <c r="R679" s="106">
        <v>2.46</v>
      </c>
    </row>
    <row r="680" spans="1:18" ht="15" customHeight="1" x14ac:dyDescent="0.25">
      <c r="B680" s="104">
        <v>2009</v>
      </c>
      <c r="C680" s="105">
        <v>99425</v>
      </c>
      <c r="D680" s="105">
        <v>626382</v>
      </c>
      <c r="E680" s="105">
        <v>6932</v>
      </c>
      <c r="F680" s="105">
        <v>14709</v>
      </c>
      <c r="G680" s="105">
        <v>12276</v>
      </c>
      <c r="H680" s="105">
        <v>917151</v>
      </c>
      <c r="I680" s="106">
        <v>6.97</v>
      </c>
      <c r="J680" s="106">
        <v>2.35</v>
      </c>
      <c r="K680" s="105">
        <v>84804</v>
      </c>
      <c r="L680" s="105">
        <v>610406</v>
      </c>
      <c r="M680" s="105">
        <v>6061</v>
      </c>
      <c r="N680" s="105">
        <v>16146</v>
      </c>
      <c r="O680" s="105">
        <v>15829</v>
      </c>
      <c r="P680" s="105">
        <v>1693331</v>
      </c>
      <c r="Q680" s="106">
        <v>7.15</v>
      </c>
      <c r="R680" s="106">
        <v>2.65</v>
      </c>
    </row>
    <row r="681" spans="1:18" ht="15" customHeight="1" x14ac:dyDescent="0.25">
      <c r="B681" s="104">
        <v>2008</v>
      </c>
      <c r="C681" s="105">
        <v>100925</v>
      </c>
      <c r="D681" s="105">
        <v>638228</v>
      </c>
      <c r="E681" s="105">
        <v>7984</v>
      </c>
      <c r="F681" s="105">
        <v>15940</v>
      </c>
      <c r="G681" s="105">
        <v>13132</v>
      </c>
      <c r="H681" s="105">
        <v>1148419</v>
      </c>
      <c r="I681" s="106">
        <v>7.91</v>
      </c>
      <c r="J681" s="106">
        <v>2.5</v>
      </c>
      <c r="K681" s="105">
        <v>86617</v>
      </c>
      <c r="L681" s="105">
        <v>622530</v>
      </c>
      <c r="M681" s="105">
        <v>6979</v>
      </c>
      <c r="N681" s="105">
        <v>17833</v>
      </c>
      <c r="O681" s="105">
        <v>17380</v>
      </c>
      <c r="P681" s="105">
        <v>1638932</v>
      </c>
      <c r="Q681" s="106">
        <v>8.06</v>
      </c>
      <c r="R681" s="106">
        <v>2.86</v>
      </c>
    </row>
    <row r="682" spans="1:18" ht="15" customHeight="1" x14ac:dyDescent="0.25">
      <c r="B682" s="145" t="s">
        <v>28</v>
      </c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1:18" ht="15" customHeight="1" x14ac:dyDescent="0.25">
      <c r="B683" s="147" t="s">
        <v>111</v>
      </c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1:18" ht="15" customHeight="1" x14ac:dyDescent="0.25">
      <c r="B684" s="148">
        <v>2024</v>
      </c>
      <c r="C684" s="149">
        <v>82280</v>
      </c>
      <c r="D684" s="149">
        <v>295386</v>
      </c>
      <c r="E684" s="149">
        <v>7574</v>
      </c>
      <c r="F684" s="149">
        <v>8904</v>
      </c>
      <c r="G684" s="149">
        <v>2754</v>
      </c>
      <c r="H684" s="149">
        <v>367468</v>
      </c>
      <c r="I684" s="150">
        <v>9.2100000000000009</v>
      </c>
      <c r="J684" s="150">
        <v>3.01</v>
      </c>
      <c r="K684" s="149">
        <v>36146</v>
      </c>
      <c r="L684" s="149">
        <v>247908</v>
      </c>
      <c r="M684" s="149">
        <v>2174</v>
      </c>
      <c r="N684" s="149">
        <v>3987</v>
      </c>
      <c r="O684" s="149">
        <v>3854</v>
      </c>
      <c r="P684" s="149">
        <v>429200</v>
      </c>
      <c r="Q684" s="150">
        <v>6.01</v>
      </c>
      <c r="R684" s="150">
        <v>1.61</v>
      </c>
    </row>
    <row r="685" spans="1:18" ht="15" customHeight="1" x14ac:dyDescent="0.25">
      <c r="B685" s="104">
        <v>2023</v>
      </c>
      <c r="C685" s="105">
        <v>81950</v>
      </c>
      <c r="D685" s="105">
        <v>289786</v>
      </c>
      <c r="E685" s="105">
        <v>7635</v>
      </c>
      <c r="F685" s="105">
        <v>9321</v>
      </c>
      <c r="G685" s="105">
        <v>3107</v>
      </c>
      <c r="H685" s="105">
        <v>349516</v>
      </c>
      <c r="I685" s="106">
        <v>9.32</v>
      </c>
      <c r="J685" s="106">
        <v>3.22</v>
      </c>
      <c r="K685" s="105">
        <v>36362</v>
      </c>
      <c r="L685" s="105">
        <v>242854</v>
      </c>
      <c r="M685" s="105">
        <v>2345</v>
      </c>
      <c r="N685" s="105">
        <v>4731</v>
      </c>
      <c r="O685" s="105">
        <v>4574</v>
      </c>
      <c r="P685" s="105">
        <v>456579</v>
      </c>
      <c r="Q685" s="106">
        <v>6.45</v>
      </c>
      <c r="R685" s="106">
        <v>1.95</v>
      </c>
    </row>
    <row r="686" spans="1:18" ht="15" customHeight="1" x14ac:dyDescent="0.25">
      <c r="B686" s="104">
        <v>2022</v>
      </c>
      <c r="C686" s="105">
        <v>81876</v>
      </c>
      <c r="D686" s="105">
        <v>284317</v>
      </c>
      <c r="E686" s="105">
        <v>7158</v>
      </c>
      <c r="F686" s="105">
        <v>8400</v>
      </c>
      <c r="G686" s="105">
        <v>2668</v>
      </c>
      <c r="H686" s="105">
        <v>307026</v>
      </c>
      <c r="I686" s="106">
        <v>8.74</v>
      </c>
      <c r="J686" s="106">
        <v>2.95</v>
      </c>
      <c r="K686" s="105">
        <v>36286</v>
      </c>
      <c r="L686" s="105">
        <v>237329</v>
      </c>
      <c r="M686" s="105">
        <v>2218</v>
      </c>
      <c r="N686" s="105">
        <v>3849</v>
      </c>
      <c r="O686" s="105">
        <v>3714</v>
      </c>
      <c r="P686" s="105">
        <v>437789</v>
      </c>
      <c r="Q686" s="106">
        <v>6.11</v>
      </c>
      <c r="R686" s="106">
        <v>1.62</v>
      </c>
    </row>
    <row r="687" spans="1:18" ht="15" customHeight="1" x14ac:dyDescent="0.25">
      <c r="B687" s="104">
        <v>2021</v>
      </c>
      <c r="C687" s="105">
        <v>81285</v>
      </c>
      <c r="D687" s="105">
        <v>276844</v>
      </c>
      <c r="E687" s="105">
        <v>7469</v>
      </c>
      <c r="F687" s="105">
        <v>8979</v>
      </c>
      <c r="G687" s="105">
        <v>3101</v>
      </c>
      <c r="H687" s="105">
        <v>278752</v>
      </c>
      <c r="I687" s="106">
        <v>9.19</v>
      </c>
      <c r="J687" s="106">
        <v>3.24</v>
      </c>
      <c r="K687" s="105">
        <v>36210</v>
      </c>
      <c r="L687" s="105">
        <v>230504</v>
      </c>
      <c r="M687" s="105">
        <v>2351</v>
      </c>
      <c r="N687" s="105">
        <v>4313</v>
      </c>
      <c r="O687" s="105">
        <v>4195</v>
      </c>
      <c r="P687" s="105">
        <v>345701</v>
      </c>
      <c r="Q687" s="106">
        <v>6.49</v>
      </c>
      <c r="R687" s="106">
        <v>1.87</v>
      </c>
    </row>
    <row r="688" spans="1:18" ht="15" customHeight="1" x14ac:dyDescent="0.25">
      <c r="B688" s="147" t="s">
        <v>112</v>
      </c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ht="15" customHeight="1" x14ac:dyDescent="0.25">
      <c r="B689" s="148">
        <v>2024</v>
      </c>
      <c r="C689" s="149">
        <v>36501</v>
      </c>
      <c r="D689" s="149">
        <v>107882</v>
      </c>
      <c r="E689" s="149">
        <v>3097</v>
      </c>
      <c r="F689" s="149">
        <v>3726</v>
      </c>
      <c r="G689" s="149">
        <v>1147</v>
      </c>
      <c r="H689" s="149">
        <v>190074</v>
      </c>
      <c r="I689" s="150">
        <v>8.48</v>
      </c>
      <c r="J689" s="150">
        <v>3.45</v>
      </c>
      <c r="K689" s="149">
        <v>15941</v>
      </c>
      <c r="L689" s="149">
        <v>86851</v>
      </c>
      <c r="M689" s="149">
        <v>854</v>
      </c>
      <c r="N689" s="149">
        <v>1740</v>
      </c>
      <c r="O689" s="149">
        <v>1683</v>
      </c>
      <c r="P689" s="149">
        <v>170105</v>
      </c>
      <c r="Q689" s="150">
        <v>5.36</v>
      </c>
      <c r="R689" s="150">
        <v>2</v>
      </c>
    </row>
    <row r="690" spans="2:18" ht="15" customHeight="1" x14ac:dyDescent="0.25">
      <c r="B690" s="104">
        <v>2023</v>
      </c>
      <c r="C690" s="105">
        <v>36261</v>
      </c>
      <c r="D690" s="105">
        <v>106786</v>
      </c>
      <c r="E690" s="105">
        <v>3050</v>
      </c>
      <c r="F690" s="105">
        <v>3706</v>
      </c>
      <c r="G690" s="105">
        <v>1198</v>
      </c>
      <c r="H690" s="105">
        <v>191599</v>
      </c>
      <c r="I690" s="106">
        <v>8.41</v>
      </c>
      <c r="J690" s="106">
        <v>3.47</v>
      </c>
      <c r="K690" s="105">
        <v>16047</v>
      </c>
      <c r="L690" s="105">
        <v>86120</v>
      </c>
      <c r="M690" s="105">
        <v>886</v>
      </c>
      <c r="N690" s="105">
        <v>1756</v>
      </c>
      <c r="O690" s="105">
        <v>1703</v>
      </c>
      <c r="P690" s="105">
        <v>227754</v>
      </c>
      <c r="Q690" s="106">
        <v>5.52</v>
      </c>
      <c r="R690" s="106">
        <v>2.04</v>
      </c>
    </row>
    <row r="691" spans="2:18" ht="15" customHeight="1" x14ac:dyDescent="0.25">
      <c r="B691" s="104">
        <v>2022</v>
      </c>
      <c r="C691" s="105">
        <v>36391</v>
      </c>
      <c r="D691" s="105">
        <v>105590</v>
      </c>
      <c r="E691" s="105">
        <v>2873</v>
      </c>
      <c r="F691" s="105">
        <v>3421</v>
      </c>
      <c r="G691" s="105">
        <v>1062</v>
      </c>
      <c r="H691" s="105">
        <v>111427</v>
      </c>
      <c r="I691" s="106">
        <v>7.89</v>
      </c>
      <c r="J691" s="106">
        <v>3.24</v>
      </c>
      <c r="K691" s="105">
        <v>16074</v>
      </c>
      <c r="L691" s="105">
        <v>84813</v>
      </c>
      <c r="M691" s="105">
        <v>798</v>
      </c>
      <c r="N691" s="105">
        <v>1532</v>
      </c>
      <c r="O691" s="105">
        <v>1474</v>
      </c>
      <c r="P691" s="105">
        <v>123259</v>
      </c>
      <c r="Q691" s="106">
        <v>4.96</v>
      </c>
      <c r="R691" s="106">
        <v>1.81</v>
      </c>
    </row>
    <row r="692" spans="2:18" ht="15" customHeight="1" x14ac:dyDescent="0.25">
      <c r="B692" s="104">
        <v>2021</v>
      </c>
      <c r="C692" s="105">
        <v>36514</v>
      </c>
      <c r="D692" s="105">
        <v>103581</v>
      </c>
      <c r="E692" s="105">
        <v>2888</v>
      </c>
      <c r="F692" s="105">
        <v>3430</v>
      </c>
      <c r="G692" s="105">
        <v>1087</v>
      </c>
      <c r="H692" s="105">
        <v>106871</v>
      </c>
      <c r="I692" s="106">
        <v>7.91</v>
      </c>
      <c r="J692" s="106">
        <v>3.31</v>
      </c>
      <c r="K692" s="105">
        <v>16137</v>
      </c>
      <c r="L692" s="105">
        <v>82765</v>
      </c>
      <c r="M692" s="105">
        <v>857</v>
      </c>
      <c r="N692" s="105">
        <v>1546</v>
      </c>
      <c r="O692" s="105">
        <v>1500</v>
      </c>
      <c r="P692" s="105">
        <v>124332</v>
      </c>
      <c r="Q692" s="106">
        <v>5.31</v>
      </c>
      <c r="R692" s="106">
        <v>1.87</v>
      </c>
    </row>
    <row r="693" spans="2:18" ht="15" customHeight="1" x14ac:dyDescent="0.25">
      <c r="B693" s="147" t="s">
        <v>420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ht="15" customHeight="1" x14ac:dyDescent="0.25">
      <c r="B694" s="148">
        <v>2024</v>
      </c>
      <c r="C694" s="149">
        <v>18622</v>
      </c>
      <c r="D694" s="149">
        <v>57410</v>
      </c>
      <c r="E694" s="149">
        <v>1750</v>
      </c>
      <c r="F694" s="149">
        <v>2211</v>
      </c>
      <c r="G694" s="149">
        <v>761</v>
      </c>
      <c r="H694" s="149">
        <v>92943</v>
      </c>
      <c r="I694" s="150">
        <v>9.4</v>
      </c>
      <c r="J694" s="150">
        <v>3.85</v>
      </c>
      <c r="K694" s="149">
        <v>7900</v>
      </c>
      <c r="L694" s="149">
        <v>46320</v>
      </c>
      <c r="M694" s="149">
        <v>473</v>
      </c>
      <c r="N694" s="149">
        <v>1060</v>
      </c>
      <c r="O694" s="149">
        <v>1034</v>
      </c>
      <c r="P694" s="149">
        <v>115850</v>
      </c>
      <c r="Q694" s="150">
        <v>5.99</v>
      </c>
      <c r="R694" s="150">
        <v>2.29</v>
      </c>
    </row>
    <row r="695" spans="2:18" ht="15" customHeight="1" x14ac:dyDescent="0.25">
      <c r="B695" s="104">
        <v>2023</v>
      </c>
      <c r="C695" s="105">
        <v>18382</v>
      </c>
      <c r="D695" s="105">
        <v>56209</v>
      </c>
      <c r="E695" s="105">
        <v>1629</v>
      </c>
      <c r="F695" s="105">
        <v>1918</v>
      </c>
      <c r="G695" s="105">
        <v>555</v>
      </c>
      <c r="H695" s="105">
        <v>59438</v>
      </c>
      <c r="I695" s="106">
        <v>8.86</v>
      </c>
      <c r="J695" s="106">
        <v>3.41</v>
      </c>
      <c r="K695" s="105">
        <v>7928</v>
      </c>
      <c r="L695" s="105">
        <v>45469</v>
      </c>
      <c r="M695" s="105">
        <v>445</v>
      </c>
      <c r="N695" s="105">
        <v>831</v>
      </c>
      <c r="O695" s="105">
        <v>806</v>
      </c>
      <c r="P695" s="105">
        <v>76876</v>
      </c>
      <c r="Q695" s="106">
        <v>5.61</v>
      </c>
      <c r="R695" s="106">
        <v>1.83</v>
      </c>
    </row>
    <row r="696" spans="2:18" ht="15" customHeight="1" x14ac:dyDescent="0.25">
      <c r="B696" s="104">
        <v>2022</v>
      </c>
      <c r="C696" s="105">
        <v>18492</v>
      </c>
      <c r="D696" s="105">
        <v>55854</v>
      </c>
      <c r="E696" s="105">
        <v>1603</v>
      </c>
      <c r="F696" s="105">
        <v>1951</v>
      </c>
      <c r="G696" s="105">
        <v>612</v>
      </c>
      <c r="H696" s="105">
        <v>69711</v>
      </c>
      <c r="I696" s="106">
        <v>8.67</v>
      </c>
      <c r="J696" s="106">
        <v>3.49</v>
      </c>
      <c r="K696" s="105">
        <v>7965</v>
      </c>
      <c r="L696" s="105">
        <v>45012</v>
      </c>
      <c r="M696" s="105">
        <v>457</v>
      </c>
      <c r="N696" s="105">
        <v>887</v>
      </c>
      <c r="O696" s="105">
        <v>864</v>
      </c>
      <c r="P696" s="105">
        <v>80213</v>
      </c>
      <c r="Q696" s="106">
        <v>5.74</v>
      </c>
      <c r="R696" s="106">
        <v>1.97</v>
      </c>
    </row>
    <row r="697" spans="2:18" ht="15" customHeight="1" x14ac:dyDescent="0.25">
      <c r="B697" s="104">
        <v>2021</v>
      </c>
      <c r="C697" s="105">
        <v>18328</v>
      </c>
      <c r="D697" s="105">
        <v>53898</v>
      </c>
      <c r="E697" s="105">
        <v>1596</v>
      </c>
      <c r="F697" s="105">
        <v>1870</v>
      </c>
      <c r="G697" s="105">
        <v>568</v>
      </c>
      <c r="H697" s="105">
        <v>45997</v>
      </c>
      <c r="I697" s="106">
        <v>8.7100000000000009</v>
      </c>
      <c r="J697" s="106">
        <v>3.47</v>
      </c>
      <c r="K697" s="105">
        <v>7964</v>
      </c>
      <c r="L697" s="105">
        <v>43243</v>
      </c>
      <c r="M697" s="105">
        <v>464</v>
      </c>
      <c r="N697" s="105">
        <v>805</v>
      </c>
      <c r="O697" s="105">
        <v>783</v>
      </c>
      <c r="P697" s="105">
        <v>66581</v>
      </c>
      <c r="Q697" s="106">
        <v>5.83</v>
      </c>
      <c r="R697" s="106">
        <v>1.86</v>
      </c>
    </row>
    <row r="698" spans="2:18" ht="15" customHeight="1" x14ac:dyDescent="0.25">
      <c r="B698" s="147" t="s">
        <v>421</v>
      </c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ht="15" customHeight="1" x14ac:dyDescent="0.25">
      <c r="B699" s="148">
        <v>2024</v>
      </c>
      <c r="C699" s="149">
        <v>40401</v>
      </c>
      <c r="D699" s="149">
        <v>270430</v>
      </c>
      <c r="E699" s="149">
        <v>4343</v>
      </c>
      <c r="F699" s="149">
        <v>5930</v>
      </c>
      <c r="G699" s="149">
        <v>2474</v>
      </c>
      <c r="H699" s="149">
        <v>238843</v>
      </c>
      <c r="I699" s="150">
        <v>10.75</v>
      </c>
      <c r="J699" s="150">
        <v>2.19</v>
      </c>
      <c r="K699" s="149">
        <v>19729</v>
      </c>
      <c r="L699" s="149">
        <v>248311</v>
      </c>
      <c r="M699" s="149">
        <v>1478</v>
      </c>
      <c r="N699" s="149">
        <v>3446</v>
      </c>
      <c r="O699" s="149">
        <v>3351</v>
      </c>
      <c r="P699" s="149">
        <v>268410</v>
      </c>
      <c r="Q699" s="150">
        <v>7.49</v>
      </c>
      <c r="R699" s="150">
        <v>1.39</v>
      </c>
    </row>
    <row r="700" spans="2:18" ht="15" customHeight="1" x14ac:dyDescent="0.25">
      <c r="B700" s="104">
        <v>2023</v>
      </c>
      <c r="C700" s="105">
        <v>39984</v>
      </c>
      <c r="D700" s="105">
        <v>263262</v>
      </c>
      <c r="E700" s="105">
        <v>4253</v>
      </c>
      <c r="F700" s="105">
        <v>5632</v>
      </c>
      <c r="G700" s="105">
        <v>2386</v>
      </c>
      <c r="H700" s="105">
        <v>256784</v>
      </c>
      <c r="I700" s="106">
        <v>10.64</v>
      </c>
      <c r="J700" s="106">
        <v>2.14</v>
      </c>
      <c r="K700" s="105">
        <v>19771</v>
      </c>
      <c r="L700" s="105">
        <v>241794</v>
      </c>
      <c r="M700" s="105">
        <v>1566</v>
      </c>
      <c r="N700" s="105">
        <v>3384</v>
      </c>
      <c r="O700" s="105">
        <v>3316</v>
      </c>
      <c r="P700" s="105">
        <v>351586</v>
      </c>
      <c r="Q700" s="106">
        <v>7.92</v>
      </c>
      <c r="R700" s="106">
        <v>1.4</v>
      </c>
    </row>
    <row r="701" spans="2:18" ht="15" customHeight="1" x14ac:dyDescent="0.25">
      <c r="B701" s="104">
        <v>2022</v>
      </c>
      <c r="C701" s="105">
        <v>39791</v>
      </c>
      <c r="D701" s="105">
        <v>256392</v>
      </c>
      <c r="E701" s="105">
        <v>3979</v>
      </c>
      <c r="F701" s="105">
        <v>5300</v>
      </c>
      <c r="G701" s="105">
        <v>2175</v>
      </c>
      <c r="H701" s="105">
        <v>326464</v>
      </c>
      <c r="I701" s="106">
        <v>10</v>
      </c>
      <c r="J701" s="106">
        <v>2.0699999999999998</v>
      </c>
      <c r="K701" s="105">
        <v>19659</v>
      </c>
      <c r="L701" s="105">
        <v>234897</v>
      </c>
      <c r="M701" s="105">
        <v>1439</v>
      </c>
      <c r="N701" s="105">
        <v>3215</v>
      </c>
      <c r="O701" s="105">
        <v>3094</v>
      </c>
      <c r="P701" s="105">
        <v>355881</v>
      </c>
      <c r="Q701" s="106">
        <v>7.32</v>
      </c>
      <c r="R701" s="106">
        <v>1.37</v>
      </c>
    </row>
    <row r="702" spans="2:18" ht="15" customHeight="1" x14ac:dyDescent="0.25">
      <c r="B702" s="104">
        <v>2021</v>
      </c>
      <c r="C702" s="105">
        <v>39571</v>
      </c>
      <c r="D702" s="105">
        <v>245944</v>
      </c>
      <c r="E702" s="105">
        <v>4143</v>
      </c>
      <c r="F702" s="105">
        <v>5228</v>
      </c>
      <c r="G702" s="105">
        <v>1999</v>
      </c>
      <c r="H702" s="105">
        <v>186609</v>
      </c>
      <c r="I702" s="106">
        <v>10.47</v>
      </c>
      <c r="J702" s="106">
        <v>2.13</v>
      </c>
      <c r="K702" s="105">
        <v>19658</v>
      </c>
      <c r="L702" s="105">
        <v>224893</v>
      </c>
      <c r="M702" s="105">
        <v>1433</v>
      </c>
      <c r="N702" s="105">
        <v>2912</v>
      </c>
      <c r="O702" s="105">
        <v>2836</v>
      </c>
      <c r="P702" s="105">
        <v>456165</v>
      </c>
      <c r="Q702" s="106">
        <v>7.29</v>
      </c>
      <c r="R702" s="106">
        <v>1.29</v>
      </c>
    </row>
    <row r="703" spans="2:18" ht="15" customHeight="1" x14ac:dyDescent="0.25">
      <c r="B703" s="147" t="s">
        <v>422</v>
      </c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ht="15" customHeight="1" x14ac:dyDescent="0.25">
      <c r="B704" s="148">
        <v>2024</v>
      </c>
      <c r="C704" s="149">
        <v>13031</v>
      </c>
      <c r="D704" s="149">
        <v>38164</v>
      </c>
      <c r="E704" s="149">
        <v>1468</v>
      </c>
      <c r="F704" s="149">
        <v>1948</v>
      </c>
      <c r="G704" s="149">
        <v>733</v>
      </c>
      <c r="H704" s="149">
        <v>99055</v>
      </c>
      <c r="I704" s="150">
        <v>11.27</v>
      </c>
      <c r="J704" s="150">
        <v>5.0999999999999996</v>
      </c>
      <c r="K704" s="149">
        <v>5340</v>
      </c>
      <c r="L704" s="149">
        <v>30148</v>
      </c>
      <c r="M704" s="149">
        <v>436</v>
      </c>
      <c r="N704" s="149">
        <v>1018</v>
      </c>
      <c r="O704" s="149">
        <v>981</v>
      </c>
      <c r="P704" s="149">
        <v>95903</v>
      </c>
      <c r="Q704" s="150">
        <v>8.16</v>
      </c>
      <c r="R704" s="150">
        <v>3.38</v>
      </c>
    </row>
    <row r="705" spans="2:18" ht="15" customHeight="1" x14ac:dyDescent="0.25">
      <c r="B705" s="104">
        <v>2023</v>
      </c>
      <c r="C705" s="105">
        <v>12985</v>
      </c>
      <c r="D705" s="105">
        <v>36976</v>
      </c>
      <c r="E705" s="105">
        <v>1544</v>
      </c>
      <c r="F705" s="105">
        <v>1980</v>
      </c>
      <c r="G705" s="105">
        <v>754</v>
      </c>
      <c r="H705" s="105">
        <v>80429</v>
      </c>
      <c r="I705" s="106">
        <v>11.89</v>
      </c>
      <c r="J705" s="106">
        <v>5.35</v>
      </c>
      <c r="K705" s="105">
        <v>5354</v>
      </c>
      <c r="L705" s="105">
        <v>29083</v>
      </c>
      <c r="M705" s="105">
        <v>470</v>
      </c>
      <c r="N705" s="105">
        <v>960</v>
      </c>
      <c r="O705" s="105">
        <v>937</v>
      </c>
      <c r="P705" s="105">
        <v>66584</v>
      </c>
      <c r="Q705" s="106">
        <v>8.7799999999999994</v>
      </c>
      <c r="R705" s="106">
        <v>3.3</v>
      </c>
    </row>
    <row r="706" spans="2:18" ht="15" customHeight="1" x14ac:dyDescent="0.25">
      <c r="B706" s="104">
        <v>2022</v>
      </c>
      <c r="C706" s="105">
        <v>12850</v>
      </c>
      <c r="D706" s="105">
        <v>36448</v>
      </c>
      <c r="E706" s="105">
        <v>1462</v>
      </c>
      <c r="F706" s="105">
        <v>1938</v>
      </c>
      <c r="G706" s="105">
        <v>776</v>
      </c>
      <c r="H706" s="105">
        <v>68089</v>
      </c>
      <c r="I706" s="106">
        <v>11.38</v>
      </c>
      <c r="J706" s="106">
        <v>5.32</v>
      </c>
      <c r="K706" s="105">
        <v>5314</v>
      </c>
      <c r="L706" s="105">
        <v>28651</v>
      </c>
      <c r="M706" s="105">
        <v>443</v>
      </c>
      <c r="N706" s="105">
        <v>972</v>
      </c>
      <c r="O706" s="105">
        <v>945</v>
      </c>
      <c r="P706" s="105">
        <v>71594</v>
      </c>
      <c r="Q706" s="106">
        <v>8.34</v>
      </c>
      <c r="R706" s="106">
        <v>3.39</v>
      </c>
    </row>
    <row r="707" spans="2:18" ht="15" customHeight="1" x14ac:dyDescent="0.25">
      <c r="B707" s="104">
        <v>2021</v>
      </c>
      <c r="C707" s="105">
        <v>12690</v>
      </c>
      <c r="D707" s="105">
        <v>35043</v>
      </c>
      <c r="E707" s="105">
        <v>1456</v>
      </c>
      <c r="F707" s="105">
        <v>1766</v>
      </c>
      <c r="G707" s="105">
        <v>579</v>
      </c>
      <c r="H707" s="105">
        <v>57783</v>
      </c>
      <c r="I707" s="106">
        <v>11.47</v>
      </c>
      <c r="J707" s="106">
        <v>5.04</v>
      </c>
      <c r="K707" s="105">
        <v>5236</v>
      </c>
      <c r="L707" s="105">
        <v>27374</v>
      </c>
      <c r="M707" s="105">
        <v>393</v>
      </c>
      <c r="N707" s="105">
        <v>774</v>
      </c>
      <c r="O707" s="105">
        <v>755</v>
      </c>
      <c r="P707" s="105">
        <v>54665</v>
      </c>
      <c r="Q707" s="106">
        <v>7.51</v>
      </c>
      <c r="R707" s="106">
        <v>2.83</v>
      </c>
    </row>
    <row r="708" spans="2:18" ht="15" customHeight="1" x14ac:dyDescent="0.25">
      <c r="B708" s="147" t="s">
        <v>113</v>
      </c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ht="15" customHeight="1" x14ac:dyDescent="0.25">
      <c r="B709" s="148">
        <v>2024</v>
      </c>
      <c r="C709" s="149">
        <v>9693</v>
      </c>
      <c r="D709" s="149">
        <v>26678</v>
      </c>
      <c r="E709" s="149">
        <v>808</v>
      </c>
      <c r="F709" s="149">
        <v>995</v>
      </c>
      <c r="G709" s="149">
        <v>312</v>
      </c>
      <c r="H709" s="149">
        <v>52289</v>
      </c>
      <c r="I709" s="150">
        <v>8.34</v>
      </c>
      <c r="J709" s="150">
        <v>3.73</v>
      </c>
      <c r="K709" s="149">
        <v>3859</v>
      </c>
      <c r="L709" s="149">
        <v>20643</v>
      </c>
      <c r="M709" s="149">
        <v>217</v>
      </c>
      <c r="N709" s="149">
        <v>457</v>
      </c>
      <c r="O709" s="149">
        <v>445</v>
      </c>
      <c r="P709" s="149">
        <v>51736</v>
      </c>
      <c r="Q709" s="150">
        <v>5.62</v>
      </c>
      <c r="R709" s="150">
        <v>2.21</v>
      </c>
    </row>
    <row r="710" spans="2:18" ht="15" customHeight="1" x14ac:dyDescent="0.25">
      <c r="B710" s="104">
        <v>2023</v>
      </c>
      <c r="C710" s="105">
        <v>9766</v>
      </c>
      <c r="D710" s="105">
        <v>26748</v>
      </c>
      <c r="E710" s="105">
        <v>844</v>
      </c>
      <c r="F710" s="105">
        <v>1128</v>
      </c>
      <c r="G710" s="105">
        <v>403</v>
      </c>
      <c r="H710" s="105">
        <v>54315</v>
      </c>
      <c r="I710" s="106">
        <v>8.64</v>
      </c>
      <c r="J710" s="106">
        <v>4.22</v>
      </c>
      <c r="K710" s="105">
        <v>3918</v>
      </c>
      <c r="L710" s="105">
        <v>20723</v>
      </c>
      <c r="M710" s="105">
        <v>213</v>
      </c>
      <c r="N710" s="105">
        <v>551</v>
      </c>
      <c r="O710" s="105">
        <v>530</v>
      </c>
      <c r="P710" s="105">
        <v>58930</v>
      </c>
      <c r="Q710" s="106">
        <v>5.44</v>
      </c>
      <c r="R710" s="106">
        <v>2.66</v>
      </c>
    </row>
    <row r="711" spans="2:18" ht="15" customHeight="1" x14ac:dyDescent="0.25">
      <c r="B711" s="104">
        <v>2022</v>
      </c>
      <c r="C711" s="105">
        <v>9801</v>
      </c>
      <c r="D711" s="105">
        <v>26397</v>
      </c>
      <c r="E711" s="105">
        <v>831</v>
      </c>
      <c r="F711" s="105">
        <v>1014</v>
      </c>
      <c r="G711" s="105">
        <v>315</v>
      </c>
      <c r="H711" s="105">
        <v>45367</v>
      </c>
      <c r="I711" s="106">
        <v>8.48</v>
      </c>
      <c r="J711" s="106">
        <v>3.84</v>
      </c>
      <c r="K711" s="105">
        <v>3978</v>
      </c>
      <c r="L711" s="105">
        <v>20405</v>
      </c>
      <c r="M711" s="105">
        <v>217</v>
      </c>
      <c r="N711" s="105">
        <v>458</v>
      </c>
      <c r="O711" s="105">
        <v>445</v>
      </c>
      <c r="P711" s="105">
        <v>46386</v>
      </c>
      <c r="Q711" s="106">
        <v>5.46</v>
      </c>
      <c r="R711" s="106">
        <v>2.2400000000000002</v>
      </c>
    </row>
    <row r="712" spans="2:18" ht="15" customHeight="1" x14ac:dyDescent="0.25">
      <c r="B712" s="104">
        <v>2021</v>
      </c>
      <c r="C712" s="105">
        <v>9719</v>
      </c>
      <c r="D712" s="105">
        <v>25764</v>
      </c>
      <c r="E712" s="105">
        <v>769</v>
      </c>
      <c r="F712" s="105">
        <v>1091</v>
      </c>
      <c r="G712" s="105">
        <v>465</v>
      </c>
      <c r="H712" s="105">
        <v>57064</v>
      </c>
      <c r="I712" s="106">
        <v>7.91</v>
      </c>
      <c r="J712" s="106">
        <v>4.2300000000000004</v>
      </c>
      <c r="K712" s="105">
        <v>3996</v>
      </c>
      <c r="L712" s="105">
        <v>19882</v>
      </c>
      <c r="M712" s="105">
        <v>218</v>
      </c>
      <c r="N712" s="105">
        <v>581</v>
      </c>
      <c r="O712" s="105">
        <v>562</v>
      </c>
      <c r="P712" s="105">
        <v>49009</v>
      </c>
      <c r="Q712" s="106">
        <v>5.46</v>
      </c>
      <c r="R712" s="106">
        <v>2.92</v>
      </c>
    </row>
    <row r="713" spans="2:18" ht="15" customHeight="1" x14ac:dyDescent="0.25">
      <c r="B713" s="147" t="s">
        <v>114</v>
      </c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ht="15" customHeight="1" x14ac:dyDescent="0.25">
      <c r="B714" s="148">
        <v>2024</v>
      </c>
      <c r="C714" s="149">
        <v>10993</v>
      </c>
      <c r="D714" s="149">
        <v>32221</v>
      </c>
      <c r="E714" s="149">
        <v>1137</v>
      </c>
      <c r="F714" s="149">
        <v>1441</v>
      </c>
      <c r="G714" s="149">
        <v>514</v>
      </c>
      <c r="H714" s="149">
        <v>74354</v>
      </c>
      <c r="I714" s="150">
        <v>10.34</v>
      </c>
      <c r="J714" s="150">
        <v>4.47</v>
      </c>
      <c r="K714" s="149">
        <v>4110</v>
      </c>
      <c r="L714" s="149">
        <v>24917</v>
      </c>
      <c r="M714" s="149">
        <v>301</v>
      </c>
      <c r="N714" s="149">
        <v>680</v>
      </c>
      <c r="O714" s="149">
        <v>661</v>
      </c>
      <c r="P714" s="149">
        <v>85898</v>
      </c>
      <c r="Q714" s="150">
        <v>7.32</v>
      </c>
      <c r="R714" s="150">
        <v>2.73</v>
      </c>
    </row>
    <row r="715" spans="2:18" ht="15" customHeight="1" x14ac:dyDescent="0.25">
      <c r="B715" s="104">
        <v>2023</v>
      </c>
      <c r="C715" s="105">
        <v>10823</v>
      </c>
      <c r="D715" s="105">
        <v>31321</v>
      </c>
      <c r="E715" s="105">
        <v>1134</v>
      </c>
      <c r="F715" s="105">
        <v>1315</v>
      </c>
      <c r="G715" s="105">
        <v>320</v>
      </c>
      <c r="H715" s="105">
        <v>46914</v>
      </c>
      <c r="I715" s="106">
        <v>10.48</v>
      </c>
      <c r="J715" s="106">
        <v>4.2</v>
      </c>
      <c r="K715" s="105">
        <v>4044</v>
      </c>
      <c r="L715" s="105">
        <v>24180</v>
      </c>
      <c r="M715" s="105">
        <v>234</v>
      </c>
      <c r="N715" s="105">
        <v>481</v>
      </c>
      <c r="O715" s="105">
        <v>459</v>
      </c>
      <c r="P715" s="105">
        <v>44027</v>
      </c>
      <c r="Q715" s="106">
        <v>5.79</v>
      </c>
      <c r="R715" s="106">
        <v>1.99</v>
      </c>
    </row>
    <row r="716" spans="2:18" ht="15" customHeight="1" x14ac:dyDescent="0.25">
      <c r="B716" s="104">
        <v>2022</v>
      </c>
      <c r="C716" s="105">
        <v>10817</v>
      </c>
      <c r="D716" s="105">
        <v>30617</v>
      </c>
      <c r="E716" s="105">
        <v>1155</v>
      </c>
      <c r="F716" s="105">
        <v>1661</v>
      </c>
      <c r="G716" s="105">
        <v>699</v>
      </c>
      <c r="H716" s="105">
        <v>61425</v>
      </c>
      <c r="I716" s="106">
        <v>10.68</v>
      </c>
      <c r="J716" s="106">
        <v>5.43</v>
      </c>
      <c r="K716" s="105">
        <v>4084</v>
      </c>
      <c r="L716" s="105">
        <v>23499</v>
      </c>
      <c r="M716" s="105">
        <v>295</v>
      </c>
      <c r="N716" s="105">
        <v>902</v>
      </c>
      <c r="O716" s="105">
        <v>879</v>
      </c>
      <c r="P716" s="105">
        <v>71259</v>
      </c>
      <c r="Q716" s="106">
        <v>7.22</v>
      </c>
      <c r="R716" s="106">
        <v>3.84</v>
      </c>
    </row>
    <row r="717" spans="2:18" ht="15" customHeight="1" x14ac:dyDescent="0.25">
      <c r="B717" s="104">
        <v>2021</v>
      </c>
      <c r="C717" s="105">
        <v>10601</v>
      </c>
      <c r="D717" s="105">
        <v>28823</v>
      </c>
      <c r="E717" s="105">
        <v>1070</v>
      </c>
      <c r="F717" s="105">
        <v>1362</v>
      </c>
      <c r="G717" s="105">
        <v>478</v>
      </c>
      <c r="H717" s="105">
        <v>59527</v>
      </c>
      <c r="I717" s="106">
        <v>10.09</v>
      </c>
      <c r="J717" s="106">
        <v>4.7300000000000004</v>
      </c>
      <c r="K717" s="105">
        <v>4033</v>
      </c>
      <c r="L717" s="105">
        <v>21973</v>
      </c>
      <c r="M717" s="105">
        <v>259</v>
      </c>
      <c r="N717" s="105">
        <v>582</v>
      </c>
      <c r="O717" s="105">
        <v>568</v>
      </c>
      <c r="P717" s="105">
        <v>62163</v>
      </c>
      <c r="Q717" s="106">
        <v>6.42</v>
      </c>
      <c r="R717" s="106">
        <v>2.65</v>
      </c>
    </row>
    <row r="718" spans="2:18" ht="15" customHeight="1" x14ac:dyDescent="0.25">
      <c r="B718" s="147" t="s">
        <v>423</v>
      </c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ht="15" customHeight="1" x14ac:dyDescent="0.25">
      <c r="B719" s="148">
        <v>2024</v>
      </c>
      <c r="C719" s="149">
        <v>3567</v>
      </c>
      <c r="D719" s="149">
        <v>17689</v>
      </c>
      <c r="E719" s="149">
        <v>344</v>
      </c>
      <c r="F719" s="149">
        <v>457</v>
      </c>
      <c r="G719" s="149">
        <v>163</v>
      </c>
      <c r="H719" s="149">
        <v>18233</v>
      </c>
      <c r="I719" s="150">
        <v>9.64</v>
      </c>
      <c r="J719" s="150">
        <v>2.58</v>
      </c>
      <c r="K719" s="149">
        <v>1578</v>
      </c>
      <c r="L719" s="149">
        <v>15594</v>
      </c>
      <c r="M719" s="149">
        <v>78</v>
      </c>
      <c r="N719" s="149">
        <v>239</v>
      </c>
      <c r="O719" s="149">
        <v>231</v>
      </c>
      <c r="P719" s="149">
        <v>21594</v>
      </c>
      <c r="Q719" s="150">
        <v>4.9400000000000004</v>
      </c>
      <c r="R719" s="150">
        <v>1.53</v>
      </c>
    </row>
    <row r="720" spans="2:18" ht="15" customHeight="1" x14ac:dyDescent="0.25">
      <c r="B720" s="104">
        <v>2023</v>
      </c>
      <c r="C720" s="105">
        <v>3526</v>
      </c>
      <c r="D720" s="105">
        <v>16972</v>
      </c>
      <c r="E720" s="105">
        <v>353</v>
      </c>
      <c r="F720" s="105">
        <v>471</v>
      </c>
      <c r="G720" s="105">
        <v>156</v>
      </c>
      <c r="H720" s="105">
        <v>19302</v>
      </c>
      <c r="I720" s="106">
        <v>10.01</v>
      </c>
      <c r="J720" s="106">
        <v>2.78</v>
      </c>
      <c r="K720" s="105">
        <v>1583</v>
      </c>
      <c r="L720" s="105">
        <v>14911</v>
      </c>
      <c r="M720" s="105">
        <v>78</v>
      </c>
      <c r="N720" s="105">
        <v>210</v>
      </c>
      <c r="O720" s="105">
        <v>197</v>
      </c>
      <c r="P720" s="105">
        <v>20477</v>
      </c>
      <c r="Q720" s="106">
        <v>4.93</v>
      </c>
      <c r="R720" s="106">
        <v>1.41</v>
      </c>
    </row>
    <row r="721" spans="1:18" ht="15" customHeight="1" x14ac:dyDescent="0.25">
      <c r="B721" s="104">
        <v>2022</v>
      </c>
      <c r="C721" s="105">
        <v>3480</v>
      </c>
      <c r="D721" s="105">
        <v>16214</v>
      </c>
      <c r="E721" s="105">
        <v>333</v>
      </c>
      <c r="F721" s="105">
        <v>387</v>
      </c>
      <c r="G721" s="105">
        <v>97</v>
      </c>
      <c r="H721" s="105">
        <v>12223</v>
      </c>
      <c r="I721" s="106">
        <v>9.57</v>
      </c>
      <c r="J721" s="106">
        <v>2.39</v>
      </c>
      <c r="K721" s="105">
        <v>1606</v>
      </c>
      <c r="L721" s="105">
        <v>14238</v>
      </c>
      <c r="M721" s="105">
        <v>78</v>
      </c>
      <c r="N721" s="105">
        <v>147</v>
      </c>
      <c r="O721" s="105">
        <v>143</v>
      </c>
      <c r="P721" s="105">
        <v>13216</v>
      </c>
      <c r="Q721" s="106">
        <v>4.8600000000000003</v>
      </c>
      <c r="R721" s="106">
        <v>1.03</v>
      </c>
    </row>
    <row r="722" spans="1:18" ht="15" customHeight="1" x14ac:dyDescent="0.25">
      <c r="B722" s="104">
        <v>2021</v>
      </c>
      <c r="C722" s="105">
        <v>3443</v>
      </c>
      <c r="D722" s="105">
        <v>15648</v>
      </c>
      <c r="E722" s="105">
        <v>298</v>
      </c>
      <c r="F722" s="105">
        <v>360</v>
      </c>
      <c r="G722" s="105">
        <v>116</v>
      </c>
      <c r="H722" s="105">
        <v>32050</v>
      </c>
      <c r="I722" s="106">
        <v>8.66</v>
      </c>
      <c r="J722" s="106">
        <v>2.2999999999999998</v>
      </c>
      <c r="K722" s="105">
        <v>1582</v>
      </c>
      <c r="L722" s="105">
        <v>13710</v>
      </c>
      <c r="M722" s="105">
        <v>82</v>
      </c>
      <c r="N722" s="105">
        <v>157</v>
      </c>
      <c r="O722" s="105">
        <v>153</v>
      </c>
      <c r="P722" s="105">
        <v>37347</v>
      </c>
      <c r="Q722" s="106">
        <v>5.18</v>
      </c>
      <c r="R722" s="106">
        <v>1.1499999999999999</v>
      </c>
    </row>
    <row r="723" spans="1:18" ht="15" customHeight="1" x14ac:dyDescent="0.25">
      <c r="B723" s="147" t="s">
        <v>424</v>
      </c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1:18" ht="15" customHeight="1" x14ac:dyDescent="0.25">
      <c r="B724" s="148">
        <v>2024</v>
      </c>
      <c r="C724" s="149">
        <v>3723</v>
      </c>
      <c r="D724" s="149">
        <v>14782</v>
      </c>
      <c r="E724" s="149">
        <v>376</v>
      </c>
      <c r="F724" s="149">
        <v>436</v>
      </c>
      <c r="G724" s="149">
        <v>123</v>
      </c>
      <c r="H724" s="149">
        <v>10727</v>
      </c>
      <c r="I724" s="150">
        <v>10.1</v>
      </c>
      <c r="J724" s="150">
        <v>2.95</v>
      </c>
      <c r="K724" s="149">
        <v>1835</v>
      </c>
      <c r="L724" s="149">
        <v>12853</v>
      </c>
      <c r="M724" s="149">
        <v>102</v>
      </c>
      <c r="N724" s="149">
        <v>191</v>
      </c>
      <c r="O724" s="149">
        <v>183</v>
      </c>
      <c r="P724" s="149">
        <v>59239</v>
      </c>
      <c r="Q724" s="150">
        <v>5.56</v>
      </c>
      <c r="R724" s="150">
        <v>1.49</v>
      </c>
    </row>
    <row r="725" spans="1:18" ht="15" customHeight="1" x14ac:dyDescent="0.25">
      <c r="B725" s="104">
        <v>2023</v>
      </c>
      <c r="C725" s="105">
        <v>3712</v>
      </c>
      <c r="D725" s="105">
        <v>14325</v>
      </c>
      <c r="E725" s="105">
        <v>416</v>
      </c>
      <c r="F725" s="105">
        <v>563</v>
      </c>
      <c r="G725" s="105">
        <v>231</v>
      </c>
      <c r="H725" s="105">
        <v>45649</v>
      </c>
      <c r="I725" s="106">
        <v>11.21</v>
      </c>
      <c r="J725" s="106">
        <v>3.93</v>
      </c>
      <c r="K725" s="105">
        <v>1851</v>
      </c>
      <c r="L725" s="105">
        <v>12409</v>
      </c>
      <c r="M725" s="105">
        <v>137</v>
      </c>
      <c r="N725" s="105">
        <v>309</v>
      </c>
      <c r="O725" s="105">
        <v>299</v>
      </c>
      <c r="P725" s="105">
        <v>50813</v>
      </c>
      <c r="Q725" s="106">
        <v>7.4</v>
      </c>
      <c r="R725" s="106">
        <v>2.4900000000000002</v>
      </c>
    </row>
    <row r="726" spans="1:18" ht="15" customHeight="1" x14ac:dyDescent="0.25">
      <c r="B726" s="104">
        <v>2022</v>
      </c>
      <c r="C726" s="105">
        <v>3675</v>
      </c>
      <c r="D726" s="105">
        <v>13824</v>
      </c>
      <c r="E726" s="105">
        <v>427</v>
      </c>
      <c r="F726" s="105">
        <v>501</v>
      </c>
      <c r="G726" s="105">
        <v>160</v>
      </c>
      <c r="H726" s="105">
        <v>645726</v>
      </c>
      <c r="I726" s="106">
        <v>11.62</v>
      </c>
      <c r="J726" s="106">
        <v>3.62</v>
      </c>
      <c r="K726" s="105">
        <v>1841</v>
      </c>
      <c r="L726" s="105">
        <v>11940</v>
      </c>
      <c r="M726" s="105">
        <v>123</v>
      </c>
      <c r="N726" s="105">
        <v>229</v>
      </c>
      <c r="O726" s="105">
        <v>220</v>
      </c>
      <c r="P726" s="105">
        <v>13311</v>
      </c>
      <c r="Q726" s="106">
        <v>6.68</v>
      </c>
      <c r="R726" s="106">
        <v>1.92</v>
      </c>
    </row>
    <row r="727" spans="1:18" ht="15" customHeight="1" x14ac:dyDescent="0.25">
      <c r="B727" s="104">
        <v>2021</v>
      </c>
      <c r="C727" s="105">
        <v>3578</v>
      </c>
      <c r="D727" s="105">
        <v>13227</v>
      </c>
      <c r="E727" s="105">
        <v>366</v>
      </c>
      <c r="F727" s="105">
        <v>464</v>
      </c>
      <c r="G727" s="105">
        <v>186</v>
      </c>
      <c r="H727" s="105">
        <v>12941</v>
      </c>
      <c r="I727" s="106">
        <v>10.23</v>
      </c>
      <c r="J727" s="106">
        <v>3.51</v>
      </c>
      <c r="K727" s="105">
        <v>1856</v>
      </c>
      <c r="L727" s="105">
        <v>11452</v>
      </c>
      <c r="M727" s="105">
        <v>123</v>
      </c>
      <c r="N727" s="105">
        <v>228</v>
      </c>
      <c r="O727" s="105">
        <v>222</v>
      </c>
      <c r="P727" s="105">
        <v>15547</v>
      </c>
      <c r="Q727" s="106">
        <v>6.63</v>
      </c>
      <c r="R727" s="106">
        <v>1.99</v>
      </c>
    </row>
    <row r="728" spans="1:18" ht="15" customHeight="1" x14ac:dyDescent="0.25">
      <c r="B728" s="145" t="s">
        <v>14</v>
      </c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1:18" ht="15" customHeight="1" x14ac:dyDescent="0.25">
      <c r="B729" s="147" t="s">
        <v>222</v>
      </c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1:18" ht="15" customHeight="1" x14ac:dyDescent="0.25">
      <c r="B730" s="148">
        <v>2024</v>
      </c>
      <c r="C730" s="149">
        <v>64460</v>
      </c>
      <c r="D730" s="149">
        <v>242774</v>
      </c>
      <c r="E730" s="149">
        <v>17621</v>
      </c>
      <c r="F730" s="149">
        <v>19759</v>
      </c>
      <c r="G730" s="149">
        <v>5066</v>
      </c>
      <c r="H730" s="149">
        <v>228108</v>
      </c>
      <c r="I730" s="150">
        <v>27.34</v>
      </c>
      <c r="J730" s="150">
        <v>8.14</v>
      </c>
      <c r="K730" s="149">
        <v>26298</v>
      </c>
      <c r="L730" s="149">
        <v>204130</v>
      </c>
      <c r="M730" s="149">
        <v>3949</v>
      </c>
      <c r="N730" s="149">
        <v>6522</v>
      </c>
      <c r="O730" s="149">
        <v>6427</v>
      </c>
      <c r="P730" s="149">
        <v>227069</v>
      </c>
      <c r="Q730" s="150">
        <v>15.02</v>
      </c>
      <c r="R730" s="150">
        <v>3.2</v>
      </c>
    </row>
    <row r="731" spans="1:18" ht="15" customHeight="1" x14ac:dyDescent="0.25">
      <c r="B731" s="104">
        <v>2023</v>
      </c>
      <c r="C731" s="105">
        <v>54103</v>
      </c>
      <c r="D731" s="105">
        <v>222738</v>
      </c>
      <c r="E731" s="105">
        <v>16213</v>
      </c>
      <c r="F731" s="105">
        <v>18441</v>
      </c>
      <c r="G731" s="105">
        <v>6042</v>
      </c>
      <c r="H731" s="105">
        <v>212072</v>
      </c>
      <c r="I731" s="106">
        <v>29.97</v>
      </c>
      <c r="J731" s="106">
        <v>8.2799999999999994</v>
      </c>
      <c r="K731" s="105">
        <v>24499</v>
      </c>
      <c r="L731" s="105">
        <v>192723</v>
      </c>
      <c r="M731" s="105">
        <v>4856</v>
      </c>
      <c r="N731" s="105">
        <v>7850</v>
      </c>
      <c r="O731" s="105">
        <v>7759</v>
      </c>
      <c r="P731" s="105">
        <v>232916</v>
      </c>
      <c r="Q731" s="106">
        <v>19.82</v>
      </c>
      <c r="R731" s="106">
        <v>4.07</v>
      </c>
    </row>
    <row r="732" spans="1:18" ht="15" customHeight="1" x14ac:dyDescent="0.25">
      <c r="B732" s="104">
        <v>2022</v>
      </c>
      <c r="C732" s="105">
        <v>42978</v>
      </c>
      <c r="D732" s="105">
        <v>200020</v>
      </c>
      <c r="E732" s="105">
        <v>10572</v>
      </c>
      <c r="F732" s="105">
        <v>11452</v>
      </c>
      <c r="G732" s="105">
        <v>3414</v>
      </c>
      <c r="H732" s="105">
        <v>129320</v>
      </c>
      <c r="I732" s="106">
        <v>24.6</v>
      </c>
      <c r="J732" s="106">
        <v>5.73</v>
      </c>
      <c r="K732" s="105">
        <v>20916</v>
      </c>
      <c r="L732" s="105">
        <v>177582</v>
      </c>
      <c r="M732" s="105">
        <v>3248</v>
      </c>
      <c r="N732" s="105">
        <v>4820</v>
      </c>
      <c r="O732" s="105">
        <v>4782</v>
      </c>
      <c r="P732" s="105">
        <v>188477</v>
      </c>
      <c r="Q732" s="106">
        <v>15.53</v>
      </c>
      <c r="R732" s="106">
        <v>2.71</v>
      </c>
    </row>
    <row r="733" spans="1:18" ht="15" customHeight="1" x14ac:dyDescent="0.25">
      <c r="B733" s="104">
        <v>2021</v>
      </c>
      <c r="C733" s="105">
        <v>36483</v>
      </c>
      <c r="D733" s="105">
        <v>188973</v>
      </c>
      <c r="E733" s="105">
        <v>6703</v>
      </c>
      <c r="F733" s="105">
        <v>7394</v>
      </c>
      <c r="G733" s="105">
        <v>1829</v>
      </c>
      <c r="H733" s="105">
        <v>101503</v>
      </c>
      <c r="I733" s="106">
        <v>18.37</v>
      </c>
      <c r="J733" s="106">
        <v>3.91</v>
      </c>
      <c r="K733" s="105">
        <v>18813</v>
      </c>
      <c r="L733" s="105">
        <v>170964</v>
      </c>
      <c r="M733" s="105">
        <v>1646</v>
      </c>
      <c r="N733" s="105">
        <v>2669</v>
      </c>
      <c r="O733" s="105">
        <v>2633</v>
      </c>
      <c r="P733" s="105">
        <v>121134</v>
      </c>
      <c r="Q733" s="106">
        <v>8.75</v>
      </c>
      <c r="R733" s="106">
        <v>1.56</v>
      </c>
    </row>
    <row r="734" spans="1:18" ht="15" customHeight="1" x14ac:dyDescent="0.25">
      <c r="B734" s="104">
        <v>2020</v>
      </c>
      <c r="C734" s="105">
        <v>34237</v>
      </c>
      <c r="D734" s="105">
        <v>186628</v>
      </c>
      <c r="E734" s="105">
        <v>5829</v>
      </c>
      <c r="F734" s="105">
        <v>6459</v>
      </c>
      <c r="G734" s="105">
        <v>1907</v>
      </c>
      <c r="H734" s="105">
        <v>65902</v>
      </c>
      <c r="I734" s="106">
        <v>17.03</v>
      </c>
      <c r="J734" s="106">
        <v>3.46</v>
      </c>
      <c r="K734" s="105">
        <v>18937</v>
      </c>
      <c r="L734" s="105" t="s">
        <v>49</v>
      </c>
      <c r="M734" s="105">
        <v>1803</v>
      </c>
      <c r="N734" s="105">
        <v>3015</v>
      </c>
      <c r="O734" s="105">
        <v>2976</v>
      </c>
      <c r="P734" s="105">
        <v>124141</v>
      </c>
      <c r="Q734" s="106">
        <v>9.52</v>
      </c>
      <c r="R734" s="106" t="s">
        <v>49</v>
      </c>
    </row>
    <row r="735" spans="1:18" ht="15" customHeight="1" x14ac:dyDescent="0.25">
      <c r="B735" s="104">
        <v>2019</v>
      </c>
      <c r="C735" s="105">
        <v>31331</v>
      </c>
      <c r="D735" s="105">
        <v>188123</v>
      </c>
      <c r="E735" s="105">
        <v>7665</v>
      </c>
      <c r="F735" s="105">
        <v>8833</v>
      </c>
      <c r="G735" s="105">
        <v>3820</v>
      </c>
      <c r="H735" s="105">
        <v>116567</v>
      </c>
      <c r="I735" s="106">
        <v>24.46</v>
      </c>
      <c r="J735" s="106">
        <v>4.7</v>
      </c>
      <c r="K735" s="105">
        <v>18727</v>
      </c>
      <c r="L735" s="105">
        <v>175352</v>
      </c>
      <c r="M735" s="105">
        <v>3205</v>
      </c>
      <c r="N735" s="105">
        <v>4738</v>
      </c>
      <c r="O735" s="105">
        <v>4685</v>
      </c>
      <c r="P735" s="105">
        <v>145577</v>
      </c>
      <c r="Q735" s="106">
        <v>17.11</v>
      </c>
      <c r="R735" s="106">
        <v>2.7</v>
      </c>
    </row>
    <row r="736" spans="1:18" ht="15" customHeight="1" x14ac:dyDescent="0.25">
      <c r="A736" s="14"/>
      <c r="B736" s="104">
        <v>2018</v>
      </c>
      <c r="C736" s="105">
        <v>25592</v>
      </c>
      <c r="D736" s="105">
        <v>175559</v>
      </c>
      <c r="E736" s="105">
        <v>4233</v>
      </c>
      <c r="F736" s="105">
        <v>4904</v>
      </c>
      <c r="G736" s="105">
        <v>1955</v>
      </c>
      <c r="H736" s="105">
        <v>67802</v>
      </c>
      <c r="I736" s="106">
        <v>16.54</v>
      </c>
      <c r="J736" s="106">
        <v>2.79</v>
      </c>
      <c r="K736" s="105">
        <v>16489</v>
      </c>
      <c r="L736" s="105" t="s">
        <v>49</v>
      </c>
      <c r="M736" s="105">
        <v>1672</v>
      </c>
      <c r="N736" s="105">
        <v>2930</v>
      </c>
      <c r="O736" s="105">
        <v>2882</v>
      </c>
      <c r="P736" s="105">
        <v>111576</v>
      </c>
      <c r="Q736" s="106">
        <v>10.14</v>
      </c>
      <c r="R736" s="106" t="s">
        <v>49</v>
      </c>
    </row>
    <row r="737" spans="1:18" ht="15" customHeight="1" x14ac:dyDescent="0.25">
      <c r="A737" s="14"/>
      <c r="B737" s="104">
        <v>2017</v>
      </c>
      <c r="C737" s="105">
        <v>22841</v>
      </c>
      <c r="D737" s="105">
        <v>166449</v>
      </c>
      <c r="E737" s="105">
        <v>2367</v>
      </c>
      <c r="F737" s="105">
        <v>3112</v>
      </c>
      <c r="G737" s="105">
        <v>1496</v>
      </c>
      <c r="H737" s="105">
        <v>51309</v>
      </c>
      <c r="I737" s="106">
        <v>10.36</v>
      </c>
      <c r="J737" s="106">
        <v>1.87</v>
      </c>
      <c r="K737" s="105">
        <v>15547</v>
      </c>
      <c r="L737" s="105" t="s">
        <v>49</v>
      </c>
      <c r="M737" s="105">
        <v>1114</v>
      </c>
      <c r="N737" s="105">
        <v>2184</v>
      </c>
      <c r="O737" s="105">
        <v>2143</v>
      </c>
      <c r="P737" s="105">
        <v>80704</v>
      </c>
      <c r="Q737" s="106">
        <v>7.17</v>
      </c>
      <c r="R737" s="106" t="s">
        <v>49</v>
      </c>
    </row>
    <row r="738" spans="1:18" ht="15" customHeight="1" x14ac:dyDescent="0.25">
      <c r="B738" s="104">
        <v>2016</v>
      </c>
      <c r="C738" s="105">
        <v>21799</v>
      </c>
      <c r="D738" s="105">
        <v>159888</v>
      </c>
      <c r="E738" s="105">
        <v>1696</v>
      </c>
      <c r="F738" s="105">
        <v>2406</v>
      </c>
      <c r="G738" s="105">
        <v>1337</v>
      </c>
      <c r="H738" s="105">
        <v>54306</v>
      </c>
      <c r="I738" s="106">
        <v>7.78</v>
      </c>
      <c r="J738" s="106">
        <v>1.5</v>
      </c>
      <c r="K738" s="105">
        <v>15317</v>
      </c>
      <c r="L738" s="105" t="s">
        <v>49</v>
      </c>
      <c r="M738" s="105">
        <v>954</v>
      </c>
      <c r="N738" s="105">
        <v>1990</v>
      </c>
      <c r="O738" s="105">
        <v>1938</v>
      </c>
      <c r="P738" s="105">
        <v>91875</v>
      </c>
      <c r="Q738" s="106">
        <v>6.23</v>
      </c>
      <c r="R738" s="106" t="s">
        <v>49</v>
      </c>
    </row>
    <row r="739" spans="1:18" ht="15" customHeight="1" x14ac:dyDescent="0.25">
      <c r="B739" s="104">
        <v>2015</v>
      </c>
      <c r="C739" s="105">
        <v>21638</v>
      </c>
      <c r="D739" s="105">
        <v>154438</v>
      </c>
      <c r="E739" s="105">
        <v>1526</v>
      </c>
      <c r="F739" s="105">
        <v>2238</v>
      </c>
      <c r="G739" s="105">
        <v>1377</v>
      </c>
      <c r="H739" s="105">
        <v>75397</v>
      </c>
      <c r="I739" s="106">
        <v>7.05</v>
      </c>
      <c r="J739" s="106">
        <v>1.45</v>
      </c>
      <c r="K739" s="105">
        <v>15412</v>
      </c>
      <c r="L739" s="105">
        <v>147973</v>
      </c>
      <c r="M739" s="105">
        <v>988</v>
      </c>
      <c r="N739" s="105">
        <v>2130</v>
      </c>
      <c r="O739" s="105">
        <v>2070</v>
      </c>
      <c r="P739" s="105">
        <v>150495</v>
      </c>
      <c r="Q739" s="106">
        <v>6.41</v>
      </c>
      <c r="R739" s="106">
        <v>1.44</v>
      </c>
    </row>
    <row r="740" spans="1:18" ht="15" customHeight="1" x14ac:dyDescent="0.25">
      <c r="B740" s="104">
        <v>2014</v>
      </c>
      <c r="C740" s="105">
        <v>21876</v>
      </c>
      <c r="D740" s="105">
        <v>150874</v>
      </c>
      <c r="E740" s="105">
        <v>1468</v>
      </c>
      <c r="F740" s="105">
        <v>2227</v>
      </c>
      <c r="G740" s="105">
        <v>1449</v>
      </c>
      <c r="H740" s="105">
        <v>67849</v>
      </c>
      <c r="I740" s="106">
        <v>6.71</v>
      </c>
      <c r="J740" s="106">
        <v>1.48</v>
      </c>
      <c r="K740" s="105">
        <v>15591</v>
      </c>
      <c r="L740" s="105">
        <v>144305</v>
      </c>
      <c r="M740" s="105">
        <v>986</v>
      </c>
      <c r="N740" s="105">
        <v>2076</v>
      </c>
      <c r="O740" s="105">
        <v>2025</v>
      </c>
      <c r="P740" s="105">
        <v>172401</v>
      </c>
      <c r="Q740" s="106">
        <v>6.32</v>
      </c>
      <c r="R740" s="106">
        <v>1.44</v>
      </c>
    </row>
    <row r="741" spans="1:18" ht="15" customHeight="1" x14ac:dyDescent="0.25">
      <c r="A741" s="7"/>
      <c r="B741" s="104">
        <v>2013</v>
      </c>
      <c r="C741" s="105">
        <v>22396</v>
      </c>
      <c r="D741" s="105">
        <v>147757</v>
      </c>
      <c r="E741" s="105">
        <v>1563</v>
      </c>
      <c r="F741" s="105">
        <v>2320</v>
      </c>
      <c r="G741" s="105">
        <v>1439</v>
      </c>
      <c r="H741" s="105">
        <v>50750</v>
      </c>
      <c r="I741" s="106">
        <v>6.98</v>
      </c>
      <c r="J741" s="106">
        <v>1.57</v>
      </c>
      <c r="K741" s="105">
        <v>15934</v>
      </c>
      <c r="L741" s="105">
        <v>141102</v>
      </c>
      <c r="M741" s="105">
        <v>989</v>
      </c>
      <c r="N741" s="105">
        <v>2200</v>
      </c>
      <c r="O741" s="105">
        <v>2144</v>
      </c>
      <c r="P741" s="105">
        <v>83147</v>
      </c>
      <c r="Q741" s="106">
        <v>6.21</v>
      </c>
      <c r="R741" s="106">
        <v>1.56</v>
      </c>
    </row>
    <row r="742" spans="1:18" ht="15" customHeight="1" x14ac:dyDescent="0.25">
      <c r="B742" s="104">
        <v>2012</v>
      </c>
      <c r="C742" s="105">
        <v>22882</v>
      </c>
      <c r="D742" s="105">
        <v>150267</v>
      </c>
      <c r="E742" s="105">
        <v>1299</v>
      </c>
      <c r="F742" s="105">
        <v>2027</v>
      </c>
      <c r="G742" s="105">
        <v>1360</v>
      </c>
      <c r="H742" s="105">
        <v>59794</v>
      </c>
      <c r="I742" s="106">
        <v>5.68</v>
      </c>
      <c r="J742" s="106">
        <v>1.35</v>
      </c>
      <c r="K742" s="105">
        <v>16518</v>
      </c>
      <c r="L742" s="105">
        <v>143753</v>
      </c>
      <c r="M742" s="105">
        <v>917</v>
      </c>
      <c r="N742" s="105">
        <v>1950</v>
      </c>
      <c r="O742" s="105">
        <v>1894</v>
      </c>
      <c r="P742" s="105">
        <v>77210</v>
      </c>
      <c r="Q742" s="106">
        <v>5.55</v>
      </c>
      <c r="R742" s="106">
        <v>1.36</v>
      </c>
    </row>
    <row r="743" spans="1:18" ht="15" customHeight="1" x14ac:dyDescent="0.25">
      <c r="B743" s="104">
        <v>2011</v>
      </c>
      <c r="C743" s="105">
        <v>23750</v>
      </c>
      <c r="D743" s="105">
        <v>157972</v>
      </c>
      <c r="E743" s="105">
        <v>1389</v>
      </c>
      <c r="F743" s="105">
        <v>2106</v>
      </c>
      <c r="G743" s="105">
        <v>1361</v>
      </c>
      <c r="H743" s="105">
        <v>50519</v>
      </c>
      <c r="I743" s="106">
        <v>5.85</v>
      </c>
      <c r="J743" s="106">
        <v>1.33</v>
      </c>
      <c r="K743" s="105">
        <v>17126</v>
      </c>
      <c r="L743" s="105">
        <v>151154</v>
      </c>
      <c r="M743" s="105">
        <v>919</v>
      </c>
      <c r="N743" s="105">
        <v>1871</v>
      </c>
      <c r="O743" s="105">
        <v>1822</v>
      </c>
      <c r="P743" s="105">
        <v>248080</v>
      </c>
      <c r="Q743" s="106">
        <v>5.37</v>
      </c>
      <c r="R743" s="106">
        <v>1.24</v>
      </c>
    </row>
    <row r="744" spans="1:18" ht="15" customHeight="1" x14ac:dyDescent="0.25">
      <c r="B744" s="104">
        <v>2010</v>
      </c>
      <c r="C744" s="105">
        <v>24156</v>
      </c>
      <c r="D744" s="105">
        <v>160685</v>
      </c>
      <c r="E744" s="105">
        <v>1172</v>
      </c>
      <c r="F744" s="105">
        <v>1845</v>
      </c>
      <c r="G744" s="105">
        <v>1187</v>
      </c>
      <c r="H744" s="105">
        <v>54452</v>
      </c>
      <c r="I744" s="106">
        <v>4.8499999999999996</v>
      </c>
      <c r="J744" s="106">
        <v>1.1499999999999999</v>
      </c>
      <c r="K744" s="105">
        <v>17537</v>
      </c>
      <c r="L744" s="105">
        <v>153884</v>
      </c>
      <c r="M744" s="105">
        <v>901</v>
      </c>
      <c r="N744" s="105">
        <v>2323</v>
      </c>
      <c r="O744" s="105">
        <v>2259</v>
      </c>
      <c r="P744" s="105">
        <v>128604</v>
      </c>
      <c r="Q744" s="106">
        <v>5.14</v>
      </c>
      <c r="R744" s="106">
        <v>1.51</v>
      </c>
    </row>
    <row r="745" spans="1:18" ht="15" customHeight="1" x14ac:dyDescent="0.25">
      <c r="B745" s="104">
        <v>2009</v>
      </c>
      <c r="C745" s="105">
        <v>25095</v>
      </c>
      <c r="D745" s="105">
        <v>160858</v>
      </c>
      <c r="E745" s="105">
        <v>1266</v>
      </c>
      <c r="F745" s="105">
        <v>1914</v>
      </c>
      <c r="G745" s="105">
        <v>1153</v>
      </c>
      <c r="H745" s="105">
        <v>82058</v>
      </c>
      <c r="I745" s="106">
        <v>5.04</v>
      </c>
      <c r="J745" s="106">
        <v>1.19</v>
      </c>
      <c r="K745" s="105">
        <v>17916</v>
      </c>
      <c r="L745" s="105">
        <v>153495</v>
      </c>
      <c r="M745" s="105">
        <v>872</v>
      </c>
      <c r="N745" s="105">
        <v>1900</v>
      </c>
      <c r="O745" s="105">
        <v>1831</v>
      </c>
      <c r="P745" s="105">
        <v>100396</v>
      </c>
      <c r="Q745" s="106">
        <v>4.87</v>
      </c>
      <c r="R745" s="106">
        <v>1.24</v>
      </c>
    </row>
    <row r="746" spans="1:18" ht="15" customHeight="1" x14ac:dyDescent="0.25">
      <c r="B746" s="104">
        <v>2008</v>
      </c>
      <c r="C746" s="105">
        <v>25985</v>
      </c>
      <c r="D746" s="105">
        <v>162435</v>
      </c>
      <c r="E746" s="105">
        <v>1710</v>
      </c>
      <c r="F746" s="105">
        <v>2709</v>
      </c>
      <c r="G746" s="105">
        <v>1720</v>
      </c>
      <c r="H746" s="105">
        <v>74519</v>
      </c>
      <c r="I746" s="106">
        <v>6.58</v>
      </c>
      <c r="J746" s="106">
        <v>1.67</v>
      </c>
      <c r="K746" s="105">
        <v>18584</v>
      </c>
      <c r="L746" s="105">
        <v>154836</v>
      </c>
      <c r="M746" s="105">
        <v>1144</v>
      </c>
      <c r="N746" s="105">
        <v>2622</v>
      </c>
      <c r="O746" s="105">
        <v>2534</v>
      </c>
      <c r="P746" s="105">
        <v>111762</v>
      </c>
      <c r="Q746" s="106">
        <v>6.16</v>
      </c>
      <c r="R746" s="106">
        <v>1.69</v>
      </c>
    </row>
    <row r="747" spans="1:18" ht="15" customHeight="1" x14ac:dyDescent="0.25">
      <c r="B747" s="145" t="s">
        <v>25</v>
      </c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</row>
    <row r="748" spans="1:18" ht="15" customHeight="1" x14ac:dyDescent="0.25">
      <c r="B748" s="147" t="s">
        <v>115</v>
      </c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</row>
    <row r="749" spans="1:18" ht="15" customHeight="1" x14ac:dyDescent="0.25">
      <c r="B749" s="148">
        <v>2024</v>
      </c>
      <c r="C749" s="149">
        <v>31876</v>
      </c>
      <c r="D749" s="149">
        <v>32217</v>
      </c>
      <c r="E749" s="149">
        <v>13347</v>
      </c>
      <c r="F749" s="149">
        <v>13349</v>
      </c>
      <c r="G749" s="149">
        <v>6</v>
      </c>
      <c r="H749" s="149">
        <v>74233</v>
      </c>
      <c r="I749" s="150">
        <v>41.87</v>
      </c>
      <c r="J749" s="150">
        <v>41.43</v>
      </c>
      <c r="K749" s="149">
        <v>282</v>
      </c>
      <c r="L749" s="149">
        <v>379</v>
      </c>
      <c r="M749" s="149">
        <v>32</v>
      </c>
      <c r="N749" s="149">
        <v>37</v>
      </c>
      <c r="O749" s="149">
        <v>34</v>
      </c>
      <c r="P749" s="149">
        <v>1002</v>
      </c>
      <c r="Q749" s="150">
        <v>11.35</v>
      </c>
      <c r="R749" s="150">
        <v>9.76</v>
      </c>
    </row>
    <row r="750" spans="1:18" ht="15" customHeight="1" x14ac:dyDescent="0.25">
      <c r="B750" s="104">
        <v>2023</v>
      </c>
      <c r="C750" s="105">
        <v>23948</v>
      </c>
      <c r="D750" s="105">
        <v>24238</v>
      </c>
      <c r="E750" s="105">
        <v>10656</v>
      </c>
      <c r="F750" s="105">
        <v>10671</v>
      </c>
      <c r="G750" s="105">
        <v>9</v>
      </c>
      <c r="H750" s="105">
        <v>49586</v>
      </c>
      <c r="I750" s="106">
        <v>44.5</v>
      </c>
      <c r="J750" s="106">
        <v>44.03</v>
      </c>
      <c r="K750" s="105">
        <v>327</v>
      </c>
      <c r="L750" s="105">
        <v>420</v>
      </c>
      <c r="M750" s="105">
        <v>42</v>
      </c>
      <c r="N750" s="105">
        <v>56</v>
      </c>
      <c r="O750" s="105">
        <v>48</v>
      </c>
      <c r="P750" s="105">
        <v>1988</v>
      </c>
      <c r="Q750" s="106">
        <v>12.84</v>
      </c>
      <c r="R750" s="106">
        <v>13.33</v>
      </c>
    </row>
    <row r="751" spans="1:18" ht="15" customHeight="1" x14ac:dyDescent="0.25">
      <c r="B751" s="104">
        <v>2022</v>
      </c>
      <c r="C751" s="105">
        <v>17154</v>
      </c>
      <c r="D751" s="105">
        <v>17436</v>
      </c>
      <c r="E751" s="105">
        <v>6825</v>
      </c>
      <c r="F751" s="105">
        <v>6834</v>
      </c>
      <c r="G751" s="105">
        <v>6</v>
      </c>
      <c r="H751" s="105">
        <v>33048</v>
      </c>
      <c r="I751" s="106">
        <v>39.79</v>
      </c>
      <c r="J751" s="106">
        <v>39.19</v>
      </c>
      <c r="K751" s="105">
        <v>338</v>
      </c>
      <c r="L751" s="105">
        <v>456</v>
      </c>
      <c r="M751" s="105">
        <v>46</v>
      </c>
      <c r="N751" s="105">
        <v>64</v>
      </c>
      <c r="O751" s="105">
        <v>59</v>
      </c>
      <c r="P751" s="105">
        <v>1548</v>
      </c>
      <c r="Q751" s="106">
        <v>13.61</v>
      </c>
      <c r="R751" s="106">
        <v>14.04</v>
      </c>
    </row>
    <row r="752" spans="1:18" ht="15" customHeight="1" x14ac:dyDescent="0.25">
      <c r="B752" s="104">
        <v>2021</v>
      </c>
      <c r="C752" s="105">
        <v>13211</v>
      </c>
      <c r="D752" s="105">
        <v>13374</v>
      </c>
      <c r="E752" s="105">
        <v>4821</v>
      </c>
      <c r="F752" s="105">
        <v>4828</v>
      </c>
      <c r="G752" s="105">
        <v>14</v>
      </c>
      <c r="H752" s="105">
        <v>19843</v>
      </c>
      <c r="I752" s="106">
        <v>36.49</v>
      </c>
      <c r="J752" s="106">
        <v>36.1</v>
      </c>
      <c r="K752" s="105">
        <v>338</v>
      </c>
      <c r="L752" s="105">
        <v>431</v>
      </c>
      <c r="M752" s="105">
        <v>35</v>
      </c>
      <c r="N752" s="105">
        <v>47</v>
      </c>
      <c r="O752" s="105">
        <v>42</v>
      </c>
      <c r="P752" s="105">
        <v>1034</v>
      </c>
      <c r="Q752" s="106">
        <v>10.36</v>
      </c>
      <c r="R752" s="106">
        <v>10.9</v>
      </c>
    </row>
    <row r="753" spans="1:18" ht="15" customHeight="1" x14ac:dyDescent="0.25">
      <c r="B753" s="104">
        <v>2020</v>
      </c>
      <c r="C753" s="105">
        <v>11572</v>
      </c>
      <c r="D753" s="105">
        <v>11731</v>
      </c>
      <c r="E753" s="105">
        <v>3851</v>
      </c>
      <c r="F753" s="105">
        <v>3857</v>
      </c>
      <c r="G753" s="105">
        <v>20</v>
      </c>
      <c r="H753" s="105">
        <v>13469</v>
      </c>
      <c r="I753" s="106">
        <v>33.28</v>
      </c>
      <c r="J753" s="106">
        <v>32.880000000000003</v>
      </c>
      <c r="K753" s="105">
        <v>436</v>
      </c>
      <c r="L753" s="105" t="s">
        <v>49</v>
      </c>
      <c r="M753" s="105">
        <v>40</v>
      </c>
      <c r="N753" s="105" t="s">
        <v>49</v>
      </c>
      <c r="O753" s="105" t="s">
        <v>49</v>
      </c>
      <c r="P753" s="105" t="s">
        <v>49</v>
      </c>
      <c r="Q753" s="106">
        <v>9.17</v>
      </c>
      <c r="R753" s="106" t="s">
        <v>49</v>
      </c>
    </row>
    <row r="754" spans="1:18" ht="15" customHeight="1" x14ac:dyDescent="0.25">
      <c r="B754" s="104">
        <v>2019</v>
      </c>
      <c r="C754" s="105">
        <v>9444</v>
      </c>
      <c r="D754" s="105">
        <v>9634</v>
      </c>
      <c r="E754" s="105">
        <v>3769</v>
      </c>
      <c r="F754" s="105">
        <v>3772</v>
      </c>
      <c r="G754" s="105">
        <v>17</v>
      </c>
      <c r="H754" s="105">
        <v>14788</v>
      </c>
      <c r="I754" s="106">
        <v>39.909999999999997</v>
      </c>
      <c r="J754" s="106">
        <v>39.15</v>
      </c>
      <c r="K754" s="105">
        <v>621</v>
      </c>
      <c r="L754" s="105">
        <v>765</v>
      </c>
      <c r="M754" s="105">
        <v>61</v>
      </c>
      <c r="N754" s="105">
        <v>73</v>
      </c>
      <c r="O754" s="105">
        <v>64</v>
      </c>
      <c r="P754" s="105">
        <v>1975</v>
      </c>
      <c r="Q754" s="106">
        <v>9.82</v>
      </c>
      <c r="R754" s="106">
        <v>9.5399999999999991</v>
      </c>
    </row>
    <row r="755" spans="1:18" ht="15" customHeight="1" x14ac:dyDescent="0.25">
      <c r="A755" s="14"/>
      <c r="B755" s="104">
        <v>2018</v>
      </c>
      <c r="C755" s="105">
        <v>6774</v>
      </c>
      <c r="D755" s="105">
        <v>7030</v>
      </c>
      <c r="E755" s="105">
        <v>2272</v>
      </c>
      <c r="F755" s="105">
        <v>2280</v>
      </c>
      <c r="G755" s="105">
        <v>25</v>
      </c>
      <c r="H755" s="105">
        <v>10078</v>
      </c>
      <c r="I755" s="106">
        <v>33.54</v>
      </c>
      <c r="J755" s="106">
        <v>32.43</v>
      </c>
      <c r="K755" s="105">
        <v>708</v>
      </c>
      <c r="L755" s="105" t="s">
        <v>49</v>
      </c>
      <c r="M755" s="105">
        <v>80</v>
      </c>
      <c r="N755" s="105">
        <v>99</v>
      </c>
      <c r="O755" s="105">
        <v>83</v>
      </c>
      <c r="P755" s="105">
        <v>2285</v>
      </c>
      <c r="Q755" s="106">
        <v>11.3</v>
      </c>
      <c r="R755" s="106" t="s">
        <v>49</v>
      </c>
    </row>
    <row r="756" spans="1:18" ht="15" customHeight="1" x14ac:dyDescent="0.25">
      <c r="A756" s="14"/>
      <c r="B756" s="104">
        <v>2017</v>
      </c>
      <c r="C756" s="105">
        <v>5403</v>
      </c>
      <c r="D756" s="105">
        <v>5616</v>
      </c>
      <c r="E756" s="105">
        <v>1229</v>
      </c>
      <c r="F756" s="105">
        <v>1240</v>
      </c>
      <c r="G756" s="105">
        <v>36</v>
      </c>
      <c r="H756" s="105">
        <v>5665</v>
      </c>
      <c r="I756" s="106">
        <v>22.75</v>
      </c>
      <c r="J756" s="106">
        <v>22.08</v>
      </c>
      <c r="K756" s="105">
        <v>692</v>
      </c>
      <c r="L756" s="105" t="s">
        <v>49</v>
      </c>
      <c r="M756" s="105">
        <v>88</v>
      </c>
      <c r="N756" s="105" t="s">
        <v>49</v>
      </c>
      <c r="O756" s="105" t="s">
        <v>49</v>
      </c>
      <c r="P756" s="105" t="s">
        <v>49</v>
      </c>
      <c r="Q756" s="106">
        <v>12.72</v>
      </c>
      <c r="R756" s="106" t="s">
        <v>49</v>
      </c>
    </row>
    <row r="757" spans="1:18" ht="15" customHeight="1" x14ac:dyDescent="0.25">
      <c r="B757" s="104">
        <v>2016</v>
      </c>
      <c r="C757" s="105">
        <v>4660</v>
      </c>
      <c r="D757" s="105">
        <v>4917</v>
      </c>
      <c r="E757" s="105">
        <v>776</v>
      </c>
      <c r="F757" s="105" t="s">
        <v>49</v>
      </c>
      <c r="G757" s="105" t="s">
        <v>49</v>
      </c>
      <c r="H757" s="105" t="s">
        <v>49</v>
      </c>
      <c r="I757" s="106">
        <v>16.649999999999999</v>
      </c>
      <c r="J757" s="106" t="s">
        <v>49</v>
      </c>
      <c r="K757" s="105">
        <v>693</v>
      </c>
      <c r="L757" s="105" t="s">
        <v>49</v>
      </c>
      <c r="M757" s="105">
        <v>77</v>
      </c>
      <c r="N757" s="105">
        <v>102</v>
      </c>
      <c r="O757" s="105">
        <v>78</v>
      </c>
      <c r="P757" s="105">
        <v>1925</v>
      </c>
      <c r="Q757" s="106">
        <v>11.11</v>
      </c>
      <c r="R757" s="106" t="s">
        <v>49</v>
      </c>
    </row>
    <row r="758" spans="1:18" ht="15" customHeight="1" x14ac:dyDescent="0.25">
      <c r="B758" s="104">
        <v>2015</v>
      </c>
      <c r="C758" s="105">
        <v>4410</v>
      </c>
      <c r="D758" s="105">
        <v>4648</v>
      </c>
      <c r="E758" s="105">
        <v>604</v>
      </c>
      <c r="F758" s="105" t="s">
        <v>49</v>
      </c>
      <c r="G758" s="105" t="s">
        <v>49</v>
      </c>
      <c r="H758" s="105" t="s">
        <v>49</v>
      </c>
      <c r="I758" s="106">
        <v>13.7</v>
      </c>
      <c r="J758" s="106" t="s">
        <v>49</v>
      </c>
      <c r="K758" s="105">
        <v>728</v>
      </c>
      <c r="L758" s="105">
        <v>943</v>
      </c>
      <c r="M758" s="105">
        <v>76</v>
      </c>
      <c r="N758" s="105">
        <v>96</v>
      </c>
      <c r="O758" s="105">
        <v>77</v>
      </c>
      <c r="P758" s="105">
        <v>1370</v>
      </c>
      <c r="Q758" s="106">
        <v>10.44</v>
      </c>
      <c r="R758" s="106">
        <v>10.18</v>
      </c>
    </row>
    <row r="759" spans="1:18" ht="15" customHeight="1" x14ac:dyDescent="0.25">
      <c r="B759" s="104">
        <v>2014</v>
      </c>
      <c r="C759" s="105">
        <v>4396</v>
      </c>
      <c r="D759" s="105">
        <v>4656</v>
      </c>
      <c r="E759" s="105">
        <v>555</v>
      </c>
      <c r="F759" s="105" t="s">
        <v>49</v>
      </c>
      <c r="G759" s="105" t="s">
        <v>49</v>
      </c>
      <c r="H759" s="105" t="s">
        <v>49</v>
      </c>
      <c r="I759" s="106">
        <v>12.63</v>
      </c>
      <c r="J759" s="106" t="s">
        <v>49</v>
      </c>
      <c r="K759" s="105">
        <v>770</v>
      </c>
      <c r="L759" s="105">
        <v>1014</v>
      </c>
      <c r="M759" s="105">
        <v>95</v>
      </c>
      <c r="N759" s="105" t="s">
        <v>49</v>
      </c>
      <c r="O759" s="105" t="s">
        <v>49</v>
      </c>
      <c r="P759" s="105" t="s">
        <v>49</v>
      </c>
      <c r="Q759" s="106">
        <v>12.34</v>
      </c>
      <c r="R759" s="106" t="s">
        <v>49</v>
      </c>
    </row>
    <row r="760" spans="1:18" ht="15" customHeight="1" x14ac:dyDescent="0.25">
      <c r="A760" s="7"/>
      <c r="B760" s="104">
        <v>2013</v>
      </c>
      <c r="C760" s="105">
        <v>4604</v>
      </c>
      <c r="D760" s="105">
        <v>4860</v>
      </c>
      <c r="E760" s="105">
        <v>666</v>
      </c>
      <c r="F760" s="105">
        <v>682</v>
      </c>
      <c r="G760" s="105">
        <v>57</v>
      </c>
      <c r="H760" s="105">
        <v>3784</v>
      </c>
      <c r="I760" s="106">
        <v>14.47</v>
      </c>
      <c r="J760" s="106">
        <v>14.03</v>
      </c>
      <c r="K760" s="105">
        <v>787</v>
      </c>
      <c r="L760" s="105">
        <v>1022</v>
      </c>
      <c r="M760" s="105">
        <v>119</v>
      </c>
      <c r="N760" s="105">
        <v>153</v>
      </c>
      <c r="O760" s="105">
        <v>120</v>
      </c>
      <c r="P760" s="105">
        <v>2621</v>
      </c>
      <c r="Q760" s="106">
        <v>15.12</v>
      </c>
      <c r="R760" s="106">
        <v>14.97</v>
      </c>
    </row>
    <row r="761" spans="1:18" ht="15" customHeight="1" x14ac:dyDescent="0.25">
      <c r="B761" s="104">
        <v>2012</v>
      </c>
      <c r="C761" s="105">
        <v>4680</v>
      </c>
      <c r="D761" s="105">
        <v>4980</v>
      </c>
      <c r="E761" s="105">
        <v>460</v>
      </c>
      <c r="F761" s="105">
        <v>480</v>
      </c>
      <c r="G761" s="105">
        <v>60</v>
      </c>
      <c r="H761" s="105">
        <v>3220</v>
      </c>
      <c r="I761" s="106">
        <v>9.83</v>
      </c>
      <c r="J761" s="106">
        <v>9.64</v>
      </c>
      <c r="K761" s="105">
        <v>828</v>
      </c>
      <c r="L761" s="105">
        <v>1118</v>
      </c>
      <c r="M761" s="105">
        <v>110</v>
      </c>
      <c r="N761" s="105">
        <v>140</v>
      </c>
      <c r="O761" s="105">
        <v>113</v>
      </c>
      <c r="P761" s="105">
        <v>2415</v>
      </c>
      <c r="Q761" s="106">
        <v>13.29</v>
      </c>
      <c r="R761" s="106">
        <v>12.52</v>
      </c>
    </row>
    <row r="762" spans="1:18" ht="15" customHeight="1" x14ac:dyDescent="0.25">
      <c r="B762" s="104">
        <v>2011</v>
      </c>
      <c r="C762" s="105">
        <v>5061</v>
      </c>
      <c r="D762" s="105">
        <v>5382</v>
      </c>
      <c r="E762" s="105">
        <v>520</v>
      </c>
      <c r="F762" s="105">
        <v>529</v>
      </c>
      <c r="G762" s="105">
        <v>39</v>
      </c>
      <c r="H762" s="105">
        <v>3378</v>
      </c>
      <c r="I762" s="106">
        <v>10.27</v>
      </c>
      <c r="J762" s="106">
        <v>9.83</v>
      </c>
      <c r="K762" s="105">
        <v>838</v>
      </c>
      <c r="L762" s="105">
        <v>1141</v>
      </c>
      <c r="M762" s="105">
        <v>72</v>
      </c>
      <c r="N762" s="105">
        <v>93</v>
      </c>
      <c r="O762" s="105">
        <v>73</v>
      </c>
      <c r="P762" s="105">
        <v>1737</v>
      </c>
      <c r="Q762" s="106">
        <v>8.59</v>
      </c>
      <c r="R762" s="106">
        <v>8.15</v>
      </c>
    </row>
    <row r="763" spans="1:18" ht="15" customHeight="1" x14ac:dyDescent="0.25">
      <c r="B763" s="104">
        <v>2010</v>
      </c>
      <c r="C763" s="105">
        <v>5140</v>
      </c>
      <c r="D763" s="105">
        <v>5501</v>
      </c>
      <c r="E763" s="105">
        <v>503</v>
      </c>
      <c r="F763" s="105" t="s">
        <v>49</v>
      </c>
      <c r="G763" s="105" t="s">
        <v>49</v>
      </c>
      <c r="H763" s="105" t="s">
        <v>49</v>
      </c>
      <c r="I763" s="106">
        <v>9.7899999999999991</v>
      </c>
      <c r="J763" s="106" t="s">
        <v>49</v>
      </c>
      <c r="K763" s="105">
        <v>883</v>
      </c>
      <c r="L763" s="105">
        <v>1222</v>
      </c>
      <c r="M763" s="105">
        <v>141</v>
      </c>
      <c r="N763" s="105">
        <v>180</v>
      </c>
      <c r="O763" s="105">
        <v>144</v>
      </c>
      <c r="P763" s="105">
        <v>4104</v>
      </c>
      <c r="Q763" s="106">
        <v>15.97</v>
      </c>
      <c r="R763" s="106">
        <v>14.73</v>
      </c>
    </row>
    <row r="764" spans="1:18" ht="15" customHeight="1" x14ac:dyDescent="0.25">
      <c r="B764" s="104">
        <v>2009</v>
      </c>
      <c r="C764" s="105">
        <v>5480</v>
      </c>
      <c r="D764" s="105">
        <v>5791</v>
      </c>
      <c r="E764" s="105">
        <v>562</v>
      </c>
      <c r="F764" s="105">
        <v>578</v>
      </c>
      <c r="G764" s="105">
        <v>59</v>
      </c>
      <c r="H764" s="105">
        <v>4108</v>
      </c>
      <c r="I764" s="106">
        <v>10.26</v>
      </c>
      <c r="J764" s="106">
        <v>9.98</v>
      </c>
      <c r="K764" s="105">
        <v>803</v>
      </c>
      <c r="L764" s="105">
        <v>1074</v>
      </c>
      <c r="M764" s="105">
        <v>121</v>
      </c>
      <c r="N764" s="105">
        <v>153</v>
      </c>
      <c r="O764" s="105">
        <v>128</v>
      </c>
      <c r="P764" s="105">
        <v>3104</v>
      </c>
      <c r="Q764" s="106">
        <v>15.07</v>
      </c>
      <c r="R764" s="106">
        <v>14.25</v>
      </c>
    </row>
    <row r="765" spans="1:18" ht="15" customHeight="1" x14ac:dyDescent="0.25">
      <c r="B765" s="104">
        <v>2008</v>
      </c>
      <c r="C765" s="105">
        <v>5857</v>
      </c>
      <c r="D765" s="105">
        <v>6174</v>
      </c>
      <c r="E765" s="105">
        <v>759</v>
      </c>
      <c r="F765" s="105">
        <v>774</v>
      </c>
      <c r="G765" s="105">
        <v>66</v>
      </c>
      <c r="H765" s="105">
        <v>8145</v>
      </c>
      <c r="I765" s="106">
        <v>12.96</v>
      </c>
      <c r="J765" s="106">
        <v>12.54</v>
      </c>
      <c r="K765" s="105">
        <v>891</v>
      </c>
      <c r="L765" s="105">
        <v>1167</v>
      </c>
      <c r="M765" s="105">
        <v>134</v>
      </c>
      <c r="N765" s="105">
        <v>161</v>
      </c>
      <c r="O765" s="105">
        <v>144</v>
      </c>
      <c r="P765" s="105">
        <v>3693</v>
      </c>
      <c r="Q765" s="106">
        <v>15.04</v>
      </c>
      <c r="R765" s="106">
        <v>13.8</v>
      </c>
    </row>
    <row r="766" spans="1:18" ht="15" customHeight="1" x14ac:dyDescent="0.25">
      <c r="B766" s="147" t="s">
        <v>116</v>
      </c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</row>
    <row r="767" spans="1:18" ht="15" customHeight="1" x14ac:dyDescent="0.25">
      <c r="B767" s="148">
        <v>2024</v>
      </c>
      <c r="C767" s="149">
        <v>32584</v>
      </c>
      <c r="D767" s="149">
        <v>210557</v>
      </c>
      <c r="E767" s="149">
        <v>4274</v>
      </c>
      <c r="F767" s="149">
        <v>6410</v>
      </c>
      <c r="G767" s="149">
        <v>5060</v>
      </c>
      <c r="H767" s="149">
        <v>153875</v>
      </c>
      <c r="I767" s="150">
        <v>13.12</v>
      </c>
      <c r="J767" s="150">
        <v>3.04</v>
      </c>
      <c r="K767" s="149">
        <v>26016</v>
      </c>
      <c r="L767" s="149">
        <v>203751</v>
      </c>
      <c r="M767" s="149">
        <v>3917</v>
      </c>
      <c r="N767" s="149">
        <v>6485</v>
      </c>
      <c r="O767" s="149">
        <v>6393</v>
      </c>
      <c r="P767" s="149">
        <v>226067</v>
      </c>
      <c r="Q767" s="150">
        <v>15.06</v>
      </c>
      <c r="R767" s="150">
        <v>3.18</v>
      </c>
    </row>
    <row r="768" spans="1:18" ht="15" customHeight="1" x14ac:dyDescent="0.25">
      <c r="B768" s="104">
        <v>2023</v>
      </c>
      <c r="C768" s="105">
        <v>30155</v>
      </c>
      <c r="D768" s="105">
        <v>198500</v>
      </c>
      <c r="E768" s="105">
        <v>5557</v>
      </c>
      <c r="F768" s="105">
        <v>7770</v>
      </c>
      <c r="G768" s="105">
        <v>6033</v>
      </c>
      <c r="H768" s="105">
        <v>162486</v>
      </c>
      <c r="I768" s="106">
        <v>18.43</v>
      </c>
      <c r="J768" s="106">
        <v>3.91</v>
      </c>
      <c r="K768" s="105">
        <v>24172</v>
      </c>
      <c r="L768" s="105">
        <v>192303</v>
      </c>
      <c r="M768" s="105">
        <v>4814</v>
      </c>
      <c r="N768" s="105">
        <v>7794</v>
      </c>
      <c r="O768" s="105">
        <v>7711</v>
      </c>
      <c r="P768" s="105">
        <v>230928</v>
      </c>
      <c r="Q768" s="106">
        <v>19.920000000000002</v>
      </c>
      <c r="R768" s="106">
        <v>4.05</v>
      </c>
    </row>
    <row r="769" spans="1:18" ht="15" customHeight="1" x14ac:dyDescent="0.25">
      <c r="B769" s="104">
        <v>2022</v>
      </c>
      <c r="C769" s="105">
        <v>25824</v>
      </c>
      <c r="D769" s="105">
        <v>182584</v>
      </c>
      <c r="E769" s="105">
        <v>3747</v>
      </c>
      <c r="F769" s="105">
        <v>4618</v>
      </c>
      <c r="G769" s="105">
        <v>3408</v>
      </c>
      <c r="H769" s="105">
        <v>96273</v>
      </c>
      <c r="I769" s="106">
        <v>14.51</v>
      </c>
      <c r="J769" s="106">
        <v>2.5299999999999998</v>
      </c>
      <c r="K769" s="105">
        <v>20578</v>
      </c>
      <c r="L769" s="105">
        <v>177126</v>
      </c>
      <c r="M769" s="105">
        <v>3202</v>
      </c>
      <c r="N769" s="105">
        <v>4756</v>
      </c>
      <c r="O769" s="105">
        <v>4723</v>
      </c>
      <c r="P769" s="105">
        <v>186929</v>
      </c>
      <c r="Q769" s="106">
        <v>15.56</v>
      </c>
      <c r="R769" s="106">
        <v>2.69</v>
      </c>
    </row>
    <row r="770" spans="1:18" ht="15" customHeight="1" x14ac:dyDescent="0.25">
      <c r="B770" s="104">
        <v>2021</v>
      </c>
      <c r="C770" s="105">
        <v>23272</v>
      </c>
      <c r="D770" s="105">
        <v>175599</v>
      </c>
      <c r="E770" s="105">
        <v>1882</v>
      </c>
      <c r="F770" s="105">
        <v>2566</v>
      </c>
      <c r="G770" s="105">
        <v>1815</v>
      </c>
      <c r="H770" s="105">
        <v>81660</v>
      </c>
      <c r="I770" s="106">
        <v>8.09</v>
      </c>
      <c r="J770" s="106">
        <v>1.46</v>
      </c>
      <c r="K770" s="105">
        <v>18475</v>
      </c>
      <c r="L770" s="105">
        <v>170533</v>
      </c>
      <c r="M770" s="105">
        <v>1611</v>
      </c>
      <c r="N770" s="105">
        <v>2622</v>
      </c>
      <c r="O770" s="105">
        <v>2591</v>
      </c>
      <c r="P770" s="105">
        <v>120100</v>
      </c>
      <c r="Q770" s="106">
        <v>8.7200000000000006</v>
      </c>
      <c r="R770" s="106">
        <v>1.54</v>
      </c>
    </row>
    <row r="771" spans="1:18" ht="15" customHeight="1" x14ac:dyDescent="0.25">
      <c r="B771" s="104">
        <v>2020</v>
      </c>
      <c r="C771" s="105">
        <v>22665</v>
      </c>
      <c r="D771" s="105">
        <v>174897</v>
      </c>
      <c r="E771" s="105">
        <v>1978</v>
      </c>
      <c r="F771" s="105">
        <v>2602</v>
      </c>
      <c r="G771" s="105">
        <v>1887</v>
      </c>
      <c r="H771" s="105">
        <v>52433</v>
      </c>
      <c r="I771" s="106">
        <v>8.73</v>
      </c>
      <c r="J771" s="106">
        <v>1.49</v>
      </c>
      <c r="K771" s="105">
        <v>18501</v>
      </c>
      <c r="L771" s="105">
        <v>170516</v>
      </c>
      <c r="M771" s="105">
        <v>1763</v>
      </c>
      <c r="N771" s="105" t="s">
        <v>49</v>
      </c>
      <c r="O771" s="105" t="s">
        <v>49</v>
      </c>
      <c r="P771" s="105" t="s">
        <v>49</v>
      </c>
      <c r="Q771" s="106">
        <v>9.5299999999999994</v>
      </c>
      <c r="R771" s="106" t="s">
        <v>49</v>
      </c>
    </row>
    <row r="772" spans="1:18" ht="15" customHeight="1" x14ac:dyDescent="0.25">
      <c r="B772" s="104">
        <v>2019</v>
      </c>
      <c r="C772" s="105">
        <v>21887</v>
      </c>
      <c r="D772" s="105">
        <v>178489</v>
      </c>
      <c r="E772" s="105">
        <v>3896</v>
      </c>
      <c r="F772" s="105">
        <v>5061</v>
      </c>
      <c r="G772" s="105">
        <v>3803</v>
      </c>
      <c r="H772" s="105">
        <v>101779</v>
      </c>
      <c r="I772" s="106">
        <v>17.8</v>
      </c>
      <c r="J772" s="106">
        <v>2.84</v>
      </c>
      <c r="K772" s="105">
        <v>18106</v>
      </c>
      <c r="L772" s="105">
        <v>174587</v>
      </c>
      <c r="M772" s="105">
        <v>3144</v>
      </c>
      <c r="N772" s="105">
        <v>4665</v>
      </c>
      <c r="O772" s="105">
        <v>4621</v>
      </c>
      <c r="P772" s="105">
        <v>143602</v>
      </c>
      <c r="Q772" s="106">
        <v>17.36</v>
      </c>
      <c r="R772" s="106">
        <v>2.67</v>
      </c>
    </row>
    <row r="773" spans="1:18" ht="15" customHeight="1" x14ac:dyDescent="0.25">
      <c r="A773" s="14"/>
      <c r="B773" s="104">
        <v>2018</v>
      </c>
      <c r="C773" s="105">
        <v>18818</v>
      </c>
      <c r="D773" s="105">
        <v>168529</v>
      </c>
      <c r="E773" s="105">
        <v>1961</v>
      </c>
      <c r="F773" s="105">
        <v>2624</v>
      </c>
      <c r="G773" s="105">
        <v>1930</v>
      </c>
      <c r="H773" s="105">
        <v>57724</v>
      </c>
      <c r="I773" s="106">
        <v>10.42</v>
      </c>
      <c r="J773" s="106">
        <v>1.56</v>
      </c>
      <c r="K773" s="105">
        <v>15781</v>
      </c>
      <c r="L773" s="105">
        <v>165306</v>
      </c>
      <c r="M773" s="105">
        <v>1592</v>
      </c>
      <c r="N773" s="105">
        <v>2831</v>
      </c>
      <c r="O773" s="105">
        <v>2799</v>
      </c>
      <c r="P773" s="105">
        <v>109291</v>
      </c>
      <c r="Q773" s="106">
        <v>10.09</v>
      </c>
      <c r="R773" s="106">
        <v>1.71</v>
      </c>
    </row>
    <row r="774" spans="1:18" ht="15" customHeight="1" x14ac:dyDescent="0.25">
      <c r="A774" s="14"/>
      <c r="B774" s="104">
        <v>2017</v>
      </c>
      <c r="C774" s="105">
        <v>17438</v>
      </c>
      <c r="D774" s="105">
        <v>160833</v>
      </c>
      <c r="E774" s="105">
        <v>1138</v>
      </c>
      <c r="F774" s="105">
        <v>1872</v>
      </c>
      <c r="G774" s="105">
        <v>1460</v>
      </c>
      <c r="H774" s="105">
        <v>45644</v>
      </c>
      <c r="I774" s="106">
        <v>6.53</v>
      </c>
      <c r="J774" s="106">
        <v>1.1599999999999999</v>
      </c>
      <c r="K774" s="105">
        <v>14855</v>
      </c>
      <c r="L774" s="105">
        <v>158092</v>
      </c>
      <c r="M774" s="105">
        <v>1026</v>
      </c>
      <c r="N774" s="105" t="s">
        <v>49</v>
      </c>
      <c r="O774" s="105" t="s">
        <v>49</v>
      </c>
      <c r="P774" s="105" t="s">
        <v>49</v>
      </c>
      <c r="Q774" s="106">
        <v>6.91</v>
      </c>
      <c r="R774" s="106" t="s">
        <v>49</v>
      </c>
    </row>
    <row r="775" spans="1:18" ht="15" customHeight="1" x14ac:dyDescent="0.25">
      <c r="B775" s="104">
        <v>2016</v>
      </c>
      <c r="C775" s="105">
        <v>17139</v>
      </c>
      <c r="D775" s="105">
        <v>154971</v>
      </c>
      <c r="E775" s="105">
        <v>920</v>
      </c>
      <c r="F775" s="105" t="s">
        <v>49</v>
      </c>
      <c r="G775" s="105" t="s">
        <v>49</v>
      </c>
      <c r="H775" s="105" t="s">
        <v>49</v>
      </c>
      <c r="I775" s="106">
        <v>5.37</v>
      </c>
      <c r="J775" s="106" t="s">
        <v>49</v>
      </c>
      <c r="K775" s="105">
        <v>14624</v>
      </c>
      <c r="L775" s="105">
        <v>152303</v>
      </c>
      <c r="M775" s="105">
        <v>877</v>
      </c>
      <c r="N775" s="105">
        <v>1888</v>
      </c>
      <c r="O775" s="105">
        <v>1860</v>
      </c>
      <c r="P775" s="105">
        <v>89951</v>
      </c>
      <c r="Q775" s="106">
        <v>6</v>
      </c>
      <c r="R775" s="106">
        <v>1.24</v>
      </c>
    </row>
    <row r="776" spans="1:18" ht="15" customHeight="1" x14ac:dyDescent="0.25">
      <c r="B776" s="104">
        <v>2015</v>
      </c>
      <c r="C776" s="105">
        <v>17228</v>
      </c>
      <c r="D776" s="105">
        <v>149790</v>
      </c>
      <c r="E776" s="105">
        <v>922</v>
      </c>
      <c r="F776" s="105" t="s">
        <v>49</v>
      </c>
      <c r="G776" s="105" t="s">
        <v>49</v>
      </c>
      <c r="H776" s="105" t="s">
        <v>49</v>
      </c>
      <c r="I776" s="106">
        <v>5.35</v>
      </c>
      <c r="J776" s="106" t="s">
        <v>49</v>
      </c>
      <c r="K776" s="105">
        <v>14684</v>
      </c>
      <c r="L776" s="105">
        <v>147030</v>
      </c>
      <c r="M776" s="105">
        <v>912</v>
      </c>
      <c r="N776" s="105">
        <v>2034</v>
      </c>
      <c r="O776" s="105">
        <v>1993</v>
      </c>
      <c r="P776" s="105">
        <v>149125</v>
      </c>
      <c r="Q776" s="106">
        <v>6.21</v>
      </c>
      <c r="R776" s="106">
        <v>1.38</v>
      </c>
    </row>
    <row r="777" spans="1:18" ht="15" customHeight="1" x14ac:dyDescent="0.25">
      <c r="B777" s="104">
        <v>2014</v>
      </c>
      <c r="C777" s="105">
        <v>17480</v>
      </c>
      <c r="D777" s="105">
        <v>146218</v>
      </c>
      <c r="E777" s="105">
        <v>913</v>
      </c>
      <c r="F777" s="105" t="s">
        <v>49</v>
      </c>
      <c r="G777" s="105" t="s">
        <v>49</v>
      </c>
      <c r="H777" s="105" t="s">
        <v>49</v>
      </c>
      <c r="I777" s="106">
        <v>5.22</v>
      </c>
      <c r="J777" s="106" t="s">
        <v>49</v>
      </c>
      <c r="K777" s="105">
        <v>14821</v>
      </c>
      <c r="L777" s="105">
        <v>143291</v>
      </c>
      <c r="M777" s="105">
        <v>891</v>
      </c>
      <c r="N777" s="105" t="s">
        <v>49</v>
      </c>
      <c r="O777" s="105" t="s">
        <v>49</v>
      </c>
      <c r="P777" s="105" t="s">
        <v>49</v>
      </c>
      <c r="Q777" s="106">
        <v>6.01</v>
      </c>
      <c r="R777" s="106" t="s">
        <v>49</v>
      </c>
    </row>
    <row r="778" spans="1:18" ht="15" customHeight="1" x14ac:dyDescent="0.25">
      <c r="A778" s="7"/>
      <c r="B778" s="104">
        <v>2013</v>
      </c>
      <c r="C778" s="105">
        <v>17792</v>
      </c>
      <c r="D778" s="105">
        <v>142897</v>
      </c>
      <c r="E778" s="105">
        <v>897</v>
      </c>
      <c r="F778" s="105">
        <v>1638</v>
      </c>
      <c r="G778" s="105">
        <v>1382</v>
      </c>
      <c r="H778" s="105">
        <v>46966</v>
      </c>
      <c r="I778" s="106">
        <v>5.04</v>
      </c>
      <c r="J778" s="106">
        <v>1.1499999999999999</v>
      </c>
      <c r="K778" s="105">
        <v>15147</v>
      </c>
      <c r="L778" s="105">
        <v>140080</v>
      </c>
      <c r="M778" s="105">
        <v>870</v>
      </c>
      <c r="N778" s="105">
        <v>2047</v>
      </c>
      <c r="O778" s="105">
        <v>2024</v>
      </c>
      <c r="P778" s="105">
        <v>80526</v>
      </c>
      <c r="Q778" s="106">
        <v>5.74</v>
      </c>
      <c r="R778" s="106">
        <v>1.46</v>
      </c>
    </row>
    <row r="779" spans="1:18" ht="15" customHeight="1" x14ac:dyDescent="0.25">
      <c r="B779" s="104">
        <v>2012</v>
      </c>
      <c r="C779" s="105">
        <v>18202</v>
      </c>
      <c r="D779" s="105">
        <v>145287</v>
      </c>
      <c r="E779" s="105">
        <v>839</v>
      </c>
      <c r="F779" s="105">
        <v>1547</v>
      </c>
      <c r="G779" s="105">
        <v>1300</v>
      </c>
      <c r="H779" s="105">
        <v>56574</v>
      </c>
      <c r="I779" s="106">
        <v>4.6100000000000003</v>
      </c>
      <c r="J779" s="106">
        <v>1.06</v>
      </c>
      <c r="K779" s="105">
        <v>15690</v>
      </c>
      <c r="L779" s="105">
        <v>142635</v>
      </c>
      <c r="M779" s="105">
        <v>807</v>
      </c>
      <c r="N779" s="105">
        <v>1810</v>
      </c>
      <c r="O779" s="105">
        <v>1781</v>
      </c>
      <c r="P779" s="105">
        <v>74795</v>
      </c>
      <c r="Q779" s="106">
        <v>5.14</v>
      </c>
      <c r="R779" s="106">
        <v>1.27</v>
      </c>
    </row>
    <row r="780" spans="1:18" ht="15" customHeight="1" x14ac:dyDescent="0.25">
      <c r="B780" s="104">
        <v>2011</v>
      </c>
      <c r="C780" s="105">
        <v>18689</v>
      </c>
      <c r="D780" s="105">
        <v>152590</v>
      </c>
      <c r="E780" s="105">
        <v>869</v>
      </c>
      <c r="F780" s="105">
        <v>1577</v>
      </c>
      <c r="G780" s="105">
        <v>1322</v>
      </c>
      <c r="H780" s="105">
        <v>47142</v>
      </c>
      <c r="I780" s="106">
        <v>4.6500000000000004</v>
      </c>
      <c r="J780" s="106">
        <v>1.03</v>
      </c>
      <c r="K780" s="105">
        <v>16288</v>
      </c>
      <c r="L780" s="105">
        <v>150013</v>
      </c>
      <c r="M780" s="105">
        <v>847</v>
      </c>
      <c r="N780" s="105">
        <v>1778</v>
      </c>
      <c r="O780" s="105">
        <v>1749</v>
      </c>
      <c r="P780" s="105">
        <v>246342</v>
      </c>
      <c r="Q780" s="106">
        <v>5.2</v>
      </c>
      <c r="R780" s="106">
        <v>1.19</v>
      </c>
    </row>
    <row r="781" spans="1:18" ht="15" customHeight="1" x14ac:dyDescent="0.25">
      <c r="B781" s="104">
        <v>2010</v>
      </c>
      <c r="C781" s="105">
        <v>19016</v>
      </c>
      <c r="D781" s="105">
        <v>155184</v>
      </c>
      <c r="E781" s="105">
        <v>669</v>
      </c>
      <c r="F781" s="105" t="s">
        <v>49</v>
      </c>
      <c r="G781" s="105" t="s">
        <v>49</v>
      </c>
      <c r="H781" s="105" t="s">
        <v>49</v>
      </c>
      <c r="I781" s="106">
        <v>3.52</v>
      </c>
      <c r="J781" s="106" t="s">
        <v>49</v>
      </c>
      <c r="K781" s="105">
        <v>16654</v>
      </c>
      <c r="L781" s="105">
        <v>152662</v>
      </c>
      <c r="M781" s="105">
        <v>760</v>
      </c>
      <c r="N781" s="105">
        <v>2143</v>
      </c>
      <c r="O781" s="105">
        <v>2115</v>
      </c>
      <c r="P781" s="105">
        <v>124501</v>
      </c>
      <c r="Q781" s="106">
        <v>4.5599999999999996</v>
      </c>
      <c r="R781" s="106">
        <v>1.4</v>
      </c>
    </row>
    <row r="782" spans="1:18" ht="15" customHeight="1" x14ac:dyDescent="0.25">
      <c r="B782" s="104">
        <v>2009</v>
      </c>
      <c r="C782" s="105">
        <v>19615</v>
      </c>
      <c r="D782" s="105">
        <v>155067</v>
      </c>
      <c r="E782" s="105">
        <v>704</v>
      </c>
      <c r="F782" s="105">
        <v>1336</v>
      </c>
      <c r="G782" s="105">
        <v>1094</v>
      </c>
      <c r="H782" s="105">
        <v>77949</v>
      </c>
      <c r="I782" s="106">
        <v>3.59</v>
      </c>
      <c r="J782" s="106">
        <v>0.86</v>
      </c>
      <c r="K782" s="105">
        <v>17113</v>
      </c>
      <c r="L782" s="105">
        <v>152421</v>
      </c>
      <c r="M782" s="105">
        <v>751</v>
      </c>
      <c r="N782" s="105">
        <v>1747</v>
      </c>
      <c r="O782" s="105">
        <v>1703</v>
      </c>
      <c r="P782" s="105">
        <v>97292</v>
      </c>
      <c r="Q782" s="106">
        <v>4.3899999999999997</v>
      </c>
      <c r="R782" s="106">
        <v>1.1499999999999999</v>
      </c>
    </row>
    <row r="783" spans="1:18" ht="15" customHeight="1" x14ac:dyDescent="0.25">
      <c r="B783" s="104">
        <v>2008</v>
      </c>
      <c r="C783" s="105">
        <v>20128</v>
      </c>
      <c r="D783" s="105">
        <v>156261</v>
      </c>
      <c r="E783" s="105">
        <v>951</v>
      </c>
      <c r="F783" s="105">
        <v>1935</v>
      </c>
      <c r="G783" s="105">
        <v>1654</v>
      </c>
      <c r="H783" s="105">
        <v>66374</v>
      </c>
      <c r="I783" s="106">
        <v>4.72</v>
      </c>
      <c r="J783" s="106">
        <v>1.24</v>
      </c>
      <c r="K783" s="105">
        <v>17693</v>
      </c>
      <c r="L783" s="105">
        <v>153669</v>
      </c>
      <c r="M783" s="105">
        <v>1010</v>
      </c>
      <c r="N783" s="105">
        <v>2461</v>
      </c>
      <c r="O783" s="105">
        <v>2390</v>
      </c>
      <c r="P783" s="105">
        <v>108069</v>
      </c>
      <c r="Q783" s="106">
        <v>5.71</v>
      </c>
      <c r="R783" s="106">
        <v>1.6</v>
      </c>
    </row>
    <row r="784" spans="1:18" ht="15" customHeight="1" x14ac:dyDescent="0.25">
      <c r="B784" s="145" t="s">
        <v>28</v>
      </c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</row>
    <row r="785" spans="2:18" ht="15" customHeight="1" x14ac:dyDescent="0.25">
      <c r="B785" s="147" t="s">
        <v>117</v>
      </c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</row>
    <row r="786" spans="2:18" ht="15" customHeight="1" x14ac:dyDescent="0.25">
      <c r="B786" s="148">
        <v>2024</v>
      </c>
      <c r="C786" s="149">
        <v>16849</v>
      </c>
      <c r="D786" s="149">
        <v>55995</v>
      </c>
      <c r="E786" s="149">
        <v>4891</v>
      </c>
      <c r="F786" s="149">
        <v>5147</v>
      </c>
      <c r="G786" s="149">
        <v>1009</v>
      </c>
      <c r="H786" s="149">
        <v>54600</v>
      </c>
      <c r="I786" s="150">
        <v>29.03</v>
      </c>
      <c r="J786" s="150">
        <v>9.19</v>
      </c>
      <c r="K786" s="149">
        <v>6733</v>
      </c>
      <c r="L786" s="149">
        <v>45793</v>
      </c>
      <c r="M786" s="149">
        <v>1005</v>
      </c>
      <c r="N786" s="149">
        <v>1371</v>
      </c>
      <c r="O786" s="149">
        <v>1352</v>
      </c>
      <c r="P786" s="149">
        <v>52925</v>
      </c>
      <c r="Q786" s="150">
        <v>14.93</v>
      </c>
      <c r="R786" s="150">
        <v>2.99</v>
      </c>
    </row>
    <row r="787" spans="2:18" ht="15" customHeight="1" x14ac:dyDescent="0.25">
      <c r="B787" s="104">
        <v>2023</v>
      </c>
      <c r="C787" s="105">
        <v>13916</v>
      </c>
      <c r="D787" s="105">
        <v>51125</v>
      </c>
      <c r="E787" s="105">
        <v>4274</v>
      </c>
      <c r="F787" s="105">
        <v>4561</v>
      </c>
      <c r="G787" s="105">
        <v>1245</v>
      </c>
      <c r="H787" s="105">
        <v>48692</v>
      </c>
      <c r="I787" s="106">
        <v>30.71</v>
      </c>
      <c r="J787" s="106">
        <v>8.92</v>
      </c>
      <c r="K787" s="105">
        <v>6237</v>
      </c>
      <c r="L787" s="105">
        <v>43376</v>
      </c>
      <c r="M787" s="105">
        <v>1167</v>
      </c>
      <c r="N787" s="105">
        <v>1650</v>
      </c>
      <c r="O787" s="105">
        <v>1629</v>
      </c>
      <c r="P787" s="105">
        <v>54981</v>
      </c>
      <c r="Q787" s="106">
        <v>18.71</v>
      </c>
      <c r="R787" s="106">
        <v>3.8</v>
      </c>
    </row>
    <row r="788" spans="2:18" ht="15" customHeight="1" x14ac:dyDescent="0.25">
      <c r="B788" s="104">
        <v>2022</v>
      </c>
      <c r="C788" s="105">
        <v>11108</v>
      </c>
      <c r="D788" s="105">
        <v>46428</v>
      </c>
      <c r="E788" s="105">
        <v>2479</v>
      </c>
      <c r="F788" s="105">
        <v>2687</v>
      </c>
      <c r="G788" s="105">
        <v>742</v>
      </c>
      <c r="H788" s="105">
        <v>30777</v>
      </c>
      <c r="I788" s="106">
        <v>22.32</v>
      </c>
      <c r="J788" s="106">
        <v>5.79</v>
      </c>
      <c r="K788" s="105">
        <v>5421</v>
      </c>
      <c r="L788" s="105">
        <v>40673</v>
      </c>
      <c r="M788" s="105">
        <v>705</v>
      </c>
      <c r="N788" s="105">
        <v>1230</v>
      </c>
      <c r="O788" s="105">
        <v>1209</v>
      </c>
      <c r="P788" s="105">
        <v>37164</v>
      </c>
      <c r="Q788" s="106">
        <v>13</v>
      </c>
      <c r="R788" s="106">
        <v>3.02</v>
      </c>
    </row>
    <row r="789" spans="2:18" ht="15" customHeight="1" x14ac:dyDescent="0.25">
      <c r="B789" s="104">
        <v>2021</v>
      </c>
      <c r="C789" s="105">
        <v>9869</v>
      </c>
      <c r="D789" s="105">
        <v>43750</v>
      </c>
      <c r="E789" s="105">
        <v>1787</v>
      </c>
      <c r="F789" s="105">
        <v>1965</v>
      </c>
      <c r="G789" s="105">
        <v>512</v>
      </c>
      <c r="H789" s="105">
        <v>25302</v>
      </c>
      <c r="I789" s="106">
        <v>18.11</v>
      </c>
      <c r="J789" s="106">
        <v>4.49</v>
      </c>
      <c r="K789" s="105">
        <v>5040</v>
      </c>
      <c r="L789" s="105">
        <v>38851</v>
      </c>
      <c r="M789" s="105">
        <v>452</v>
      </c>
      <c r="N789" s="105">
        <v>779</v>
      </c>
      <c r="O789" s="105">
        <v>770</v>
      </c>
      <c r="P789" s="105">
        <v>36178</v>
      </c>
      <c r="Q789" s="106">
        <v>8.9700000000000006</v>
      </c>
      <c r="R789" s="106">
        <v>2.0099999999999998</v>
      </c>
    </row>
    <row r="790" spans="2:18" ht="15" customHeight="1" x14ac:dyDescent="0.25">
      <c r="B790" s="147" t="s">
        <v>118</v>
      </c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</row>
    <row r="791" spans="2:18" ht="15" customHeight="1" x14ac:dyDescent="0.25">
      <c r="B791" s="148">
        <v>2024</v>
      </c>
      <c r="C791" s="149">
        <v>6342</v>
      </c>
      <c r="D791" s="149">
        <v>27801</v>
      </c>
      <c r="E791" s="149">
        <v>1465</v>
      </c>
      <c r="F791" s="149">
        <v>1558</v>
      </c>
      <c r="G791" s="149">
        <v>332</v>
      </c>
      <c r="H791" s="149">
        <v>18669</v>
      </c>
      <c r="I791" s="150">
        <v>23.1</v>
      </c>
      <c r="J791" s="150">
        <v>5.6</v>
      </c>
      <c r="K791" s="149">
        <v>2939</v>
      </c>
      <c r="L791" s="149">
        <v>24373</v>
      </c>
      <c r="M791" s="149">
        <v>307</v>
      </c>
      <c r="N791" s="149">
        <v>431</v>
      </c>
      <c r="O791" s="149">
        <v>428</v>
      </c>
      <c r="P791" s="149">
        <v>17364</v>
      </c>
      <c r="Q791" s="150">
        <v>10.45</v>
      </c>
      <c r="R791" s="150">
        <v>1.77</v>
      </c>
    </row>
    <row r="792" spans="2:18" ht="15" customHeight="1" x14ac:dyDescent="0.25">
      <c r="B792" s="104">
        <v>2023</v>
      </c>
      <c r="C792" s="105">
        <v>5543</v>
      </c>
      <c r="D792" s="105">
        <v>26605</v>
      </c>
      <c r="E792" s="105">
        <v>1201</v>
      </c>
      <c r="F792" s="105">
        <v>1364</v>
      </c>
      <c r="G792" s="105">
        <v>385</v>
      </c>
      <c r="H792" s="105">
        <v>9402</v>
      </c>
      <c r="I792" s="106">
        <v>21.67</v>
      </c>
      <c r="J792" s="106">
        <v>5.13</v>
      </c>
      <c r="K792" s="105">
        <v>2840</v>
      </c>
      <c r="L792" s="105">
        <v>23871</v>
      </c>
      <c r="M792" s="105">
        <v>311</v>
      </c>
      <c r="N792" s="105">
        <v>551</v>
      </c>
      <c r="O792" s="105">
        <v>536</v>
      </c>
      <c r="P792" s="105">
        <v>14638</v>
      </c>
      <c r="Q792" s="106">
        <v>10.95</v>
      </c>
      <c r="R792" s="106">
        <v>2.31</v>
      </c>
    </row>
    <row r="793" spans="2:18" ht="15" customHeight="1" x14ac:dyDescent="0.25">
      <c r="B793" s="104">
        <v>2022</v>
      </c>
      <c r="C793" s="105">
        <v>4879</v>
      </c>
      <c r="D793" s="105">
        <v>24717</v>
      </c>
      <c r="E793" s="105">
        <v>853</v>
      </c>
      <c r="F793" s="105">
        <v>920</v>
      </c>
      <c r="G793" s="105">
        <v>255</v>
      </c>
      <c r="H793" s="105">
        <v>10452</v>
      </c>
      <c r="I793" s="106">
        <v>17.48</v>
      </c>
      <c r="J793" s="106">
        <v>3.72</v>
      </c>
      <c r="K793" s="105">
        <v>2683</v>
      </c>
      <c r="L793" s="105">
        <v>22497</v>
      </c>
      <c r="M793" s="105">
        <v>241</v>
      </c>
      <c r="N793" s="105">
        <v>334</v>
      </c>
      <c r="O793" s="105">
        <v>331</v>
      </c>
      <c r="P793" s="105">
        <v>12665</v>
      </c>
      <c r="Q793" s="106">
        <v>8.98</v>
      </c>
      <c r="R793" s="106">
        <v>1.48</v>
      </c>
    </row>
    <row r="794" spans="2:18" ht="15" customHeight="1" x14ac:dyDescent="0.25">
      <c r="B794" s="104">
        <v>2021</v>
      </c>
      <c r="C794" s="105">
        <v>4490</v>
      </c>
      <c r="D794" s="105">
        <v>23997</v>
      </c>
      <c r="E794" s="105">
        <v>661</v>
      </c>
      <c r="F794" s="105">
        <v>720</v>
      </c>
      <c r="G794" s="105">
        <v>195</v>
      </c>
      <c r="H794" s="105">
        <v>8983</v>
      </c>
      <c r="I794" s="106">
        <v>14.72</v>
      </c>
      <c r="J794" s="106">
        <v>3</v>
      </c>
      <c r="K794" s="105">
        <v>2604</v>
      </c>
      <c r="L794" s="105">
        <v>22095</v>
      </c>
      <c r="M794" s="105">
        <v>189</v>
      </c>
      <c r="N794" s="105">
        <v>269</v>
      </c>
      <c r="O794" s="105">
        <v>263</v>
      </c>
      <c r="P794" s="105">
        <v>11154</v>
      </c>
      <c r="Q794" s="106">
        <v>7.26</v>
      </c>
      <c r="R794" s="106">
        <v>1.22</v>
      </c>
    </row>
    <row r="795" spans="2:18" ht="15" customHeight="1" x14ac:dyDescent="0.25">
      <c r="B795" s="147" t="s">
        <v>425</v>
      </c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</row>
    <row r="796" spans="2:18" ht="15" customHeight="1" x14ac:dyDescent="0.25">
      <c r="B796" s="148">
        <v>2024</v>
      </c>
      <c r="C796" s="149">
        <v>3363</v>
      </c>
      <c r="D796" s="149">
        <v>17324</v>
      </c>
      <c r="E796" s="149">
        <v>834</v>
      </c>
      <c r="F796" s="149">
        <v>1010</v>
      </c>
      <c r="G796" s="149">
        <v>292</v>
      </c>
      <c r="H796" s="149">
        <v>9893</v>
      </c>
      <c r="I796" s="150">
        <v>24.8</v>
      </c>
      <c r="J796" s="150">
        <v>5.83</v>
      </c>
      <c r="K796" s="149">
        <v>1620</v>
      </c>
      <c r="L796" s="149">
        <v>15564</v>
      </c>
      <c r="M796" s="149">
        <v>182</v>
      </c>
      <c r="N796" s="149">
        <v>380</v>
      </c>
      <c r="O796" s="149">
        <v>363</v>
      </c>
      <c r="P796" s="149">
        <v>12015</v>
      </c>
      <c r="Q796" s="150">
        <v>11.23</v>
      </c>
      <c r="R796" s="150">
        <v>2.44</v>
      </c>
    </row>
    <row r="797" spans="2:18" ht="15" customHeight="1" x14ac:dyDescent="0.25">
      <c r="B797" s="104">
        <v>2023</v>
      </c>
      <c r="C797" s="105">
        <v>2811</v>
      </c>
      <c r="D797" s="105">
        <v>16004</v>
      </c>
      <c r="E797" s="105">
        <v>722</v>
      </c>
      <c r="F797" s="105">
        <v>792</v>
      </c>
      <c r="G797" s="105">
        <v>218</v>
      </c>
      <c r="H797" s="105">
        <v>10541</v>
      </c>
      <c r="I797" s="106">
        <v>25.68</v>
      </c>
      <c r="J797" s="106">
        <v>4.95</v>
      </c>
      <c r="K797" s="105">
        <v>1511</v>
      </c>
      <c r="L797" s="105">
        <v>14687</v>
      </c>
      <c r="M797" s="105">
        <v>198</v>
      </c>
      <c r="N797" s="105">
        <v>485</v>
      </c>
      <c r="O797" s="105">
        <v>483</v>
      </c>
      <c r="P797" s="105">
        <v>15098</v>
      </c>
      <c r="Q797" s="106">
        <v>13.1</v>
      </c>
      <c r="R797" s="106">
        <v>3.3</v>
      </c>
    </row>
    <row r="798" spans="2:18" ht="15" customHeight="1" x14ac:dyDescent="0.25">
      <c r="B798" s="104">
        <v>2022</v>
      </c>
      <c r="C798" s="105">
        <v>2277</v>
      </c>
      <c r="D798" s="105">
        <v>14771</v>
      </c>
      <c r="E798" s="105">
        <v>386</v>
      </c>
      <c r="F798" s="105">
        <v>417</v>
      </c>
      <c r="G798" s="105">
        <v>122</v>
      </c>
      <c r="H798" s="105">
        <v>7351</v>
      </c>
      <c r="I798" s="106">
        <v>16.95</v>
      </c>
      <c r="J798" s="106">
        <v>2.82</v>
      </c>
      <c r="K798" s="105">
        <v>1376</v>
      </c>
      <c r="L798" s="105">
        <v>13856</v>
      </c>
      <c r="M798" s="105">
        <v>137</v>
      </c>
      <c r="N798" s="105">
        <v>197</v>
      </c>
      <c r="O798" s="105">
        <v>197</v>
      </c>
      <c r="P798" s="105">
        <v>11236</v>
      </c>
      <c r="Q798" s="106">
        <v>9.9600000000000009</v>
      </c>
      <c r="R798" s="106">
        <v>1.42</v>
      </c>
    </row>
    <row r="799" spans="2:18" ht="15" customHeight="1" x14ac:dyDescent="0.25">
      <c r="B799" s="104">
        <v>2021</v>
      </c>
      <c r="C799" s="105">
        <v>2069</v>
      </c>
      <c r="D799" s="105">
        <v>14592</v>
      </c>
      <c r="E799" s="105">
        <v>284</v>
      </c>
      <c r="F799" s="105">
        <v>334</v>
      </c>
      <c r="G799" s="105">
        <v>127</v>
      </c>
      <c r="H799" s="105">
        <v>5581</v>
      </c>
      <c r="I799" s="106">
        <v>13.73</v>
      </c>
      <c r="J799" s="106">
        <v>2.29</v>
      </c>
      <c r="K799" s="105">
        <v>1314</v>
      </c>
      <c r="L799" s="105">
        <v>13824</v>
      </c>
      <c r="M799" s="105">
        <v>105</v>
      </c>
      <c r="N799" s="105">
        <v>190</v>
      </c>
      <c r="O799" s="105">
        <v>189</v>
      </c>
      <c r="P799" s="105">
        <v>7681</v>
      </c>
      <c r="Q799" s="106">
        <v>7.99</v>
      </c>
      <c r="R799" s="106">
        <v>1.37</v>
      </c>
    </row>
    <row r="800" spans="2:18" ht="15" customHeight="1" x14ac:dyDescent="0.25">
      <c r="B800" s="147" t="s">
        <v>426</v>
      </c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</row>
    <row r="801" spans="2:18" ht="15" customHeight="1" x14ac:dyDescent="0.25">
      <c r="B801" s="148">
        <v>2024</v>
      </c>
      <c r="C801" s="149">
        <v>23847</v>
      </c>
      <c r="D801" s="149">
        <v>104047</v>
      </c>
      <c r="E801" s="149">
        <v>6377</v>
      </c>
      <c r="F801" s="149">
        <v>7592</v>
      </c>
      <c r="G801" s="149">
        <v>2300</v>
      </c>
      <c r="H801" s="149">
        <v>91006</v>
      </c>
      <c r="I801" s="150">
        <v>26.74</v>
      </c>
      <c r="J801" s="150">
        <v>7.3</v>
      </c>
      <c r="K801" s="149">
        <v>9629</v>
      </c>
      <c r="L801" s="149">
        <v>89618</v>
      </c>
      <c r="M801" s="149">
        <v>1509</v>
      </c>
      <c r="N801" s="149">
        <v>2884</v>
      </c>
      <c r="O801" s="149">
        <v>2842</v>
      </c>
      <c r="P801" s="149">
        <v>87214</v>
      </c>
      <c r="Q801" s="150">
        <v>15.67</v>
      </c>
      <c r="R801" s="150">
        <v>3.22</v>
      </c>
    </row>
    <row r="802" spans="2:18" ht="15" customHeight="1" x14ac:dyDescent="0.25">
      <c r="B802" s="104">
        <v>2023</v>
      </c>
      <c r="C802" s="105">
        <v>20244</v>
      </c>
      <c r="D802" s="105">
        <v>95563</v>
      </c>
      <c r="E802" s="105">
        <v>6314</v>
      </c>
      <c r="F802" s="105">
        <v>7523</v>
      </c>
      <c r="G802" s="105">
        <v>2861</v>
      </c>
      <c r="H802" s="105">
        <v>99581</v>
      </c>
      <c r="I802" s="106">
        <v>31.19</v>
      </c>
      <c r="J802" s="106">
        <v>7.87</v>
      </c>
      <c r="K802" s="105">
        <v>9040</v>
      </c>
      <c r="L802" s="105">
        <v>84180</v>
      </c>
      <c r="M802" s="105">
        <v>2147</v>
      </c>
      <c r="N802" s="105">
        <v>3524</v>
      </c>
      <c r="O802" s="105">
        <v>3485</v>
      </c>
      <c r="P802" s="105">
        <v>105723</v>
      </c>
      <c r="Q802" s="106">
        <v>23.75</v>
      </c>
      <c r="R802" s="106">
        <v>4.1900000000000004</v>
      </c>
    </row>
    <row r="803" spans="2:18" ht="15" customHeight="1" x14ac:dyDescent="0.25">
      <c r="B803" s="104">
        <v>2022</v>
      </c>
      <c r="C803" s="105">
        <v>15777</v>
      </c>
      <c r="D803" s="105">
        <v>85271</v>
      </c>
      <c r="E803" s="105">
        <v>4547</v>
      </c>
      <c r="F803" s="105">
        <v>4922</v>
      </c>
      <c r="G803" s="105">
        <v>1592</v>
      </c>
      <c r="H803" s="105">
        <v>54269</v>
      </c>
      <c r="I803" s="106">
        <v>28.82</v>
      </c>
      <c r="J803" s="106">
        <v>5.77</v>
      </c>
      <c r="K803" s="105">
        <v>7364</v>
      </c>
      <c r="L803" s="105">
        <v>76696</v>
      </c>
      <c r="M803" s="105">
        <v>1524</v>
      </c>
      <c r="N803" s="105">
        <v>2001</v>
      </c>
      <c r="O803" s="105">
        <v>1994</v>
      </c>
      <c r="P803" s="105">
        <v>72615</v>
      </c>
      <c r="Q803" s="106">
        <v>20.7</v>
      </c>
      <c r="R803" s="106">
        <v>2.61</v>
      </c>
    </row>
    <row r="804" spans="2:18" ht="15" customHeight="1" x14ac:dyDescent="0.25">
      <c r="B804" s="104">
        <v>2021</v>
      </c>
      <c r="C804" s="105">
        <v>12658</v>
      </c>
      <c r="D804" s="105">
        <v>80955</v>
      </c>
      <c r="E804" s="105">
        <v>2599</v>
      </c>
      <c r="F804" s="105">
        <v>2853</v>
      </c>
      <c r="G804" s="105">
        <v>649</v>
      </c>
      <c r="H804" s="105">
        <v>40480</v>
      </c>
      <c r="I804" s="106">
        <v>20.53</v>
      </c>
      <c r="J804" s="106">
        <v>3.52</v>
      </c>
      <c r="K804" s="105">
        <v>6261</v>
      </c>
      <c r="L804" s="105">
        <v>74441</v>
      </c>
      <c r="M804" s="105">
        <v>587</v>
      </c>
      <c r="N804" s="105">
        <v>926</v>
      </c>
      <c r="O804" s="105">
        <v>914</v>
      </c>
      <c r="P804" s="105">
        <v>42976</v>
      </c>
      <c r="Q804" s="106">
        <v>9.3800000000000008</v>
      </c>
      <c r="R804" s="106">
        <v>1.24</v>
      </c>
    </row>
    <row r="805" spans="2:18" ht="15" customHeight="1" x14ac:dyDescent="0.25">
      <c r="B805" s="147" t="s">
        <v>427</v>
      </c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</row>
    <row r="806" spans="2:18" ht="15" customHeight="1" x14ac:dyDescent="0.25">
      <c r="B806" s="148">
        <v>2024</v>
      </c>
      <c r="C806" s="149">
        <v>5583</v>
      </c>
      <c r="D806" s="149">
        <v>12523</v>
      </c>
      <c r="E806" s="149">
        <v>1660</v>
      </c>
      <c r="F806" s="149">
        <v>1776</v>
      </c>
      <c r="G806" s="149">
        <v>424</v>
      </c>
      <c r="H806" s="149">
        <v>25149</v>
      </c>
      <c r="I806" s="150">
        <v>29.73</v>
      </c>
      <c r="J806" s="150">
        <v>14.18</v>
      </c>
      <c r="K806" s="149">
        <v>2162</v>
      </c>
      <c r="L806" s="149">
        <v>9057</v>
      </c>
      <c r="M806" s="149">
        <v>405</v>
      </c>
      <c r="N806" s="149">
        <v>574</v>
      </c>
      <c r="O806" s="149">
        <v>571</v>
      </c>
      <c r="P806" s="149">
        <v>29904</v>
      </c>
      <c r="Q806" s="150">
        <v>18.73</v>
      </c>
      <c r="R806" s="150">
        <v>6.34</v>
      </c>
    </row>
    <row r="807" spans="2:18" ht="15" customHeight="1" x14ac:dyDescent="0.25">
      <c r="B807" s="104">
        <v>2023</v>
      </c>
      <c r="C807" s="105">
        <v>4629</v>
      </c>
      <c r="D807" s="105">
        <v>10938</v>
      </c>
      <c r="E807" s="105">
        <v>1620</v>
      </c>
      <c r="F807" s="105">
        <v>1829</v>
      </c>
      <c r="G807" s="105">
        <v>623</v>
      </c>
      <c r="H807" s="105">
        <v>16442</v>
      </c>
      <c r="I807" s="106">
        <v>35</v>
      </c>
      <c r="J807" s="106">
        <v>16.72</v>
      </c>
      <c r="K807" s="105">
        <v>1989</v>
      </c>
      <c r="L807" s="105">
        <v>8265</v>
      </c>
      <c r="M807" s="105">
        <v>503</v>
      </c>
      <c r="N807" s="105">
        <v>742</v>
      </c>
      <c r="O807" s="105">
        <v>736</v>
      </c>
      <c r="P807" s="105">
        <v>19323</v>
      </c>
      <c r="Q807" s="106">
        <v>25.29</v>
      </c>
      <c r="R807" s="106">
        <v>8.98</v>
      </c>
    </row>
    <row r="808" spans="2:18" ht="15" customHeight="1" x14ac:dyDescent="0.25">
      <c r="B808" s="104">
        <v>2022</v>
      </c>
      <c r="C808" s="105">
        <v>3474</v>
      </c>
      <c r="D808" s="105">
        <v>8882</v>
      </c>
      <c r="E808" s="105">
        <v>1064</v>
      </c>
      <c r="F808" s="105">
        <v>1146</v>
      </c>
      <c r="G808" s="105">
        <v>348</v>
      </c>
      <c r="H808" s="105">
        <v>11033</v>
      </c>
      <c r="I808" s="106">
        <v>30.63</v>
      </c>
      <c r="J808" s="106">
        <v>12.9</v>
      </c>
      <c r="K808" s="105">
        <v>1585</v>
      </c>
      <c r="L808" s="105">
        <v>6956</v>
      </c>
      <c r="M808" s="105">
        <v>319</v>
      </c>
      <c r="N808" s="105">
        <v>402</v>
      </c>
      <c r="O808" s="105">
        <v>400</v>
      </c>
      <c r="P808" s="105">
        <v>12151</v>
      </c>
      <c r="Q808" s="106">
        <v>20.13</v>
      </c>
      <c r="R808" s="106">
        <v>5.78</v>
      </c>
    </row>
    <row r="809" spans="2:18" ht="15" customHeight="1" x14ac:dyDescent="0.25">
      <c r="B809" s="104">
        <v>2021</v>
      </c>
      <c r="C809" s="105">
        <v>2758</v>
      </c>
      <c r="D809" s="105">
        <v>7838</v>
      </c>
      <c r="E809" s="105">
        <v>615</v>
      </c>
      <c r="F809" s="105">
        <v>645</v>
      </c>
      <c r="G809" s="105">
        <v>136</v>
      </c>
      <c r="H809" s="105">
        <v>9565</v>
      </c>
      <c r="I809" s="106">
        <v>22.3</v>
      </c>
      <c r="J809" s="106">
        <v>8.23</v>
      </c>
      <c r="K809" s="105">
        <v>1331</v>
      </c>
      <c r="L809" s="105">
        <v>6361</v>
      </c>
      <c r="M809" s="105">
        <v>157</v>
      </c>
      <c r="N809" s="105">
        <v>197</v>
      </c>
      <c r="O809" s="105">
        <v>196</v>
      </c>
      <c r="P809" s="105">
        <v>8794</v>
      </c>
      <c r="Q809" s="106">
        <v>11.8</v>
      </c>
      <c r="R809" s="106">
        <v>3.1</v>
      </c>
    </row>
    <row r="810" spans="2:18" ht="15" customHeight="1" x14ac:dyDescent="0.25">
      <c r="B810" s="147" t="s">
        <v>119</v>
      </c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</row>
    <row r="811" spans="2:18" ht="15" customHeight="1" x14ac:dyDescent="0.25">
      <c r="B811" s="148">
        <v>2024</v>
      </c>
      <c r="C811" s="149">
        <v>1842</v>
      </c>
      <c r="D811" s="149">
        <v>5749</v>
      </c>
      <c r="E811" s="149">
        <v>546</v>
      </c>
      <c r="F811" s="149">
        <v>646</v>
      </c>
      <c r="G811" s="149">
        <v>157</v>
      </c>
      <c r="H811" s="149">
        <v>6614</v>
      </c>
      <c r="I811" s="150">
        <v>29.64</v>
      </c>
      <c r="J811" s="150">
        <v>11.24</v>
      </c>
      <c r="K811" s="149">
        <v>581</v>
      </c>
      <c r="L811" s="149">
        <v>4476</v>
      </c>
      <c r="M811" s="149">
        <v>73</v>
      </c>
      <c r="N811" s="149">
        <v>194</v>
      </c>
      <c r="O811" s="149">
        <v>190</v>
      </c>
      <c r="P811" s="149">
        <v>3568</v>
      </c>
      <c r="Q811" s="150">
        <v>12.56</v>
      </c>
      <c r="R811" s="150">
        <v>4.33</v>
      </c>
    </row>
    <row r="812" spans="2:18" ht="15" customHeight="1" x14ac:dyDescent="0.25">
      <c r="B812" s="104">
        <v>2023</v>
      </c>
      <c r="C812" s="105">
        <v>1429</v>
      </c>
      <c r="D812" s="105">
        <v>4876</v>
      </c>
      <c r="E812" s="105">
        <v>415</v>
      </c>
      <c r="F812" s="105">
        <v>538</v>
      </c>
      <c r="G812" s="105">
        <v>166</v>
      </c>
      <c r="H812" s="105">
        <v>4170</v>
      </c>
      <c r="I812" s="106">
        <v>29.04</v>
      </c>
      <c r="J812" s="106">
        <v>11.03</v>
      </c>
      <c r="K812" s="105">
        <v>543</v>
      </c>
      <c r="L812" s="105">
        <v>3974</v>
      </c>
      <c r="M812" s="105">
        <v>66</v>
      </c>
      <c r="N812" s="105">
        <v>232</v>
      </c>
      <c r="O812" s="105">
        <v>231</v>
      </c>
      <c r="P812" s="105">
        <v>3039</v>
      </c>
      <c r="Q812" s="106">
        <v>12.15</v>
      </c>
      <c r="R812" s="106">
        <v>5.84</v>
      </c>
    </row>
    <row r="813" spans="2:18" ht="15" customHeight="1" x14ac:dyDescent="0.25">
      <c r="B813" s="104">
        <v>2022</v>
      </c>
      <c r="C813" s="105">
        <v>1142</v>
      </c>
      <c r="D813" s="105">
        <v>4536</v>
      </c>
      <c r="E813" s="105">
        <v>221</v>
      </c>
      <c r="F813" s="105">
        <v>290</v>
      </c>
      <c r="G813" s="105">
        <v>107</v>
      </c>
      <c r="H813" s="105">
        <v>4470</v>
      </c>
      <c r="I813" s="106">
        <v>19.350000000000001</v>
      </c>
      <c r="J813" s="106">
        <v>6.39</v>
      </c>
      <c r="K813" s="105">
        <v>512</v>
      </c>
      <c r="L813" s="105">
        <v>3899</v>
      </c>
      <c r="M813" s="105">
        <v>48</v>
      </c>
      <c r="N813" s="105">
        <v>275</v>
      </c>
      <c r="O813" s="105">
        <v>274</v>
      </c>
      <c r="P813" s="105">
        <v>8114</v>
      </c>
      <c r="Q813" s="106">
        <v>9.3800000000000008</v>
      </c>
      <c r="R813" s="106">
        <v>7.05</v>
      </c>
    </row>
    <row r="814" spans="2:18" ht="15" customHeight="1" x14ac:dyDescent="0.25">
      <c r="B814" s="104">
        <v>2021</v>
      </c>
      <c r="C814" s="105">
        <v>1003</v>
      </c>
      <c r="D814" s="105">
        <v>4236</v>
      </c>
      <c r="E814" s="105">
        <v>155</v>
      </c>
      <c r="F814" s="105">
        <v>202</v>
      </c>
      <c r="G814" s="105">
        <v>57</v>
      </c>
      <c r="H814" s="105">
        <v>1903</v>
      </c>
      <c r="I814" s="106">
        <v>15.45</v>
      </c>
      <c r="J814" s="106">
        <v>4.7699999999999996</v>
      </c>
      <c r="K814" s="105">
        <v>493</v>
      </c>
      <c r="L814" s="105">
        <v>3716</v>
      </c>
      <c r="M814" s="105">
        <v>26</v>
      </c>
      <c r="N814" s="105">
        <v>85</v>
      </c>
      <c r="O814" s="105">
        <v>84</v>
      </c>
      <c r="P814" s="105">
        <v>5301</v>
      </c>
      <c r="Q814" s="106">
        <v>5.27</v>
      </c>
      <c r="R814" s="106">
        <v>2.29</v>
      </c>
    </row>
    <row r="815" spans="2:18" ht="15" customHeight="1" x14ac:dyDescent="0.25">
      <c r="B815" s="147" t="s">
        <v>120</v>
      </c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</row>
    <row r="816" spans="2:18" ht="15" customHeight="1" x14ac:dyDescent="0.25">
      <c r="B816" s="148">
        <v>2024</v>
      </c>
      <c r="C816" s="149">
        <v>4443</v>
      </c>
      <c r="D816" s="149">
        <v>9424</v>
      </c>
      <c r="E816" s="149">
        <v>1349</v>
      </c>
      <c r="F816" s="149">
        <v>1426</v>
      </c>
      <c r="G816" s="149">
        <v>307</v>
      </c>
      <c r="H816" s="149">
        <v>14876</v>
      </c>
      <c r="I816" s="150">
        <v>30.36</v>
      </c>
      <c r="J816" s="150">
        <v>15.13</v>
      </c>
      <c r="K816" s="149">
        <v>1744</v>
      </c>
      <c r="L816" s="149">
        <v>6677</v>
      </c>
      <c r="M816" s="149">
        <v>293</v>
      </c>
      <c r="N816" s="149">
        <v>400</v>
      </c>
      <c r="O816" s="149">
        <v>394</v>
      </c>
      <c r="P816" s="149">
        <v>11400</v>
      </c>
      <c r="Q816" s="150">
        <v>16.8</v>
      </c>
      <c r="R816" s="150">
        <v>5.99</v>
      </c>
    </row>
    <row r="817" spans="2:18" ht="15" customHeight="1" x14ac:dyDescent="0.25">
      <c r="B817" s="104">
        <v>2023</v>
      </c>
      <c r="C817" s="105">
        <v>3699</v>
      </c>
      <c r="D817" s="105">
        <v>8260</v>
      </c>
      <c r="E817" s="105">
        <v>1446</v>
      </c>
      <c r="F817" s="105">
        <v>1578</v>
      </c>
      <c r="G817" s="105">
        <v>472</v>
      </c>
      <c r="H817" s="105">
        <v>17537</v>
      </c>
      <c r="I817" s="106">
        <v>39.090000000000003</v>
      </c>
      <c r="J817" s="106">
        <v>19.100000000000001</v>
      </c>
      <c r="K817" s="105">
        <v>1588</v>
      </c>
      <c r="L817" s="105">
        <v>6109</v>
      </c>
      <c r="M817" s="105">
        <v>408</v>
      </c>
      <c r="N817" s="105">
        <v>570</v>
      </c>
      <c r="O817" s="105">
        <v>566</v>
      </c>
      <c r="P817" s="105">
        <v>15624</v>
      </c>
      <c r="Q817" s="106">
        <v>25.69</v>
      </c>
      <c r="R817" s="106">
        <v>9.33</v>
      </c>
    </row>
    <row r="818" spans="2:18" ht="15" customHeight="1" x14ac:dyDescent="0.25">
      <c r="B818" s="104">
        <v>2022</v>
      </c>
      <c r="C818" s="105">
        <v>2589</v>
      </c>
      <c r="D818" s="105">
        <v>6890</v>
      </c>
      <c r="E818" s="105">
        <v>796</v>
      </c>
      <c r="F818" s="105">
        <v>832</v>
      </c>
      <c r="G818" s="105">
        <v>211</v>
      </c>
      <c r="H818" s="105">
        <v>8074</v>
      </c>
      <c r="I818" s="106">
        <v>30.75</v>
      </c>
      <c r="J818" s="106">
        <v>12.08</v>
      </c>
      <c r="K818" s="105">
        <v>1242</v>
      </c>
      <c r="L818" s="105">
        <v>5509</v>
      </c>
      <c r="M818" s="105">
        <v>220</v>
      </c>
      <c r="N818" s="105">
        <v>298</v>
      </c>
      <c r="O818" s="105">
        <v>296</v>
      </c>
      <c r="P818" s="105">
        <v>30445</v>
      </c>
      <c r="Q818" s="106">
        <v>17.71</v>
      </c>
      <c r="R818" s="106">
        <v>5.41</v>
      </c>
    </row>
    <row r="819" spans="2:18" ht="15" customHeight="1" x14ac:dyDescent="0.25">
      <c r="B819" s="104">
        <v>2021</v>
      </c>
      <c r="C819" s="105">
        <v>2012</v>
      </c>
      <c r="D819" s="105">
        <v>5898</v>
      </c>
      <c r="E819" s="105">
        <v>403</v>
      </c>
      <c r="F819" s="105">
        <v>451</v>
      </c>
      <c r="G819" s="105">
        <v>98</v>
      </c>
      <c r="H819" s="105">
        <v>3755</v>
      </c>
      <c r="I819" s="106">
        <v>20.03</v>
      </c>
      <c r="J819" s="106">
        <v>7.65</v>
      </c>
      <c r="K819" s="105">
        <v>1058</v>
      </c>
      <c r="L819" s="105">
        <v>4913</v>
      </c>
      <c r="M819" s="105">
        <v>78</v>
      </c>
      <c r="N819" s="105">
        <v>146</v>
      </c>
      <c r="O819" s="105">
        <v>144</v>
      </c>
      <c r="P819" s="105">
        <v>4282</v>
      </c>
      <c r="Q819" s="106">
        <v>7.37</v>
      </c>
      <c r="R819" s="106">
        <v>2.97</v>
      </c>
    </row>
    <row r="820" spans="2:18" ht="15" customHeight="1" x14ac:dyDescent="0.25">
      <c r="B820" s="147" t="s">
        <v>428</v>
      </c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</row>
    <row r="821" spans="2:18" ht="15" customHeight="1" x14ac:dyDescent="0.25">
      <c r="B821" s="148">
        <v>2024</v>
      </c>
      <c r="C821" s="149">
        <v>699</v>
      </c>
      <c r="D821" s="149">
        <v>4514</v>
      </c>
      <c r="E821" s="149">
        <v>70</v>
      </c>
      <c r="F821" s="149">
        <v>136</v>
      </c>
      <c r="G821" s="149">
        <v>69</v>
      </c>
      <c r="H821" s="149">
        <v>3089</v>
      </c>
      <c r="I821" s="150">
        <v>10.01</v>
      </c>
      <c r="J821" s="150">
        <v>3.01</v>
      </c>
      <c r="K821" s="149">
        <v>189</v>
      </c>
      <c r="L821" s="149">
        <v>3988</v>
      </c>
      <c r="M821" s="149">
        <v>15</v>
      </c>
      <c r="N821" s="149">
        <v>85</v>
      </c>
      <c r="O821" s="149">
        <v>85</v>
      </c>
      <c r="P821" s="149">
        <v>9290</v>
      </c>
      <c r="Q821" s="150">
        <v>7.94</v>
      </c>
      <c r="R821" s="150">
        <v>2.13</v>
      </c>
    </row>
    <row r="822" spans="2:18" ht="15" customHeight="1" x14ac:dyDescent="0.25">
      <c r="B822" s="104">
        <v>2023</v>
      </c>
      <c r="C822" s="105">
        <v>670</v>
      </c>
      <c r="D822" s="105">
        <v>4290</v>
      </c>
      <c r="E822" s="105">
        <v>74</v>
      </c>
      <c r="F822" s="105">
        <v>84</v>
      </c>
      <c r="G822" s="105">
        <v>17</v>
      </c>
      <c r="H822" s="105">
        <v>1610</v>
      </c>
      <c r="I822" s="106">
        <v>11.04</v>
      </c>
      <c r="J822" s="106">
        <v>1.96</v>
      </c>
      <c r="K822" s="105">
        <v>182</v>
      </c>
      <c r="L822" s="105">
        <v>3797</v>
      </c>
      <c r="M822" s="105">
        <v>10</v>
      </c>
      <c r="N822" s="105">
        <v>22</v>
      </c>
      <c r="O822" s="105">
        <v>22</v>
      </c>
      <c r="P822" s="105">
        <v>1599</v>
      </c>
      <c r="Q822" s="106">
        <v>5.49</v>
      </c>
      <c r="R822" s="106">
        <v>0.57999999999999996</v>
      </c>
    </row>
    <row r="823" spans="2:18" ht="15" customHeight="1" x14ac:dyDescent="0.25">
      <c r="B823" s="104">
        <v>2022</v>
      </c>
      <c r="C823" s="105">
        <v>629</v>
      </c>
      <c r="D823" s="105">
        <v>3931</v>
      </c>
      <c r="E823" s="105">
        <v>59</v>
      </c>
      <c r="F823" s="105">
        <v>60</v>
      </c>
      <c r="G823" s="105">
        <v>9</v>
      </c>
      <c r="H823" s="105">
        <v>599</v>
      </c>
      <c r="I823" s="106">
        <v>9.3800000000000008</v>
      </c>
      <c r="J823" s="106">
        <v>1.53</v>
      </c>
      <c r="K823" s="105">
        <v>181</v>
      </c>
      <c r="L823" s="105">
        <v>3475</v>
      </c>
      <c r="M823" s="105">
        <v>11</v>
      </c>
      <c r="N823" s="105">
        <v>17</v>
      </c>
      <c r="O823" s="105">
        <v>17</v>
      </c>
      <c r="P823" s="105">
        <v>507</v>
      </c>
      <c r="Q823" s="106">
        <v>6.08</v>
      </c>
      <c r="R823" s="106">
        <v>0.49</v>
      </c>
    </row>
    <row r="824" spans="2:18" ht="15" customHeight="1" x14ac:dyDescent="0.25">
      <c r="B824" s="104">
        <v>2021</v>
      </c>
      <c r="C824" s="105">
        <v>599</v>
      </c>
      <c r="D824" s="105">
        <v>3702</v>
      </c>
      <c r="E824" s="105">
        <v>43</v>
      </c>
      <c r="F824" s="105">
        <v>48</v>
      </c>
      <c r="G824" s="105">
        <v>12</v>
      </c>
      <c r="H824" s="105">
        <v>842</v>
      </c>
      <c r="I824" s="106">
        <v>7.18</v>
      </c>
      <c r="J824" s="106">
        <v>1.3</v>
      </c>
      <c r="K824" s="105">
        <v>174</v>
      </c>
      <c r="L824" s="105">
        <v>3270</v>
      </c>
      <c r="M824" s="105">
        <v>7</v>
      </c>
      <c r="N824" s="105">
        <v>12</v>
      </c>
      <c r="O824" s="105">
        <v>12</v>
      </c>
      <c r="P824" s="105">
        <v>765</v>
      </c>
      <c r="Q824" s="106">
        <v>4.0199999999999996</v>
      </c>
      <c r="R824" s="106">
        <v>0.37</v>
      </c>
    </row>
    <row r="825" spans="2:18" ht="15" customHeight="1" x14ac:dyDescent="0.25">
      <c r="B825" s="147" t="s">
        <v>429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</row>
    <row r="826" spans="2:18" ht="15" customHeight="1" x14ac:dyDescent="0.25">
      <c r="B826" s="148">
        <v>2024</v>
      </c>
      <c r="C826" s="149">
        <v>1492</v>
      </c>
      <c r="D826" s="149">
        <v>5397</v>
      </c>
      <c r="E826" s="149">
        <v>429</v>
      </c>
      <c r="F826" s="149">
        <v>468</v>
      </c>
      <c r="G826" s="149">
        <v>176</v>
      </c>
      <c r="H826" s="149">
        <v>4212</v>
      </c>
      <c r="I826" s="150">
        <v>28.75</v>
      </c>
      <c r="J826" s="150">
        <v>8.67</v>
      </c>
      <c r="K826" s="149">
        <v>701</v>
      </c>
      <c r="L826" s="149">
        <v>4584</v>
      </c>
      <c r="M826" s="149">
        <v>160</v>
      </c>
      <c r="N826" s="149">
        <v>203</v>
      </c>
      <c r="O826" s="149">
        <v>202</v>
      </c>
      <c r="P826" s="149">
        <v>3389</v>
      </c>
      <c r="Q826" s="150">
        <v>22.82</v>
      </c>
      <c r="R826" s="150">
        <v>4.43</v>
      </c>
    </row>
    <row r="827" spans="2:18" ht="15" customHeight="1" x14ac:dyDescent="0.25">
      <c r="B827" s="104">
        <v>2023</v>
      </c>
      <c r="C827" s="105">
        <v>1162</v>
      </c>
      <c r="D827" s="105">
        <v>5077</v>
      </c>
      <c r="E827" s="105">
        <v>147</v>
      </c>
      <c r="F827" s="105">
        <v>172</v>
      </c>
      <c r="G827" s="105">
        <v>55</v>
      </c>
      <c r="H827" s="105">
        <v>4096</v>
      </c>
      <c r="I827" s="106">
        <v>12.65</v>
      </c>
      <c r="J827" s="106">
        <v>3.39</v>
      </c>
      <c r="K827" s="105">
        <v>569</v>
      </c>
      <c r="L827" s="105">
        <v>4464</v>
      </c>
      <c r="M827" s="105">
        <v>46</v>
      </c>
      <c r="N827" s="105">
        <v>74</v>
      </c>
      <c r="O827" s="105">
        <v>71</v>
      </c>
      <c r="P827" s="105">
        <v>2891</v>
      </c>
      <c r="Q827" s="106">
        <v>8.08</v>
      </c>
      <c r="R827" s="106">
        <v>1.66</v>
      </c>
    </row>
    <row r="828" spans="2:18" ht="15" customHeight="1" x14ac:dyDescent="0.25">
      <c r="B828" s="104">
        <v>2022</v>
      </c>
      <c r="C828" s="105">
        <v>1103</v>
      </c>
      <c r="D828" s="105">
        <v>4594</v>
      </c>
      <c r="E828" s="105">
        <v>167</v>
      </c>
      <c r="F828" s="105">
        <v>178</v>
      </c>
      <c r="G828" s="105">
        <v>28</v>
      </c>
      <c r="H828" s="105">
        <v>2296</v>
      </c>
      <c r="I828" s="106">
        <v>15.14</v>
      </c>
      <c r="J828" s="106">
        <v>3.87</v>
      </c>
      <c r="K828" s="105">
        <v>552</v>
      </c>
      <c r="L828" s="105">
        <v>4021</v>
      </c>
      <c r="M828" s="105">
        <v>43</v>
      </c>
      <c r="N828" s="105">
        <v>66</v>
      </c>
      <c r="O828" s="105">
        <v>64</v>
      </c>
      <c r="P828" s="105">
        <v>3581</v>
      </c>
      <c r="Q828" s="106">
        <v>7.79</v>
      </c>
      <c r="R828" s="106">
        <v>1.64</v>
      </c>
    </row>
    <row r="829" spans="2:18" ht="15" customHeight="1" x14ac:dyDescent="0.25">
      <c r="B829" s="104">
        <v>2021</v>
      </c>
      <c r="C829" s="105">
        <v>1025</v>
      </c>
      <c r="D829" s="105">
        <v>4005</v>
      </c>
      <c r="E829" s="105">
        <v>156</v>
      </c>
      <c r="F829" s="105">
        <v>176</v>
      </c>
      <c r="G829" s="105">
        <v>43</v>
      </c>
      <c r="H829" s="105">
        <v>5094</v>
      </c>
      <c r="I829" s="106">
        <v>15.22</v>
      </c>
      <c r="J829" s="106">
        <v>4.3899999999999997</v>
      </c>
      <c r="K829" s="105">
        <v>538</v>
      </c>
      <c r="L829" s="105">
        <v>3493</v>
      </c>
      <c r="M829" s="105">
        <v>45</v>
      </c>
      <c r="N829" s="105">
        <v>65</v>
      </c>
      <c r="O829" s="105">
        <v>61</v>
      </c>
      <c r="P829" s="105">
        <v>4004</v>
      </c>
      <c r="Q829" s="106">
        <v>8.36</v>
      </c>
      <c r="R829" s="106">
        <v>1.86</v>
      </c>
    </row>
    <row r="830" spans="2:18" ht="15" customHeight="1" x14ac:dyDescent="0.25">
      <c r="B830" s="145" t="s">
        <v>15</v>
      </c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</row>
    <row r="831" spans="2:18" ht="15" customHeight="1" x14ac:dyDescent="0.25">
      <c r="B831" s="147" t="s">
        <v>223</v>
      </c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</row>
    <row r="832" spans="2:18" ht="15" customHeight="1" x14ac:dyDescent="0.25">
      <c r="B832" s="148">
        <v>2024</v>
      </c>
      <c r="C832" s="149">
        <v>128022</v>
      </c>
      <c r="D832" s="149">
        <v>468924</v>
      </c>
      <c r="E832" s="149">
        <v>14689</v>
      </c>
      <c r="F832" s="149">
        <v>22507</v>
      </c>
      <c r="G832" s="149">
        <v>10822</v>
      </c>
      <c r="H832" s="149">
        <v>464930</v>
      </c>
      <c r="I832" s="150">
        <v>11.47</v>
      </c>
      <c r="J832" s="150">
        <v>4.8</v>
      </c>
      <c r="K832" s="149">
        <v>46733</v>
      </c>
      <c r="L832" s="149">
        <v>382022</v>
      </c>
      <c r="M832" s="149">
        <v>4870</v>
      </c>
      <c r="N832" s="149">
        <v>15636</v>
      </c>
      <c r="O832" s="149">
        <v>15195</v>
      </c>
      <c r="P832" s="149">
        <v>533436</v>
      </c>
      <c r="Q832" s="150">
        <v>10.42</v>
      </c>
      <c r="R832" s="150">
        <v>4.09</v>
      </c>
    </row>
    <row r="833" spans="1:18" ht="15" customHeight="1" x14ac:dyDescent="0.25">
      <c r="B833" s="104">
        <v>2023</v>
      </c>
      <c r="C833" s="105">
        <v>125679</v>
      </c>
      <c r="D833" s="105">
        <v>445160</v>
      </c>
      <c r="E833" s="105">
        <v>18385</v>
      </c>
      <c r="F833" s="105">
        <v>25699</v>
      </c>
      <c r="G833" s="105">
        <v>10427</v>
      </c>
      <c r="H833" s="105">
        <v>458020</v>
      </c>
      <c r="I833" s="106">
        <v>14.63</v>
      </c>
      <c r="J833" s="106">
        <v>5.77</v>
      </c>
      <c r="K833" s="105">
        <v>45700</v>
      </c>
      <c r="L833" s="105">
        <v>359896</v>
      </c>
      <c r="M833" s="105">
        <v>5078</v>
      </c>
      <c r="N833" s="105">
        <v>15113</v>
      </c>
      <c r="O833" s="105">
        <v>14718</v>
      </c>
      <c r="P833" s="105">
        <v>485934</v>
      </c>
      <c r="Q833" s="106">
        <v>11.11</v>
      </c>
      <c r="R833" s="106">
        <v>4.2</v>
      </c>
    </row>
    <row r="834" spans="1:18" ht="15" customHeight="1" x14ac:dyDescent="0.25">
      <c r="B834" s="104">
        <v>2022</v>
      </c>
      <c r="C834" s="105">
        <v>118620</v>
      </c>
      <c r="D834" s="105">
        <v>407255</v>
      </c>
      <c r="E834" s="105">
        <v>16522</v>
      </c>
      <c r="F834" s="105">
        <v>22057</v>
      </c>
      <c r="G834" s="105">
        <v>8294</v>
      </c>
      <c r="H834" s="105">
        <v>393160</v>
      </c>
      <c r="I834" s="106">
        <v>13.93</v>
      </c>
      <c r="J834" s="106">
        <v>5.42</v>
      </c>
      <c r="K834" s="105">
        <v>44324</v>
      </c>
      <c r="L834" s="105">
        <v>327494</v>
      </c>
      <c r="M834" s="105">
        <v>4456</v>
      </c>
      <c r="N834" s="105">
        <v>12334</v>
      </c>
      <c r="O834" s="105">
        <v>12034</v>
      </c>
      <c r="P834" s="105">
        <v>412939</v>
      </c>
      <c r="Q834" s="106">
        <v>10.050000000000001</v>
      </c>
      <c r="R834" s="106">
        <v>3.77</v>
      </c>
    </row>
    <row r="835" spans="1:18" ht="15" customHeight="1" x14ac:dyDescent="0.25">
      <c r="B835" s="104">
        <v>2021</v>
      </c>
      <c r="C835" s="105">
        <v>111094</v>
      </c>
      <c r="D835" s="105">
        <v>358989</v>
      </c>
      <c r="E835" s="105">
        <v>11043</v>
      </c>
      <c r="F835" s="105">
        <v>14863</v>
      </c>
      <c r="G835" s="105">
        <v>6171</v>
      </c>
      <c r="H835" s="105">
        <v>211780</v>
      </c>
      <c r="I835" s="106">
        <v>9.94</v>
      </c>
      <c r="J835" s="106">
        <v>4.1399999999999997</v>
      </c>
      <c r="K835" s="105">
        <v>42914</v>
      </c>
      <c r="L835" s="105">
        <v>285789</v>
      </c>
      <c r="M835" s="105">
        <v>3740</v>
      </c>
      <c r="N835" s="105">
        <v>9273</v>
      </c>
      <c r="O835" s="105">
        <v>9036</v>
      </c>
      <c r="P835" s="105">
        <v>229936</v>
      </c>
      <c r="Q835" s="106">
        <v>8.7200000000000006</v>
      </c>
      <c r="R835" s="106">
        <v>3.24</v>
      </c>
    </row>
    <row r="836" spans="1:18" ht="15" customHeight="1" x14ac:dyDescent="0.25">
      <c r="B836" s="104">
        <v>2020</v>
      </c>
      <c r="C836" s="105">
        <v>112347</v>
      </c>
      <c r="D836" s="105">
        <v>365895</v>
      </c>
      <c r="E836" s="105">
        <v>10739</v>
      </c>
      <c r="F836" s="105">
        <v>14760</v>
      </c>
      <c r="G836" s="105">
        <v>6575</v>
      </c>
      <c r="H836" s="105">
        <v>184862</v>
      </c>
      <c r="I836" s="106">
        <v>9.56</v>
      </c>
      <c r="J836" s="106">
        <v>4.03</v>
      </c>
      <c r="K836" s="105">
        <v>45152</v>
      </c>
      <c r="L836" s="105">
        <v>293499</v>
      </c>
      <c r="M836" s="105">
        <v>3987</v>
      </c>
      <c r="N836" s="105">
        <v>9485</v>
      </c>
      <c r="O836" s="105">
        <v>9197</v>
      </c>
      <c r="P836" s="105">
        <v>200368</v>
      </c>
      <c r="Q836" s="106">
        <v>8.83</v>
      </c>
      <c r="R836" s="106">
        <v>3.23</v>
      </c>
    </row>
    <row r="837" spans="1:18" ht="15" customHeight="1" x14ac:dyDescent="0.25">
      <c r="B837" s="104">
        <v>2019</v>
      </c>
      <c r="C837" s="105">
        <v>118031</v>
      </c>
      <c r="D837" s="105">
        <v>399241</v>
      </c>
      <c r="E837" s="105">
        <v>17662</v>
      </c>
      <c r="F837" s="105">
        <v>25984</v>
      </c>
      <c r="G837" s="105">
        <v>12128</v>
      </c>
      <c r="H837" s="105">
        <v>418561</v>
      </c>
      <c r="I837" s="106">
        <v>14.96</v>
      </c>
      <c r="J837" s="106">
        <v>6.51</v>
      </c>
      <c r="K837" s="105">
        <v>44918</v>
      </c>
      <c r="L837" s="105">
        <v>320742</v>
      </c>
      <c r="M837" s="105">
        <v>5577</v>
      </c>
      <c r="N837" s="105">
        <v>16723</v>
      </c>
      <c r="O837" s="105">
        <v>16268</v>
      </c>
      <c r="P837" s="105">
        <v>442458</v>
      </c>
      <c r="Q837" s="106">
        <v>12.42</v>
      </c>
      <c r="R837" s="106">
        <v>5.21</v>
      </c>
    </row>
    <row r="838" spans="1:18" ht="15" customHeight="1" x14ac:dyDescent="0.25">
      <c r="A838" s="14"/>
      <c r="B838" s="104">
        <v>2018</v>
      </c>
      <c r="C838" s="105">
        <v>113191</v>
      </c>
      <c r="D838" s="105">
        <v>375067</v>
      </c>
      <c r="E838" s="105">
        <v>20514</v>
      </c>
      <c r="F838" s="105">
        <v>28718</v>
      </c>
      <c r="G838" s="105">
        <v>11704</v>
      </c>
      <c r="H838" s="105">
        <v>430023</v>
      </c>
      <c r="I838" s="106">
        <v>18.12</v>
      </c>
      <c r="J838" s="106">
        <v>7.66</v>
      </c>
      <c r="K838" s="105">
        <v>43607</v>
      </c>
      <c r="L838" s="105">
        <v>300796</v>
      </c>
      <c r="M838" s="105">
        <v>5462</v>
      </c>
      <c r="N838" s="105">
        <v>16172</v>
      </c>
      <c r="O838" s="105">
        <v>15413</v>
      </c>
      <c r="P838" s="105">
        <v>427031</v>
      </c>
      <c r="Q838" s="106">
        <v>12.53</v>
      </c>
      <c r="R838" s="106">
        <v>5.38</v>
      </c>
    </row>
    <row r="839" spans="1:18" ht="15" customHeight="1" x14ac:dyDescent="0.25">
      <c r="A839" s="14"/>
      <c r="B839" s="104">
        <v>2017</v>
      </c>
      <c r="C839" s="105">
        <v>104826</v>
      </c>
      <c r="D839" s="105">
        <v>346486</v>
      </c>
      <c r="E839" s="105">
        <v>18738</v>
      </c>
      <c r="F839" s="105">
        <v>26334</v>
      </c>
      <c r="G839" s="105">
        <v>11363</v>
      </c>
      <c r="H839" s="105">
        <v>391847</v>
      </c>
      <c r="I839" s="106">
        <v>17.88</v>
      </c>
      <c r="J839" s="106">
        <v>7.6</v>
      </c>
      <c r="K839" s="105">
        <v>42448</v>
      </c>
      <c r="L839" s="105">
        <v>280468</v>
      </c>
      <c r="M839" s="105">
        <v>5492</v>
      </c>
      <c r="N839" s="105">
        <v>15771</v>
      </c>
      <c r="O839" s="105">
        <v>15240</v>
      </c>
      <c r="P839" s="105">
        <v>519345</v>
      </c>
      <c r="Q839" s="106">
        <v>12.94</v>
      </c>
      <c r="R839" s="106">
        <v>5.62</v>
      </c>
    </row>
    <row r="840" spans="1:18" ht="15" customHeight="1" x14ac:dyDescent="0.25">
      <c r="B840" s="104">
        <v>2016</v>
      </c>
      <c r="C840" s="105">
        <v>97562</v>
      </c>
      <c r="D840" s="105">
        <v>317808</v>
      </c>
      <c r="E840" s="105">
        <v>17007</v>
      </c>
      <c r="F840" s="105">
        <v>24782</v>
      </c>
      <c r="G840" s="105">
        <v>11452</v>
      </c>
      <c r="H840" s="105">
        <v>367046</v>
      </c>
      <c r="I840" s="106">
        <v>17.43</v>
      </c>
      <c r="J840" s="106">
        <v>7.8</v>
      </c>
      <c r="K840" s="105">
        <v>41257</v>
      </c>
      <c r="L840" s="105">
        <v>257800</v>
      </c>
      <c r="M840" s="105">
        <v>5350</v>
      </c>
      <c r="N840" s="105">
        <v>15811</v>
      </c>
      <c r="O840" s="105">
        <v>15247</v>
      </c>
      <c r="P840" s="105">
        <v>389782</v>
      </c>
      <c r="Q840" s="106">
        <v>12.97</v>
      </c>
      <c r="R840" s="106">
        <v>6.13</v>
      </c>
    </row>
    <row r="841" spans="1:18" ht="15" customHeight="1" x14ac:dyDescent="0.25">
      <c r="B841" s="104">
        <v>2015</v>
      </c>
      <c r="C841" s="105">
        <v>91826</v>
      </c>
      <c r="D841" s="105">
        <v>293478</v>
      </c>
      <c r="E841" s="105">
        <v>18359</v>
      </c>
      <c r="F841" s="105">
        <v>26191</v>
      </c>
      <c r="G841" s="105">
        <v>11595</v>
      </c>
      <c r="H841" s="105">
        <v>355608</v>
      </c>
      <c r="I841" s="106">
        <v>19.989999999999998</v>
      </c>
      <c r="J841" s="106">
        <v>8.92</v>
      </c>
      <c r="K841" s="105">
        <v>40528</v>
      </c>
      <c r="L841" s="105">
        <v>238727</v>
      </c>
      <c r="M841" s="105">
        <v>5501</v>
      </c>
      <c r="N841" s="105">
        <v>15741</v>
      </c>
      <c r="O841" s="105">
        <v>15162</v>
      </c>
      <c r="P841" s="105">
        <v>336552</v>
      </c>
      <c r="Q841" s="106">
        <v>13.57</v>
      </c>
      <c r="R841" s="106">
        <v>6.59</v>
      </c>
    </row>
    <row r="842" spans="1:18" ht="15" customHeight="1" x14ac:dyDescent="0.25">
      <c r="B842" s="104">
        <v>2014</v>
      </c>
      <c r="C842" s="105">
        <v>84122</v>
      </c>
      <c r="D842" s="105">
        <v>273338</v>
      </c>
      <c r="E842" s="105">
        <v>13016</v>
      </c>
      <c r="F842" s="105">
        <v>20424</v>
      </c>
      <c r="G842" s="105">
        <v>10999</v>
      </c>
      <c r="H842" s="105">
        <v>315970</v>
      </c>
      <c r="I842" s="106">
        <v>15.47</v>
      </c>
      <c r="J842" s="106">
        <v>7.47</v>
      </c>
      <c r="K842" s="105">
        <v>39745</v>
      </c>
      <c r="L842" s="105">
        <v>225834</v>
      </c>
      <c r="M842" s="105">
        <v>5230</v>
      </c>
      <c r="N842" s="105">
        <v>14271</v>
      </c>
      <c r="O842" s="105">
        <v>13670</v>
      </c>
      <c r="P842" s="105">
        <v>326640</v>
      </c>
      <c r="Q842" s="106">
        <v>13.16</v>
      </c>
      <c r="R842" s="106">
        <v>6.32</v>
      </c>
    </row>
    <row r="843" spans="1:18" ht="15" customHeight="1" x14ac:dyDescent="0.25">
      <c r="A843" s="7"/>
      <c r="B843" s="104">
        <v>2013</v>
      </c>
      <c r="C843" s="105">
        <v>82211</v>
      </c>
      <c r="D843" s="105">
        <v>265694</v>
      </c>
      <c r="E843" s="105">
        <v>12270</v>
      </c>
      <c r="F843" s="105">
        <v>19060</v>
      </c>
      <c r="G843" s="105">
        <v>10322</v>
      </c>
      <c r="H843" s="105">
        <v>277504</v>
      </c>
      <c r="I843" s="106">
        <v>14.93</v>
      </c>
      <c r="J843" s="106">
        <v>7.17</v>
      </c>
      <c r="K843" s="105">
        <v>38899</v>
      </c>
      <c r="L843" s="105">
        <v>218947</v>
      </c>
      <c r="M843" s="105">
        <v>5390</v>
      </c>
      <c r="N843" s="105">
        <v>14135</v>
      </c>
      <c r="O843" s="105">
        <v>13403</v>
      </c>
      <c r="P843" s="105">
        <v>297454</v>
      </c>
      <c r="Q843" s="106">
        <v>13.86</v>
      </c>
      <c r="R843" s="106">
        <v>6.46</v>
      </c>
    </row>
    <row r="844" spans="1:18" ht="15" customHeight="1" x14ac:dyDescent="0.25">
      <c r="B844" s="104">
        <v>2012</v>
      </c>
      <c r="C844" s="105">
        <v>83861</v>
      </c>
      <c r="D844" s="105">
        <v>272957</v>
      </c>
      <c r="E844" s="105">
        <v>10784</v>
      </c>
      <c r="F844" s="105">
        <v>16102</v>
      </c>
      <c r="G844" s="105">
        <v>8123</v>
      </c>
      <c r="H844" s="105">
        <v>222177</v>
      </c>
      <c r="I844" s="106">
        <v>12.86</v>
      </c>
      <c r="J844" s="106">
        <v>5.9</v>
      </c>
      <c r="K844" s="105">
        <v>39061</v>
      </c>
      <c r="L844" s="105">
        <v>224509</v>
      </c>
      <c r="M844" s="105">
        <v>4049</v>
      </c>
      <c r="N844" s="105">
        <v>10882</v>
      </c>
      <c r="O844" s="105">
        <v>10405</v>
      </c>
      <c r="P844" s="105">
        <v>229142</v>
      </c>
      <c r="Q844" s="106">
        <v>10.37</v>
      </c>
      <c r="R844" s="106">
        <v>4.8499999999999996</v>
      </c>
    </row>
    <row r="845" spans="1:18" ht="15" customHeight="1" x14ac:dyDescent="0.25">
      <c r="B845" s="104">
        <v>2011</v>
      </c>
      <c r="C845" s="105">
        <v>85802</v>
      </c>
      <c r="D845" s="105">
        <v>290128</v>
      </c>
      <c r="E845" s="105">
        <v>10670</v>
      </c>
      <c r="F845" s="105">
        <v>16578</v>
      </c>
      <c r="G845" s="105">
        <v>9032</v>
      </c>
      <c r="H845" s="105">
        <v>265069</v>
      </c>
      <c r="I845" s="106">
        <v>12.44</v>
      </c>
      <c r="J845" s="106">
        <v>5.71</v>
      </c>
      <c r="K845" s="105">
        <v>40332</v>
      </c>
      <c r="L845" s="105">
        <v>240164</v>
      </c>
      <c r="M845" s="105">
        <v>4333</v>
      </c>
      <c r="N845" s="105">
        <v>12139</v>
      </c>
      <c r="O845" s="105">
        <v>11637</v>
      </c>
      <c r="P845" s="105">
        <v>285910</v>
      </c>
      <c r="Q845" s="106">
        <v>10.74</v>
      </c>
      <c r="R845" s="106">
        <v>5.05</v>
      </c>
    </row>
    <row r="846" spans="1:18" ht="15" customHeight="1" x14ac:dyDescent="0.25">
      <c r="B846" s="104">
        <v>2010</v>
      </c>
      <c r="C846" s="105">
        <v>85964</v>
      </c>
      <c r="D846" s="105">
        <v>293071</v>
      </c>
      <c r="E846" s="105">
        <v>9393</v>
      </c>
      <c r="F846" s="105">
        <v>14745</v>
      </c>
      <c r="G846" s="105">
        <v>8064</v>
      </c>
      <c r="H846" s="105">
        <v>230690</v>
      </c>
      <c r="I846" s="106">
        <v>10.93</v>
      </c>
      <c r="J846" s="106">
        <v>5.03</v>
      </c>
      <c r="K846" s="105">
        <v>40771</v>
      </c>
      <c r="L846" s="105">
        <v>243585</v>
      </c>
      <c r="M846" s="105">
        <v>4667</v>
      </c>
      <c r="N846" s="105">
        <v>12222</v>
      </c>
      <c r="O846" s="105">
        <v>11550</v>
      </c>
      <c r="P846" s="105">
        <v>278084</v>
      </c>
      <c r="Q846" s="106">
        <v>11.45</v>
      </c>
      <c r="R846" s="106">
        <v>5.0199999999999996</v>
      </c>
    </row>
    <row r="847" spans="1:18" ht="15" customHeight="1" x14ac:dyDescent="0.25">
      <c r="B847" s="104">
        <v>2009</v>
      </c>
      <c r="C847" s="105">
        <v>89913</v>
      </c>
      <c r="D847" s="105">
        <v>296074</v>
      </c>
      <c r="E847" s="105">
        <v>10146</v>
      </c>
      <c r="F847" s="105">
        <v>15602</v>
      </c>
      <c r="G847" s="105">
        <v>8163</v>
      </c>
      <c r="H847" s="105">
        <v>256959</v>
      </c>
      <c r="I847" s="106">
        <v>11.28</v>
      </c>
      <c r="J847" s="106">
        <v>5.27</v>
      </c>
      <c r="K847" s="105">
        <v>40397</v>
      </c>
      <c r="L847" s="105">
        <v>241139</v>
      </c>
      <c r="M847" s="105">
        <v>4411</v>
      </c>
      <c r="N847" s="105">
        <v>12468</v>
      </c>
      <c r="O847" s="105">
        <v>11705</v>
      </c>
      <c r="P847" s="105">
        <v>292478</v>
      </c>
      <c r="Q847" s="106">
        <v>10.92</v>
      </c>
      <c r="R847" s="106">
        <v>5.17</v>
      </c>
    </row>
    <row r="848" spans="1:18" ht="15" customHeight="1" x14ac:dyDescent="0.25">
      <c r="B848" s="104">
        <v>2008</v>
      </c>
      <c r="C848" s="105">
        <v>91728</v>
      </c>
      <c r="D848" s="105">
        <v>300952</v>
      </c>
      <c r="E848" s="105">
        <v>11682</v>
      </c>
      <c r="F848" s="105">
        <v>17566</v>
      </c>
      <c r="G848" s="105">
        <v>9012</v>
      </c>
      <c r="H848" s="105">
        <v>291189</v>
      </c>
      <c r="I848" s="106">
        <v>12.74</v>
      </c>
      <c r="J848" s="106">
        <v>5.84</v>
      </c>
      <c r="K848" s="105">
        <v>40778</v>
      </c>
      <c r="L848" s="105">
        <v>244708</v>
      </c>
      <c r="M848" s="105">
        <v>4769</v>
      </c>
      <c r="N848" s="105">
        <v>12760</v>
      </c>
      <c r="O848" s="105">
        <v>12268</v>
      </c>
      <c r="P848" s="105">
        <v>304431</v>
      </c>
      <c r="Q848" s="106">
        <v>11.7</v>
      </c>
      <c r="R848" s="106">
        <v>5.21</v>
      </c>
    </row>
    <row r="849" spans="1:18" ht="15" customHeight="1" x14ac:dyDescent="0.25">
      <c r="B849" s="145" t="s">
        <v>25</v>
      </c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</row>
    <row r="850" spans="1:18" ht="15" customHeight="1" x14ac:dyDescent="0.25">
      <c r="B850" s="147" t="s">
        <v>121</v>
      </c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</row>
    <row r="851" spans="1:18" ht="15" customHeight="1" x14ac:dyDescent="0.25">
      <c r="B851" s="148">
        <v>2024</v>
      </c>
      <c r="C851" s="149">
        <v>75534</v>
      </c>
      <c r="D851" s="149">
        <v>90115</v>
      </c>
      <c r="E851" s="149">
        <v>9905</v>
      </c>
      <c r="F851" s="149">
        <v>10346</v>
      </c>
      <c r="G851" s="149">
        <v>533</v>
      </c>
      <c r="H851" s="149">
        <v>162408</v>
      </c>
      <c r="I851" s="150">
        <v>13.11</v>
      </c>
      <c r="J851" s="150">
        <v>11.48</v>
      </c>
      <c r="K851" s="149">
        <v>5776</v>
      </c>
      <c r="L851" s="149">
        <v>15472</v>
      </c>
      <c r="M851" s="149">
        <v>706</v>
      </c>
      <c r="N851" s="149">
        <v>1682</v>
      </c>
      <c r="O851" s="149">
        <v>1378</v>
      </c>
      <c r="P851" s="149">
        <v>79214</v>
      </c>
      <c r="Q851" s="150">
        <v>12.22</v>
      </c>
      <c r="R851" s="150">
        <v>10.87</v>
      </c>
    </row>
    <row r="852" spans="1:18" ht="15" customHeight="1" x14ac:dyDescent="0.25">
      <c r="B852" s="104">
        <v>2023</v>
      </c>
      <c r="C852" s="105">
        <v>75021</v>
      </c>
      <c r="D852" s="105">
        <v>88757</v>
      </c>
      <c r="E852" s="105">
        <v>13522</v>
      </c>
      <c r="F852" s="105">
        <v>13954</v>
      </c>
      <c r="G852" s="105">
        <v>547</v>
      </c>
      <c r="H852" s="105">
        <v>190761</v>
      </c>
      <c r="I852" s="106">
        <v>18.02</v>
      </c>
      <c r="J852" s="106">
        <v>15.72</v>
      </c>
      <c r="K852" s="105">
        <v>6017</v>
      </c>
      <c r="L852" s="105">
        <v>15225</v>
      </c>
      <c r="M852" s="105">
        <v>789</v>
      </c>
      <c r="N852" s="105">
        <v>1729</v>
      </c>
      <c r="O852" s="105">
        <v>1448</v>
      </c>
      <c r="P852" s="105">
        <v>78351</v>
      </c>
      <c r="Q852" s="106">
        <v>13.11</v>
      </c>
      <c r="R852" s="106">
        <v>11.36</v>
      </c>
    </row>
    <row r="853" spans="1:18" ht="15" customHeight="1" x14ac:dyDescent="0.25">
      <c r="B853" s="104">
        <v>2022</v>
      </c>
      <c r="C853" s="105">
        <v>70281</v>
      </c>
      <c r="D853" s="105">
        <v>84610</v>
      </c>
      <c r="E853" s="105">
        <v>12172</v>
      </c>
      <c r="F853" s="105">
        <v>12673</v>
      </c>
      <c r="G853" s="105">
        <v>655</v>
      </c>
      <c r="H853" s="105">
        <v>175790</v>
      </c>
      <c r="I853" s="106">
        <v>17.32</v>
      </c>
      <c r="J853" s="106">
        <v>14.98</v>
      </c>
      <c r="K853" s="105">
        <v>6332</v>
      </c>
      <c r="L853" s="105">
        <v>15861</v>
      </c>
      <c r="M853" s="105">
        <v>661</v>
      </c>
      <c r="N853" s="105">
        <v>1359</v>
      </c>
      <c r="O853" s="105">
        <v>1192</v>
      </c>
      <c r="P853" s="105">
        <v>51878</v>
      </c>
      <c r="Q853" s="106">
        <v>10.44</v>
      </c>
      <c r="R853" s="106">
        <v>8.57</v>
      </c>
    </row>
    <row r="854" spans="1:18" ht="15" customHeight="1" x14ac:dyDescent="0.25">
      <c r="B854" s="104">
        <v>2021</v>
      </c>
      <c r="C854" s="105">
        <v>64391</v>
      </c>
      <c r="D854" s="105">
        <v>77002</v>
      </c>
      <c r="E854" s="105">
        <v>7290</v>
      </c>
      <c r="F854" s="105">
        <v>7598</v>
      </c>
      <c r="G854" s="105">
        <v>483</v>
      </c>
      <c r="H854" s="105">
        <v>82280</v>
      </c>
      <c r="I854" s="106">
        <v>11.32</v>
      </c>
      <c r="J854" s="106">
        <v>9.8699999999999992</v>
      </c>
      <c r="K854" s="105">
        <v>6285</v>
      </c>
      <c r="L854" s="105">
        <v>14770</v>
      </c>
      <c r="M854" s="105">
        <v>487</v>
      </c>
      <c r="N854" s="105">
        <v>944</v>
      </c>
      <c r="O854" s="105">
        <v>810</v>
      </c>
      <c r="P854" s="105">
        <v>28938</v>
      </c>
      <c r="Q854" s="106">
        <v>7.75</v>
      </c>
      <c r="R854" s="106">
        <v>6.39</v>
      </c>
    </row>
    <row r="855" spans="1:18" ht="15" customHeight="1" x14ac:dyDescent="0.25">
      <c r="B855" s="104">
        <v>2020</v>
      </c>
      <c r="C855" s="105">
        <v>66867</v>
      </c>
      <c r="D855" s="105">
        <v>80746</v>
      </c>
      <c r="E855" s="105">
        <v>7066</v>
      </c>
      <c r="F855" s="105">
        <v>7345</v>
      </c>
      <c r="G855" s="105">
        <v>700</v>
      </c>
      <c r="H855" s="105">
        <v>72188</v>
      </c>
      <c r="I855" s="106">
        <v>10.57</v>
      </c>
      <c r="J855" s="106">
        <v>9.1</v>
      </c>
      <c r="K855" s="105">
        <v>9047</v>
      </c>
      <c r="L855" s="105">
        <v>18415</v>
      </c>
      <c r="M855" s="105">
        <v>896</v>
      </c>
      <c r="N855" s="105">
        <v>1442</v>
      </c>
      <c r="O855" s="105">
        <v>1232</v>
      </c>
      <c r="P855" s="105">
        <v>35205</v>
      </c>
      <c r="Q855" s="106">
        <v>9.9</v>
      </c>
      <c r="R855" s="106">
        <v>7.83</v>
      </c>
    </row>
    <row r="856" spans="1:18" ht="15" customHeight="1" x14ac:dyDescent="0.25">
      <c r="B856" s="104">
        <v>2019</v>
      </c>
      <c r="C856" s="105">
        <v>74520</v>
      </c>
      <c r="D856" s="105">
        <v>92733</v>
      </c>
      <c r="E856" s="105">
        <v>12497</v>
      </c>
      <c r="F856" s="105">
        <v>13058</v>
      </c>
      <c r="G856" s="105">
        <v>1145</v>
      </c>
      <c r="H856" s="105">
        <v>155721</v>
      </c>
      <c r="I856" s="106">
        <v>16.77</v>
      </c>
      <c r="J856" s="106">
        <v>14.08</v>
      </c>
      <c r="K856" s="105">
        <v>9989</v>
      </c>
      <c r="L856" s="105">
        <v>23305</v>
      </c>
      <c r="M856" s="105">
        <v>1277</v>
      </c>
      <c r="N856" s="105">
        <v>2294</v>
      </c>
      <c r="O856" s="105">
        <v>1979</v>
      </c>
      <c r="P856" s="105">
        <v>70373</v>
      </c>
      <c r="Q856" s="106">
        <v>12.78</v>
      </c>
      <c r="R856" s="106">
        <v>9.84</v>
      </c>
    </row>
    <row r="857" spans="1:18" ht="15" customHeight="1" x14ac:dyDescent="0.25">
      <c r="A857" s="14"/>
      <c r="B857" s="104">
        <v>2018</v>
      </c>
      <c r="C857" s="105">
        <v>72248</v>
      </c>
      <c r="D857" s="105">
        <v>90137</v>
      </c>
      <c r="E857" s="105">
        <v>15525</v>
      </c>
      <c r="F857" s="105">
        <v>16359</v>
      </c>
      <c r="G857" s="105">
        <v>1324</v>
      </c>
      <c r="H857" s="105">
        <v>189298</v>
      </c>
      <c r="I857" s="106">
        <v>21.49</v>
      </c>
      <c r="J857" s="106">
        <v>18.149999999999999</v>
      </c>
      <c r="K857" s="105">
        <v>10612</v>
      </c>
      <c r="L857" s="105">
        <v>24501</v>
      </c>
      <c r="M857" s="105">
        <v>1491</v>
      </c>
      <c r="N857" s="105">
        <v>2773</v>
      </c>
      <c r="O857" s="105">
        <v>2141</v>
      </c>
      <c r="P857" s="105">
        <v>75178</v>
      </c>
      <c r="Q857" s="106">
        <v>14.05</v>
      </c>
      <c r="R857" s="106">
        <v>11.32</v>
      </c>
    </row>
    <row r="858" spans="1:18" ht="15" customHeight="1" x14ac:dyDescent="0.25">
      <c r="A858" s="14"/>
      <c r="B858" s="104">
        <v>2017</v>
      </c>
      <c r="C858" s="105">
        <v>66219</v>
      </c>
      <c r="D858" s="105">
        <v>82615</v>
      </c>
      <c r="E858" s="105">
        <v>13961</v>
      </c>
      <c r="F858" s="105">
        <v>14594</v>
      </c>
      <c r="G858" s="105">
        <v>1341</v>
      </c>
      <c r="H858" s="105">
        <v>152114</v>
      </c>
      <c r="I858" s="106">
        <v>21.08</v>
      </c>
      <c r="J858" s="106">
        <v>17.670000000000002</v>
      </c>
      <c r="K858" s="105">
        <v>10791</v>
      </c>
      <c r="L858" s="105">
        <v>24081</v>
      </c>
      <c r="M858" s="105">
        <v>1555</v>
      </c>
      <c r="N858" s="105">
        <v>2664</v>
      </c>
      <c r="O858" s="105">
        <v>2252</v>
      </c>
      <c r="P858" s="105">
        <v>72179</v>
      </c>
      <c r="Q858" s="106">
        <v>14.41</v>
      </c>
      <c r="R858" s="106">
        <v>11.06</v>
      </c>
    </row>
    <row r="859" spans="1:18" ht="15" customHeight="1" x14ac:dyDescent="0.25">
      <c r="B859" s="104">
        <v>2016</v>
      </c>
      <c r="C859" s="105">
        <v>60946</v>
      </c>
      <c r="D859" s="105">
        <v>77210</v>
      </c>
      <c r="E859" s="105">
        <v>12788</v>
      </c>
      <c r="F859" s="105">
        <v>13571</v>
      </c>
      <c r="G859" s="105">
        <v>1629</v>
      </c>
      <c r="H859" s="105">
        <v>144614</v>
      </c>
      <c r="I859" s="106">
        <v>20.98</v>
      </c>
      <c r="J859" s="106">
        <v>17.579999999999998</v>
      </c>
      <c r="K859" s="105">
        <v>10955</v>
      </c>
      <c r="L859" s="105">
        <v>24031</v>
      </c>
      <c r="M859" s="105">
        <v>1667</v>
      </c>
      <c r="N859" s="105">
        <v>2836</v>
      </c>
      <c r="O859" s="105">
        <v>2402</v>
      </c>
      <c r="P859" s="105">
        <v>68558</v>
      </c>
      <c r="Q859" s="106">
        <v>15.22</v>
      </c>
      <c r="R859" s="106">
        <v>11.8</v>
      </c>
    </row>
    <row r="860" spans="1:18" ht="15" customHeight="1" x14ac:dyDescent="0.25">
      <c r="B860" s="104">
        <v>2015</v>
      </c>
      <c r="C860" s="105">
        <v>56466</v>
      </c>
      <c r="D860" s="105">
        <v>71867</v>
      </c>
      <c r="E860" s="105">
        <v>14109</v>
      </c>
      <c r="F860" s="105">
        <v>14733</v>
      </c>
      <c r="G860" s="105">
        <v>1509</v>
      </c>
      <c r="H860" s="105">
        <v>144746</v>
      </c>
      <c r="I860" s="106">
        <v>24.99</v>
      </c>
      <c r="J860" s="106">
        <v>20.5</v>
      </c>
      <c r="K860" s="105">
        <v>11145</v>
      </c>
      <c r="L860" s="105">
        <v>23724</v>
      </c>
      <c r="M860" s="105">
        <v>1648</v>
      </c>
      <c r="N860" s="105">
        <v>2530</v>
      </c>
      <c r="O860" s="105">
        <v>2134</v>
      </c>
      <c r="P860" s="105">
        <v>56494</v>
      </c>
      <c r="Q860" s="106">
        <v>14.79</v>
      </c>
      <c r="R860" s="106">
        <v>10.66</v>
      </c>
    </row>
    <row r="861" spans="1:18" ht="15" customHeight="1" x14ac:dyDescent="0.25">
      <c r="B861" s="104">
        <v>2014</v>
      </c>
      <c r="C861" s="105">
        <v>50092</v>
      </c>
      <c r="D861" s="105">
        <v>65553</v>
      </c>
      <c r="E861" s="105">
        <v>9177</v>
      </c>
      <c r="F861" s="105">
        <v>9897</v>
      </c>
      <c r="G861" s="105">
        <v>1640</v>
      </c>
      <c r="H861" s="105">
        <v>104710</v>
      </c>
      <c r="I861" s="106">
        <v>18.32</v>
      </c>
      <c r="J861" s="106">
        <v>15.1</v>
      </c>
      <c r="K861" s="105">
        <v>11528</v>
      </c>
      <c r="L861" s="105">
        <v>24440</v>
      </c>
      <c r="M861" s="105">
        <v>1752</v>
      </c>
      <c r="N861" s="105">
        <v>2749</v>
      </c>
      <c r="O861" s="105">
        <v>2316</v>
      </c>
      <c r="P861" s="105">
        <v>56729</v>
      </c>
      <c r="Q861" s="106">
        <v>15.2</v>
      </c>
      <c r="R861" s="106">
        <v>11.25</v>
      </c>
    </row>
    <row r="862" spans="1:18" ht="15" customHeight="1" x14ac:dyDescent="0.25">
      <c r="A862" s="7"/>
      <c r="B862" s="104">
        <v>2013</v>
      </c>
      <c r="C862" s="105">
        <v>49425</v>
      </c>
      <c r="D862" s="105">
        <v>65884</v>
      </c>
      <c r="E862" s="105">
        <v>8742</v>
      </c>
      <c r="F862" s="105">
        <v>9636</v>
      </c>
      <c r="G862" s="105">
        <v>1909</v>
      </c>
      <c r="H862" s="105">
        <v>111925</v>
      </c>
      <c r="I862" s="106">
        <v>17.690000000000001</v>
      </c>
      <c r="J862" s="106">
        <v>14.63</v>
      </c>
      <c r="K862" s="105">
        <v>11621</v>
      </c>
      <c r="L862" s="105">
        <v>25220</v>
      </c>
      <c r="M862" s="105">
        <v>2239</v>
      </c>
      <c r="N862" s="105">
        <v>3777</v>
      </c>
      <c r="O862" s="105">
        <v>3149</v>
      </c>
      <c r="P862" s="105">
        <v>86822</v>
      </c>
      <c r="Q862" s="106">
        <v>19.27</v>
      </c>
      <c r="R862" s="106">
        <v>14.98</v>
      </c>
    </row>
    <row r="863" spans="1:18" ht="15" customHeight="1" x14ac:dyDescent="0.25">
      <c r="B863" s="104">
        <v>2012</v>
      </c>
      <c r="C863" s="105">
        <v>51302</v>
      </c>
      <c r="D863" s="105">
        <v>69850</v>
      </c>
      <c r="E863" s="105">
        <v>7888</v>
      </c>
      <c r="F863" s="105" t="s">
        <v>49</v>
      </c>
      <c r="G863" s="105" t="s">
        <v>49</v>
      </c>
      <c r="H863" s="105" t="s">
        <v>49</v>
      </c>
      <c r="I863" s="106">
        <v>15.38</v>
      </c>
      <c r="J863" s="106" t="s">
        <v>49</v>
      </c>
      <c r="K863" s="105">
        <v>11770</v>
      </c>
      <c r="L863" s="105">
        <v>27147</v>
      </c>
      <c r="M863" s="105">
        <v>1542</v>
      </c>
      <c r="N863" s="105">
        <v>2401</v>
      </c>
      <c r="O863" s="105">
        <v>1995</v>
      </c>
      <c r="P863" s="105">
        <v>47905</v>
      </c>
      <c r="Q863" s="106">
        <v>13.1</v>
      </c>
      <c r="R863" s="106">
        <v>8.84</v>
      </c>
    </row>
    <row r="864" spans="1:18" ht="15" customHeight="1" x14ac:dyDescent="0.25">
      <c r="B864" s="104">
        <v>2011</v>
      </c>
      <c r="C864" s="105">
        <v>52949</v>
      </c>
      <c r="D864" s="105">
        <v>73839</v>
      </c>
      <c r="E864" s="105">
        <v>7573</v>
      </c>
      <c r="F864" s="105">
        <v>8344</v>
      </c>
      <c r="G864" s="105">
        <v>1758</v>
      </c>
      <c r="H864" s="105">
        <v>112446</v>
      </c>
      <c r="I864" s="106">
        <v>14.3</v>
      </c>
      <c r="J864" s="106">
        <v>11.3</v>
      </c>
      <c r="K864" s="105">
        <v>12441</v>
      </c>
      <c r="L864" s="105">
        <v>29346</v>
      </c>
      <c r="M864" s="105">
        <v>1639</v>
      </c>
      <c r="N864" s="105">
        <v>2665</v>
      </c>
      <c r="O864" s="105">
        <v>2259</v>
      </c>
      <c r="P864" s="105">
        <v>62762</v>
      </c>
      <c r="Q864" s="106">
        <v>13.17</v>
      </c>
      <c r="R864" s="106">
        <v>9.08</v>
      </c>
    </row>
    <row r="865" spans="1:18" ht="15" customHeight="1" x14ac:dyDescent="0.25">
      <c r="B865" s="104">
        <v>2010</v>
      </c>
      <c r="C865" s="105">
        <v>53342</v>
      </c>
      <c r="D865" s="105">
        <v>74758</v>
      </c>
      <c r="E865" s="105">
        <v>6758</v>
      </c>
      <c r="F865" s="105">
        <v>7500</v>
      </c>
      <c r="G865" s="105">
        <v>1635</v>
      </c>
      <c r="H865" s="105">
        <v>105005</v>
      </c>
      <c r="I865" s="106">
        <v>12.67</v>
      </c>
      <c r="J865" s="106">
        <v>10.029999999999999</v>
      </c>
      <c r="K865" s="105">
        <v>12691</v>
      </c>
      <c r="L865" s="105">
        <v>30335</v>
      </c>
      <c r="M865" s="105">
        <v>2202</v>
      </c>
      <c r="N865" s="105">
        <v>3889</v>
      </c>
      <c r="O865" s="105">
        <v>3323</v>
      </c>
      <c r="P865" s="105">
        <v>103855</v>
      </c>
      <c r="Q865" s="106">
        <v>17.350000000000001</v>
      </c>
      <c r="R865" s="106">
        <v>12.82</v>
      </c>
    </row>
    <row r="866" spans="1:18" ht="15" customHeight="1" x14ac:dyDescent="0.25">
      <c r="B866" s="104">
        <v>2009</v>
      </c>
      <c r="C866" s="105">
        <v>56966</v>
      </c>
      <c r="D866" s="105">
        <v>79535</v>
      </c>
      <c r="E866" s="105">
        <v>7325</v>
      </c>
      <c r="F866" s="105">
        <v>8033</v>
      </c>
      <c r="G866" s="105">
        <v>1551</v>
      </c>
      <c r="H866" s="105">
        <v>118700</v>
      </c>
      <c r="I866" s="106">
        <v>12.86</v>
      </c>
      <c r="J866" s="106">
        <v>10.1</v>
      </c>
      <c r="K866" s="105">
        <v>12258</v>
      </c>
      <c r="L866" s="105">
        <v>30038</v>
      </c>
      <c r="M866" s="105">
        <v>1888</v>
      </c>
      <c r="N866" s="105">
        <v>3270</v>
      </c>
      <c r="O866" s="105">
        <v>2671</v>
      </c>
      <c r="P866" s="105">
        <v>82867</v>
      </c>
      <c r="Q866" s="106">
        <v>15.4</v>
      </c>
      <c r="R866" s="106">
        <v>10.89</v>
      </c>
    </row>
    <row r="867" spans="1:18" ht="15" customHeight="1" x14ac:dyDescent="0.25">
      <c r="B867" s="104">
        <v>2008</v>
      </c>
      <c r="C867" s="105">
        <v>58965</v>
      </c>
      <c r="D867" s="105">
        <v>80558</v>
      </c>
      <c r="E867" s="105">
        <v>8693</v>
      </c>
      <c r="F867" s="105">
        <v>9423</v>
      </c>
      <c r="G867" s="105">
        <v>1825</v>
      </c>
      <c r="H867" s="105">
        <v>142891</v>
      </c>
      <c r="I867" s="106">
        <v>14.74</v>
      </c>
      <c r="J867" s="106">
        <v>11.7</v>
      </c>
      <c r="K867" s="105">
        <v>12580</v>
      </c>
      <c r="L867" s="105">
        <v>29454</v>
      </c>
      <c r="M867" s="105">
        <v>1988</v>
      </c>
      <c r="N867" s="105">
        <v>3157</v>
      </c>
      <c r="O867" s="105">
        <v>2858</v>
      </c>
      <c r="P867" s="105">
        <v>89192</v>
      </c>
      <c r="Q867" s="106">
        <v>15.8</v>
      </c>
      <c r="R867" s="106">
        <v>10.72</v>
      </c>
    </row>
    <row r="868" spans="1:18" ht="15" customHeight="1" x14ac:dyDescent="0.25">
      <c r="B868" s="147" t="s">
        <v>122</v>
      </c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</row>
    <row r="869" spans="1:18" ht="15" customHeight="1" x14ac:dyDescent="0.25">
      <c r="B869" s="148">
        <v>2024</v>
      </c>
      <c r="C869" s="149">
        <v>52488</v>
      </c>
      <c r="D869" s="149">
        <v>378809</v>
      </c>
      <c r="E869" s="149">
        <v>4784</v>
      </c>
      <c r="F869" s="149">
        <v>12161</v>
      </c>
      <c r="G869" s="149">
        <v>10289</v>
      </c>
      <c r="H869" s="149">
        <v>302522</v>
      </c>
      <c r="I869" s="150">
        <v>9.11</v>
      </c>
      <c r="J869" s="150">
        <v>3.21</v>
      </c>
      <c r="K869" s="149">
        <v>40957</v>
      </c>
      <c r="L869" s="149">
        <v>366550</v>
      </c>
      <c r="M869" s="149">
        <v>4164</v>
      </c>
      <c r="N869" s="149">
        <v>13954</v>
      </c>
      <c r="O869" s="149">
        <v>13817</v>
      </c>
      <c r="P869" s="149">
        <v>454222</v>
      </c>
      <c r="Q869" s="150">
        <v>10.17</v>
      </c>
      <c r="R869" s="150">
        <v>3.81</v>
      </c>
    </row>
    <row r="870" spans="1:18" ht="15" customHeight="1" x14ac:dyDescent="0.25">
      <c r="B870" s="104">
        <v>2023</v>
      </c>
      <c r="C870" s="105">
        <v>50658</v>
      </c>
      <c r="D870" s="105">
        <v>356403</v>
      </c>
      <c r="E870" s="105">
        <v>4863</v>
      </c>
      <c r="F870" s="105">
        <v>11745</v>
      </c>
      <c r="G870" s="105">
        <v>9880</v>
      </c>
      <c r="H870" s="105">
        <v>267259</v>
      </c>
      <c r="I870" s="106">
        <v>9.6</v>
      </c>
      <c r="J870" s="106">
        <v>3.3</v>
      </c>
      <c r="K870" s="105">
        <v>39683</v>
      </c>
      <c r="L870" s="105">
        <v>344671</v>
      </c>
      <c r="M870" s="105">
        <v>4289</v>
      </c>
      <c r="N870" s="105">
        <v>13384</v>
      </c>
      <c r="O870" s="105">
        <v>13270</v>
      </c>
      <c r="P870" s="105">
        <v>407582</v>
      </c>
      <c r="Q870" s="106">
        <v>10.81</v>
      </c>
      <c r="R870" s="106">
        <v>3.88</v>
      </c>
    </row>
    <row r="871" spans="1:18" ht="15" customHeight="1" x14ac:dyDescent="0.25">
      <c r="B871" s="104">
        <v>2022</v>
      </c>
      <c r="C871" s="105">
        <v>48339</v>
      </c>
      <c r="D871" s="105">
        <v>322645</v>
      </c>
      <c r="E871" s="105">
        <v>4350</v>
      </c>
      <c r="F871" s="105">
        <v>9384</v>
      </c>
      <c r="G871" s="105">
        <v>7639</v>
      </c>
      <c r="H871" s="105">
        <v>217370</v>
      </c>
      <c r="I871" s="106">
        <v>9</v>
      </c>
      <c r="J871" s="106">
        <v>2.91</v>
      </c>
      <c r="K871" s="105">
        <v>37992</v>
      </c>
      <c r="L871" s="105">
        <v>311633</v>
      </c>
      <c r="M871" s="105">
        <v>3795</v>
      </c>
      <c r="N871" s="105">
        <v>10975</v>
      </c>
      <c r="O871" s="105">
        <v>10842</v>
      </c>
      <c r="P871" s="105">
        <v>361061</v>
      </c>
      <c r="Q871" s="106">
        <v>9.99</v>
      </c>
      <c r="R871" s="106">
        <v>3.52</v>
      </c>
    </row>
    <row r="872" spans="1:18" ht="15" customHeight="1" x14ac:dyDescent="0.25">
      <c r="B872" s="104">
        <v>2021</v>
      </c>
      <c r="C872" s="105">
        <v>46703</v>
      </c>
      <c r="D872" s="105">
        <v>281987</v>
      </c>
      <c r="E872" s="105">
        <v>3753</v>
      </c>
      <c r="F872" s="105">
        <v>7265</v>
      </c>
      <c r="G872" s="105">
        <v>5688</v>
      </c>
      <c r="H872" s="105">
        <v>129500</v>
      </c>
      <c r="I872" s="106">
        <v>8.0399999999999991</v>
      </c>
      <c r="J872" s="106">
        <v>2.58</v>
      </c>
      <c r="K872" s="105">
        <v>36629</v>
      </c>
      <c r="L872" s="105">
        <v>271019</v>
      </c>
      <c r="M872" s="105">
        <v>3253</v>
      </c>
      <c r="N872" s="105">
        <v>8329</v>
      </c>
      <c r="O872" s="105">
        <v>8226</v>
      </c>
      <c r="P872" s="105">
        <v>200998</v>
      </c>
      <c r="Q872" s="106">
        <v>8.8800000000000008</v>
      </c>
      <c r="R872" s="106">
        <v>3.07</v>
      </c>
    </row>
    <row r="873" spans="1:18" ht="15" customHeight="1" x14ac:dyDescent="0.25">
      <c r="B873" s="104">
        <v>2020</v>
      </c>
      <c r="C873" s="105">
        <v>45480</v>
      </c>
      <c r="D873" s="105">
        <v>285149</v>
      </c>
      <c r="E873" s="105">
        <v>3673</v>
      </c>
      <c r="F873" s="105">
        <v>7415</v>
      </c>
      <c r="G873" s="105">
        <v>5875</v>
      </c>
      <c r="H873" s="105">
        <v>112674</v>
      </c>
      <c r="I873" s="106">
        <v>8.08</v>
      </c>
      <c r="J873" s="106">
        <v>2.6</v>
      </c>
      <c r="K873" s="105">
        <v>36105</v>
      </c>
      <c r="L873" s="105">
        <v>275084</v>
      </c>
      <c r="M873" s="105">
        <v>3091</v>
      </c>
      <c r="N873" s="105">
        <v>8043</v>
      </c>
      <c r="O873" s="105">
        <v>7965</v>
      </c>
      <c r="P873" s="105">
        <v>165163</v>
      </c>
      <c r="Q873" s="106">
        <v>8.56</v>
      </c>
      <c r="R873" s="106">
        <v>2.92</v>
      </c>
    </row>
    <row r="874" spans="1:18" ht="15" customHeight="1" x14ac:dyDescent="0.25">
      <c r="B874" s="104">
        <v>2019</v>
      </c>
      <c r="C874" s="105">
        <v>43511</v>
      </c>
      <c r="D874" s="105">
        <v>306508</v>
      </c>
      <c r="E874" s="105">
        <v>5165</v>
      </c>
      <c r="F874" s="105">
        <v>12926</v>
      </c>
      <c r="G874" s="105">
        <v>10983</v>
      </c>
      <c r="H874" s="105">
        <v>262840</v>
      </c>
      <c r="I874" s="106">
        <v>11.87</v>
      </c>
      <c r="J874" s="106">
        <v>4.22</v>
      </c>
      <c r="K874" s="105">
        <v>34929</v>
      </c>
      <c r="L874" s="105">
        <v>297437</v>
      </c>
      <c r="M874" s="105">
        <v>4300</v>
      </c>
      <c r="N874" s="105">
        <v>14429</v>
      </c>
      <c r="O874" s="105">
        <v>14289</v>
      </c>
      <c r="P874" s="105">
        <v>372084</v>
      </c>
      <c r="Q874" s="106">
        <v>12.31</v>
      </c>
      <c r="R874" s="106">
        <v>4.8499999999999996</v>
      </c>
    </row>
    <row r="875" spans="1:18" ht="15" customHeight="1" x14ac:dyDescent="0.25">
      <c r="A875" s="14"/>
      <c r="B875" s="104">
        <v>2018</v>
      </c>
      <c r="C875" s="105">
        <v>40943</v>
      </c>
      <c r="D875" s="105">
        <v>284930</v>
      </c>
      <c r="E875" s="105">
        <v>4989</v>
      </c>
      <c r="F875" s="105">
        <v>12359</v>
      </c>
      <c r="G875" s="105">
        <v>10380</v>
      </c>
      <c r="H875" s="105">
        <v>240726</v>
      </c>
      <c r="I875" s="106">
        <v>12.19</v>
      </c>
      <c r="J875" s="106">
        <v>4.34</v>
      </c>
      <c r="K875" s="105">
        <v>32995</v>
      </c>
      <c r="L875" s="105">
        <v>276295</v>
      </c>
      <c r="M875" s="105">
        <v>3971</v>
      </c>
      <c r="N875" s="105">
        <v>13399</v>
      </c>
      <c r="O875" s="105">
        <v>13272</v>
      </c>
      <c r="P875" s="105">
        <v>351854</v>
      </c>
      <c r="Q875" s="106">
        <v>12.04</v>
      </c>
      <c r="R875" s="106">
        <v>4.8499999999999996</v>
      </c>
    </row>
    <row r="876" spans="1:18" ht="15" customHeight="1" x14ac:dyDescent="0.25">
      <c r="A876" s="14"/>
      <c r="B876" s="104">
        <v>2017</v>
      </c>
      <c r="C876" s="105">
        <v>38607</v>
      </c>
      <c r="D876" s="105">
        <v>263871</v>
      </c>
      <c r="E876" s="105">
        <v>4777</v>
      </c>
      <c r="F876" s="105">
        <v>11740</v>
      </c>
      <c r="G876" s="105">
        <v>10022</v>
      </c>
      <c r="H876" s="105">
        <v>239733</v>
      </c>
      <c r="I876" s="106">
        <v>12.37</v>
      </c>
      <c r="J876" s="106">
        <v>4.45</v>
      </c>
      <c r="K876" s="105">
        <v>31657</v>
      </c>
      <c r="L876" s="105">
        <v>256387</v>
      </c>
      <c r="M876" s="105">
        <v>3937</v>
      </c>
      <c r="N876" s="105">
        <v>13107</v>
      </c>
      <c r="O876" s="105">
        <v>12988</v>
      </c>
      <c r="P876" s="105">
        <v>447166</v>
      </c>
      <c r="Q876" s="106">
        <v>12.44</v>
      </c>
      <c r="R876" s="106">
        <v>5.1100000000000003</v>
      </c>
    </row>
    <row r="877" spans="1:18" ht="15" customHeight="1" x14ac:dyDescent="0.25">
      <c r="B877" s="104">
        <v>2016</v>
      </c>
      <c r="C877" s="105">
        <v>36616</v>
      </c>
      <c r="D877" s="105">
        <v>240598</v>
      </c>
      <c r="E877" s="105">
        <v>4219</v>
      </c>
      <c r="F877" s="105">
        <v>11211</v>
      </c>
      <c r="G877" s="105">
        <v>9823</v>
      </c>
      <c r="H877" s="105">
        <v>222432</v>
      </c>
      <c r="I877" s="106">
        <v>11.52</v>
      </c>
      <c r="J877" s="106">
        <v>4.66</v>
      </c>
      <c r="K877" s="105">
        <v>30302</v>
      </c>
      <c r="L877" s="105">
        <v>233769</v>
      </c>
      <c r="M877" s="105">
        <v>3683</v>
      </c>
      <c r="N877" s="105">
        <v>12975</v>
      </c>
      <c r="O877" s="105">
        <v>12845</v>
      </c>
      <c r="P877" s="105">
        <v>321223</v>
      </c>
      <c r="Q877" s="106">
        <v>12.15</v>
      </c>
      <c r="R877" s="106">
        <v>5.55</v>
      </c>
    </row>
    <row r="878" spans="1:18" ht="15" customHeight="1" x14ac:dyDescent="0.25">
      <c r="B878" s="104">
        <v>2015</v>
      </c>
      <c r="C878" s="105">
        <v>35360</v>
      </c>
      <c r="D878" s="105">
        <v>221611</v>
      </c>
      <c r="E878" s="105">
        <v>4250</v>
      </c>
      <c r="F878" s="105">
        <v>11458</v>
      </c>
      <c r="G878" s="105">
        <v>10086</v>
      </c>
      <c r="H878" s="105">
        <v>210862</v>
      </c>
      <c r="I878" s="106">
        <v>12.02</v>
      </c>
      <c r="J878" s="106">
        <v>5.17</v>
      </c>
      <c r="K878" s="105">
        <v>29383</v>
      </c>
      <c r="L878" s="105">
        <v>215003</v>
      </c>
      <c r="M878" s="105">
        <v>3853</v>
      </c>
      <c r="N878" s="105">
        <v>13211</v>
      </c>
      <c r="O878" s="105">
        <v>13028</v>
      </c>
      <c r="P878" s="105">
        <v>280058</v>
      </c>
      <c r="Q878" s="106">
        <v>13.11</v>
      </c>
      <c r="R878" s="106">
        <v>6.14</v>
      </c>
    </row>
    <row r="879" spans="1:18" ht="15" customHeight="1" x14ac:dyDescent="0.25">
      <c r="B879" s="104">
        <v>2014</v>
      </c>
      <c r="C879" s="105">
        <v>34030</v>
      </c>
      <c r="D879" s="105">
        <v>207785</v>
      </c>
      <c r="E879" s="105">
        <v>3839</v>
      </c>
      <c r="F879" s="105">
        <v>10527</v>
      </c>
      <c r="G879" s="105">
        <v>9359</v>
      </c>
      <c r="H879" s="105">
        <v>211261</v>
      </c>
      <c r="I879" s="106">
        <v>11.28</v>
      </c>
      <c r="J879" s="106">
        <v>5.07</v>
      </c>
      <c r="K879" s="105">
        <v>28217</v>
      </c>
      <c r="L879" s="105">
        <v>201394</v>
      </c>
      <c r="M879" s="105">
        <v>3478</v>
      </c>
      <c r="N879" s="105">
        <v>11522</v>
      </c>
      <c r="O879" s="105">
        <v>11354</v>
      </c>
      <c r="P879" s="105">
        <v>269911</v>
      </c>
      <c r="Q879" s="106">
        <v>12.33</v>
      </c>
      <c r="R879" s="106">
        <v>5.72</v>
      </c>
    </row>
    <row r="880" spans="1:18" ht="15" customHeight="1" x14ac:dyDescent="0.25">
      <c r="A880" s="7"/>
      <c r="B880" s="104">
        <v>2013</v>
      </c>
      <c r="C880" s="105">
        <v>32786</v>
      </c>
      <c r="D880" s="105">
        <v>199810</v>
      </c>
      <c r="E880" s="105">
        <v>3528</v>
      </c>
      <c r="F880" s="105">
        <v>9424</v>
      </c>
      <c r="G880" s="105">
        <v>8413</v>
      </c>
      <c r="H880" s="105">
        <v>165579</v>
      </c>
      <c r="I880" s="106">
        <v>10.76</v>
      </c>
      <c r="J880" s="106">
        <v>4.72</v>
      </c>
      <c r="K880" s="105">
        <v>27278</v>
      </c>
      <c r="L880" s="105">
        <v>193727</v>
      </c>
      <c r="M880" s="105">
        <v>3151</v>
      </c>
      <c r="N880" s="105">
        <v>10358</v>
      </c>
      <c r="O880" s="105">
        <v>10254</v>
      </c>
      <c r="P880" s="105">
        <v>210632</v>
      </c>
      <c r="Q880" s="106">
        <v>11.55</v>
      </c>
      <c r="R880" s="106">
        <v>5.35</v>
      </c>
    </row>
    <row r="881" spans="2:18" ht="15" customHeight="1" x14ac:dyDescent="0.25">
      <c r="B881" s="104">
        <v>2012</v>
      </c>
      <c r="C881" s="105">
        <v>32559</v>
      </c>
      <c r="D881" s="105">
        <v>203107</v>
      </c>
      <c r="E881" s="105">
        <v>2896</v>
      </c>
      <c r="F881" s="105" t="s">
        <v>49</v>
      </c>
      <c r="G881" s="105" t="s">
        <v>49</v>
      </c>
      <c r="H881" s="105" t="s">
        <v>49</v>
      </c>
      <c r="I881" s="106">
        <v>8.89</v>
      </c>
      <c r="J881" s="106" t="s">
        <v>49</v>
      </c>
      <c r="K881" s="105">
        <v>27291</v>
      </c>
      <c r="L881" s="105">
        <v>197362</v>
      </c>
      <c r="M881" s="105">
        <v>2507</v>
      </c>
      <c r="N881" s="105">
        <v>8481</v>
      </c>
      <c r="O881" s="105">
        <v>8410</v>
      </c>
      <c r="P881" s="105">
        <v>181238</v>
      </c>
      <c r="Q881" s="106">
        <v>9.19</v>
      </c>
      <c r="R881" s="106">
        <v>4.3</v>
      </c>
    </row>
    <row r="882" spans="2:18" ht="15" customHeight="1" x14ac:dyDescent="0.25">
      <c r="B882" s="104">
        <v>2011</v>
      </c>
      <c r="C882" s="105">
        <v>32853</v>
      </c>
      <c r="D882" s="105">
        <v>216289</v>
      </c>
      <c r="E882" s="105">
        <v>3097</v>
      </c>
      <c r="F882" s="105">
        <v>8234</v>
      </c>
      <c r="G882" s="105">
        <v>7274</v>
      </c>
      <c r="H882" s="105">
        <v>152623</v>
      </c>
      <c r="I882" s="106">
        <v>9.43</v>
      </c>
      <c r="J882" s="106">
        <v>3.81</v>
      </c>
      <c r="K882" s="105">
        <v>27891</v>
      </c>
      <c r="L882" s="105">
        <v>210818</v>
      </c>
      <c r="M882" s="105">
        <v>2694</v>
      </c>
      <c r="N882" s="105">
        <v>9474</v>
      </c>
      <c r="O882" s="105">
        <v>9378</v>
      </c>
      <c r="P882" s="105">
        <v>223148</v>
      </c>
      <c r="Q882" s="106">
        <v>9.66</v>
      </c>
      <c r="R882" s="106">
        <v>4.49</v>
      </c>
    </row>
    <row r="883" spans="2:18" ht="15" customHeight="1" x14ac:dyDescent="0.25">
      <c r="B883" s="104">
        <v>2010</v>
      </c>
      <c r="C883" s="105">
        <v>32622</v>
      </c>
      <c r="D883" s="105">
        <v>218313</v>
      </c>
      <c r="E883" s="105">
        <v>2635</v>
      </c>
      <c r="F883" s="105">
        <v>7245</v>
      </c>
      <c r="G883" s="105">
        <v>6429</v>
      </c>
      <c r="H883" s="105">
        <v>125685</v>
      </c>
      <c r="I883" s="106">
        <v>8.08</v>
      </c>
      <c r="J883" s="106">
        <v>3.32</v>
      </c>
      <c r="K883" s="105">
        <v>28080</v>
      </c>
      <c r="L883" s="105">
        <v>213250</v>
      </c>
      <c r="M883" s="105">
        <v>2465</v>
      </c>
      <c r="N883" s="105">
        <v>8333</v>
      </c>
      <c r="O883" s="105">
        <v>8227</v>
      </c>
      <c r="P883" s="105">
        <v>174229</v>
      </c>
      <c r="Q883" s="106">
        <v>8.7799999999999994</v>
      </c>
      <c r="R883" s="106">
        <v>3.91</v>
      </c>
    </row>
    <row r="884" spans="2:18" ht="15" customHeight="1" x14ac:dyDescent="0.25">
      <c r="B884" s="104">
        <v>2009</v>
      </c>
      <c r="C884" s="105">
        <v>32947</v>
      </c>
      <c r="D884" s="105">
        <v>216539</v>
      </c>
      <c r="E884" s="105">
        <v>2821</v>
      </c>
      <c r="F884" s="105">
        <v>7569</v>
      </c>
      <c r="G884" s="105">
        <v>6612</v>
      </c>
      <c r="H884" s="105">
        <v>138259</v>
      </c>
      <c r="I884" s="106">
        <v>8.56</v>
      </c>
      <c r="J884" s="106">
        <v>3.5</v>
      </c>
      <c r="K884" s="105">
        <v>28139</v>
      </c>
      <c r="L884" s="105">
        <v>211101</v>
      </c>
      <c r="M884" s="105">
        <v>2523</v>
      </c>
      <c r="N884" s="105">
        <v>9198</v>
      </c>
      <c r="O884" s="105">
        <v>9034</v>
      </c>
      <c r="P884" s="105">
        <v>209611</v>
      </c>
      <c r="Q884" s="106">
        <v>8.9700000000000006</v>
      </c>
      <c r="R884" s="106">
        <v>4.3600000000000003</v>
      </c>
    </row>
    <row r="885" spans="2:18" ht="15" customHeight="1" x14ac:dyDescent="0.25">
      <c r="B885" s="104">
        <v>2008</v>
      </c>
      <c r="C885" s="105">
        <v>32763</v>
      </c>
      <c r="D885" s="105">
        <v>220394</v>
      </c>
      <c r="E885" s="105">
        <v>2989</v>
      </c>
      <c r="F885" s="105">
        <v>8143</v>
      </c>
      <c r="G885" s="105">
        <v>7187</v>
      </c>
      <c r="H885" s="105">
        <v>148299</v>
      </c>
      <c r="I885" s="106">
        <v>9.1199999999999992</v>
      </c>
      <c r="J885" s="106">
        <v>3.69</v>
      </c>
      <c r="K885" s="105">
        <v>28198</v>
      </c>
      <c r="L885" s="105">
        <v>215254</v>
      </c>
      <c r="M885" s="105">
        <v>2781</v>
      </c>
      <c r="N885" s="105">
        <v>9603</v>
      </c>
      <c r="O885" s="105">
        <v>9410</v>
      </c>
      <c r="P885" s="105">
        <v>215240</v>
      </c>
      <c r="Q885" s="106">
        <v>9.86</v>
      </c>
      <c r="R885" s="106">
        <v>4.46</v>
      </c>
    </row>
    <row r="886" spans="2:18" ht="15" customHeight="1" x14ac:dyDescent="0.25">
      <c r="B886" s="145" t="s">
        <v>28</v>
      </c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</row>
    <row r="887" spans="2:18" ht="15" customHeight="1" x14ac:dyDescent="0.25">
      <c r="B887" s="147" t="s">
        <v>123</v>
      </c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</row>
    <row r="888" spans="2:18" ht="15" customHeight="1" x14ac:dyDescent="0.25">
      <c r="B888" s="148">
        <v>2024</v>
      </c>
      <c r="C888" s="149">
        <v>35184</v>
      </c>
      <c r="D888" s="149">
        <v>112816</v>
      </c>
      <c r="E888" s="149">
        <v>3848</v>
      </c>
      <c r="F888" s="149">
        <v>5620</v>
      </c>
      <c r="G888" s="149">
        <v>2602</v>
      </c>
      <c r="H888" s="149">
        <v>109676</v>
      </c>
      <c r="I888" s="150">
        <v>10.94</v>
      </c>
      <c r="J888" s="150">
        <v>4.9800000000000004</v>
      </c>
      <c r="K888" s="149">
        <v>13111</v>
      </c>
      <c r="L888" s="149">
        <v>89106</v>
      </c>
      <c r="M888" s="149">
        <v>1309</v>
      </c>
      <c r="N888" s="149">
        <v>3747</v>
      </c>
      <c r="O888" s="149">
        <v>3620</v>
      </c>
      <c r="P888" s="149">
        <v>119121</v>
      </c>
      <c r="Q888" s="150">
        <v>9.98</v>
      </c>
      <c r="R888" s="150">
        <v>4.21</v>
      </c>
    </row>
    <row r="889" spans="2:18" ht="15" customHeight="1" x14ac:dyDescent="0.25">
      <c r="B889" s="104">
        <v>2023</v>
      </c>
      <c r="C889" s="105">
        <v>35041</v>
      </c>
      <c r="D889" s="105">
        <v>108540</v>
      </c>
      <c r="E889" s="105">
        <v>4564</v>
      </c>
      <c r="F889" s="105">
        <v>6641</v>
      </c>
      <c r="G889" s="105">
        <v>2922</v>
      </c>
      <c r="H889" s="105">
        <v>106802</v>
      </c>
      <c r="I889" s="106">
        <v>13.02</v>
      </c>
      <c r="J889" s="106">
        <v>6.12</v>
      </c>
      <c r="K889" s="105">
        <v>12854</v>
      </c>
      <c r="L889" s="105">
        <v>84804</v>
      </c>
      <c r="M889" s="105">
        <v>1361</v>
      </c>
      <c r="N889" s="105">
        <v>4229</v>
      </c>
      <c r="O889" s="105">
        <v>4136</v>
      </c>
      <c r="P889" s="105">
        <v>124701</v>
      </c>
      <c r="Q889" s="106">
        <v>10.59</v>
      </c>
      <c r="R889" s="106">
        <v>4.99</v>
      </c>
    </row>
    <row r="890" spans="2:18" ht="15" customHeight="1" x14ac:dyDescent="0.25">
      <c r="B890" s="104">
        <v>2022</v>
      </c>
      <c r="C890" s="105">
        <v>33852</v>
      </c>
      <c r="D890" s="105">
        <v>104222</v>
      </c>
      <c r="E890" s="105">
        <v>4512</v>
      </c>
      <c r="F890" s="105">
        <v>6006</v>
      </c>
      <c r="G890" s="105">
        <v>2252</v>
      </c>
      <c r="H890" s="105">
        <v>98567</v>
      </c>
      <c r="I890" s="106">
        <v>13.33</v>
      </c>
      <c r="J890" s="106">
        <v>5.76</v>
      </c>
      <c r="K890" s="105">
        <v>12460</v>
      </c>
      <c r="L890" s="105">
        <v>81208</v>
      </c>
      <c r="M890" s="105">
        <v>1227</v>
      </c>
      <c r="N890" s="105">
        <v>3264</v>
      </c>
      <c r="O890" s="105">
        <v>3179</v>
      </c>
      <c r="P890" s="105">
        <v>97694</v>
      </c>
      <c r="Q890" s="106">
        <v>9.85</v>
      </c>
      <c r="R890" s="106">
        <v>4.0199999999999996</v>
      </c>
    </row>
    <row r="891" spans="2:18" ht="15" customHeight="1" x14ac:dyDescent="0.25">
      <c r="B891" s="104">
        <v>2021</v>
      </c>
      <c r="C891" s="105">
        <v>34353</v>
      </c>
      <c r="D891" s="105">
        <v>95477</v>
      </c>
      <c r="E891" s="105">
        <v>3630</v>
      </c>
      <c r="F891" s="105">
        <v>4639</v>
      </c>
      <c r="G891" s="105">
        <v>1656</v>
      </c>
      <c r="H891" s="105">
        <v>55166</v>
      </c>
      <c r="I891" s="106">
        <v>10.57</v>
      </c>
      <c r="J891" s="106">
        <v>4.8600000000000003</v>
      </c>
      <c r="K891" s="105">
        <v>12014</v>
      </c>
      <c r="L891" s="105">
        <v>71381</v>
      </c>
      <c r="M891" s="105">
        <v>1041</v>
      </c>
      <c r="N891" s="105">
        <v>2386</v>
      </c>
      <c r="O891" s="105">
        <v>2320</v>
      </c>
      <c r="P891" s="105">
        <v>50320</v>
      </c>
      <c r="Q891" s="106">
        <v>8.66</v>
      </c>
      <c r="R891" s="106">
        <v>3.34</v>
      </c>
    </row>
    <row r="892" spans="2:18" ht="15" customHeight="1" x14ac:dyDescent="0.25">
      <c r="B892" s="147" t="s">
        <v>124</v>
      </c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</row>
    <row r="893" spans="2:18" ht="15" customHeight="1" x14ac:dyDescent="0.25">
      <c r="B893" s="148">
        <v>2024</v>
      </c>
      <c r="C893" s="149">
        <v>15097</v>
      </c>
      <c r="D893" s="149">
        <v>43666</v>
      </c>
      <c r="E893" s="149">
        <v>1650</v>
      </c>
      <c r="F893" s="149">
        <v>2451</v>
      </c>
      <c r="G893" s="149">
        <v>1189</v>
      </c>
      <c r="H893" s="149">
        <v>48535</v>
      </c>
      <c r="I893" s="150">
        <v>10.93</v>
      </c>
      <c r="J893" s="150">
        <v>5.61</v>
      </c>
      <c r="K893" s="149">
        <v>6190</v>
      </c>
      <c r="L893" s="149">
        <v>34101</v>
      </c>
      <c r="M893" s="149">
        <v>630</v>
      </c>
      <c r="N893" s="149">
        <v>1659</v>
      </c>
      <c r="O893" s="149">
        <v>1584</v>
      </c>
      <c r="P893" s="149">
        <v>52030</v>
      </c>
      <c r="Q893" s="150">
        <v>10.18</v>
      </c>
      <c r="R893" s="150">
        <v>4.8600000000000003</v>
      </c>
    </row>
    <row r="894" spans="2:18" ht="15" customHeight="1" x14ac:dyDescent="0.25">
      <c r="B894" s="104">
        <v>2023</v>
      </c>
      <c r="C894" s="105">
        <v>14967</v>
      </c>
      <c r="D894" s="105">
        <v>42192</v>
      </c>
      <c r="E894" s="105">
        <v>1863</v>
      </c>
      <c r="F894" s="105">
        <v>2755</v>
      </c>
      <c r="G894" s="105">
        <v>1297</v>
      </c>
      <c r="H894" s="105">
        <v>52000</v>
      </c>
      <c r="I894" s="106">
        <v>12.45</v>
      </c>
      <c r="J894" s="106">
        <v>6.53</v>
      </c>
      <c r="K894" s="105">
        <v>6072</v>
      </c>
      <c r="L894" s="105">
        <v>32689</v>
      </c>
      <c r="M894" s="105">
        <v>657</v>
      </c>
      <c r="N894" s="105">
        <v>1764</v>
      </c>
      <c r="O894" s="105">
        <v>1699</v>
      </c>
      <c r="P894" s="105">
        <v>54866</v>
      </c>
      <c r="Q894" s="106">
        <v>10.82</v>
      </c>
      <c r="R894" s="106">
        <v>5.4</v>
      </c>
    </row>
    <row r="895" spans="2:18" ht="15" customHeight="1" x14ac:dyDescent="0.25">
      <c r="B895" s="104">
        <v>2022</v>
      </c>
      <c r="C895" s="105">
        <v>14433</v>
      </c>
      <c r="D895" s="105">
        <v>39528</v>
      </c>
      <c r="E895" s="105">
        <v>1646</v>
      </c>
      <c r="F895" s="105">
        <v>2297</v>
      </c>
      <c r="G895" s="105">
        <v>1007</v>
      </c>
      <c r="H895" s="105">
        <v>39460</v>
      </c>
      <c r="I895" s="106">
        <v>11.4</v>
      </c>
      <c r="J895" s="106">
        <v>5.81</v>
      </c>
      <c r="K895" s="105">
        <v>5892</v>
      </c>
      <c r="L895" s="105">
        <v>30352</v>
      </c>
      <c r="M895" s="105">
        <v>581</v>
      </c>
      <c r="N895" s="105">
        <v>1464</v>
      </c>
      <c r="O895" s="105">
        <v>1413</v>
      </c>
      <c r="P895" s="105">
        <v>45776</v>
      </c>
      <c r="Q895" s="106">
        <v>9.86</v>
      </c>
      <c r="R895" s="106">
        <v>4.82</v>
      </c>
    </row>
    <row r="896" spans="2:18" ht="15" customHeight="1" x14ac:dyDescent="0.25">
      <c r="B896" s="104">
        <v>2021</v>
      </c>
      <c r="C896" s="105">
        <v>14045</v>
      </c>
      <c r="D896" s="105">
        <v>36106</v>
      </c>
      <c r="E896" s="105">
        <v>1331</v>
      </c>
      <c r="F896" s="105">
        <v>1733</v>
      </c>
      <c r="G896" s="105">
        <v>687</v>
      </c>
      <c r="H896" s="105">
        <v>23770</v>
      </c>
      <c r="I896" s="106">
        <v>9.48</v>
      </c>
      <c r="J896" s="106">
        <v>4.8</v>
      </c>
      <c r="K896" s="105">
        <v>5672</v>
      </c>
      <c r="L896" s="105">
        <v>27193</v>
      </c>
      <c r="M896" s="105">
        <v>502</v>
      </c>
      <c r="N896" s="105">
        <v>1133</v>
      </c>
      <c r="O896" s="105">
        <v>1096</v>
      </c>
      <c r="P896" s="105">
        <v>27408</v>
      </c>
      <c r="Q896" s="106">
        <v>8.85</v>
      </c>
      <c r="R896" s="106">
        <v>4.17</v>
      </c>
    </row>
    <row r="897" spans="2:18" ht="15" customHeight="1" x14ac:dyDescent="0.25">
      <c r="B897" s="147" t="s">
        <v>430</v>
      </c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</row>
    <row r="898" spans="2:18" ht="15" customHeight="1" x14ac:dyDescent="0.25">
      <c r="B898" s="148">
        <v>2024</v>
      </c>
      <c r="C898" s="149">
        <v>8852</v>
      </c>
      <c r="D898" s="149">
        <v>24521</v>
      </c>
      <c r="E898" s="149">
        <v>1012</v>
      </c>
      <c r="F898" s="149">
        <v>1381</v>
      </c>
      <c r="G898" s="149">
        <v>548</v>
      </c>
      <c r="H898" s="149">
        <v>29809</v>
      </c>
      <c r="I898" s="150">
        <v>11.43</v>
      </c>
      <c r="J898" s="150">
        <v>5.63</v>
      </c>
      <c r="K898" s="149">
        <v>3081</v>
      </c>
      <c r="L898" s="149">
        <v>18390</v>
      </c>
      <c r="M898" s="149">
        <v>323</v>
      </c>
      <c r="N898" s="149">
        <v>861</v>
      </c>
      <c r="O898" s="149">
        <v>828</v>
      </c>
      <c r="P898" s="149">
        <v>33481</v>
      </c>
      <c r="Q898" s="150">
        <v>10.48</v>
      </c>
      <c r="R898" s="150">
        <v>4.68</v>
      </c>
    </row>
    <row r="899" spans="2:18" ht="15" customHeight="1" x14ac:dyDescent="0.25">
      <c r="B899" s="104">
        <v>2023</v>
      </c>
      <c r="C899" s="105">
        <v>8834</v>
      </c>
      <c r="D899" s="105">
        <v>23511</v>
      </c>
      <c r="E899" s="105">
        <v>1444</v>
      </c>
      <c r="F899" s="105">
        <v>1933</v>
      </c>
      <c r="G899" s="105">
        <v>702</v>
      </c>
      <c r="H899" s="105">
        <v>39851</v>
      </c>
      <c r="I899" s="106">
        <v>16.350000000000001</v>
      </c>
      <c r="J899" s="106">
        <v>8.2200000000000006</v>
      </c>
      <c r="K899" s="105">
        <v>3029</v>
      </c>
      <c r="L899" s="105">
        <v>17344</v>
      </c>
      <c r="M899" s="105">
        <v>331</v>
      </c>
      <c r="N899" s="105">
        <v>979</v>
      </c>
      <c r="O899" s="105">
        <v>946</v>
      </c>
      <c r="P899" s="105">
        <v>38436</v>
      </c>
      <c r="Q899" s="106">
        <v>10.93</v>
      </c>
      <c r="R899" s="106">
        <v>5.64</v>
      </c>
    </row>
    <row r="900" spans="2:18" ht="15" customHeight="1" x14ac:dyDescent="0.25">
      <c r="B900" s="104">
        <v>2022</v>
      </c>
      <c r="C900" s="105">
        <v>8311</v>
      </c>
      <c r="D900" s="105">
        <v>21690</v>
      </c>
      <c r="E900" s="105">
        <v>1255</v>
      </c>
      <c r="F900" s="105">
        <v>1578</v>
      </c>
      <c r="G900" s="105">
        <v>515</v>
      </c>
      <c r="H900" s="105">
        <v>24576</v>
      </c>
      <c r="I900" s="106">
        <v>15.1</v>
      </c>
      <c r="J900" s="106">
        <v>7.28</v>
      </c>
      <c r="K900" s="105">
        <v>2971</v>
      </c>
      <c r="L900" s="105">
        <v>15972</v>
      </c>
      <c r="M900" s="105">
        <v>313</v>
      </c>
      <c r="N900" s="105">
        <v>829</v>
      </c>
      <c r="O900" s="105">
        <v>796</v>
      </c>
      <c r="P900" s="105">
        <v>29801</v>
      </c>
      <c r="Q900" s="106">
        <v>10.54</v>
      </c>
      <c r="R900" s="106">
        <v>5.19</v>
      </c>
    </row>
    <row r="901" spans="2:18" ht="15" customHeight="1" x14ac:dyDescent="0.25">
      <c r="B901" s="104">
        <v>2021</v>
      </c>
      <c r="C901" s="105">
        <v>7532</v>
      </c>
      <c r="D901" s="105">
        <v>19193</v>
      </c>
      <c r="E901" s="105">
        <v>733</v>
      </c>
      <c r="F901" s="105">
        <v>936</v>
      </c>
      <c r="G901" s="105">
        <v>348</v>
      </c>
      <c r="H901" s="105">
        <v>14735</v>
      </c>
      <c r="I901" s="106">
        <v>9.73</v>
      </c>
      <c r="J901" s="106">
        <v>4.88</v>
      </c>
      <c r="K901" s="105">
        <v>2852</v>
      </c>
      <c r="L901" s="105">
        <v>14200</v>
      </c>
      <c r="M901" s="105">
        <v>214</v>
      </c>
      <c r="N901" s="105">
        <v>475</v>
      </c>
      <c r="O901" s="105">
        <v>457</v>
      </c>
      <c r="P901" s="105">
        <v>11363</v>
      </c>
      <c r="Q901" s="106">
        <v>7.5</v>
      </c>
      <c r="R901" s="106">
        <v>3.35</v>
      </c>
    </row>
    <row r="902" spans="2:18" ht="15" customHeight="1" x14ac:dyDescent="0.25">
      <c r="B902" s="147" t="s">
        <v>431</v>
      </c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</row>
    <row r="903" spans="2:18" ht="15" customHeight="1" x14ac:dyDescent="0.25">
      <c r="B903" s="148">
        <v>2024</v>
      </c>
      <c r="C903" s="149">
        <v>26188</v>
      </c>
      <c r="D903" s="149">
        <v>155232</v>
      </c>
      <c r="E903" s="149">
        <v>2979</v>
      </c>
      <c r="F903" s="149">
        <v>5349</v>
      </c>
      <c r="G903" s="149">
        <v>3123</v>
      </c>
      <c r="H903" s="149">
        <v>101020</v>
      </c>
      <c r="I903" s="150">
        <v>11.38</v>
      </c>
      <c r="J903" s="150">
        <v>3.45</v>
      </c>
      <c r="K903" s="149">
        <v>12001</v>
      </c>
      <c r="L903" s="149">
        <v>140285</v>
      </c>
      <c r="M903" s="149">
        <v>1188</v>
      </c>
      <c r="N903" s="149">
        <v>4457</v>
      </c>
      <c r="O903" s="149">
        <v>4372</v>
      </c>
      <c r="P903" s="149">
        <v>127397</v>
      </c>
      <c r="Q903" s="150">
        <v>9.9</v>
      </c>
      <c r="R903" s="150">
        <v>3.18</v>
      </c>
    </row>
    <row r="904" spans="2:18" ht="15" customHeight="1" x14ac:dyDescent="0.25">
      <c r="B904" s="104">
        <v>2023</v>
      </c>
      <c r="C904" s="105">
        <v>25509</v>
      </c>
      <c r="D904" s="105">
        <v>145879</v>
      </c>
      <c r="E904" s="105">
        <v>3565</v>
      </c>
      <c r="F904" s="105">
        <v>5534</v>
      </c>
      <c r="G904" s="105">
        <v>2803</v>
      </c>
      <c r="H904" s="105">
        <v>92902</v>
      </c>
      <c r="I904" s="106">
        <v>13.98</v>
      </c>
      <c r="J904" s="106">
        <v>3.79</v>
      </c>
      <c r="K904" s="105">
        <v>11876</v>
      </c>
      <c r="L904" s="105">
        <v>131499</v>
      </c>
      <c r="M904" s="105">
        <v>1352</v>
      </c>
      <c r="N904" s="105">
        <v>4001</v>
      </c>
      <c r="O904" s="105">
        <v>3905</v>
      </c>
      <c r="P904" s="105">
        <v>118265</v>
      </c>
      <c r="Q904" s="106">
        <v>11.38</v>
      </c>
      <c r="R904" s="106">
        <v>3.04</v>
      </c>
    </row>
    <row r="905" spans="2:18" ht="15" customHeight="1" x14ac:dyDescent="0.25">
      <c r="B905" s="104">
        <v>2022</v>
      </c>
      <c r="C905" s="105">
        <v>24119</v>
      </c>
      <c r="D905" s="105">
        <v>128478</v>
      </c>
      <c r="E905" s="105">
        <v>3097</v>
      </c>
      <c r="F905" s="105">
        <v>4446</v>
      </c>
      <c r="G905" s="105">
        <v>2052</v>
      </c>
      <c r="H905" s="105">
        <v>79870</v>
      </c>
      <c r="I905" s="106">
        <v>12.84</v>
      </c>
      <c r="J905" s="106">
        <v>3.46</v>
      </c>
      <c r="K905" s="105">
        <v>11521</v>
      </c>
      <c r="L905" s="105">
        <v>115177</v>
      </c>
      <c r="M905" s="105">
        <v>1132</v>
      </c>
      <c r="N905" s="105">
        <v>3307</v>
      </c>
      <c r="O905" s="105">
        <v>3261</v>
      </c>
      <c r="P905" s="105">
        <v>104103</v>
      </c>
      <c r="Q905" s="106">
        <v>9.83</v>
      </c>
      <c r="R905" s="106">
        <v>2.87</v>
      </c>
    </row>
    <row r="906" spans="2:18" ht="15" customHeight="1" x14ac:dyDescent="0.25">
      <c r="B906" s="104">
        <v>2021</v>
      </c>
      <c r="C906" s="105">
        <v>22943</v>
      </c>
      <c r="D906" s="105">
        <v>112015</v>
      </c>
      <c r="E906" s="105">
        <v>2188</v>
      </c>
      <c r="F906" s="105">
        <v>3221</v>
      </c>
      <c r="G906" s="105">
        <v>1635</v>
      </c>
      <c r="H906" s="105">
        <v>46476</v>
      </c>
      <c r="I906" s="106">
        <v>9.5399999999999991</v>
      </c>
      <c r="J906" s="106">
        <v>2.88</v>
      </c>
      <c r="K906" s="105">
        <v>11336</v>
      </c>
      <c r="L906" s="105">
        <v>99744</v>
      </c>
      <c r="M906" s="105">
        <v>940</v>
      </c>
      <c r="N906" s="105">
        <v>2616</v>
      </c>
      <c r="O906" s="105">
        <v>2574</v>
      </c>
      <c r="P906" s="105">
        <v>66746</v>
      </c>
      <c r="Q906" s="106">
        <v>8.2899999999999991</v>
      </c>
      <c r="R906" s="106">
        <v>2.62</v>
      </c>
    </row>
    <row r="907" spans="2:18" ht="15" customHeight="1" x14ac:dyDescent="0.25">
      <c r="B907" s="147" t="s">
        <v>432</v>
      </c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</row>
    <row r="908" spans="2:18" ht="15" customHeight="1" x14ac:dyDescent="0.25">
      <c r="B908" s="148">
        <v>2024</v>
      </c>
      <c r="C908" s="149">
        <v>7327</v>
      </c>
      <c r="D908" s="149">
        <v>21975</v>
      </c>
      <c r="E908" s="149">
        <v>1039</v>
      </c>
      <c r="F908" s="149">
        <v>1768</v>
      </c>
      <c r="G908" s="149">
        <v>944</v>
      </c>
      <c r="H908" s="149">
        <v>38730</v>
      </c>
      <c r="I908" s="150">
        <v>14.18</v>
      </c>
      <c r="J908" s="150">
        <v>8.0500000000000007</v>
      </c>
      <c r="K908" s="149">
        <v>2859</v>
      </c>
      <c r="L908" s="149">
        <v>17202</v>
      </c>
      <c r="M908" s="149">
        <v>355</v>
      </c>
      <c r="N908" s="149">
        <v>1305</v>
      </c>
      <c r="O908" s="149">
        <v>1263</v>
      </c>
      <c r="P908" s="149">
        <v>43381</v>
      </c>
      <c r="Q908" s="150">
        <v>12.42</v>
      </c>
      <c r="R908" s="150">
        <v>7.59</v>
      </c>
    </row>
    <row r="909" spans="2:18" ht="15" customHeight="1" x14ac:dyDescent="0.25">
      <c r="B909" s="104">
        <v>2023</v>
      </c>
      <c r="C909" s="105">
        <v>7181</v>
      </c>
      <c r="D909" s="105">
        <v>20989</v>
      </c>
      <c r="E909" s="105">
        <v>1187</v>
      </c>
      <c r="F909" s="105">
        <v>1546</v>
      </c>
      <c r="G909" s="105">
        <v>569</v>
      </c>
      <c r="H909" s="105">
        <v>23062</v>
      </c>
      <c r="I909" s="106">
        <v>16.53</v>
      </c>
      <c r="J909" s="106">
        <v>7.37</v>
      </c>
      <c r="K909" s="105">
        <v>2760</v>
      </c>
      <c r="L909" s="105">
        <v>16278</v>
      </c>
      <c r="M909" s="105">
        <v>334</v>
      </c>
      <c r="N909" s="105">
        <v>812</v>
      </c>
      <c r="O909" s="105">
        <v>789</v>
      </c>
      <c r="P909" s="105">
        <v>24413</v>
      </c>
      <c r="Q909" s="106">
        <v>12.1</v>
      </c>
      <c r="R909" s="106">
        <v>4.99</v>
      </c>
    </row>
    <row r="910" spans="2:18" ht="15" customHeight="1" x14ac:dyDescent="0.25">
      <c r="B910" s="104">
        <v>2022</v>
      </c>
      <c r="C910" s="105">
        <v>6805</v>
      </c>
      <c r="D910" s="105">
        <v>19667</v>
      </c>
      <c r="E910" s="105">
        <v>970</v>
      </c>
      <c r="F910" s="105">
        <v>1376</v>
      </c>
      <c r="G910" s="105">
        <v>631</v>
      </c>
      <c r="H910" s="105">
        <v>24894</v>
      </c>
      <c r="I910" s="106">
        <v>14.25</v>
      </c>
      <c r="J910" s="106">
        <v>7</v>
      </c>
      <c r="K910" s="105">
        <v>2733</v>
      </c>
      <c r="L910" s="105">
        <v>15305</v>
      </c>
      <c r="M910" s="105">
        <v>325</v>
      </c>
      <c r="N910" s="105">
        <v>860</v>
      </c>
      <c r="O910" s="105">
        <v>833</v>
      </c>
      <c r="P910" s="105">
        <v>27709</v>
      </c>
      <c r="Q910" s="106">
        <v>11.89</v>
      </c>
      <c r="R910" s="106">
        <v>5.62</v>
      </c>
    </row>
    <row r="911" spans="2:18" ht="15" customHeight="1" x14ac:dyDescent="0.25">
      <c r="B911" s="104">
        <v>2021</v>
      </c>
      <c r="C911" s="105">
        <v>6434</v>
      </c>
      <c r="D911" s="105">
        <v>17918</v>
      </c>
      <c r="E911" s="105">
        <v>721</v>
      </c>
      <c r="F911" s="105">
        <v>972</v>
      </c>
      <c r="G911" s="105">
        <v>404</v>
      </c>
      <c r="H911" s="105">
        <v>14712</v>
      </c>
      <c r="I911" s="106">
        <v>11.21</v>
      </c>
      <c r="J911" s="106">
        <v>5.42</v>
      </c>
      <c r="K911" s="105">
        <v>2602</v>
      </c>
      <c r="L911" s="105">
        <v>13818</v>
      </c>
      <c r="M911" s="105">
        <v>226</v>
      </c>
      <c r="N911" s="105">
        <v>547</v>
      </c>
      <c r="O911" s="105">
        <v>534</v>
      </c>
      <c r="P911" s="105">
        <v>13243</v>
      </c>
      <c r="Q911" s="106">
        <v>8.69</v>
      </c>
      <c r="R911" s="106">
        <v>3.96</v>
      </c>
    </row>
    <row r="912" spans="2:18" ht="15" customHeight="1" x14ac:dyDescent="0.25">
      <c r="B912" s="147" t="s">
        <v>125</v>
      </c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</row>
    <row r="913" spans="2:18" ht="15" customHeight="1" x14ac:dyDescent="0.25">
      <c r="B913" s="148">
        <v>2024</v>
      </c>
      <c r="C913" s="149">
        <v>6334</v>
      </c>
      <c r="D913" s="149">
        <v>16136</v>
      </c>
      <c r="E913" s="149">
        <v>721</v>
      </c>
      <c r="F913" s="149">
        <v>1117</v>
      </c>
      <c r="G913" s="149">
        <v>558</v>
      </c>
      <c r="H913" s="149">
        <v>24741</v>
      </c>
      <c r="I913" s="150">
        <v>11.38</v>
      </c>
      <c r="J913" s="150">
        <v>6.92</v>
      </c>
      <c r="K913" s="149">
        <v>2193</v>
      </c>
      <c r="L913" s="149">
        <v>11629</v>
      </c>
      <c r="M913" s="149">
        <v>256</v>
      </c>
      <c r="N913" s="149">
        <v>762</v>
      </c>
      <c r="O913" s="149">
        <v>747</v>
      </c>
      <c r="P913" s="149">
        <v>25371</v>
      </c>
      <c r="Q913" s="150">
        <v>11.67</v>
      </c>
      <c r="R913" s="150">
        <v>6.55</v>
      </c>
    </row>
    <row r="914" spans="2:18" ht="15" customHeight="1" x14ac:dyDescent="0.25">
      <c r="B914" s="104">
        <v>2023</v>
      </c>
      <c r="C914" s="105">
        <v>6213</v>
      </c>
      <c r="D914" s="105">
        <v>15453</v>
      </c>
      <c r="E914" s="105">
        <v>787</v>
      </c>
      <c r="F914" s="105">
        <v>1221</v>
      </c>
      <c r="G914" s="105">
        <v>581</v>
      </c>
      <c r="H914" s="105">
        <v>25779</v>
      </c>
      <c r="I914" s="106">
        <v>12.67</v>
      </c>
      <c r="J914" s="106">
        <v>7.9</v>
      </c>
      <c r="K914" s="105">
        <v>2118</v>
      </c>
      <c r="L914" s="105">
        <v>11026</v>
      </c>
      <c r="M914" s="105">
        <v>247</v>
      </c>
      <c r="N914" s="105">
        <v>734</v>
      </c>
      <c r="O914" s="105">
        <v>702</v>
      </c>
      <c r="P914" s="105">
        <v>23283</v>
      </c>
      <c r="Q914" s="106">
        <v>11.66</v>
      </c>
      <c r="R914" s="106">
        <v>6.66</v>
      </c>
    </row>
    <row r="915" spans="2:18" ht="15" customHeight="1" x14ac:dyDescent="0.25">
      <c r="B915" s="104">
        <v>2022</v>
      </c>
      <c r="C915" s="105">
        <v>5998</v>
      </c>
      <c r="D915" s="105">
        <v>14423</v>
      </c>
      <c r="E915" s="105">
        <v>694</v>
      </c>
      <c r="F915" s="105">
        <v>898</v>
      </c>
      <c r="G915" s="105">
        <v>318</v>
      </c>
      <c r="H915" s="105">
        <v>18352</v>
      </c>
      <c r="I915" s="106">
        <v>11.57</v>
      </c>
      <c r="J915" s="106">
        <v>6.23</v>
      </c>
      <c r="K915" s="105">
        <v>2051</v>
      </c>
      <c r="L915" s="105">
        <v>10133</v>
      </c>
      <c r="M915" s="105">
        <v>189</v>
      </c>
      <c r="N915" s="105">
        <v>548</v>
      </c>
      <c r="O915" s="105">
        <v>535</v>
      </c>
      <c r="P915" s="105">
        <v>19293</v>
      </c>
      <c r="Q915" s="106">
        <v>9.2200000000000006</v>
      </c>
      <c r="R915" s="106">
        <v>5.41</v>
      </c>
    </row>
    <row r="916" spans="2:18" ht="15" customHeight="1" x14ac:dyDescent="0.25">
      <c r="B916" s="104">
        <v>2021</v>
      </c>
      <c r="C916" s="105">
        <v>5750</v>
      </c>
      <c r="D916" s="105">
        <v>13048</v>
      </c>
      <c r="E916" s="105">
        <v>531</v>
      </c>
      <c r="F916" s="105">
        <v>749</v>
      </c>
      <c r="G916" s="105">
        <v>325</v>
      </c>
      <c r="H916" s="105">
        <v>11345</v>
      </c>
      <c r="I916" s="106">
        <v>9.23</v>
      </c>
      <c r="J916" s="106">
        <v>5.74</v>
      </c>
      <c r="K916" s="105">
        <v>1994</v>
      </c>
      <c r="L916" s="105">
        <v>9009</v>
      </c>
      <c r="M916" s="105">
        <v>206</v>
      </c>
      <c r="N916" s="105">
        <v>533</v>
      </c>
      <c r="O916" s="105">
        <v>510</v>
      </c>
      <c r="P916" s="105">
        <v>12562</v>
      </c>
      <c r="Q916" s="106">
        <v>10.33</v>
      </c>
      <c r="R916" s="106">
        <v>5.92</v>
      </c>
    </row>
    <row r="917" spans="2:18" ht="15" customHeight="1" x14ac:dyDescent="0.25">
      <c r="B917" s="147" t="s">
        <v>126</v>
      </c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</row>
    <row r="918" spans="2:18" ht="15" customHeight="1" x14ac:dyDescent="0.25">
      <c r="B918" s="148">
        <v>2024</v>
      </c>
      <c r="C918" s="149">
        <v>20030</v>
      </c>
      <c r="D918" s="149">
        <v>60022</v>
      </c>
      <c r="E918" s="149">
        <v>2037</v>
      </c>
      <c r="F918" s="149">
        <v>2981</v>
      </c>
      <c r="G918" s="149">
        <v>1212</v>
      </c>
      <c r="H918" s="149">
        <v>73925</v>
      </c>
      <c r="I918" s="150">
        <v>10.17</v>
      </c>
      <c r="J918" s="150">
        <v>4.97</v>
      </c>
      <c r="K918" s="149">
        <v>4453</v>
      </c>
      <c r="L918" s="149">
        <v>43249</v>
      </c>
      <c r="M918" s="149">
        <v>463</v>
      </c>
      <c r="N918" s="149">
        <v>1783</v>
      </c>
      <c r="O918" s="149">
        <v>1745</v>
      </c>
      <c r="P918" s="149">
        <v>77145</v>
      </c>
      <c r="Q918" s="150">
        <v>10.4</v>
      </c>
      <c r="R918" s="150">
        <v>4.12</v>
      </c>
    </row>
    <row r="919" spans="2:18" ht="15" customHeight="1" x14ac:dyDescent="0.25">
      <c r="B919" s="104">
        <v>2023</v>
      </c>
      <c r="C919" s="105">
        <v>19820</v>
      </c>
      <c r="D919" s="105">
        <v>57132</v>
      </c>
      <c r="E919" s="105">
        <v>3606</v>
      </c>
      <c r="F919" s="105">
        <v>4384</v>
      </c>
      <c r="G919" s="105">
        <v>1041</v>
      </c>
      <c r="H919" s="105">
        <v>86953</v>
      </c>
      <c r="I919" s="106">
        <v>18.190000000000001</v>
      </c>
      <c r="J919" s="106">
        <v>7.67</v>
      </c>
      <c r="K919" s="105">
        <v>4299</v>
      </c>
      <c r="L919" s="105">
        <v>40497</v>
      </c>
      <c r="M919" s="105">
        <v>452</v>
      </c>
      <c r="N919" s="105">
        <v>1715</v>
      </c>
      <c r="O919" s="105">
        <v>1693</v>
      </c>
      <c r="P919" s="105">
        <v>70759</v>
      </c>
      <c r="Q919" s="106">
        <v>10.51</v>
      </c>
      <c r="R919" s="106">
        <v>4.2300000000000004</v>
      </c>
    </row>
    <row r="920" spans="2:18" ht="15" customHeight="1" x14ac:dyDescent="0.25">
      <c r="B920" s="104">
        <v>2022</v>
      </c>
      <c r="C920" s="105">
        <v>17784</v>
      </c>
      <c r="D920" s="105">
        <v>50554</v>
      </c>
      <c r="E920" s="105">
        <v>3247</v>
      </c>
      <c r="F920" s="105">
        <v>4021</v>
      </c>
      <c r="G920" s="105">
        <v>1007</v>
      </c>
      <c r="H920" s="105">
        <v>83133</v>
      </c>
      <c r="I920" s="106">
        <v>18.260000000000002</v>
      </c>
      <c r="J920" s="106">
        <v>7.95</v>
      </c>
      <c r="K920" s="105">
        <v>4171</v>
      </c>
      <c r="L920" s="105">
        <v>35755</v>
      </c>
      <c r="M920" s="105">
        <v>387</v>
      </c>
      <c r="N920" s="105">
        <v>1320</v>
      </c>
      <c r="O920" s="105">
        <v>1289</v>
      </c>
      <c r="P920" s="105">
        <v>65160</v>
      </c>
      <c r="Q920" s="106">
        <v>9.2799999999999994</v>
      </c>
      <c r="R920" s="106">
        <v>3.69</v>
      </c>
    </row>
    <row r="921" spans="2:18" ht="15" customHeight="1" x14ac:dyDescent="0.25">
      <c r="B921" s="104">
        <v>2021</v>
      </c>
      <c r="C921" s="105">
        <v>13436</v>
      </c>
      <c r="D921" s="105">
        <v>40215</v>
      </c>
      <c r="E921" s="105">
        <v>1209</v>
      </c>
      <c r="F921" s="105">
        <v>1695</v>
      </c>
      <c r="G921" s="105">
        <v>746</v>
      </c>
      <c r="H921" s="105">
        <v>30084</v>
      </c>
      <c r="I921" s="106">
        <v>9</v>
      </c>
      <c r="J921" s="106">
        <v>4.21</v>
      </c>
      <c r="K921" s="105">
        <v>4077</v>
      </c>
      <c r="L921" s="105">
        <v>29888</v>
      </c>
      <c r="M921" s="105">
        <v>371</v>
      </c>
      <c r="N921" s="105">
        <v>1039</v>
      </c>
      <c r="O921" s="105">
        <v>1016</v>
      </c>
      <c r="P921" s="105">
        <v>31971</v>
      </c>
      <c r="Q921" s="106">
        <v>9.1</v>
      </c>
      <c r="R921" s="106">
        <v>3.48</v>
      </c>
    </row>
    <row r="922" spans="2:18" ht="15" customHeight="1" x14ac:dyDescent="0.25">
      <c r="B922" s="147" t="s">
        <v>433</v>
      </c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</row>
    <row r="923" spans="2:18" ht="15" customHeight="1" x14ac:dyDescent="0.25">
      <c r="B923" s="148">
        <v>2024</v>
      </c>
      <c r="C923" s="149">
        <v>3619</v>
      </c>
      <c r="D923" s="149">
        <v>12028</v>
      </c>
      <c r="E923" s="149">
        <v>519</v>
      </c>
      <c r="F923" s="149">
        <v>693</v>
      </c>
      <c r="G923" s="149">
        <v>251</v>
      </c>
      <c r="H923" s="149">
        <v>14063</v>
      </c>
      <c r="I923" s="150">
        <v>14.34</v>
      </c>
      <c r="J923" s="150">
        <v>5.76</v>
      </c>
      <c r="K923" s="149">
        <v>1111</v>
      </c>
      <c r="L923" s="149">
        <v>9280</v>
      </c>
      <c r="M923" s="149">
        <v>145</v>
      </c>
      <c r="N923" s="149">
        <v>387</v>
      </c>
      <c r="O923" s="149">
        <v>377</v>
      </c>
      <c r="P923" s="149">
        <v>15922</v>
      </c>
      <c r="Q923" s="150">
        <v>13.05</v>
      </c>
      <c r="R923" s="150">
        <v>4.17</v>
      </c>
    </row>
    <row r="924" spans="2:18" ht="15" customHeight="1" x14ac:dyDescent="0.25">
      <c r="B924" s="104">
        <v>2023</v>
      </c>
      <c r="C924" s="105">
        <v>3289</v>
      </c>
      <c r="D924" s="105">
        <v>10805</v>
      </c>
      <c r="E924" s="105">
        <v>459</v>
      </c>
      <c r="F924" s="105">
        <v>602</v>
      </c>
      <c r="G924" s="105">
        <v>189</v>
      </c>
      <c r="H924" s="105">
        <v>11138</v>
      </c>
      <c r="I924" s="106">
        <v>13.96</v>
      </c>
      <c r="J924" s="106">
        <v>5.57</v>
      </c>
      <c r="K924" s="105">
        <v>1032</v>
      </c>
      <c r="L924" s="105">
        <v>8338</v>
      </c>
      <c r="M924" s="105">
        <v>129</v>
      </c>
      <c r="N924" s="105">
        <v>393</v>
      </c>
      <c r="O924" s="105">
        <v>378</v>
      </c>
      <c r="P924" s="105">
        <v>14302</v>
      </c>
      <c r="Q924" s="106">
        <v>12.5</v>
      </c>
      <c r="R924" s="106">
        <v>4.71</v>
      </c>
    </row>
    <row r="925" spans="2:18" ht="15" customHeight="1" x14ac:dyDescent="0.25">
      <c r="B925" s="104">
        <v>2022</v>
      </c>
      <c r="C925" s="105">
        <v>3071</v>
      </c>
      <c r="D925" s="105">
        <v>9906</v>
      </c>
      <c r="E925" s="105">
        <v>383</v>
      </c>
      <c r="F925" s="105">
        <v>522</v>
      </c>
      <c r="G925" s="105">
        <v>184</v>
      </c>
      <c r="H925" s="105">
        <v>9070</v>
      </c>
      <c r="I925" s="106">
        <v>12.47</v>
      </c>
      <c r="J925" s="106">
        <v>5.27</v>
      </c>
      <c r="K925" s="105">
        <v>946</v>
      </c>
      <c r="L925" s="105">
        <v>7557</v>
      </c>
      <c r="M925" s="105">
        <v>107</v>
      </c>
      <c r="N925" s="105">
        <v>318</v>
      </c>
      <c r="O925" s="105">
        <v>310</v>
      </c>
      <c r="P925" s="105">
        <v>10424</v>
      </c>
      <c r="Q925" s="106">
        <v>11.31</v>
      </c>
      <c r="R925" s="106">
        <v>4.21</v>
      </c>
    </row>
    <row r="926" spans="2:18" ht="15" customHeight="1" x14ac:dyDescent="0.25">
      <c r="B926" s="104">
        <v>2021</v>
      </c>
      <c r="C926" s="105">
        <v>2815</v>
      </c>
      <c r="D926" s="105">
        <v>8742</v>
      </c>
      <c r="E926" s="105">
        <v>287</v>
      </c>
      <c r="F926" s="105">
        <v>347</v>
      </c>
      <c r="G926" s="105">
        <v>99</v>
      </c>
      <c r="H926" s="105">
        <v>4832</v>
      </c>
      <c r="I926" s="106">
        <v>10.199999999999999</v>
      </c>
      <c r="J926" s="106">
        <v>3.97</v>
      </c>
      <c r="K926" s="105">
        <v>875</v>
      </c>
      <c r="L926" s="105">
        <v>6648</v>
      </c>
      <c r="M926" s="105">
        <v>76</v>
      </c>
      <c r="N926" s="105">
        <v>180</v>
      </c>
      <c r="O926" s="105">
        <v>175</v>
      </c>
      <c r="P926" s="105">
        <v>5429</v>
      </c>
      <c r="Q926" s="106">
        <v>8.69</v>
      </c>
      <c r="R926" s="106">
        <v>2.71</v>
      </c>
    </row>
    <row r="927" spans="2:18" ht="15" customHeight="1" x14ac:dyDescent="0.25">
      <c r="B927" s="147" t="s">
        <v>434</v>
      </c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</row>
    <row r="928" spans="2:18" ht="15" customHeight="1" x14ac:dyDescent="0.25">
      <c r="B928" s="148">
        <v>2024</v>
      </c>
      <c r="C928" s="149">
        <v>5391</v>
      </c>
      <c r="D928" s="149">
        <v>22528</v>
      </c>
      <c r="E928" s="149">
        <v>884</v>
      </c>
      <c r="F928" s="149">
        <v>1147</v>
      </c>
      <c r="G928" s="149">
        <v>395</v>
      </c>
      <c r="H928" s="149">
        <v>24432</v>
      </c>
      <c r="I928" s="150">
        <v>16.399999999999999</v>
      </c>
      <c r="J928" s="150">
        <v>5.09</v>
      </c>
      <c r="K928" s="149">
        <v>1734</v>
      </c>
      <c r="L928" s="149">
        <v>18780</v>
      </c>
      <c r="M928" s="149">
        <v>201</v>
      </c>
      <c r="N928" s="149">
        <v>675</v>
      </c>
      <c r="O928" s="149">
        <v>659</v>
      </c>
      <c r="P928" s="149">
        <v>39588</v>
      </c>
      <c r="Q928" s="150">
        <v>11.59</v>
      </c>
      <c r="R928" s="150">
        <v>3.59</v>
      </c>
    </row>
    <row r="929" spans="1:18" ht="15" customHeight="1" x14ac:dyDescent="0.25">
      <c r="B929" s="104">
        <v>2023</v>
      </c>
      <c r="C929" s="105">
        <v>4825</v>
      </c>
      <c r="D929" s="105">
        <v>20659</v>
      </c>
      <c r="E929" s="105">
        <v>910</v>
      </c>
      <c r="F929" s="105">
        <v>1083</v>
      </c>
      <c r="G929" s="105">
        <v>323</v>
      </c>
      <c r="H929" s="105">
        <v>19531</v>
      </c>
      <c r="I929" s="106">
        <v>18.86</v>
      </c>
      <c r="J929" s="106">
        <v>5.24</v>
      </c>
      <c r="K929" s="105">
        <v>1660</v>
      </c>
      <c r="L929" s="105">
        <v>17421</v>
      </c>
      <c r="M929" s="105">
        <v>215</v>
      </c>
      <c r="N929" s="105">
        <v>486</v>
      </c>
      <c r="O929" s="105">
        <v>470</v>
      </c>
      <c r="P929" s="105">
        <v>16907</v>
      </c>
      <c r="Q929" s="106">
        <v>12.95</v>
      </c>
      <c r="R929" s="106">
        <v>2.79</v>
      </c>
    </row>
    <row r="930" spans="1:18" ht="15" customHeight="1" x14ac:dyDescent="0.25">
      <c r="B930" s="104">
        <v>2022</v>
      </c>
      <c r="C930" s="105">
        <v>4247</v>
      </c>
      <c r="D930" s="105">
        <v>18787</v>
      </c>
      <c r="E930" s="105">
        <v>718</v>
      </c>
      <c r="F930" s="105">
        <v>913</v>
      </c>
      <c r="G930" s="105">
        <v>328</v>
      </c>
      <c r="H930" s="105">
        <v>15238</v>
      </c>
      <c r="I930" s="106">
        <v>16.91</v>
      </c>
      <c r="J930" s="106">
        <v>4.8600000000000003</v>
      </c>
      <c r="K930" s="105">
        <v>1579</v>
      </c>
      <c r="L930" s="105">
        <v>16035</v>
      </c>
      <c r="M930" s="105">
        <v>195</v>
      </c>
      <c r="N930" s="105">
        <v>424</v>
      </c>
      <c r="O930" s="105">
        <v>418</v>
      </c>
      <c r="P930" s="105">
        <v>12979</v>
      </c>
      <c r="Q930" s="106">
        <v>12.35</v>
      </c>
      <c r="R930" s="106">
        <v>2.64</v>
      </c>
    </row>
    <row r="931" spans="1:18" ht="15" customHeight="1" x14ac:dyDescent="0.25">
      <c r="B931" s="104">
        <v>2021</v>
      </c>
      <c r="C931" s="105">
        <v>3786</v>
      </c>
      <c r="D931" s="105">
        <v>16275</v>
      </c>
      <c r="E931" s="105">
        <v>413</v>
      </c>
      <c r="F931" s="105">
        <v>571</v>
      </c>
      <c r="G931" s="105">
        <v>271</v>
      </c>
      <c r="H931" s="105">
        <v>10659</v>
      </c>
      <c r="I931" s="106">
        <v>10.91</v>
      </c>
      <c r="J931" s="106">
        <v>3.51</v>
      </c>
      <c r="K931" s="105">
        <v>1492</v>
      </c>
      <c r="L931" s="105">
        <v>13908</v>
      </c>
      <c r="M931" s="105">
        <v>164</v>
      </c>
      <c r="N931" s="105">
        <v>364</v>
      </c>
      <c r="O931" s="105">
        <v>354</v>
      </c>
      <c r="P931" s="105">
        <v>10894</v>
      </c>
      <c r="Q931" s="106">
        <v>10.99</v>
      </c>
      <c r="R931" s="106">
        <v>2.62</v>
      </c>
    </row>
    <row r="932" spans="1:18" ht="15" customHeight="1" x14ac:dyDescent="0.25">
      <c r="B932" s="145" t="s">
        <v>16</v>
      </c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</row>
    <row r="933" spans="1:18" ht="15" customHeight="1" x14ac:dyDescent="0.25">
      <c r="B933" s="147" t="s">
        <v>224</v>
      </c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</row>
    <row r="934" spans="1:18" ht="15" customHeight="1" x14ac:dyDescent="0.25">
      <c r="B934" s="148">
        <v>2024</v>
      </c>
      <c r="C934" s="149">
        <v>37725</v>
      </c>
      <c r="D934" s="149">
        <v>193330</v>
      </c>
      <c r="E934" s="149">
        <v>8232</v>
      </c>
      <c r="F934" s="149">
        <v>9793</v>
      </c>
      <c r="G934" s="149">
        <v>3341</v>
      </c>
      <c r="H934" s="149">
        <v>319935</v>
      </c>
      <c r="I934" s="150">
        <v>21.82</v>
      </c>
      <c r="J934" s="150">
        <v>5.07</v>
      </c>
      <c r="K934" s="149">
        <v>15491</v>
      </c>
      <c r="L934" s="149">
        <v>170827</v>
      </c>
      <c r="M934" s="149">
        <v>2245</v>
      </c>
      <c r="N934" s="149">
        <v>4196</v>
      </c>
      <c r="O934" s="149">
        <v>4150</v>
      </c>
      <c r="P934" s="149">
        <v>249370</v>
      </c>
      <c r="Q934" s="150">
        <v>14.49</v>
      </c>
      <c r="R934" s="150">
        <v>2.46</v>
      </c>
    </row>
    <row r="935" spans="1:18" ht="15" customHeight="1" x14ac:dyDescent="0.25">
      <c r="B935" s="104">
        <v>2023</v>
      </c>
      <c r="C935" s="105">
        <v>33908</v>
      </c>
      <c r="D935" s="105">
        <v>182371</v>
      </c>
      <c r="E935" s="105">
        <v>8418</v>
      </c>
      <c r="F935" s="105">
        <v>10009</v>
      </c>
      <c r="G935" s="105">
        <v>3237</v>
      </c>
      <c r="H935" s="105">
        <v>314886</v>
      </c>
      <c r="I935" s="106">
        <v>24.83</v>
      </c>
      <c r="J935" s="106">
        <v>5.49</v>
      </c>
      <c r="K935" s="105">
        <v>14350</v>
      </c>
      <c r="L935" s="105">
        <v>162545</v>
      </c>
      <c r="M935" s="105">
        <v>2150</v>
      </c>
      <c r="N935" s="105">
        <v>4199</v>
      </c>
      <c r="O935" s="105">
        <v>4135</v>
      </c>
      <c r="P935" s="105">
        <v>261594</v>
      </c>
      <c r="Q935" s="106">
        <v>14.98</v>
      </c>
      <c r="R935" s="106">
        <v>2.58</v>
      </c>
    </row>
    <row r="936" spans="1:18" ht="15" customHeight="1" x14ac:dyDescent="0.25">
      <c r="B936" s="104">
        <v>2022</v>
      </c>
      <c r="C936" s="105">
        <v>29316</v>
      </c>
      <c r="D936" s="105">
        <v>163328</v>
      </c>
      <c r="E936" s="105">
        <v>7528</v>
      </c>
      <c r="F936" s="105">
        <v>9078</v>
      </c>
      <c r="G936" s="105">
        <v>3285</v>
      </c>
      <c r="H936" s="105">
        <v>255852</v>
      </c>
      <c r="I936" s="106">
        <v>25.68</v>
      </c>
      <c r="J936" s="106">
        <v>5.56</v>
      </c>
      <c r="K936" s="105">
        <v>13109</v>
      </c>
      <c r="L936" s="105">
        <v>146875</v>
      </c>
      <c r="M936" s="105">
        <v>2171</v>
      </c>
      <c r="N936" s="105">
        <v>4013</v>
      </c>
      <c r="O936" s="105">
        <v>3946</v>
      </c>
      <c r="P936" s="105">
        <v>229741</v>
      </c>
      <c r="Q936" s="106">
        <v>16.559999999999999</v>
      </c>
      <c r="R936" s="106">
        <v>2.73</v>
      </c>
    </row>
    <row r="937" spans="1:18" ht="15" customHeight="1" x14ac:dyDescent="0.25">
      <c r="B937" s="104">
        <v>2021</v>
      </c>
      <c r="C937" s="105">
        <v>24595</v>
      </c>
      <c r="D937" s="105">
        <v>146102</v>
      </c>
      <c r="E937" s="105">
        <v>5525</v>
      </c>
      <c r="F937" s="105">
        <v>6586</v>
      </c>
      <c r="G937" s="105">
        <v>2408</v>
      </c>
      <c r="H937" s="105">
        <v>165046</v>
      </c>
      <c r="I937" s="106">
        <v>22.46</v>
      </c>
      <c r="J937" s="106">
        <v>4.51</v>
      </c>
      <c r="K937" s="105">
        <v>11769</v>
      </c>
      <c r="L937" s="105">
        <v>133018</v>
      </c>
      <c r="M937" s="105">
        <v>1771</v>
      </c>
      <c r="N937" s="105">
        <v>3102</v>
      </c>
      <c r="O937" s="105">
        <v>3038</v>
      </c>
      <c r="P937" s="105">
        <v>131679</v>
      </c>
      <c r="Q937" s="106">
        <v>15.05</v>
      </c>
      <c r="R937" s="106">
        <v>2.33</v>
      </c>
    </row>
    <row r="938" spans="1:18" ht="15" customHeight="1" x14ac:dyDescent="0.25">
      <c r="B938" s="104">
        <v>2020</v>
      </c>
      <c r="C938" s="105">
        <v>21312</v>
      </c>
      <c r="D938" s="105">
        <v>130889</v>
      </c>
      <c r="E938" s="105">
        <v>3332</v>
      </c>
      <c r="F938" s="105">
        <v>4366</v>
      </c>
      <c r="G938" s="105">
        <v>2044</v>
      </c>
      <c r="H938" s="105">
        <v>130035</v>
      </c>
      <c r="I938" s="106">
        <v>15.63</v>
      </c>
      <c r="J938" s="106">
        <v>3.34</v>
      </c>
      <c r="K938" s="105">
        <v>10790</v>
      </c>
      <c r="L938" s="105">
        <v>120090</v>
      </c>
      <c r="M938" s="105">
        <v>1361</v>
      </c>
      <c r="N938" s="105">
        <v>2609</v>
      </c>
      <c r="O938" s="105">
        <v>2567</v>
      </c>
      <c r="P938" s="105">
        <v>127183</v>
      </c>
      <c r="Q938" s="106">
        <v>12.61</v>
      </c>
      <c r="R938" s="106">
        <v>2.17</v>
      </c>
    </row>
    <row r="939" spans="1:18" ht="15" customHeight="1" x14ac:dyDescent="0.25">
      <c r="B939" s="104">
        <v>2019</v>
      </c>
      <c r="C939" s="105">
        <v>21004</v>
      </c>
      <c r="D939" s="105">
        <v>122783</v>
      </c>
      <c r="E939" s="105">
        <v>4216</v>
      </c>
      <c r="F939" s="105">
        <v>5248</v>
      </c>
      <c r="G939" s="105">
        <v>2363</v>
      </c>
      <c r="H939" s="105">
        <v>139180</v>
      </c>
      <c r="I939" s="106">
        <v>20.07</v>
      </c>
      <c r="J939" s="106">
        <v>4.2699999999999996</v>
      </c>
      <c r="K939" s="105">
        <v>10452</v>
      </c>
      <c r="L939" s="105">
        <v>111980</v>
      </c>
      <c r="M939" s="105">
        <v>1675</v>
      </c>
      <c r="N939" s="105">
        <v>2955</v>
      </c>
      <c r="O939" s="105">
        <v>2907</v>
      </c>
      <c r="P939" s="105">
        <v>143824</v>
      </c>
      <c r="Q939" s="106">
        <v>16.03</v>
      </c>
      <c r="R939" s="106">
        <v>2.64</v>
      </c>
    </row>
    <row r="940" spans="1:18" ht="15" customHeight="1" x14ac:dyDescent="0.25">
      <c r="A940" s="14"/>
      <c r="B940" s="104">
        <v>2018</v>
      </c>
      <c r="C940" s="105">
        <v>19116</v>
      </c>
      <c r="D940" s="105">
        <v>111168</v>
      </c>
      <c r="E940" s="105">
        <v>3727</v>
      </c>
      <c r="F940" s="105">
        <v>5150</v>
      </c>
      <c r="G940" s="105">
        <v>2564</v>
      </c>
      <c r="H940" s="105">
        <v>109768</v>
      </c>
      <c r="I940" s="106">
        <v>19.5</v>
      </c>
      <c r="J940" s="106">
        <v>4.63</v>
      </c>
      <c r="K940" s="105">
        <v>9496</v>
      </c>
      <c r="L940" s="105">
        <v>101326</v>
      </c>
      <c r="M940" s="105">
        <v>1508</v>
      </c>
      <c r="N940" s="105">
        <v>3406</v>
      </c>
      <c r="O940" s="105">
        <v>3342</v>
      </c>
      <c r="P940" s="105">
        <v>129142</v>
      </c>
      <c r="Q940" s="106">
        <v>15.88</v>
      </c>
      <c r="R940" s="106">
        <v>3.36</v>
      </c>
    </row>
    <row r="941" spans="1:18" ht="15" customHeight="1" x14ac:dyDescent="0.25">
      <c r="A941" s="14"/>
      <c r="B941" s="104">
        <v>2017</v>
      </c>
      <c r="C941" s="105">
        <v>17837</v>
      </c>
      <c r="D941" s="105">
        <v>102124</v>
      </c>
      <c r="E941" s="105">
        <v>3263</v>
      </c>
      <c r="F941" s="105">
        <v>4245</v>
      </c>
      <c r="G941" s="105">
        <v>1937</v>
      </c>
      <c r="H941" s="105">
        <v>82805</v>
      </c>
      <c r="I941" s="106">
        <v>18.29</v>
      </c>
      <c r="J941" s="106">
        <v>4.16</v>
      </c>
      <c r="K941" s="105">
        <v>8781</v>
      </c>
      <c r="L941" s="105">
        <v>92849</v>
      </c>
      <c r="M941" s="105">
        <v>1260</v>
      </c>
      <c r="N941" s="105">
        <v>2575</v>
      </c>
      <c r="O941" s="105">
        <v>2524</v>
      </c>
      <c r="P941" s="105">
        <v>101760</v>
      </c>
      <c r="Q941" s="106">
        <v>14.35</v>
      </c>
      <c r="R941" s="106">
        <v>2.77</v>
      </c>
    </row>
    <row r="942" spans="1:18" ht="15" customHeight="1" x14ac:dyDescent="0.25">
      <c r="B942" s="104">
        <v>2016</v>
      </c>
      <c r="C942" s="105">
        <v>16453</v>
      </c>
      <c r="D942" s="105">
        <v>94132</v>
      </c>
      <c r="E942" s="105">
        <v>2850</v>
      </c>
      <c r="F942" s="105">
        <v>3752</v>
      </c>
      <c r="G942" s="105">
        <v>1743</v>
      </c>
      <c r="H942" s="105">
        <v>69099</v>
      </c>
      <c r="I942" s="106">
        <v>17.32</v>
      </c>
      <c r="J942" s="106">
        <v>3.99</v>
      </c>
      <c r="K942" s="105">
        <v>8270</v>
      </c>
      <c r="L942" s="105">
        <v>85715</v>
      </c>
      <c r="M942" s="105">
        <v>1161</v>
      </c>
      <c r="N942" s="105">
        <v>2287</v>
      </c>
      <c r="O942" s="105">
        <v>2232</v>
      </c>
      <c r="P942" s="105">
        <v>74091</v>
      </c>
      <c r="Q942" s="106">
        <v>14.04</v>
      </c>
      <c r="R942" s="106">
        <v>2.67</v>
      </c>
    </row>
    <row r="943" spans="1:18" ht="15" customHeight="1" x14ac:dyDescent="0.25">
      <c r="B943" s="104">
        <v>2015</v>
      </c>
      <c r="C943" s="105">
        <v>15600</v>
      </c>
      <c r="D943" s="105">
        <v>90993</v>
      </c>
      <c r="E943" s="105">
        <v>2694</v>
      </c>
      <c r="F943" s="105">
        <v>3782</v>
      </c>
      <c r="G943" s="105">
        <v>1921</v>
      </c>
      <c r="H943" s="105">
        <v>75582</v>
      </c>
      <c r="I943" s="106">
        <v>17.27</v>
      </c>
      <c r="J943" s="106">
        <v>4.16</v>
      </c>
      <c r="K943" s="105">
        <v>7869</v>
      </c>
      <c r="L943" s="105">
        <v>83045</v>
      </c>
      <c r="M943" s="105">
        <v>1139</v>
      </c>
      <c r="N943" s="105">
        <v>2437</v>
      </c>
      <c r="O943" s="105">
        <v>2384</v>
      </c>
      <c r="P943" s="105">
        <v>72396</v>
      </c>
      <c r="Q943" s="106">
        <v>14.47</v>
      </c>
      <c r="R943" s="106">
        <v>2.93</v>
      </c>
    </row>
    <row r="944" spans="1:18" ht="15" customHeight="1" x14ac:dyDescent="0.25">
      <c r="B944" s="104">
        <v>2014</v>
      </c>
      <c r="C944" s="105">
        <v>14834</v>
      </c>
      <c r="D944" s="105">
        <v>85508</v>
      </c>
      <c r="E944" s="105">
        <v>2451</v>
      </c>
      <c r="F944" s="105">
        <v>3531</v>
      </c>
      <c r="G944" s="105">
        <v>1845</v>
      </c>
      <c r="H944" s="105">
        <v>70147</v>
      </c>
      <c r="I944" s="106">
        <v>16.52</v>
      </c>
      <c r="J944" s="106">
        <v>4.13</v>
      </c>
      <c r="K944" s="105">
        <v>7474</v>
      </c>
      <c r="L944" s="105">
        <v>77964</v>
      </c>
      <c r="M944" s="105">
        <v>1108</v>
      </c>
      <c r="N944" s="105">
        <v>2439</v>
      </c>
      <c r="O944" s="105">
        <v>2387</v>
      </c>
      <c r="P944" s="105">
        <v>79299</v>
      </c>
      <c r="Q944" s="106">
        <v>14.82</v>
      </c>
      <c r="R944" s="106">
        <v>3.13</v>
      </c>
    </row>
    <row r="945" spans="1:18" ht="15" customHeight="1" x14ac:dyDescent="0.25">
      <c r="A945" s="7"/>
      <c r="B945" s="104">
        <v>2013</v>
      </c>
      <c r="C945" s="105">
        <v>14507</v>
      </c>
      <c r="D945" s="105">
        <v>82744</v>
      </c>
      <c r="E945" s="105">
        <v>2362</v>
      </c>
      <c r="F945" s="105">
        <v>3218</v>
      </c>
      <c r="G945" s="105">
        <v>1637</v>
      </c>
      <c r="H945" s="105">
        <v>60530</v>
      </c>
      <c r="I945" s="106">
        <v>16.28</v>
      </c>
      <c r="J945" s="106">
        <v>3.89</v>
      </c>
      <c r="K945" s="105">
        <v>7054</v>
      </c>
      <c r="L945" s="105">
        <v>75095</v>
      </c>
      <c r="M945" s="105">
        <v>1076</v>
      </c>
      <c r="N945" s="105">
        <v>2135</v>
      </c>
      <c r="O945" s="105">
        <v>2092</v>
      </c>
      <c r="P945" s="105">
        <v>78598</v>
      </c>
      <c r="Q945" s="106">
        <v>15.25</v>
      </c>
      <c r="R945" s="106">
        <v>2.84</v>
      </c>
    </row>
    <row r="946" spans="1:18" ht="15" customHeight="1" x14ac:dyDescent="0.25">
      <c r="B946" s="104">
        <v>2012</v>
      </c>
      <c r="C946" s="105">
        <v>14328</v>
      </c>
      <c r="D946" s="105">
        <v>81346</v>
      </c>
      <c r="E946" s="105">
        <v>2283</v>
      </c>
      <c r="F946" s="105">
        <v>3008</v>
      </c>
      <c r="G946" s="105">
        <v>1393</v>
      </c>
      <c r="H946" s="105">
        <v>53686</v>
      </c>
      <c r="I946" s="106">
        <v>15.93</v>
      </c>
      <c r="J946" s="106">
        <v>3.7</v>
      </c>
      <c r="K946" s="105">
        <v>6723</v>
      </c>
      <c r="L946" s="105">
        <v>73542</v>
      </c>
      <c r="M946" s="105">
        <v>906</v>
      </c>
      <c r="N946" s="105">
        <v>1904</v>
      </c>
      <c r="O946" s="105">
        <v>1868</v>
      </c>
      <c r="P946" s="105">
        <v>90530</v>
      </c>
      <c r="Q946" s="106">
        <v>13.48</v>
      </c>
      <c r="R946" s="106">
        <v>2.59</v>
      </c>
    </row>
    <row r="947" spans="1:18" ht="15" customHeight="1" x14ac:dyDescent="0.25">
      <c r="B947" s="104">
        <v>2011</v>
      </c>
      <c r="C947" s="105">
        <v>14462</v>
      </c>
      <c r="D947" s="105">
        <v>81229</v>
      </c>
      <c r="E947" s="105">
        <v>2451</v>
      </c>
      <c r="F947" s="105">
        <v>3126</v>
      </c>
      <c r="G947" s="105">
        <v>1454</v>
      </c>
      <c r="H947" s="105">
        <v>64357</v>
      </c>
      <c r="I947" s="106">
        <v>16.95</v>
      </c>
      <c r="J947" s="106">
        <v>3.85</v>
      </c>
      <c r="K947" s="105">
        <v>6623</v>
      </c>
      <c r="L947" s="105">
        <v>73189</v>
      </c>
      <c r="M947" s="105">
        <v>1030</v>
      </c>
      <c r="N947" s="105">
        <v>2036</v>
      </c>
      <c r="O947" s="105">
        <v>2007</v>
      </c>
      <c r="P947" s="105">
        <v>130041</v>
      </c>
      <c r="Q947" s="106">
        <v>15.55</v>
      </c>
      <c r="R947" s="106">
        <v>2.78</v>
      </c>
    </row>
    <row r="948" spans="1:18" ht="15" customHeight="1" x14ac:dyDescent="0.25">
      <c r="B948" s="104">
        <v>2010</v>
      </c>
      <c r="C948" s="105">
        <v>14372</v>
      </c>
      <c r="D948" s="105">
        <v>79848</v>
      </c>
      <c r="E948" s="105">
        <v>1998</v>
      </c>
      <c r="F948" s="105">
        <v>2745</v>
      </c>
      <c r="G948" s="105">
        <v>1300</v>
      </c>
      <c r="H948" s="105">
        <v>67260</v>
      </c>
      <c r="I948" s="106">
        <v>13.9</v>
      </c>
      <c r="J948" s="106">
        <v>3.44</v>
      </c>
      <c r="K948" s="105">
        <v>6291</v>
      </c>
      <c r="L948" s="105">
        <v>71563</v>
      </c>
      <c r="M948" s="105">
        <v>823</v>
      </c>
      <c r="N948" s="105">
        <v>1822</v>
      </c>
      <c r="O948" s="105">
        <v>1801</v>
      </c>
      <c r="P948" s="105">
        <v>98405</v>
      </c>
      <c r="Q948" s="106">
        <v>13.08</v>
      </c>
      <c r="R948" s="106">
        <v>2.5499999999999998</v>
      </c>
    </row>
    <row r="949" spans="1:18" ht="15" customHeight="1" x14ac:dyDescent="0.25">
      <c r="B949" s="104">
        <v>2009</v>
      </c>
      <c r="C949" s="105">
        <v>14968</v>
      </c>
      <c r="D949" s="105">
        <v>79120</v>
      </c>
      <c r="E949" s="105">
        <v>2017</v>
      </c>
      <c r="F949" s="105">
        <v>3123</v>
      </c>
      <c r="G949" s="105">
        <v>1629</v>
      </c>
      <c r="H949" s="105">
        <v>67311</v>
      </c>
      <c r="I949" s="106">
        <v>13.48</v>
      </c>
      <c r="J949" s="106">
        <v>3.95</v>
      </c>
      <c r="K949" s="105">
        <v>6111</v>
      </c>
      <c r="L949" s="105">
        <v>69950</v>
      </c>
      <c r="M949" s="105">
        <v>780</v>
      </c>
      <c r="N949" s="105">
        <v>2224</v>
      </c>
      <c r="O949" s="105">
        <v>2188</v>
      </c>
      <c r="P949" s="105">
        <v>87478</v>
      </c>
      <c r="Q949" s="106">
        <v>12.76</v>
      </c>
      <c r="R949" s="106">
        <v>3.18</v>
      </c>
    </row>
    <row r="950" spans="1:18" ht="15" customHeight="1" x14ac:dyDescent="0.25">
      <c r="B950" s="104">
        <v>2008</v>
      </c>
      <c r="C950" s="105">
        <v>15800</v>
      </c>
      <c r="D950" s="105">
        <v>78498</v>
      </c>
      <c r="E950" s="105">
        <v>2659</v>
      </c>
      <c r="F950" s="105">
        <v>3661</v>
      </c>
      <c r="G950" s="105">
        <v>1632</v>
      </c>
      <c r="H950" s="105">
        <v>67006</v>
      </c>
      <c r="I950" s="106">
        <v>16.829999999999998</v>
      </c>
      <c r="J950" s="106">
        <v>4.66</v>
      </c>
      <c r="K950" s="105">
        <v>6052</v>
      </c>
      <c r="L950" s="105">
        <v>68368</v>
      </c>
      <c r="M950" s="105">
        <v>909</v>
      </c>
      <c r="N950" s="105">
        <v>2416</v>
      </c>
      <c r="O950" s="105">
        <v>2371</v>
      </c>
      <c r="P950" s="105">
        <v>124559</v>
      </c>
      <c r="Q950" s="106">
        <v>15.02</v>
      </c>
      <c r="R950" s="106">
        <v>3.53</v>
      </c>
    </row>
    <row r="951" spans="1:18" ht="15" customHeight="1" x14ac:dyDescent="0.25">
      <c r="B951" s="145" t="s">
        <v>25</v>
      </c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</row>
    <row r="952" spans="1:18" ht="15" customHeight="1" x14ac:dyDescent="0.25">
      <c r="B952" s="147" t="s">
        <v>127</v>
      </c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</row>
    <row r="953" spans="1:18" ht="15" customHeight="1" x14ac:dyDescent="0.25">
      <c r="B953" s="148">
        <v>2024</v>
      </c>
      <c r="C953" s="149">
        <v>17908</v>
      </c>
      <c r="D953" s="149">
        <v>17985</v>
      </c>
      <c r="E953" s="149">
        <v>5670</v>
      </c>
      <c r="F953" s="149">
        <v>5675</v>
      </c>
      <c r="G953" s="149">
        <v>8</v>
      </c>
      <c r="H953" s="149">
        <v>125486</v>
      </c>
      <c r="I953" s="150">
        <v>31.66</v>
      </c>
      <c r="J953" s="150">
        <v>31.55</v>
      </c>
      <c r="K953" s="149">
        <v>136</v>
      </c>
      <c r="L953" s="149">
        <v>202</v>
      </c>
      <c r="M953" s="149">
        <v>41</v>
      </c>
      <c r="N953" s="149">
        <v>60</v>
      </c>
      <c r="O953" s="149">
        <v>43</v>
      </c>
      <c r="P953" s="149">
        <v>5730</v>
      </c>
      <c r="Q953" s="150">
        <v>30.15</v>
      </c>
      <c r="R953" s="150">
        <v>29.7</v>
      </c>
    </row>
    <row r="954" spans="1:18" ht="15" customHeight="1" x14ac:dyDescent="0.25">
      <c r="B954" s="104">
        <v>2023</v>
      </c>
      <c r="C954" s="105">
        <v>15546</v>
      </c>
      <c r="D954" s="105">
        <v>15625</v>
      </c>
      <c r="E954" s="105">
        <v>5919</v>
      </c>
      <c r="F954" s="105">
        <v>5921</v>
      </c>
      <c r="G954" s="105">
        <v>6</v>
      </c>
      <c r="H954" s="105">
        <v>123669</v>
      </c>
      <c r="I954" s="106">
        <v>38.07</v>
      </c>
      <c r="J954" s="106">
        <v>37.89</v>
      </c>
      <c r="K954" s="105">
        <v>131</v>
      </c>
      <c r="L954" s="105">
        <v>199</v>
      </c>
      <c r="M954" s="105">
        <v>38</v>
      </c>
      <c r="N954" s="105">
        <v>52</v>
      </c>
      <c r="O954" s="105">
        <v>41</v>
      </c>
      <c r="P954" s="105">
        <v>4088</v>
      </c>
      <c r="Q954" s="106">
        <v>29.01</v>
      </c>
      <c r="R954" s="106">
        <v>26.13</v>
      </c>
    </row>
    <row r="955" spans="1:18" ht="15" customHeight="1" x14ac:dyDescent="0.25">
      <c r="B955" s="104">
        <v>2022</v>
      </c>
      <c r="C955" s="105">
        <v>12548</v>
      </c>
      <c r="D955" s="105">
        <v>12615</v>
      </c>
      <c r="E955" s="105">
        <v>5037</v>
      </c>
      <c r="F955" s="105">
        <v>5042</v>
      </c>
      <c r="G955" s="105">
        <v>11</v>
      </c>
      <c r="H955" s="105">
        <v>93396</v>
      </c>
      <c r="I955" s="106">
        <v>40.14</v>
      </c>
      <c r="J955" s="106">
        <v>39.97</v>
      </c>
      <c r="K955" s="105">
        <v>121</v>
      </c>
      <c r="L955" s="105">
        <v>179</v>
      </c>
      <c r="M955" s="105">
        <v>39</v>
      </c>
      <c r="N955" s="105">
        <v>59</v>
      </c>
      <c r="O955" s="105">
        <v>40</v>
      </c>
      <c r="P955" s="105">
        <v>6553</v>
      </c>
      <c r="Q955" s="106">
        <v>32.229999999999997</v>
      </c>
      <c r="R955" s="106">
        <v>32.96</v>
      </c>
    </row>
    <row r="956" spans="1:18" ht="15" customHeight="1" x14ac:dyDescent="0.25">
      <c r="B956" s="104">
        <v>2021</v>
      </c>
      <c r="C956" s="105">
        <v>9449</v>
      </c>
      <c r="D956" s="105">
        <v>9524</v>
      </c>
      <c r="E956" s="105">
        <v>3423</v>
      </c>
      <c r="F956" s="105">
        <v>3445</v>
      </c>
      <c r="G956" s="105">
        <v>11</v>
      </c>
      <c r="H956" s="105">
        <v>55454</v>
      </c>
      <c r="I956" s="106">
        <v>36.229999999999997</v>
      </c>
      <c r="J956" s="106">
        <v>36.17</v>
      </c>
      <c r="K956" s="105">
        <v>105</v>
      </c>
      <c r="L956" s="105">
        <v>149</v>
      </c>
      <c r="M956" s="105">
        <v>22</v>
      </c>
      <c r="N956" s="105">
        <v>32</v>
      </c>
      <c r="O956" s="105">
        <v>23</v>
      </c>
      <c r="P956" s="105">
        <v>834</v>
      </c>
      <c r="Q956" s="106">
        <v>20.95</v>
      </c>
      <c r="R956" s="106">
        <v>21.48</v>
      </c>
    </row>
    <row r="957" spans="1:18" ht="15" customHeight="1" x14ac:dyDescent="0.25">
      <c r="B957" s="104">
        <v>2020</v>
      </c>
      <c r="C957" s="105">
        <v>7505</v>
      </c>
      <c r="D957" s="105">
        <v>7609</v>
      </c>
      <c r="E957" s="105">
        <v>1670</v>
      </c>
      <c r="F957" s="105">
        <v>1674</v>
      </c>
      <c r="G957" s="105">
        <v>15</v>
      </c>
      <c r="H957" s="105">
        <v>17598</v>
      </c>
      <c r="I957" s="106">
        <v>22.25</v>
      </c>
      <c r="J957" s="106">
        <v>22</v>
      </c>
      <c r="K957" s="105">
        <v>198</v>
      </c>
      <c r="L957" s="105">
        <v>285</v>
      </c>
      <c r="M957" s="105">
        <v>33</v>
      </c>
      <c r="N957" s="105">
        <v>45</v>
      </c>
      <c r="O957" s="105">
        <v>39</v>
      </c>
      <c r="P957" s="105">
        <v>3315</v>
      </c>
      <c r="Q957" s="106">
        <v>16.670000000000002</v>
      </c>
      <c r="R957" s="106">
        <v>15.79</v>
      </c>
    </row>
    <row r="958" spans="1:18" ht="15" customHeight="1" x14ac:dyDescent="0.25">
      <c r="B958" s="104">
        <v>2019</v>
      </c>
      <c r="C958" s="105">
        <v>7776</v>
      </c>
      <c r="D958" s="105">
        <v>7929</v>
      </c>
      <c r="E958" s="105">
        <v>2236</v>
      </c>
      <c r="F958" s="105">
        <v>2246</v>
      </c>
      <c r="G958" s="105">
        <v>27</v>
      </c>
      <c r="H958" s="105">
        <v>22589</v>
      </c>
      <c r="I958" s="106">
        <v>28.76</v>
      </c>
      <c r="J958" s="106">
        <v>28.33</v>
      </c>
      <c r="K958" s="105">
        <v>234</v>
      </c>
      <c r="L958" s="105">
        <v>370</v>
      </c>
      <c r="M958" s="105">
        <v>51</v>
      </c>
      <c r="N958" s="105">
        <v>67</v>
      </c>
      <c r="O958" s="105">
        <v>51</v>
      </c>
      <c r="P958" s="105">
        <v>1569</v>
      </c>
      <c r="Q958" s="106">
        <v>21.79</v>
      </c>
      <c r="R958" s="106">
        <v>18.11</v>
      </c>
    </row>
    <row r="959" spans="1:18" ht="15" customHeight="1" x14ac:dyDescent="0.25">
      <c r="A959" s="14"/>
      <c r="B959" s="104">
        <v>2018</v>
      </c>
      <c r="C959" s="105">
        <v>7150</v>
      </c>
      <c r="D959" s="105">
        <v>7319</v>
      </c>
      <c r="E959" s="105">
        <v>1975</v>
      </c>
      <c r="F959" s="105">
        <v>1997</v>
      </c>
      <c r="G959" s="105">
        <v>32</v>
      </c>
      <c r="H959" s="105">
        <v>18426</v>
      </c>
      <c r="I959" s="106">
        <v>27.62</v>
      </c>
      <c r="J959" s="106">
        <v>27.29</v>
      </c>
      <c r="K959" s="105">
        <v>240</v>
      </c>
      <c r="L959" s="105">
        <v>390</v>
      </c>
      <c r="M959" s="105">
        <v>52</v>
      </c>
      <c r="N959" s="105">
        <v>79</v>
      </c>
      <c r="O959" s="105">
        <v>56</v>
      </c>
      <c r="P959" s="105">
        <v>2843</v>
      </c>
      <c r="Q959" s="106">
        <v>21.67</v>
      </c>
      <c r="R959" s="106">
        <v>20.260000000000002</v>
      </c>
    </row>
    <row r="960" spans="1:18" ht="15" customHeight="1" x14ac:dyDescent="0.25">
      <c r="A960" s="14"/>
      <c r="B960" s="104">
        <v>2017</v>
      </c>
      <c r="C960" s="105">
        <v>6819</v>
      </c>
      <c r="D960" s="105">
        <v>6955</v>
      </c>
      <c r="E960" s="105">
        <v>1770</v>
      </c>
      <c r="F960" s="105">
        <v>1776</v>
      </c>
      <c r="G960" s="105">
        <v>27</v>
      </c>
      <c r="H960" s="105">
        <v>13228</v>
      </c>
      <c r="I960" s="106">
        <v>25.96</v>
      </c>
      <c r="J960" s="106">
        <v>25.54</v>
      </c>
      <c r="K960" s="105">
        <v>241</v>
      </c>
      <c r="L960" s="105">
        <v>363</v>
      </c>
      <c r="M960" s="105">
        <v>56</v>
      </c>
      <c r="N960" s="105">
        <v>77</v>
      </c>
      <c r="O960" s="105">
        <v>58</v>
      </c>
      <c r="P960" s="105">
        <v>1896</v>
      </c>
      <c r="Q960" s="106">
        <v>23.24</v>
      </c>
      <c r="R960" s="106">
        <v>21.21</v>
      </c>
    </row>
    <row r="961" spans="1:18" ht="15" customHeight="1" x14ac:dyDescent="0.25">
      <c r="B961" s="104">
        <v>2016</v>
      </c>
      <c r="C961" s="105">
        <v>6142</v>
      </c>
      <c r="D961" s="105">
        <v>6197</v>
      </c>
      <c r="E961" s="105">
        <v>1570</v>
      </c>
      <c r="F961" s="105" t="s">
        <v>49</v>
      </c>
      <c r="G961" s="105" t="s">
        <v>49</v>
      </c>
      <c r="H961" s="105" t="s">
        <v>49</v>
      </c>
      <c r="I961" s="106">
        <v>25.56</v>
      </c>
      <c r="J961" s="106" t="s">
        <v>49</v>
      </c>
      <c r="K961" s="105">
        <v>226</v>
      </c>
      <c r="L961" s="105">
        <v>269</v>
      </c>
      <c r="M961" s="105">
        <v>58</v>
      </c>
      <c r="N961" s="105" t="s">
        <v>49</v>
      </c>
      <c r="O961" s="105" t="s">
        <v>49</v>
      </c>
      <c r="P961" s="105" t="s">
        <v>49</v>
      </c>
      <c r="Q961" s="106">
        <v>25.66</v>
      </c>
      <c r="R961" s="106" t="s">
        <v>49</v>
      </c>
    </row>
    <row r="962" spans="1:18" ht="15" customHeight="1" x14ac:dyDescent="0.25">
      <c r="B962" s="104">
        <v>2015</v>
      </c>
      <c r="C962" s="105">
        <v>5753</v>
      </c>
      <c r="D962" s="105">
        <v>5807</v>
      </c>
      <c r="E962" s="105">
        <v>1399</v>
      </c>
      <c r="F962" s="105">
        <v>1400</v>
      </c>
      <c r="G962" s="105">
        <v>15</v>
      </c>
      <c r="H962" s="105">
        <v>9626</v>
      </c>
      <c r="I962" s="106">
        <v>24.32</v>
      </c>
      <c r="J962" s="106">
        <v>24.11</v>
      </c>
      <c r="K962" s="105">
        <v>212</v>
      </c>
      <c r="L962" s="105">
        <v>255</v>
      </c>
      <c r="M962" s="105">
        <v>35</v>
      </c>
      <c r="N962" s="105">
        <v>38</v>
      </c>
      <c r="O962" s="105">
        <v>35</v>
      </c>
      <c r="P962" s="105">
        <v>1040</v>
      </c>
      <c r="Q962" s="106">
        <v>16.510000000000002</v>
      </c>
      <c r="R962" s="106">
        <v>14.9</v>
      </c>
    </row>
    <row r="963" spans="1:18" ht="15" customHeight="1" x14ac:dyDescent="0.25">
      <c r="B963" s="104">
        <v>2014</v>
      </c>
      <c r="C963" s="105">
        <v>5479</v>
      </c>
      <c r="D963" s="105">
        <v>5527</v>
      </c>
      <c r="E963" s="105">
        <v>1273</v>
      </c>
      <c r="F963" s="105">
        <v>1277</v>
      </c>
      <c r="G963" s="105">
        <v>21</v>
      </c>
      <c r="H963" s="105">
        <v>8617</v>
      </c>
      <c r="I963" s="106">
        <v>23.23</v>
      </c>
      <c r="J963" s="106">
        <v>23.1</v>
      </c>
      <c r="K963" s="105">
        <v>226</v>
      </c>
      <c r="L963" s="105">
        <v>262</v>
      </c>
      <c r="M963" s="105">
        <v>51</v>
      </c>
      <c r="N963" s="105">
        <v>54</v>
      </c>
      <c r="O963" s="105">
        <v>51</v>
      </c>
      <c r="P963" s="105">
        <v>1469</v>
      </c>
      <c r="Q963" s="106">
        <v>22.57</v>
      </c>
      <c r="R963" s="106">
        <v>20.61</v>
      </c>
    </row>
    <row r="964" spans="1:18" ht="15" customHeight="1" x14ac:dyDescent="0.25">
      <c r="A964" s="7"/>
      <c r="B964" s="104">
        <v>2013</v>
      </c>
      <c r="C964" s="105">
        <v>5494</v>
      </c>
      <c r="D964" s="105">
        <v>5540</v>
      </c>
      <c r="E964" s="105">
        <v>1117</v>
      </c>
      <c r="F964" s="105">
        <v>1119</v>
      </c>
      <c r="G964" s="105">
        <v>18</v>
      </c>
      <c r="H964" s="105">
        <v>6494</v>
      </c>
      <c r="I964" s="106">
        <v>20.329999999999998</v>
      </c>
      <c r="J964" s="106">
        <v>20.2</v>
      </c>
      <c r="K964" s="105">
        <v>228</v>
      </c>
      <c r="L964" s="105">
        <v>260</v>
      </c>
      <c r="M964" s="105">
        <v>49</v>
      </c>
      <c r="N964" s="105">
        <v>54</v>
      </c>
      <c r="O964" s="105">
        <v>52</v>
      </c>
      <c r="P964" s="105">
        <v>1687</v>
      </c>
      <c r="Q964" s="106">
        <v>21.49</v>
      </c>
      <c r="R964" s="106">
        <v>20.77</v>
      </c>
    </row>
    <row r="965" spans="1:18" ht="15" customHeight="1" x14ac:dyDescent="0.25">
      <c r="B965" s="104">
        <v>2012</v>
      </c>
      <c r="C965" s="105">
        <v>5748</v>
      </c>
      <c r="D965" s="105">
        <v>5794</v>
      </c>
      <c r="E965" s="105">
        <v>1182</v>
      </c>
      <c r="F965" s="105">
        <v>1182</v>
      </c>
      <c r="G965" s="105">
        <v>23</v>
      </c>
      <c r="H965" s="105">
        <v>7053</v>
      </c>
      <c r="I965" s="106">
        <v>20.56</v>
      </c>
      <c r="J965" s="106">
        <v>20.399999999999999</v>
      </c>
      <c r="K965" s="105">
        <v>239</v>
      </c>
      <c r="L965" s="105">
        <v>277</v>
      </c>
      <c r="M965" s="105">
        <v>38</v>
      </c>
      <c r="N965" s="105">
        <v>39</v>
      </c>
      <c r="O965" s="105">
        <v>39</v>
      </c>
      <c r="P965" s="105">
        <v>1066</v>
      </c>
      <c r="Q965" s="106">
        <v>15.9</v>
      </c>
      <c r="R965" s="106">
        <v>14.08</v>
      </c>
    </row>
    <row r="966" spans="1:18" ht="15" customHeight="1" x14ac:dyDescent="0.25">
      <c r="B966" s="104">
        <v>2011</v>
      </c>
      <c r="C966" s="105">
        <v>6226</v>
      </c>
      <c r="D966" s="105">
        <v>6308</v>
      </c>
      <c r="E966" s="105">
        <v>1210</v>
      </c>
      <c r="F966" s="105">
        <v>1213</v>
      </c>
      <c r="G966" s="105">
        <v>25</v>
      </c>
      <c r="H966" s="105">
        <v>6830</v>
      </c>
      <c r="I966" s="106">
        <v>19.43</v>
      </c>
      <c r="J966" s="106">
        <v>19.23</v>
      </c>
      <c r="K966" s="105">
        <v>295</v>
      </c>
      <c r="L966" s="105">
        <v>359</v>
      </c>
      <c r="M966" s="105">
        <v>44</v>
      </c>
      <c r="N966" s="105">
        <v>50</v>
      </c>
      <c r="O966" s="105">
        <v>46</v>
      </c>
      <c r="P966" s="105">
        <v>1356</v>
      </c>
      <c r="Q966" s="106">
        <v>14.92</v>
      </c>
      <c r="R966" s="106">
        <v>13.93</v>
      </c>
    </row>
    <row r="967" spans="1:18" ht="15" customHeight="1" x14ac:dyDescent="0.25">
      <c r="B967" s="104">
        <v>2010</v>
      </c>
      <c r="C967" s="105">
        <v>6691</v>
      </c>
      <c r="D967" s="105">
        <v>6762</v>
      </c>
      <c r="E967" s="105">
        <v>1138</v>
      </c>
      <c r="F967" s="105">
        <v>1140</v>
      </c>
      <c r="G967" s="105">
        <v>30</v>
      </c>
      <c r="H967" s="105">
        <v>7566</v>
      </c>
      <c r="I967" s="106">
        <v>17.010000000000002</v>
      </c>
      <c r="J967" s="106">
        <v>16.86</v>
      </c>
      <c r="K967" s="105">
        <v>326</v>
      </c>
      <c r="L967" s="105">
        <v>380</v>
      </c>
      <c r="M967" s="105">
        <v>77</v>
      </c>
      <c r="N967" s="105">
        <v>80</v>
      </c>
      <c r="O967" s="105">
        <v>80</v>
      </c>
      <c r="P967" s="105">
        <v>3178</v>
      </c>
      <c r="Q967" s="106">
        <v>23.62</v>
      </c>
      <c r="R967" s="106">
        <v>21.05</v>
      </c>
    </row>
    <row r="968" spans="1:18" ht="15" customHeight="1" x14ac:dyDescent="0.25">
      <c r="B968" s="104">
        <v>2009</v>
      </c>
      <c r="C968" s="105">
        <v>7392</v>
      </c>
      <c r="D968" s="105">
        <v>7493</v>
      </c>
      <c r="E968" s="105">
        <v>1144</v>
      </c>
      <c r="F968" s="105">
        <v>1148</v>
      </c>
      <c r="G968" s="105">
        <v>26</v>
      </c>
      <c r="H968" s="105">
        <v>8003</v>
      </c>
      <c r="I968" s="106">
        <v>15.48</v>
      </c>
      <c r="J968" s="106">
        <v>15.32</v>
      </c>
      <c r="K968" s="105">
        <v>305</v>
      </c>
      <c r="L968" s="105">
        <v>369</v>
      </c>
      <c r="M968" s="105">
        <v>62</v>
      </c>
      <c r="N968" s="105">
        <v>69</v>
      </c>
      <c r="O968" s="105">
        <v>69</v>
      </c>
      <c r="P968" s="105">
        <v>2457</v>
      </c>
      <c r="Q968" s="106">
        <v>20.329999999999998</v>
      </c>
      <c r="R968" s="106">
        <v>18.7</v>
      </c>
    </row>
    <row r="969" spans="1:18" ht="15" customHeight="1" x14ac:dyDescent="0.25">
      <c r="B969" s="104">
        <v>2008</v>
      </c>
      <c r="C969" s="105">
        <v>8376</v>
      </c>
      <c r="D969" s="105">
        <v>8471</v>
      </c>
      <c r="E969" s="105">
        <v>1637</v>
      </c>
      <c r="F969" s="105" t="s">
        <v>49</v>
      </c>
      <c r="G969" s="105" t="s">
        <v>49</v>
      </c>
      <c r="H969" s="105" t="s">
        <v>49</v>
      </c>
      <c r="I969" s="106">
        <v>19.54</v>
      </c>
      <c r="J969" s="106" t="s">
        <v>49</v>
      </c>
      <c r="K969" s="105">
        <v>346</v>
      </c>
      <c r="L969" s="105">
        <v>416</v>
      </c>
      <c r="M969" s="105">
        <v>83</v>
      </c>
      <c r="N969" s="105">
        <v>88</v>
      </c>
      <c r="O969" s="105">
        <v>87</v>
      </c>
      <c r="P969" s="105">
        <v>2878</v>
      </c>
      <c r="Q969" s="106">
        <v>23.99</v>
      </c>
      <c r="R969" s="106">
        <v>21.15</v>
      </c>
    </row>
    <row r="970" spans="1:18" ht="15" customHeight="1" x14ac:dyDescent="0.25">
      <c r="B970" s="147" t="s">
        <v>128</v>
      </c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</row>
    <row r="971" spans="1:18" ht="15" customHeight="1" x14ac:dyDescent="0.25">
      <c r="B971" s="148">
        <v>2024</v>
      </c>
      <c r="C971" s="149">
        <v>19817</v>
      </c>
      <c r="D971" s="149">
        <v>175345</v>
      </c>
      <c r="E971" s="149">
        <v>2562</v>
      </c>
      <c r="F971" s="149">
        <v>4118</v>
      </c>
      <c r="G971" s="149">
        <v>3333</v>
      </c>
      <c r="H971" s="149">
        <v>194449</v>
      </c>
      <c r="I971" s="150">
        <v>12.93</v>
      </c>
      <c r="J971" s="150">
        <v>2.35</v>
      </c>
      <c r="K971" s="149">
        <v>15355</v>
      </c>
      <c r="L971" s="149">
        <v>170625</v>
      </c>
      <c r="M971" s="149">
        <v>2204</v>
      </c>
      <c r="N971" s="149">
        <v>4136</v>
      </c>
      <c r="O971" s="149">
        <v>4107</v>
      </c>
      <c r="P971" s="149">
        <v>243640</v>
      </c>
      <c r="Q971" s="150">
        <v>14.35</v>
      </c>
      <c r="R971" s="150">
        <v>2.42</v>
      </c>
    </row>
    <row r="972" spans="1:18" ht="15" customHeight="1" x14ac:dyDescent="0.25">
      <c r="B972" s="104">
        <v>2023</v>
      </c>
      <c r="C972" s="105">
        <v>18362</v>
      </c>
      <c r="D972" s="105">
        <v>166746</v>
      </c>
      <c r="E972" s="105">
        <v>2499</v>
      </c>
      <c r="F972" s="105">
        <v>4088</v>
      </c>
      <c r="G972" s="105">
        <v>3231</v>
      </c>
      <c r="H972" s="105">
        <v>191217</v>
      </c>
      <c r="I972" s="106">
        <v>13.61</v>
      </c>
      <c r="J972" s="106">
        <v>2.4500000000000002</v>
      </c>
      <c r="K972" s="105">
        <v>14219</v>
      </c>
      <c r="L972" s="105">
        <v>162346</v>
      </c>
      <c r="M972" s="105">
        <v>2112</v>
      </c>
      <c r="N972" s="105">
        <v>4147</v>
      </c>
      <c r="O972" s="105">
        <v>4094</v>
      </c>
      <c r="P972" s="105">
        <v>257506</v>
      </c>
      <c r="Q972" s="106">
        <v>14.85</v>
      </c>
      <c r="R972" s="106">
        <v>2.5499999999999998</v>
      </c>
    </row>
    <row r="973" spans="1:18" ht="15" customHeight="1" x14ac:dyDescent="0.25">
      <c r="B973" s="104">
        <v>2022</v>
      </c>
      <c r="C973" s="105">
        <v>16768</v>
      </c>
      <c r="D973" s="105">
        <v>150713</v>
      </c>
      <c r="E973" s="105">
        <v>2491</v>
      </c>
      <c r="F973" s="105">
        <v>4036</v>
      </c>
      <c r="G973" s="105">
        <v>3274</v>
      </c>
      <c r="H973" s="105">
        <v>162456</v>
      </c>
      <c r="I973" s="106">
        <v>14.86</v>
      </c>
      <c r="J973" s="106">
        <v>2.68</v>
      </c>
      <c r="K973" s="105">
        <v>12988</v>
      </c>
      <c r="L973" s="105">
        <v>146696</v>
      </c>
      <c r="M973" s="105">
        <v>2132</v>
      </c>
      <c r="N973" s="105">
        <v>3954</v>
      </c>
      <c r="O973" s="105">
        <v>3906</v>
      </c>
      <c r="P973" s="105">
        <v>223188</v>
      </c>
      <c r="Q973" s="106">
        <v>16.420000000000002</v>
      </c>
      <c r="R973" s="106">
        <v>2.7</v>
      </c>
    </row>
    <row r="974" spans="1:18" ht="15" customHeight="1" x14ac:dyDescent="0.25">
      <c r="B974" s="104">
        <v>2021</v>
      </c>
      <c r="C974" s="105">
        <v>15146</v>
      </c>
      <c r="D974" s="105">
        <v>136578</v>
      </c>
      <c r="E974" s="105">
        <v>2102</v>
      </c>
      <c r="F974" s="105">
        <v>3141</v>
      </c>
      <c r="G974" s="105">
        <v>2397</v>
      </c>
      <c r="H974" s="105">
        <v>109592</v>
      </c>
      <c r="I974" s="106">
        <v>13.88</v>
      </c>
      <c r="J974" s="106">
        <v>2.2999999999999998</v>
      </c>
      <c r="K974" s="105">
        <v>11664</v>
      </c>
      <c r="L974" s="105">
        <v>132869</v>
      </c>
      <c r="M974" s="105">
        <v>1749</v>
      </c>
      <c r="N974" s="105">
        <v>3070</v>
      </c>
      <c r="O974" s="105">
        <v>3015</v>
      </c>
      <c r="P974" s="105">
        <v>130845</v>
      </c>
      <c r="Q974" s="106">
        <v>14.99</v>
      </c>
      <c r="R974" s="106">
        <v>2.31</v>
      </c>
    </row>
    <row r="975" spans="1:18" ht="15" customHeight="1" x14ac:dyDescent="0.25">
      <c r="B975" s="104">
        <v>2020</v>
      </c>
      <c r="C975" s="105">
        <v>13807</v>
      </c>
      <c r="D975" s="105">
        <v>123280</v>
      </c>
      <c r="E975" s="105">
        <v>1662</v>
      </c>
      <c r="F975" s="105">
        <v>2692</v>
      </c>
      <c r="G975" s="105">
        <v>2029</v>
      </c>
      <c r="H975" s="105">
        <v>112437</v>
      </c>
      <c r="I975" s="106">
        <v>12.04</v>
      </c>
      <c r="J975" s="106">
        <v>2.1800000000000002</v>
      </c>
      <c r="K975" s="105">
        <v>10592</v>
      </c>
      <c r="L975" s="105">
        <v>119805</v>
      </c>
      <c r="M975" s="105">
        <v>1328</v>
      </c>
      <c r="N975" s="105">
        <v>2564</v>
      </c>
      <c r="O975" s="105">
        <v>2528</v>
      </c>
      <c r="P975" s="105">
        <v>123867</v>
      </c>
      <c r="Q975" s="106">
        <v>12.54</v>
      </c>
      <c r="R975" s="106">
        <v>2.14</v>
      </c>
    </row>
    <row r="976" spans="1:18" ht="15" customHeight="1" x14ac:dyDescent="0.25">
      <c r="B976" s="104">
        <v>2019</v>
      </c>
      <c r="C976" s="105">
        <v>13228</v>
      </c>
      <c r="D976" s="105">
        <v>114854</v>
      </c>
      <c r="E976" s="105">
        <v>1980</v>
      </c>
      <c r="F976" s="105">
        <v>3002</v>
      </c>
      <c r="G976" s="105">
        <v>2336</v>
      </c>
      <c r="H976" s="105">
        <v>116591</v>
      </c>
      <c r="I976" s="106">
        <v>14.97</v>
      </c>
      <c r="J976" s="106">
        <v>2.61</v>
      </c>
      <c r="K976" s="105">
        <v>10218</v>
      </c>
      <c r="L976" s="105">
        <v>111610</v>
      </c>
      <c r="M976" s="105">
        <v>1624</v>
      </c>
      <c r="N976" s="105">
        <v>2888</v>
      </c>
      <c r="O976" s="105">
        <v>2856</v>
      </c>
      <c r="P976" s="105">
        <v>142255</v>
      </c>
      <c r="Q976" s="106">
        <v>15.89</v>
      </c>
      <c r="R976" s="106">
        <v>2.59</v>
      </c>
    </row>
    <row r="977" spans="1:18" ht="15" customHeight="1" x14ac:dyDescent="0.25">
      <c r="A977" s="14"/>
      <c r="B977" s="104">
        <v>2018</v>
      </c>
      <c r="C977" s="105">
        <v>11966</v>
      </c>
      <c r="D977" s="105">
        <v>103849</v>
      </c>
      <c r="E977" s="105">
        <v>1752</v>
      </c>
      <c r="F977" s="105">
        <v>3153</v>
      </c>
      <c r="G977" s="105">
        <v>2532</v>
      </c>
      <c r="H977" s="105">
        <v>91342</v>
      </c>
      <c r="I977" s="106">
        <v>14.64</v>
      </c>
      <c r="J977" s="106">
        <v>3.04</v>
      </c>
      <c r="K977" s="105">
        <v>9256</v>
      </c>
      <c r="L977" s="105">
        <v>100936</v>
      </c>
      <c r="M977" s="105">
        <v>1456</v>
      </c>
      <c r="N977" s="105">
        <v>3327</v>
      </c>
      <c r="O977" s="105">
        <v>3286</v>
      </c>
      <c r="P977" s="105">
        <v>126299</v>
      </c>
      <c r="Q977" s="106">
        <v>15.73</v>
      </c>
      <c r="R977" s="106">
        <v>3.3</v>
      </c>
    </row>
    <row r="978" spans="1:18" ht="15" customHeight="1" x14ac:dyDescent="0.25">
      <c r="A978" s="14"/>
      <c r="B978" s="104">
        <v>2017</v>
      </c>
      <c r="C978" s="105">
        <v>11018</v>
      </c>
      <c r="D978" s="105">
        <v>95169</v>
      </c>
      <c r="E978" s="105">
        <v>1493</v>
      </c>
      <c r="F978" s="105">
        <v>2469</v>
      </c>
      <c r="G978" s="105">
        <v>1910</v>
      </c>
      <c r="H978" s="105">
        <v>69577</v>
      </c>
      <c r="I978" s="106">
        <v>13.55</v>
      </c>
      <c r="J978" s="106">
        <v>2.59</v>
      </c>
      <c r="K978" s="105">
        <v>8540</v>
      </c>
      <c r="L978" s="105">
        <v>92486</v>
      </c>
      <c r="M978" s="105">
        <v>1204</v>
      </c>
      <c r="N978" s="105">
        <v>2498</v>
      </c>
      <c r="O978" s="105">
        <v>2466</v>
      </c>
      <c r="P978" s="105">
        <v>99864</v>
      </c>
      <c r="Q978" s="106">
        <v>14.1</v>
      </c>
      <c r="R978" s="106">
        <v>2.7</v>
      </c>
    </row>
    <row r="979" spans="1:18" ht="15" customHeight="1" x14ac:dyDescent="0.25">
      <c r="B979" s="104">
        <v>2016</v>
      </c>
      <c r="C979" s="105">
        <v>10311</v>
      </c>
      <c r="D979" s="105">
        <v>87935</v>
      </c>
      <c r="E979" s="105">
        <v>1280</v>
      </c>
      <c r="F979" s="105" t="s">
        <v>49</v>
      </c>
      <c r="G979" s="105" t="s">
        <v>49</v>
      </c>
      <c r="H979" s="105" t="s">
        <v>49</v>
      </c>
      <c r="I979" s="106">
        <v>12.41</v>
      </c>
      <c r="J979" s="106" t="s">
        <v>49</v>
      </c>
      <c r="K979" s="105">
        <v>8044</v>
      </c>
      <c r="L979" s="105">
        <v>85446</v>
      </c>
      <c r="M979" s="105">
        <v>1103</v>
      </c>
      <c r="N979" s="105" t="s">
        <v>49</v>
      </c>
      <c r="O979" s="105" t="s">
        <v>49</v>
      </c>
      <c r="P979" s="105" t="s">
        <v>49</v>
      </c>
      <c r="Q979" s="106">
        <v>13.71</v>
      </c>
      <c r="R979" s="106" t="s">
        <v>49</v>
      </c>
    </row>
    <row r="980" spans="1:18" ht="15" customHeight="1" x14ac:dyDescent="0.25">
      <c r="B980" s="104">
        <v>2015</v>
      </c>
      <c r="C980" s="105">
        <v>9847</v>
      </c>
      <c r="D980" s="105">
        <v>85186</v>
      </c>
      <c r="E980" s="105">
        <v>1295</v>
      </c>
      <c r="F980" s="105">
        <v>2382</v>
      </c>
      <c r="G980" s="105">
        <v>1906</v>
      </c>
      <c r="H980" s="105">
        <v>65955</v>
      </c>
      <c r="I980" s="106">
        <v>13.15</v>
      </c>
      <c r="J980" s="106">
        <v>2.8</v>
      </c>
      <c r="K980" s="105">
        <v>7657</v>
      </c>
      <c r="L980" s="105">
        <v>82790</v>
      </c>
      <c r="M980" s="105">
        <v>1104</v>
      </c>
      <c r="N980" s="105">
        <v>2399</v>
      </c>
      <c r="O980" s="105">
        <v>2349</v>
      </c>
      <c r="P980" s="105">
        <v>71356</v>
      </c>
      <c r="Q980" s="106">
        <v>14.42</v>
      </c>
      <c r="R980" s="106">
        <v>2.9</v>
      </c>
    </row>
    <row r="981" spans="1:18" ht="15" customHeight="1" x14ac:dyDescent="0.25">
      <c r="B981" s="104">
        <v>2014</v>
      </c>
      <c r="C981" s="105">
        <v>9355</v>
      </c>
      <c r="D981" s="105">
        <v>79981</v>
      </c>
      <c r="E981" s="105">
        <v>1178</v>
      </c>
      <c r="F981" s="105">
        <v>2254</v>
      </c>
      <c r="G981" s="105">
        <v>1824</v>
      </c>
      <c r="H981" s="105">
        <v>61530</v>
      </c>
      <c r="I981" s="106">
        <v>12.59</v>
      </c>
      <c r="J981" s="106">
        <v>2.82</v>
      </c>
      <c r="K981" s="105">
        <v>7248</v>
      </c>
      <c r="L981" s="105">
        <v>77702</v>
      </c>
      <c r="M981" s="105">
        <v>1057</v>
      </c>
      <c r="N981" s="105">
        <v>2385</v>
      </c>
      <c r="O981" s="105">
        <v>2336</v>
      </c>
      <c r="P981" s="105">
        <v>77830</v>
      </c>
      <c r="Q981" s="106">
        <v>14.58</v>
      </c>
      <c r="R981" s="106">
        <v>3.07</v>
      </c>
    </row>
    <row r="982" spans="1:18" ht="15" customHeight="1" x14ac:dyDescent="0.25">
      <c r="A982" s="7"/>
      <c r="B982" s="104">
        <v>2013</v>
      </c>
      <c r="C982" s="105">
        <v>9013</v>
      </c>
      <c r="D982" s="105">
        <v>77204</v>
      </c>
      <c r="E982" s="105">
        <v>1245</v>
      </c>
      <c r="F982" s="105">
        <v>2099</v>
      </c>
      <c r="G982" s="105">
        <v>1619</v>
      </c>
      <c r="H982" s="105">
        <v>54036</v>
      </c>
      <c r="I982" s="106">
        <v>13.81</v>
      </c>
      <c r="J982" s="106">
        <v>2.72</v>
      </c>
      <c r="K982" s="105">
        <v>6826</v>
      </c>
      <c r="L982" s="105">
        <v>74835</v>
      </c>
      <c r="M982" s="105">
        <v>1027</v>
      </c>
      <c r="N982" s="105">
        <v>2081</v>
      </c>
      <c r="O982" s="105">
        <v>2040</v>
      </c>
      <c r="P982" s="105">
        <v>76911</v>
      </c>
      <c r="Q982" s="106">
        <v>15.05</v>
      </c>
      <c r="R982" s="106">
        <v>2.78</v>
      </c>
    </row>
    <row r="983" spans="1:18" ht="15" customHeight="1" x14ac:dyDescent="0.25">
      <c r="B983" s="104">
        <v>2012</v>
      </c>
      <c r="C983" s="105">
        <v>8580</v>
      </c>
      <c r="D983" s="105">
        <v>75552</v>
      </c>
      <c r="E983" s="105">
        <v>1101</v>
      </c>
      <c r="F983" s="105">
        <v>1826</v>
      </c>
      <c r="G983" s="105">
        <v>1370</v>
      </c>
      <c r="H983" s="105">
        <v>46633</v>
      </c>
      <c r="I983" s="106">
        <v>12.83</v>
      </c>
      <c r="J983" s="106">
        <v>2.42</v>
      </c>
      <c r="K983" s="105">
        <v>6484</v>
      </c>
      <c r="L983" s="105">
        <v>73265</v>
      </c>
      <c r="M983" s="105">
        <v>868</v>
      </c>
      <c r="N983" s="105">
        <v>1865</v>
      </c>
      <c r="O983" s="105">
        <v>1829</v>
      </c>
      <c r="P983" s="105">
        <v>89464</v>
      </c>
      <c r="Q983" s="106">
        <v>13.39</v>
      </c>
      <c r="R983" s="106">
        <v>2.5499999999999998</v>
      </c>
    </row>
    <row r="984" spans="1:18" ht="15" customHeight="1" x14ac:dyDescent="0.25">
      <c r="B984" s="104">
        <v>2011</v>
      </c>
      <c r="C984" s="105">
        <v>8236</v>
      </c>
      <c r="D984" s="105">
        <v>74921</v>
      </c>
      <c r="E984" s="105">
        <v>1241</v>
      </c>
      <c r="F984" s="105">
        <v>1913</v>
      </c>
      <c r="G984" s="105">
        <v>1429</v>
      </c>
      <c r="H984" s="105">
        <v>57526</v>
      </c>
      <c r="I984" s="106">
        <v>15.07</v>
      </c>
      <c r="J984" s="106">
        <v>2.5499999999999998</v>
      </c>
      <c r="K984" s="105">
        <v>6328</v>
      </c>
      <c r="L984" s="105">
        <v>72830</v>
      </c>
      <c r="M984" s="105">
        <v>986</v>
      </c>
      <c r="N984" s="105">
        <v>1986</v>
      </c>
      <c r="O984" s="105">
        <v>1961</v>
      </c>
      <c r="P984" s="105">
        <v>128684</v>
      </c>
      <c r="Q984" s="106">
        <v>15.58</v>
      </c>
      <c r="R984" s="106">
        <v>2.73</v>
      </c>
    </row>
    <row r="985" spans="1:18" ht="15" customHeight="1" x14ac:dyDescent="0.25">
      <c r="B985" s="104">
        <v>2010</v>
      </c>
      <c r="C985" s="105">
        <v>7681</v>
      </c>
      <c r="D985" s="105">
        <v>73086</v>
      </c>
      <c r="E985" s="105">
        <v>860</v>
      </c>
      <c r="F985" s="105">
        <v>1605</v>
      </c>
      <c r="G985" s="105">
        <v>1270</v>
      </c>
      <c r="H985" s="105">
        <v>59694</v>
      </c>
      <c r="I985" s="106">
        <v>11.2</v>
      </c>
      <c r="J985" s="106">
        <v>2.2000000000000002</v>
      </c>
      <c r="K985" s="105">
        <v>5965</v>
      </c>
      <c r="L985" s="105">
        <v>71183</v>
      </c>
      <c r="M985" s="105">
        <v>746</v>
      </c>
      <c r="N985" s="105">
        <v>1742</v>
      </c>
      <c r="O985" s="105">
        <v>1721</v>
      </c>
      <c r="P985" s="105">
        <v>95226</v>
      </c>
      <c r="Q985" s="106">
        <v>12.51</v>
      </c>
      <c r="R985" s="106">
        <v>2.4500000000000002</v>
      </c>
    </row>
    <row r="986" spans="1:18" ht="15" customHeight="1" x14ac:dyDescent="0.25">
      <c r="B986" s="104">
        <v>2009</v>
      </c>
      <c r="C986" s="105">
        <v>7576</v>
      </c>
      <c r="D986" s="105">
        <v>71627</v>
      </c>
      <c r="E986" s="105">
        <v>873</v>
      </c>
      <c r="F986" s="105">
        <v>1975</v>
      </c>
      <c r="G986" s="105">
        <v>1603</v>
      </c>
      <c r="H986" s="105">
        <v>59308</v>
      </c>
      <c r="I986" s="106">
        <v>11.52</v>
      </c>
      <c r="J986" s="106">
        <v>2.76</v>
      </c>
      <c r="K986" s="105">
        <v>5806</v>
      </c>
      <c r="L986" s="105">
        <v>69581</v>
      </c>
      <c r="M986" s="105">
        <v>718</v>
      </c>
      <c r="N986" s="105">
        <v>2155</v>
      </c>
      <c r="O986" s="105">
        <v>2119</v>
      </c>
      <c r="P986" s="105">
        <v>85022</v>
      </c>
      <c r="Q986" s="106">
        <v>12.37</v>
      </c>
      <c r="R986" s="106">
        <v>3.1</v>
      </c>
    </row>
    <row r="987" spans="1:18" ht="15" customHeight="1" x14ac:dyDescent="0.25">
      <c r="B987" s="104">
        <v>2008</v>
      </c>
      <c r="C987" s="105">
        <v>7424</v>
      </c>
      <c r="D987" s="105">
        <v>70027</v>
      </c>
      <c r="E987" s="105">
        <v>1022</v>
      </c>
      <c r="F987" s="105" t="s">
        <v>49</v>
      </c>
      <c r="G987" s="105" t="s">
        <v>49</v>
      </c>
      <c r="H987" s="105" t="s">
        <v>49</v>
      </c>
      <c r="I987" s="106">
        <v>13.77</v>
      </c>
      <c r="J987" s="106" t="s">
        <v>49</v>
      </c>
      <c r="K987" s="105">
        <v>5706</v>
      </c>
      <c r="L987" s="105">
        <v>67952</v>
      </c>
      <c r="M987" s="105">
        <v>826</v>
      </c>
      <c r="N987" s="105">
        <v>2328</v>
      </c>
      <c r="O987" s="105">
        <v>2284</v>
      </c>
      <c r="P987" s="105">
        <v>121680</v>
      </c>
      <c r="Q987" s="106">
        <v>14.48</v>
      </c>
      <c r="R987" s="106">
        <v>3.43</v>
      </c>
    </row>
    <row r="988" spans="1:18" ht="15" customHeight="1" x14ac:dyDescent="0.25">
      <c r="B988" s="145" t="s">
        <v>28</v>
      </c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</row>
    <row r="989" spans="1:18" ht="15" customHeight="1" x14ac:dyDescent="0.25">
      <c r="B989" s="147" t="s">
        <v>129</v>
      </c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</row>
    <row r="990" spans="1:18" ht="15" customHeight="1" x14ac:dyDescent="0.25">
      <c r="B990" s="148">
        <v>2024</v>
      </c>
      <c r="C990" s="149">
        <v>9782</v>
      </c>
      <c r="D990" s="149">
        <v>47717</v>
      </c>
      <c r="E990" s="149">
        <v>2258</v>
      </c>
      <c r="F990" s="149">
        <v>2762</v>
      </c>
      <c r="G990" s="149">
        <v>973</v>
      </c>
      <c r="H990" s="149">
        <v>67357</v>
      </c>
      <c r="I990" s="150">
        <v>23.08</v>
      </c>
      <c r="J990" s="150">
        <v>5.79</v>
      </c>
      <c r="K990" s="149">
        <v>3909</v>
      </c>
      <c r="L990" s="149">
        <v>41761</v>
      </c>
      <c r="M990" s="149">
        <v>569</v>
      </c>
      <c r="N990" s="149">
        <v>1139</v>
      </c>
      <c r="O990" s="149">
        <v>1127</v>
      </c>
      <c r="P990" s="149">
        <v>49511</v>
      </c>
      <c r="Q990" s="150">
        <v>14.56</v>
      </c>
      <c r="R990" s="150">
        <v>2.73</v>
      </c>
    </row>
    <row r="991" spans="1:18" ht="15" customHeight="1" x14ac:dyDescent="0.25">
      <c r="B991" s="104">
        <v>2023</v>
      </c>
      <c r="C991" s="105">
        <v>8737</v>
      </c>
      <c r="D991" s="105">
        <v>43916</v>
      </c>
      <c r="E991" s="105">
        <v>2249</v>
      </c>
      <c r="F991" s="105">
        <v>2549</v>
      </c>
      <c r="G991" s="105">
        <v>720</v>
      </c>
      <c r="H991" s="105">
        <v>67866</v>
      </c>
      <c r="I991" s="106">
        <v>25.74</v>
      </c>
      <c r="J991" s="106">
        <v>5.8</v>
      </c>
      <c r="K991" s="105">
        <v>3582</v>
      </c>
      <c r="L991" s="105">
        <v>38687</v>
      </c>
      <c r="M991" s="105">
        <v>555</v>
      </c>
      <c r="N991" s="105">
        <v>910</v>
      </c>
      <c r="O991" s="105">
        <v>891</v>
      </c>
      <c r="P991" s="105">
        <v>45947</v>
      </c>
      <c r="Q991" s="106">
        <v>15.49</v>
      </c>
      <c r="R991" s="106">
        <v>2.35</v>
      </c>
    </row>
    <row r="992" spans="1:18" ht="15" customHeight="1" x14ac:dyDescent="0.25">
      <c r="B992" s="104">
        <v>2022</v>
      </c>
      <c r="C992" s="105">
        <v>7711</v>
      </c>
      <c r="D992" s="105">
        <v>39355</v>
      </c>
      <c r="E992" s="105">
        <v>2189</v>
      </c>
      <c r="F992" s="105">
        <v>2618</v>
      </c>
      <c r="G992" s="105">
        <v>858</v>
      </c>
      <c r="H992" s="105">
        <v>60006</v>
      </c>
      <c r="I992" s="106">
        <v>28.39</v>
      </c>
      <c r="J992" s="106">
        <v>6.65</v>
      </c>
      <c r="K992" s="105">
        <v>3276</v>
      </c>
      <c r="L992" s="105">
        <v>34858</v>
      </c>
      <c r="M992" s="105">
        <v>538</v>
      </c>
      <c r="N992" s="105">
        <v>1022</v>
      </c>
      <c r="O992" s="105">
        <v>1007</v>
      </c>
      <c r="P992" s="105">
        <v>45834</v>
      </c>
      <c r="Q992" s="106">
        <v>16.420000000000002</v>
      </c>
      <c r="R992" s="106">
        <v>2.93</v>
      </c>
    </row>
    <row r="993" spans="2:18" ht="15" customHeight="1" x14ac:dyDescent="0.25">
      <c r="B993" s="104">
        <v>2021</v>
      </c>
      <c r="C993" s="105">
        <v>6247</v>
      </c>
      <c r="D993" s="105">
        <v>33522</v>
      </c>
      <c r="E993" s="105">
        <v>1557</v>
      </c>
      <c r="F993" s="105">
        <v>1789</v>
      </c>
      <c r="G993" s="105">
        <v>577</v>
      </c>
      <c r="H993" s="105">
        <v>34090</v>
      </c>
      <c r="I993" s="106">
        <v>24.92</v>
      </c>
      <c r="J993" s="106">
        <v>5.34</v>
      </c>
      <c r="K993" s="105">
        <v>2900</v>
      </c>
      <c r="L993" s="105">
        <v>30113</v>
      </c>
      <c r="M993" s="105">
        <v>446</v>
      </c>
      <c r="N993" s="105">
        <v>758</v>
      </c>
      <c r="O993" s="105">
        <v>739</v>
      </c>
      <c r="P993" s="105">
        <v>24815</v>
      </c>
      <c r="Q993" s="106">
        <v>15.38</v>
      </c>
      <c r="R993" s="106">
        <v>2.52</v>
      </c>
    </row>
    <row r="994" spans="2:18" ht="15" customHeight="1" x14ac:dyDescent="0.25">
      <c r="B994" s="147" t="s">
        <v>130</v>
      </c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</row>
    <row r="995" spans="2:18" ht="15" customHeight="1" x14ac:dyDescent="0.25">
      <c r="B995" s="148">
        <v>2024</v>
      </c>
      <c r="C995" s="149">
        <v>3970</v>
      </c>
      <c r="D995" s="149">
        <v>13290</v>
      </c>
      <c r="E995" s="149">
        <v>875</v>
      </c>
      <c r="F995" s="149">
        <v>960</v>
      </c>
      <c r="G995" s="149">
        <v>243</v>
      </c>
      <c r="H995" s="149">
        <v>19784</v>
      </c>
      <c r="I995" s="150">
        <v>22.04</v>
      </c>
      <c r="J995" s="150">
        <v>7.22</v>
      </c>
      <c r="K995" s="149">
        <v>1485</v>
      </c>
      <c r="L995" s="149">
        <v>10781</v>
      </c>
      <c r="M995" s="149">
        <v>215</v>
      </c>
      <c r="N995" s="149">
        <v>306</v>
      </c>
      <c r="O995" s="149">
        <v>298</v>
      </c>
      <c r="P995" s="149">
        <v>14005</v>
      </c>
      <c r="Q995" s="150">
        <v>14.48</v>
      </c>
      <c r="R995" s="150">
        <v>2.84</v>
      </c>
    </row>
    <row r="996" spans="2:18" ht="15" customHeight="1" x14ac:dyDescent="0.25">
      <c r="B996" s="104">
        <v>2023</v>
      </c>
      <c r="C996" s="105">
        <v>3550</v>
      </c>
      <c r="D996" s="105">
        <v>12450</v>
      </c>
      <c r="E996" s="105">
        <v>850</v>
      </c>
      <c r="F996" s="105">
        <v>968</v>
      </c>
      <c r="G996" s="105">
        <v>263</v>
      </c>
      <c r="H996" s="105">
        <v>19379</v>
      </c>
      <c r="I996" s="106">
        <v>23.94</v>
      </c>
      <c r="J996" s="106">
        <v>7.78</v>
      </c>
      <c r="K996" s="105">
        <v>1372</v>
      </c>
      <c r="L996" s="105">
        <v>10248</v>
      </c>
      <c r="M996" s="105">
        <v>197</v>
      </c>
      <c r="N996" s="105">
        <v>343</v>
      </c>
      <c r="O996" s="105">
        <v>339</v>
      </c>
      <c r="P996" s="105">
        <v>11759</v>
      </c>
      <c r="Q996" s="106">
        <v>14.36</v>
      </c>
      <c r="R996" s="106">
        <v>3.35</v>
      </c>
    </row>
    <row r="997" spans="2:18" ht="15" customHeight="1" x14ac:dyDescent="0.25">
      <c r="B997" s="104">
        <v>2022</v>
      </c>
      <c r="C997" s="105">
        <v>3065</v>
      </c>
      <c r="D997" s="105">
        <v>11475</v>
      </c>
      <c r="E997" s="105">
        <v>705</v>
      </c>
      <c r="F997" s="105">
        <v>808</v>
      </c>
      <c r="G997" s="105">
        <v>249</v>
      </c>
      <c r="H997" s="105">
        <v>14552</v>
      </c>
      <c r="I997" s="106">
        <v>23</v>
      </c>
      <c r="J997" s="106">
        <v>7.04</v>
      </c>
      <c r="K997" s="105">
        <v>1261</v>
      </c>
      <c r="L997" s="105">
        <v>9643</v>
      </c>
      <c r="M997" s="105">
        <v>196</v>
      </c>
      <c r="N997" s="105">
        <v>312</v>
      </c>
      <c r="O997" s="105">
        <v>302</v>
      </c>
      <c r="P997" s="105">
        <v>9310</v>
      </c>
      <c r="Q997" s="106">
        <v>15.54</v>
      </c>
      <c r="R997" s="106">
        <v>3.24</v>
      </c>
    </row>
    <row r="998" spans="2:18" ht="15" customHeight="1" x14ac:dyDescent="0.25">
      <c r="B998" s="104">
        <v>2021</v>
      </c>
      <c r="C998" s="105">
        <v>2674</v>
      </c>
      <c r="D998" s="105">
        <v>10274</v>
      </c>
      <c r="E998" s="105">
        <v>603</v>
      </c>
      <c r="F998" s="105">
        <v>756</v>
      </c>
      <c r="G998" s="105">
        <v>298</v>
      </c>
      <c r="H998" s="105">
        <v>13554</v>
      </c>
      <c r="I998" s="106">
        <v>22.55</v>
      </c>
      <c r="J998" s="106">
        <v>7.36</v>
      </c>
      <c r="K998" s="105">
        <v>1139</v>
      </c>
      <c r="L998" s="105">
        <v>8712</v>
      </c>
      <c r="M998" s="105">
        <v>196</v>
      </c>
      <c r="N998" s="105">
        <v>375</v>
      </c>
      <c r="O998" s="105">
        <v>368</v>
      </c>
      <c r="P998" s="105">
        <v>11194</v>
      </c>
      <c r="Q998" s="106">
        <v>17.21</v>
      </c>
      <c r="R998" s="106">
        <v>4.3</v>
      </c>
    </row>
    <row r="999" spans="2:18" ht="15" customHeight="1" x14ac:dyDescent="0.25">
      <c r="B999" s="147" t="s">
        <v>435</v>
      </c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</row>
    <row r="1000" spans="2:18" ht="15" customHeight="1" x14ac:dyDescent="0.25">
      <c r="B1000" s="148">
        <v>2024</v>
      </c>
      <c r="C1000" s="149">
        <v>1988</v>
      </c>
      <c r="D1000" s="149">
        <v>4291</v>
      </c>
      <c r="E1000" s="149">
        <v>431</v>
      </c>
      <c r="F1000" s="149">
        <v>502</v>
      </c>
      <c r="G1000" s="149">
        <v>166</v>
      </c>
      <c r="H1000" s="149">
        <v>12858</v>
      </c>
      <c r="I1000" s="150">
        <v>21.68</v>
      </c>
      <c r="J1000" s="150">
        <v>11.7</v>
      </c>
      <c r="K1000" s="149">
        <v>749</v>
      </c>
      <c r="L1000" s="149">
        <v>3039</v>
      </c>
      <c r="M1000" s="149">
        <v>120</v>
      </c>
      <c r="N1000" s="149">
        <v>198</v>
      </c>
      <c r="O1000" s="149">
        <v>195</v>
      </c>
      <c r="P1000" s="149">
        <v>9067</v>
      </c>
      <c r="Q1000" s="150">
        <v>16.02</v>
      </c>
      <c r="R1000" s="150">
        <v>6.52</v>
      </c>
    </row>
    <row r="1001" spans="2:18" ht="15" customHeight="1" x14ac:dyDescent="0.25">
      <c r="B1001" s="104">
        <v>2023</v>
      </c>
      <c r="C1001" s="105">
        <v>1729</v>
      </c>
      <c r="D1001" s="105">
        <v>3916</v>
      </c>
      <c r="E1001" s="105">
        <v>432</v>
      </c>
      <c r="F1001" s="105">
        <v>476</v>
      </c>
      <c r="G1001" s="105">
        <v>123</v>
      </c>
      <c r="H1001" s="105">
        <v>9784</v>
      </c>
      <c r="I1001" s="106">
        <v>24.99</v>
      </c>
      <c r="J1001" s="106">
        <v>12.16</v>
      </c>
      <c r="K1001" s="105">
        <v>667</v>
      </c>
      <c r="L1001" s="105">
        <v>2845</v>
      </c>
      <c r="M1001" s="105">
        <v>97</v>
      </c>
      <c r="N1001" s="105">
        <v>147</v>
      </c>
      <c r="O1001" s="105">
        <v>145</v>
      </c>
      <c r="P1001" s="105">
        <v>5433</v>
      </c>
      <c r="Q1001" s="106">
        <v>14.54</v>
      </c>
      <c r="R1001" s="106">
        <v>5.17</v>
      </c>
    </row>
    <row r="1002" spans="2:18" ht="15" customHeight="1" x14ac:dyDescent="0.25">
      <c r="B1002" s="104">
        <v>2022</v>
      </c>
      <c r="C1002" s="105">
        <v>1446</v>
      </c>
      <c r="D1002" s="105">
        <v>3463</v>
      </c>
      <c r="E1002" s="105">
        <v>309</v>
      </c>
      <c r="F1002" s="105">
        <v>332</v>
      </c>
      <c r="G1002" s="105">
        <v>90</v>
      </c>
      <c r="H1002" s="105">
        <v>35225</v>
      </c>
      <c r="I1002" s="106">
        <v>21.37</v>
      </c>
      <c r="J1002" s="106">
        <v>9.59</v>
      </c>
      <c r="K1002" s="105">
        <v>598</v>
      </c>
      <c r="L1002" s="105">
        <v>2607</v>
      </c>
      <c r="M1002" s="105">
        <v>88</v>
      </c>
      <c r="N1002" s="105">
        <v>116</v>
      </c>
      <c r="O1002" s="105">
        <v>113</v>
      </c>
      <c r="P1002" s="105">
        <v>32546</v>
      </c>
      <c r="Q1002" s="106">
        <v>14.72</v>
      </c>
      <c r="R1002" s="106">
        <v>4.45</v>
      </c>
    </row>
    <row r="1003" spans="2:18" ht="15" customHeight="1" x14ac:dyDescent="0.25">
      <c r="B1003" s="104">
        <v>2021</v>
      </c>
      <c r="C1003" s="105">
        <v>1264</v>
      </c>
      <c r="D1003" s="105">
        <v>3161</v>
      </c>
      <c r="E1003" s="105">
        <v>267</v>
      </c>
      <c r="F1003" s="105">
        <v>291</v>
      </c>
      <c r="G1003" s="105">
        <v>98</v>
      </c>
      <c r="H1003" s="105">
        <v>5699</v>
      </c>
      <c r="I1003" s="106">
        <v>21.12</v>
      </c>
      <c r="J1003" s="106">
        <v>9.2100000000000009</v>
      </c>
      <c r="K1003" s="105">
        <v>537</v>
      </c>
      <c r="L1003" s="105">
        <v>2422</v>
      </c>
      <c r="M1003" s="105">
        <v>94</v>
      </c>
      <c r="N1003" s="105">
        <v>128</v>
      </c>
      <c r="O1003" s="105">
        <v>126</v>
      </c>
      <c r="P1003" s="105">
        <v>3771</v>
      </c>
      <c r="Q1003" s="106">
        <v>17.5</v>
      </c>
      <c r="R1003" s="106">
        <v>5.28</v>
      </c>
    </row>
    <row r="1004" spans="2:18" ht="15" customHeight="1" x14ac:dyDescent="0.25">
      <c r="B1004" s="147" t="s">
        <v>436</v>
      </c>
      <c r="C1004" s="147"/>
      <c r="D1004" s="147"/>
      <c r="E1004" s="147"/>
      <c r="F1004" s="147"/>
      <c r="G1004" s="147"/>
      <c r="H1004" s="147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</row>
    <row r="1005" spans="2:18" ht="15" customHeight="1" x14ac:dyDescent="0.25">
      <c r="B1005" s="148">
        <v>2024</v>
      </c>
      <c r="C1005" s="149">
        <v>15581</v>
      </c>
      <c r="D1005" s="149">
        <v>115094</v>
      </c>
      <c r="E1005" s="149">
        <v>3173</v>
      </c>
      <c r="F1005" s="149">
        <v>3963</v>
      </c>
      <c r="G1005" s="149">
        <v>1550</v>
      </c>
      <c r="H1005" s="149">
        <v>167362</v>
      </c>
      <c r="I1005" s="150">
        <v>20.36</v>
      </c>
      <c r="J1005" s="150">
        <v>3.44</v>
      </c>
      <c r="K1005" s="149">
        <v>7013</v>
      </c>
      <c r="L1005" s="149">
        <v>106421</v>
      </c>
      <c r="M1005" s="149">
        <v>970</v>
      </c>
      <c r="N1005" s="149">
        <v>2030</v>
      </c>
      <c r="O1005" s="149">
        <v>2015</v>
      </c>
      <c r="P1005" s="149">
        <v>141730</v>
      </c>
      <c r="Q1005" s="150">
        <v>13.83</v>
      </c>
      <c r="R1005" s="150">
        <v>1.91</v>
      </c>
    </row>
    <row r="1006" spans="2:18" ht="15" customHeight="1" x14ac:dyDescent="0.25">
      <c r="B1006" s="104">
        <v>2023</v>
      </c>
      <c r="C1006" s="105">
        <v>14239</v>
      </c>
      <c r="D1006" s="105">
        <v>109797</v>
      </c>
      <c r="E1006" s="105">
        <v>3397</v>
      </c>
      <c r="F1006" s="105">
        <v>4399</v>
      </c>
      <c r="G1006" s="105">
        <v>1736</v>
      </c>
      <c r="H1006" s="105">
        <v>175726</v>
      </c>
      <c r="I1006" s="106">
        <v>23.86</v>
      </c>
      <c r="J1006" s="106">
        <v>4.01</v>
      </c>
      <c r="K1006" s="105">
        <v>6614</v>
      </c>
      <c r="L1006" s="105">
        <v>102055</v>
      </c>
      <c r="M1006" s="105">
        <v>950</v>
      </c>
      <c r="N1006" s="105">
        <v>2301</v>
      </c>
      <c r="O1006" s="105">
        <v>2277</v>
      </c>
      <c r="P1006" s="105">
        <v>173702</v>
      </c>
      <c r="Q1006" s="106">
        <v>14.36</v>
      </c>
      <c r="R1006" s="106">
        <v>2.25</v>
      </c>
    </row>
    <row r="1007" spans="2:18" ht="15" customHeight="1" x14ac:dyDescent="0.25">
      <c r="B1007" s="104">
        <v>2022</v>
      </c>
      <c r="C1007" s="105">
        <v>12330</v>
      </c>
      <c r="D1007" s="105">
        <v>97605</v>
      </c>
      <c r="E1007" s="105">
        <v>3030</v>
      </c>
      <c r="F1007" s="105">
        <v>3896</v>
      </c>
      <c r="G1007" s="105">
        <v>1668</v>
      </c>
      <c r="H1007" s="105">
        <v>108994</v>
      </c>
      <c r="I1007" s="106">
        <v>24.57</v>
      </c>
      <c r="J1007" s="106">
        <v>3.99</v>
      </c>
      <c r="K1007" s="105">
        <v>6083</v>
      </c>
      <c r="L1007" s="105">
        <v>91255</v>
      </c>
      <c r="M1007" s="105">
        <v>991</v>
      </c>
      <c r="N1007" s="105">
        <v>2051</v>
      </c>
      <c r="O1007" s="105">
        <v>2022</v>
      </c>
      <c r="P1007" s="105">
        <v>123794</v>
      </c>
      <c r="Q1007" s="106">
        <v>16.29</v>
      </c>
      <c r="R1007" s="106">
        <v>2.25</v>
      </c>
    </row>
    <row r="1008" spans="2:18" ht="15" customHeight="1" x14ac:dyDescent="0.25">
      <c r="B1008" s="104">
        <v>2021</v>
      </c>
      <c r="C1008" s="105">
        <v>10443</v>
      </c>
      <c r="D1008" s="105">
        <v>88784</v>
      </c>
      <c r="E1008" s="105">
        <v>2120</v>
      </c>
      <c r="F1008" s="105">
        <v>2626</v>
      </c>
      <c r="G1008" s="105">
        <v>1046</v>
      </c>
      <c r="H1008" s="105">
        <v>87607</v>
      </c>
      <c r="I1008" s="106">
        <v>20.3</v>
      </c>
      <c r="J1008" s="106">
        <v>2.96</v>
      </c>
      <c r="K1008" s="105">
        <v>5531</v>
      </c>
      <c r="L1008" s="105">
        <v>83761</v>
      </c>
      <c r="M1008" s="105">
        <v>726</v>
      </c>
      <c r="N1008" s="105">
        <v>1339</v>
      </c>
      <c r="O1008" s="105">
        <v>1313</v>
      </c>
      <c r="P1008" s="105">
        <v>73619</v>
      </c>
      <c r="Q1008" s="106">
        <v>13.13</v>
      </c>
      <c r="R1008" s="106">
        <v>1.6</v>
      </c>
    </row>
    <row r="1009" spans="2:18" ht="15" customHeight="1" x14ac:dyDescent="0.25">
      <c r="B1009" s="147" t="s">
        <v>437</v>
      </c>
      <c r="C1009" s="147"/>
      <c r="D1009" s="147"/>
      <c r="E1009" s="147"/>
      <c r="F1009" s="147"/>
      <c r="G1009" s="147"/>
      <c r="H1009" s="147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</row>
    <row r="1010" spans="2:18" ht="15" customHeight="1" x14ac:dyDescent="0.25">
      <c r="B1010" s="148">
        <v>2024</v>
      </c>
      <c r="C1010" s="149">
        <v>3071</v>
      </c>
      <c r="D1010" s="149">
        <v>5337</v>
      </c>
      <c r="E1010" s="149">
        <v>761</v>
      </c>
      <c r="F1010" s="149">
        <v>807</v>
      </c>
      <c r="G1010" s="149">
        <v>239</v>
      </c>
      <c r="H1010" s="149">
        <v>20511</v>
      </c>
      <c r="I1010" s="150">
        <v>24.78</v>
      </c>
      <c r="J1010" s="150">
        <v>15.12</v>
      </c>
      <c r="K1010" s="149">
        <v>1226</v>
      </c>
      <c r="L1010" s="149">
        <v>3482</v>
      </c>
      <c r="M1010" s="149">
        <v>221</v>
      </c>
      <c r="N1010" s="149">
        <v>275</v>
      </c>
      <c r="O1010" s="149">
        <v>273</v>
      </c>
      <c r="P1010" s="149">
        <v>13272</v>
      </c>
      <c r="Q1010" s="150">
        <v>18.03</v>
      </c>
      <c r="R1010" s="150">
        <v>7.9</v>
      </c>
    </row>
    <row r="1011" spans="2:18" ht="15" customHeight="1" x14ac:dyDescent="0.25">
      <c r="B1011" s="104">
        <v>2023</v>
      </c>
      <c r="C1011" s="105">
        <v>2682</v>
      </c>
      <c r="D1011" s="105">
        <v>5023</v>
      </c>
      <c r="E1011" s="105">
        <v>748</v>
      </c>
      <c r="F1011" s="105">
        <v>800</v>
      </c>
      <c r="G1011" s="105">
        <v>204</v>
      </c>
      <c r="H1011" s="105">
        <v>17286</v>
      </c>
      <c r="I1011" s="106">
        <v>27.89</v>
      </c>
      <c r="J1011" s="106">
        <v>15.93</v>
      </c>
      <c r="K1011" s="105">
        <v>1058</v>
      </c>
      <c r="L1011" s="105">
        <v>3394</v>
      </c>
      <c r="M1011" s="105">
        <v>180</v>
      </c>
      <c r="N1011" s="105">
        <v>245</v>
      </c>
      <c r="O1011" s="105">
        <v>237</v>
      </c>
      <c r="P1011" s="105">
        <v>10203</v>
      </c>
      <c r="Q1011" s="106">
        <v>17.010000000000002</v>
      </c>
      <c r="R1011" s="106">
        <v>7.22</v>
      </c>
    </row>
    <row r="1012" spans="2:18" ht="15" customHeight="1" x14ac:dyDescent="0.25">
      <c r="B1012" s="104">
        <v>2022</v>
      </c>
      <c r="C1012" s="105">
        <v>2240</v>
      </c>
      <c r="D1012" s="105">
        <v>4655</v>
      </c>
      <c r="E1012" s="105">
        <v>678</v>
      </c>
      <c r="F1012" s="105">
        <v>711</v>
      </c>
      <c r="G1012" s="105">
        <v>198</v>
      </c>
      <c r="H1012" s="105">
        <v>16799</v>
      </c>
      <c r="I1012" s="106">
        <v>30.27</v>
      </c>
      <c r="J1012" s="106">
        <v>15.27</v>
      </c>
      <c r="K1012" s="105">
        <v>924</v>
      </c>
      <c r="L1012" s="105">
        <v>3329</v>
      </c>
      <c r="M1012" s="105">
        <v>193</v>
      </c>
      <c r="N1012" s="105">
        <v>233</v>
      </c>
      <c r="O1012" s="105">
        <v>229</v>
      </c>
      <c r="P1012" s="105">
        <v>7944</v>
      </c>
      <c r="Q1012" s="106">
        <v>20.89</v>
      </c>
      <c r="R1012" s="106">
        <v>7</v>
      </c>
    </row>
    <row r="1013" spans="2:18" ht="15" customHeight="1" x14ac:dyDescent="0.25">
      <c r="B1013" s="104">
        <v>2021</v>
      </c>
      <c r="C1013" s="105">
        <v>1824</v>
      </c>
      <c r="D1013" s="105">
        <v>4365</v>
      </c>
      <c r="E1013" s="105">
        <v>490</v>
      </c>
      <c r="F1013" s="105">
        <v>526</v>
      </c>
      <c r="G1013" s="105">
        <v>158</v>
      </c>
      <c r="H1013" s="105">
        <v>9256</v>
      </c>
      <c r="I1013" s="106">
        <v>26.86</v>
      </c>
      <c r="J1013" s="106">
        <v>12.05</v>
      </c>
      <c r="K1013" s="105">
        <v>808</v>
      </c>
      <c r="L1013" s="105">
        <v>3341</v>
      </c>
      <c r="M1013" s="105">
        <v>147</v>
      </c>
      <c r="N1013" s="105">
        <v>221</v>
      </c>
      <c r="O1013" s="105">
        <v>218</v>
      </c>
      <c r="P1013" s="105">
        <v>7378</v>
      </c>
      <c r="Q1013" s="106">
        <v>18.190000000000001</v>
      </c>
      <c r="R1013" s="106">
        <v>6.61</v>
      </c>
    </row>
    <row r="1014" spans="2:18" ht="15" customHeight="1" x14ac:dyDescent="0.25">
      <c r="B1014" s="147" t="s">
        <v>131</v>
      </c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7"/>
      <c r="O1014" s="147"/>
      <c r="P1014" s="147"/>
      <c r="Q1014" s="147"/>
      <c r="R1014" s="147"/>
    </row>
    <row r="1015" spans="2:18" ht="15" customHeight="1" x14ac:dyDescent="0.25">
      <c r="B1015" s="148">
        <v>2024</v>
      </c>
      <c r="C1015" s="149">
        <v>673</v>
      </c>
      <c r="D1015" s="149">
        <v>1485</v>
      </c>
      <c r="E1015" s="149">
        <v>123</v>
      </c>
      <c r="F1015" s="149">
        <v>155</v>
      </c>
      <c r="G1015" s="149">
        <v>59</v>
      </c>
      <c r="H1015" s="149">
        <v>2889</v>
      </c>
      <c r="I1015" s="150">
        <v>18.28</v>
      </c>
      <c r="J1015" s="150">
        <v>10.44</v>
      </c>
      <c r="K1015" s="149">
        <v>275</v>
      </c>
      <c r="L1015" s="149">
        <v>1066</v>
      </c>
      <c r="M1015" s="149">
        <v>40</v>
      </c>
      <c r="N1015" s="149">
        <v>94</v>
      </c>
      <c r="O1015" s="149">
        <v>92</v>
      </c>
      <c r="P1015" s="149">
        <v>3633</v>
      </c>
      <c r="Q1015" s="150">
        <v>14.55</v>
      </c>
      <c r="R1015" s="150">
        <v>8.82</v>
      </c>
    </row>
    <row r="1016" spans="2:18" ht="15" customHeight="1" x14ac:dyDescent="0.25">
      <c r="B1016" s="104">
        <v>2023</v>
      </c>
      <c r="C1016" s="105">
        <v>610</v>
      </c>
      <c r="D1016" s="105">
        <v>1435</v>
      </c>
      <c r="E1016" s="105">
        <v>120</v>
      </c>
      <c r="F1016" s="105">
        <v>126</v>
      </c>
      <c r="G1016" s="105">
        <v>19</v>
      </c>
      <c r="H1016" s="105">
        <v>1783</v>
      </c>
      <c r="I1016" s="106">
        <v>19.670000000000002</v>
      </c>
      <c r="J1016" s="106">
        <v>8.7799999999999994</v>
      </c>
      <c r="K1016" s="105">
        <v>248</v>
      </c>
      <c r="L1016" s="105">
        <v>1053</v>
      </c>
      <c r="M1016" s="105">
        <v>27</v>
      </c>
      <c r="N1016" s="105">
        <v>32</v>
      </c>
      <c r="O1016" s="105">
        <v>31</v>
      </c>
      <c r="P1016" s="105">
        <v>898</v>
      </c>
      <c r="Q1016" s="106">
        <v>10.89</v>
      </c>
      <c r="R1016" s="106">
        <v>3.04</v>
      </c>
    </row>
    <row r="1017" spans="2:18" ht="15" customHeight="1" x14ac:dyDescent="0.25">
      <c r="B1017" s="104">
        <v>2022</v>
      </c>
      <c r="C1017" s="105">
        <v>551</v>
      </c>
      <c r="D1017" s="105">
        <v>1325</v>
      </c>
      <c r="E1017" s="105">
        <v>96</v>
      </c>
      <c r="F1017" s="105">
        <v>102</v>
      </c>
      <c r="G1017" s="105">
        <v>24</v>
      </c>
      <c r="H1017" s="105">
        <v>1569</v>
      </c>
      <c r="I1017" s="106">
        <v>17.420000000000002</v>
      </c>
      <c r="J1017" s="106">
        <v>7.7</v>
      </c>
      <c r="K1017" s="105">
        <v>240</v>
      </c>
      <c r="L1017" s="105">
        <v>997</v>
      </c>
      <c r="M1017" s="105">
        <v>27</v>
      </c>
      <c r="N1017" s="105">
        <v>37</v>
      </c>
      <c r="O1017" s="105">
        <v>35</v>
      </c>
      <c r="P1017" s="105">
        <v>975</v>
      </c>
      <c r="Q1017" s="106">
        <v>11.25</v>
      </c>
      <c r="R1017" s="106">
        <v>3.71</v>
      </c>
    </row>
    <row r="1018" spans="2:18" ht="15" customHeight="1" x14ac:dyDescent="0.25">
      <c r="B1018" s="104">
        <v>2021</v>
      </c>
      <c r="C1018" s="105">
        <v>498</v>
      </c>
      <c r="D1018" s="105">
        <v>1160</v>
      </c>
      <c r="E1018" s="105">
        <v>95</v>
      </c>
      <c r="F1018" s="105">
        <v>112</v>
      </c>
      <c r="G1018" s="105">
        <v>44</v>
      </c>
      <c r="H1018" s="105">
        <v>1468</v>
      </c>
      <c r="I1018" s="106">
        <v>19.079999999999998</v>
      </c>
      <c r="J1018" s="106">
        <v>9.66</v>
      </c>
      <c r="K1018" s="105">
        <v>231</v>
      </c>
      <c r="L1018" s="105">
        <v>877</v>
      </c>
      <c r="M1018" s="105">
        <v>35</v>
      </c>
      <c r="N1018" s="105">
        <v>55</v>
      </c>
      <c r="O1018" s="105">
        <v>54</v>
      </c>
      <c r="P1018" s="105">
        <v>998</v>
      </c>
      <c r="Q1018" s="106">
        <v>15.15</v>
      </c>
      <c r="R1018" s="106">
        <v>6.27</v>
      </c>
    </row>
    <row r="1019" spans="2:18" ht="15" customHeight="1" x14ac:dyDescent="0.25">
      <c r="B1019" s="147" t="s">
        <v>132</v>
      </c>
      <c r="C1019" s="147"/>
      <c r="D1019" s="147"/>
      <c r="E1019" s="147"/>
      <c r="F1019" s="147"/>
      <c r="G1019" s="147"/>
      <c r="H1019" s="147"/>
      <c r="I1019" s="147"/>
      <c r="J1019" s="147"/>
      <c r="K1019" s="147"/>
      <c r="L1019" s="147"/>
      <c r="M1019" s="147"/>
      <c r="N1019" s="147"/>
      <c r="O1019" s="147"/>
      <c r="P1019" s="147"/>
      <c r="Q1019" s="147"/>
      <c r="R1019" s="147"/>
    </row>
    <row r="1020" spans="2:18" ht="15" customHeight="1" x14ac:dyDescent="0.25">
      <c r="B1020" s="148">
        <v>2024</v>
      </c>
      <c r="C1020" s="149">
        <v>1432</v>
      </c>
      <c r="D1020" s="149">
        <v>2596</v>
      </c>
      <c r="E1020" s="149">
        <v>375</v>
      </c>
      <c r="F1020" s="149">
        <v>396</v>
      </c>
      <c r="G1020" s="149">
        <v>65</v>
      </c>
      <c r="H1020" s="149">
        <v>11245</v>
      </c>
      <c r="I1020" s="150">
        <v>26.19</v>
      </c>
      <c r="J1020" s="150">
        <v>15.25</v>
      </c>
      <c r="K1020" s="149">
        <v>400</v>
      </c>
      <c r="L1020" s="149">
        <v>1559</v>
      </c>
      <c r="M1020" s="149">
        <v>60</v>
      </c>
      <c r="N1020" s="149">
        <v>85</v>
      </c>
      <c r="O1020" s="149">
        <v>83</v>
      </c>
      <c r="P1020" s="149">
        <v>3101</v>
      </c>
      <c r="Q1020" s="150">
        <v>15</v>
      </c>
      <c r="R1020" s="150">
        <v>5.45</v>
      </c>
    </row>
    <row r="1021" spans="2:18" ht="15" customHeight="1" x14ac:dyDescent="0.25">
      <c r="B1021" s="104">
        <v>2023</v>
      </c>
      <c r="C1021" s="105">
        <v>1234</v>
      </c>
      <c r="D1021" s="105">
        <v>2422</v>
      </c>
      <c r="E1021" s="105">
        <v>334</v>
      </c>
      <c r="F1021" s="105">
        <v>376</v>
      </c>
      <c r="G1021" s="105">
        <v>98</v>
      </c>
      <c r="H1021" s="105">
        <v>9528</v>
      </c>
      <c r="I1021" s="106">
        <v>27.07</v>
      </c>
      <c r="J1021" s="106">
        <v>15.52</v>
      </c>
      <c r="K1021" s="105">
        <v>376</v>
      </c>
      <c r="L1021" s="105">
        <v>1558</v>
      </c>
      <c r="M1021" s="105">
        <v>77</v>
      </c>
      <c r="N1021" s="105">
        <v>123</v>
      </c>
      <c r="O1021" s="105">
        <v>118</v>
      </c>
      <c r="P1021" s="105">
        <v>2558</v>
      </c>
      <c r="Q1021" s="106">
        <v>20.48</v>
      </c>
      <c r="R1021" s="106">
        <v>7.89</v>
      </c>
    </row>
    <row r="1022" spans="2:18" ht="15" customHeight="1" x14ac:dyDescent="0.25">
      <c r="B1022" s="104">
        <v>2022</v>
      </c>
      <c r="C1022" s="105">
        <v>1023</v>
      </c>
      <c r="D1022" s="105">
        <v>2078</v>
      </c>
      <c r="E1022" s="105">
        <v>295</v>
      </c>
      <c r="F1022" s="105">
        <v>347</v>
      </c>
      <c r="G1022" s="105">
        <v>101</v>
      </c>
      <c r="H1022" s="105">
        <v>9386</v>
      </c>
      <c r="I1022" s="106">
        <v>28.84</v>
      </c>
      <c r="J1022" s="106">
        <v>16.7</v>
      </c>
      <c r="K1022" s="105">
        <v>328</v>
      </c>
      <c r="L1022" s="105">
        <v>1377</v>
      </c>
      <c r="M1022" s="105">
        <v>67</v>
      </c>
      <c r="N1022" s="105">
        <v>122</v>
      </c>
      <c r="O1022" s="105">
        <v>121</v>
      </c>
      <c r="P1022" s="105">
        <v>5329</v>
      </c>
      <c r="Q1022" s="106">
        <v>20.43</v>
      </c>
      <c r="R1022" s="106">
        <v>8.86</v>
      </c>
    </row>
    <row r="1023" spans="2:18" ht="15" customHeight="1" x14ac:dyDescent="0.25">
      <c r="B1023" s="104">
        <v>2021</v>
      </c>
      <c r="C1023" s="105">
        <v>824</v>
      </c>
      <c r="D1023" s="105">
        <v>1778</v>
      </c>
      <c r="E1023" s="105">
        <v>204</v>
      </c>
      <c r="F1023" s="105">
        <v>224</v>
      </c>
      <c r="G1023" s="105">
        <v>58</v>
      </c>
      <c r="H1023" s="105">
        <v>4514</v>
      </c>
      <c r="I1023" s="106">
        <v>24.76</v>
      </c>
      <c r="J1023" s="106">
        <v>12.6</v>
      </c>
      <c r="K1023" s="105">
        <v>276</v>
      </c>
      <c r="L1023" s="105">
        <v>1223</v>
      </c>
      <c r="M1023" s="105">
        <v>49</v>
      </c>
      <c r="N1023" s="105">
        <v>73</v>
      </c>
      <c r="O1023" s="105">
        <v>71</v>
      </c>
      <c r="P1023" s="105">
        <v>2376</v>
      </c>
      <c r="Q1023" s="106">
        <v>17.75</v>
      </c>
      <c r="R1023" s="106">
        <v>5.97</v>
      </c>
    </row>
    <row r="1024" spans="2:18" ht="15" customHeight="1" x14ac:dyDescent="0.25">
      <c r="B1024" s="147" t="s">
        <v>438</v>
      </c>
      <c r="C1024" s="147"/>
      <c r="D1024" s="147"/>
      <c r="E1024" s="147"/>
      <c r="F1024" s="147"/>
      <c r="G1024" s="147"/>
      <c r="H1024" s="147"/>
      <c r="I1024" s="147"/>
      <c r="J1024" s="147"/>
      <c r="K1024" s="147"/>
      <c r="L1024" s="147"/>
      <c r="M1024" s="147"/>
      <c r="N1024" s="147"/>
      <c r="O1024" s="147"/>
      <c r="P1024" s="147"/>
      <c r="Q1024" s="147"/>
      <c r="R1024" s="147"/>
    </row>
    <row r="1025" spans="2:18" ht="15" customHeight="1" x14ac:dyDescent="0.25">
      <c r="B1025" s="148">
        <v>2024</v>
      </c>
      <c r="C1025" s="149">
        <v>419</v>
      </c>
      <c r="D1025" s="149">
        <v>991</v>
      </c>
      <c r="E1025" s="149">
        <v>82</v>
      </c>
      <c r="F1025" s="149">
        <v>86</v>
      </c>
      <c r="G1025" s="149">
        <v>20</v>
      </c>
      <c r="H1025" s="149">
        <v>1738</v>
      </c>
      <c r="I1025" s="150">
        <v>19.57</v>
      </c>
      <c r="J1025" s="150">
        <v>8.68</v>
      </c>
      <c r="K1025" s="149">
        <v>144</v>
      </c>
      <c r="L1025" s="149">
        <v>715</v>
      </c>
      <c r="M1025" s="149">
        <v>20</v>
      </c>
      <c r="N1025" s="149" t="s">
        <v>49</v>
      </c>
      <c r="O1025" s="149" t="s">
        <v>49</v>
      </c>
      <c r="P1025" s="149" t="s">
        <v>49</v>
      </c>
      <c r="Q1025" s="150">
        <v>13.89</v>
      </c>
      <c r="R1025" s="150" t="s">
        <v>49</v>
      </c>
    </row>
    <row r="1026" spans="2:18" ht="15" customHeight="1" x14ac:dyDescent="0.25">
      <c r="B1026" s="104">
        <v>2023</v>
      </c>
      <c r="C1026" s="105">
        <v>381</v>
      </c>
      <c r="D1026" s="105">
        <v>943</v>
      </c>
      <c r="E1026" s="105">
        <v>75</v>
      </c>
      <c r="F1026" s="105">
        <v>79</v>
      </c>
      <c r="G1026" s="105">
        <v>12</v>
      </c>
      <c r="H1026" s="105">
        <v>1796</v>
      </c>
      <c r="I1026" s="106">
        <v>19.690000000000001</v>
      </c>
      <c r="J1026" s="106">
        <v>8.3800000000000008</v>
      </c>
      <c r="K1026" s="105">
        <v>130</v>
      </c>
      <c r="L1026" s="105">
        <v>690</v>
      </c>
      <c r="M1026" s="105">
        <v>17</v>
      </c>
      <c r="N1026" s="105">
        <v>25</v>
      </c>
      <c r="O1026" s="105">
        <v>25</v>
      </c>
      <c r="P1026" s="105">
        <v>516</v>
      </c>
      <c r="Q1026" s="106">
        <v>13.08</v>
      </c>
      <c r="R1026" s="106">
        <v>3.62</v>
      </c>
    </row>
    <row r="1027" spans="2:18" ht="15" customHeight="1" x14ac:dyDescent="0.25">
      <c r="B1027" s="104">
        <v>2022</v>
      </c>
      <c r="C1027" s="105">
        <v>349</v>
      </c>
      <c r="D1027" s="105">
        <v>932</v>
      </c>
      <c r="E1027" s="105">
        <v>65</v>
      </c>
      <c r="F1027" s="105">
        <v>65</v>
      </c>
      <c r="G1027" s="105">
        <v>10</v>
      </c>
      <c r="H1027" s="105">
        <v>1307</v>
      </c>
      <c r="I1027" s="106">
        <v>18.62</v>
      </c>
      <c r="J1027" s="106">
        <v>6.97</v>
      </c>
      <c r="K1027" s="105">
        <v>121</v>
      </c>
      <c r="L1027" s="105">
        <v>703</v>
      </c>
      <c r="M1027" s="105">
        <v>11</v>
      </c>
      <c r="N1027" s="105">
        <v>11</v>
      </c>
      <c r="O1027" s="105">
        <v>11</v>
      </c>
      <c r="P1027" s="105">
        <v>408</v>
      </c>
      <c r="Q1027" s="106">
        <v>9.09</v>
      </c>
      <c r="R1027" s="106">
        <v>1.56</v>
      </c>
    </row>
    <row r="1028" spans="2:18" ht="15" customHeight="1" x14ac:dyDescent="0.25">
      <c r="B1028" s="104">
        <v>2021</v>
      </c>
      <c r="C1028" s="105">
        <v>323</v>
      </c>
      <c r="D1028" s="105">
        <v>902</v>
      </c>
      <c r="E1028" s="105">
        <v>64</v>
      </c>
      <c r="F1028" s="105">
        <v>83</v>
      </c>
      <c r="G1028" s="105">
        <v>35</v>
      </c>
      <c r="H1028" s="105">
        <v>1247</v>
      </c>
      <c r="I1028" s="106">
        <v>19.809999999999999</v>
      </c>
      <c r="J1028" s="106">
        <v>9.1999999999999993</v>
      </c>
      <c r="K1028" s="105">
        <v>117</v>
      </c>
      <c r="L1028" s="105">
        <v>695</v>
      </c>
      <c r="M1028" s="105">
        <v>24</v>
      </c>
      <c r="N1028" s="105">
        <v>46</v>
      </c>
      <c r="O1028" s="105">
        <v>44</v>
      </c>
      <c r="P1028" s="105">
        <v>1209</v>
      </c>
      <c r="Q1028" s="106">
        <v>20.51</v>
      </c>
      <c r="R1028" s="106">
        <v>6.62</v>
      </c>
    </row>
    <row r="1029" spans="2:18" ht="15" customHeight="1" x14ac:dyDescent="0.25">
      <c r="B1029" s="147" t="s">
        <v>439</v>
      </c>
      <c r="C1029" s="147"/>
      <c r="D1029" s="147"/>
      <c r="E1029" s="147"/>
      <c r="F1029" s="147"/>
      <c r="G1029" s="147"/>
      <c r="H1029" s="147"/>
      <c r="I1029" s="147"/>
      <c r="J1029" s="147"/>
      <c r="K1029" s="147"/>
      <c r="L1029" s="147"/>
      <c r="M1029" s="147"/>
      <c r="N1029" s="147"/>
      <c r="O1029" s="147"/>
      <c r="P1029" s="147"/>
      <c r="Q1029" s="147"/>
      <c r="R1029" s="147"/>
    </row>
    <row r="1030" spans="2:18" ht="15" customHeight="1" x14ac:dyDescent="0.25">
      <c r="B1030" s="148">
        <v>2024</v>
      </c>
      <c r="C1030" s="149">
        <v>809</v>
      </c>
      <c r="D1030" s="149">
        <v>2529</v>
      </c>
      <c r="E1030" s="149">
        <v>154</v>
      </c>
      <c r="F1030" s="149">
        <v>162</v>
      </c>
      <c r="G1030" s="149">
        <v>26</v>
      </c>
      <c r="H1030" s="149">
        <v>16191</v>
      </c>
      <c r="I1030" s="150">
        <v>19.04</v>
      </c>
      <c r="J1030" s="150">
        <v>6.41</v>
      </c>
      <c r="K1030" s="149">
        <v>290</v>
      </c>
      <c r="L1030" s="149">
        <v>2003</v>
      </c>
      <c r="M1030" s="149">
        <v>30</v>
      </c>
      <c r="N1030" s="149" t="s">
        <v>49</v>
      </c>
      <c r="O1030" s="149" t="s">
        <v>49</v>
      </c>
      <c r="P1030" s="149" t="s">
        <v>49</v>
      </c>
      <c r="Q1030" s="150">
        <v>10.34</v>
      </c>
      <c r="R1030" s="150" t="s">
        <v>49</v>
      </c>
    </row>
    <row r="1031" spans="2:18" ht="15" customHeight="1" x14ac:dyDescent="0.25">
      <c r="B1031" s="104">
        <v>2023</v>
      </c>
      <c r="C1031" s="105">
        <v>746</v>
      </c>
      <c r="D1031" s="105">
        <v>2469</v>
      </c>
      <c r="E1031" s="105">
        <v>213</v>
      </c>
      <c r="F1031" s="105">
        <v>236</v>
      </c>
      <c r="G1031" s="105">
        <v>62</v>
      </c>
      <c r="H1031" s="105">
        <v>11738</v>
      </c>
      <c r="I1031" s="106">
        <v>28.55</v>
      </c>
      <c r="J1031" s="106">
        <v>9.56</v>
      </c>
      <c r="K1031" s="105">
        <v>303</v>
      </c>
      <c r="L1031" s="105">
        <v>2015</v>
      </c>
      <c r="M1031" s="105">
        <v>50</v>
      </c>
      <c r="N1031" s="105">
        <v>73</v>
      </c>
      <c r="O1031" s="105">
        <v>72</v>
      </c>
      <c r="P1031" s="105">
        <v>10580</v>
      </c>
      <c r="Q1031" s="106">
        <v>16.5</v>
      </c>
      <c r="R1031" s="106">
        <v>3.62</v>
      </c>
    </row>
    <row r="1032" spans="2:18" ht="15" customHeight="1" x14ac:dyDescent="0.25">
      <c r="B1032" s="104">
        <v>2022</v>
      </c>
      <c r="C1032" s="105">
        <v>601</v>
      </c>
      <c r="D1032" s="105">
        <v>2440</v>
      </c>
      <c r="E1032" s="105">
        <v>161</v>
      </c>
      <c r="F1032" s="105">
        <v>199</v>
      </c>
      <c r="G1032" s="105">
        <v>87</v>
      </c>
      <c r="H1032" s="105">
        <v>8014</v>
      </c>
      <c r="I1032" s="106">
        <v>26.79</v>
      </c>
      <c r="J1032" s="106">
        <v>8.16</v>
      </c>
      <c r="K1032" s="105">
        <v>278</v>
      </c>
      <c r="L1032" s="105">
        <v>2106</v>
      </c>
      <c r="M1032" s="105">
        <v>60</v>
      </c>
      <c r="N1032" s="105">
        <v>109</v>
      </c>
      <c r="O1032" s="105">
        <v>106</v>
      </c>
      <c r="P1032" s="105">
        <v>3599</v>
      </c>
      <c r="Q1032" s="106">
        <v>21.58</v>
      </c>
      <c r="R1032" s="106">
        <v>5.18</v>
      </c>
    </row>
    <row r="1033" spans="2:18" ht="15" customHeight="1" x14ac:dyDescent="0.25">
      <c r="B1033" s="104">
        <v>2021</v>
      </c>
      <c r="C1033" s="105">
        <v>498</v>
      </c>
      <c r="D1033" s="105">
        <v>2156</v>
      </c>
      <c r="E1033" s="105">
        <v>125</v>
      </c>
      <c r="F1033" s="105">
        <v>179</v>
      </c>
      <c r="G1033" s="105">
        <v>94</v>
      </c>
      <c r="H1033" s="105">
        <v>7611</v>
      </c>
      <c r="I1033" s="106">
        <v>25.1</v>
      </c>
      <c r="J1033" s="106">
        <v>8.3000000000000007</v>
      </c>
      <c r="K1033" s="105">
        <v>230</v>
      </c>
      <c r="L1033" s="105">
        <v>1874</v>
      </c>
      <c r="M1033" s="105">
        <v>54</v>
      </c>
      <c r="N1033" s="105">
        <v>107</v>
      </c>
      <c r="O1033" s="105">
        <v>105</v>
      </c>
      <c r="P1033" s="105">
        <v>6319</v>
      </c>
      <c r="Q1033" s="106">
        <v>23.48</v>
      </c>
      <c r="R1033" s="106">
        <v>5.71</v>
      </c>
    </row>
    <row r="1034" spans="2:18" ht="15" customHeight="1" x14ac:dyDescent="0.25">
      <c r="B1034" s="145" t="s">
        <v>17</v>
      </c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</row>
    <row r="1035" spans="2:18" ht="15" customHeight="1" x14ac:dyDescent="0.25">
      <c r="B1035" s="147" t="s">
        <v>225</v>
      </c>
      <c r="C1035" s="147"/>
      <c r="D1035" s="147"/>
      <c r="E1035" s="147"/>
      <c r="F1035" s="147"/>
      <c r="G1035" s="147"/>
      <c r="H1035" s="147"/>
      <c r="I1035" s="147"/>
      <c r="J1035" s="147"/>
      <c r="K1035" s="147"/>
      <c r="L1035" s="147"/>
      <c r="M1035" s="147"/>
      <c r="N1035" s="147"/>
      <c r="O1035" s="147"/>
      <c r="P1035" s="147"/>
      <c r="Q1035" s="147"/>
      <c r="R1035" s="147"/>
    </row>
    <row r="1036" spans="2:18" ht="15" customHeight="1" x14ac:dyDescent="0.25">
      <c r="B1036" s="148">
        <v>2024</v>
      </c>
      <c r="C1036" s="149">
        <v>67912</v>
      </c>
      <c r="D1036" s="149">
        <v>105344</v>
      </c>
      <c r="E1036" s="149">
        <v>7446</v>
      </c>
      <c r="F1036" s="149">
        <v>8073</v>
      </c>
      <c r="G1036" s="149">
        <v>2022</v>
      </c>
      <c r="H1036" s="149">
        <v>213202</v>
      </c>
      <c r="I1036" s="150">
        <v>10.96</v>
      </c>
      <c r="J1036" s="150">
        <v>7.66</v>
      </c>
      <c r="K1036" s="149">
        <v>24358</v>
      </c>
      <c r="L1036" s="149">
        <v>60317</v>
      </c>
      <c r="M1036" s="149">
        <v>3054</v>
      </c>
      <c r="N1036" s="149">
        <v>4254</v>
      </c>
      <c r="O1036" s="149">
        <v>4158</v>
      </c>
      <c r="P1036" s="149">
        <v>413826</v>
      </c>
      <c r="Q1036" s="150">
        <v>12.54</v>
      </c>
      <c r="R1036" s="150">
        <v>7.05</v>
      </c>
    </row>
    <row r="1037" spans="2:18" ht="15" customHeight="1" x14ac:dyDescent="0.25">
      <c r="B1037" s="104">
        <v>2023</v>
      </c>
      <c r="C1037" s="105">
        <v>64796</v>
      </c>
      <c r="D1037" s="105">
        <v>99917</v>
      </c>
      <c r="E1037" s="105">
        <v>7567</v>
      </c>
      <c r="F1037" s="105">
        <v>8384</v>
      </c>
      <c r="G1037" s="105">
        <v>2320</v>
      </c>
      <c r="H1037" s="105">
        <v>190601</v>
      </c>
      <c r="I1037" s="106">
        <v>11.68</v>
      </c>
      <c r="J1037" s="106">
        <v>8.39</v>
      </c>
      <c r="K1037" s="105">
        <v>23117</v>
      </c>
      <c r="L1037" s="105">
        <v>56808</v>
      </c>
      <c r="M1037" s="105">
        <v>3261</v>
      </c>
      <c r="N1037" s="105">
        <v>4835</v>
      </c>
      <c r="O1037" s="105">
        <v>4717</v>
      </c>
      <c r="P1037" s="105">
        <v>459839</v>
      </c>
      <c r="Q1037" s="106">
        <v>14.11</v>
      </c>
      <c r="R1037" s="106">
        <v>8.51</v>
      </c>
    </row>
    <row r="1038" spans="2:18" ht="15" customHeight="1" x14ac:dyDescent="0.25">
      <c r="B1038" s="104">
        <v>2022</v>
      </c>
      <c r="C1038" s="105">
        <v>61548</v>
      </c>
      <c r="D1038" s="105">
        <v>94408</v>
      </c>
      <c r="E1038" s="105">
        <v>8432</v>
      </c>
      <c r="F1038" s="105">
        <v>9216</v>
      </c>
      <c r="G1038" s="105">
        <v>2379</v>
      </c>
      <c r="H1038" s="105">
        <v>215219</v>
      </c>
      <c r="I1038" s="106">
        <v>13.7</v>
      </c>
      <c r="J1038" s="106">
        <v>9.76</v>
      </c>
      <c r="K1038" s="105">
        <v>21479</v>
      </c>
      <c r="L1038" s="105">
        <v>52984</v>
      </c>
      <c r="M1038" s="105">
        <v>3363</v>
      </c>
      <c r="N1038" s="105">
        <v>4652</v>
      </c>
      <c r="O1038" s="105">
        <v>4492</v>
      </c>
      <c r="P1038" s="105">
        <v>545079</v>
      </c>
      <c r="Q1038" s="106">
        <v>15.66</v>
      </c>
      <c r="R1038" s="106">
        <v>8.7799999999999994</v>
      </c>
    </row>
    <row r="1039" spans="2:18" ht="15" customHeight="1" x14ac:dyDescent="0.25">
      <c r="B1039" s="104">
        <v>2021</v>
      </c>
      <c r="C1039" s="105">
        <v>56739</v>
      </c>
      <c r="D1039" s="105">
        <v>86031</v>
      </c>
      <c r="E1039" s="105">
        <v>7873</v>
      </c>
      <c r="F1039" s="105">
        <v>8622</v>
      </c>
      <c r="G1039" s="105">
        <v>2188</v>
      </c>
      <c r="H1039" s="105">
        <v>181221</v>
      </c>
      <c r="I1039" s="106">
        <v>13.88</v>
      </c>
      <c r="J1039" s="106">
        <v>10.02</v>
      </c>
      <c r="K1039" s="105">
        <v>19413</v>
      </c>
      <c r="L1039" s="105">
        <v>47387</v>
      </c>
      <c r="M1039" s="105">
        <v>2960</v>
      </c>
      <c r="N1039" s="105">
        <v>4099</v>
      </c>
      <c r="O1039" s="105">
        <v>3993</v>
      </c>
      <c r="P1039" s="105">
        <v>308326</v>
      </c>
      <c r="Q1039" s="106">
        <v>15.25</v>
      </c>
      <c r="R1039" s="106">
        <v>8.65</v>
      </c>
    </row>
    <row r="1040" spans="2:18" ht="15" customHeight="1" x14ac:dyDescent="0.25">
      <c r="B1040" s="104">
        <v>2020</v>
      </c>
      <c r="C1040" s="105">
        <v>51940</v>
      </c>
      <c r="D1040" s="105">
        <v>79048</v>
      </c>
      <c r="E1040" s="105">
        <v>6210</v>
      </c>
      <c r="F1040" s="105">
        <v>6847</v>
      </c>
      <c r="G1040" s="105">
        <v>1822</v>
      </c>
      <c r="H1040" s="105">
        <v>129745</v>
      </c>
      <c r="I1040" s="106">
        <v>11.96</v>
      </c>
      <c r="J1040" s="106">
        <v>8.66</v>
      </c>
      <c r="K1040" s="105">
        <v>17946</v>
      </c>
      <c r="L1040" s="105">
        <v>43819</v>
      </c>
      <c r="M1040" s="105">
        <v>2513</v>
      </c>
      <c r="N1040" s="105">
        <v>3470</v>
      </c>
      <c r="O1040" s="105">
        <v>3377</v>
      </c>
      <c r="P1040" s="105">
        <v>287168</v>
      </c>
      <c r="Q1040" s="106">
        <v>14</v>
      </c>
      <c r="R1040" s="106">
        <v>7.92</v>
      </c>
    </row>
    <row r="1041" spans="1:18" ht="15" customHeight="1" x14ac:dyDescent="0.25">
      <c r="B1041" s="104">
        <v>2019</v>
      </c>
      <c r="C1041" s="105">
        <v>49830</v>
      </c>
      <c r="D1041" s="105">
        <v>78191</v>
      </c>
      <c r="E1041" s="105">
        <v>7598</v>
      </c>
      <c r="F1041" s="105">
        <v>8442</v>
      </c>
      <c r="G1041" s="105">
        <v>2478</v>
      </c>
      <c r="H1041" s="105">
        <v>159462</v>
      </c>
      <c r="I1041" s="106">
        <v>15.25</v>
      </c>
      <c r="J1041" s="106">
        <v>10.8</v>
      </c>
      <c r="K1041" s="105">
        <v>17161</v>
      </c>
      <c r="L1041" s="105">
        <v>44811</v>
      </c>
      <c r="M1041" s="105">
        <v>3057</v>
      </c>
      <c r="N1041" s="105">
        <v>4393</v>
      </c>
      <c r="O1041" s="105">
        <v>4278</v>
      </c>
      <c r="P1041" s="105">
        <v>422438</v>
      </c>
      <c r="Q1041" s="106">
        <v>17.809999999999999</v>
      </c>
      <c r="R1041" s="106">
        <v>9.8000000000000007</v>
      </c>
    </row>
    <row r="1042" spans="1:18" ht="15" customHeight="1" x14ac:dyDescent="0.25">
      <c r="A1042" s="14"/>
      <c r="B1042" s="104">
        <v>2018</v>
      </c>
      <c r="C1042" s="105">
        <v>45510</v>
      </c>
      <c r="D1042" s="105">
        <v>71776</v>
      </c>
      <c r="E1042" s="105">
        <v>7709</v>
      </c>
      <c r="F1042" s="105">
        <v>8586</v>
      </c>
      <c r="G1042" s="105">
        <v>2355</v>
      </c>
      <c r="H1042" s="105">
        <v>161423</v>
      </c>
      <c r="I1042" s="106">
        <v>16.940000000000001</v>
      </c>
      <c r="J1042" s="106">
        <v>11.96</v>
      </c>
      <c r="K1042" s="105">
        <v>15169</v>
      </c>
      <c r="L1042" s="105">
        <v>40391</v>
      </c>
      <c r="M1042" s="105">
        <v>2903</v>
      </c>
      <c r="N1042" s="105">
        <v>4139</v>
      </c>
      <c r="O1042" s="105">
        <v>4004</v>
      </c>
      <c r="P1042" s="105">
        <v>402644</v>
      </c>
      <c r="Q1042" s="106">
        <v>19.14</v>
      </c>
      <c r="R1042" s="106">
        <v>10.25</v>
      </c>
    </row>
    <row r="1043" spans="1:18" ht="15" customHeight="1" x14ac:dyDescent="0.25">
      <c r="A1043" s="14"/>
      <c r="B1043" s="104">
        <v>2017</v>
      </c>
      <c r="C1043" s="105">
        <v>40792</v>
      </c>
      <c r="D1043" s="105">
        <v>64118</v>
      </c>
      <c r="E1043" s="105">
        <v>6973</v>
      </c>
      <c r="F1043" s="105">
        <v>7632</v>
      </c>
      <c r="G1043" s="105">
        <v>1887</v>
      </c>
      <c r="H1043" s="105">
        <v>153636</v>
      </c>
      <c r="I1043" s="106">
        <v>17.09</v>
      </c>
      <c r="J1043" s="106">
        <v>11.9</v>
      </c>
      <c r="K1043" s="105">
        <v>13209</v>
      </c>
      <c r="L1043" s="105">
        <v>35657</v>
      </c>
      <c r="M1043" s="105">
        <v>2457</v>
      </c>
      <c r="N1043" s="105">
        <v>3581</v>
      </c>
      <c r="O1043" s="105">
        <v>3496</v>
      </c>
      <c r="P1043" s="105">
        <v>311776</v>
      </c>
      <c r="Q1043" s="106">
        <v>18.600000000000001</v>
      </c>
      <c r="R1043" s="106">
        <v>10.039999999999999</v>
      </c>
    </row>
    <row r="1044" spans="1:18" ht="15" customHeight="1" x14ac:dyDescent="0.25">
      <c r="B1044" s="104">
        <v>2016</v>
      </c>
      <c r="C1044" s="105">
        <v>35787</v>
      </c>
      <c r="D1044" s="105">
        <v>56778</v>
      </c>
      <c r="E1044" s="105">
        <v>5517</v>
      </c>
      <c r="F1044" s="105">
        <v>6045</v>
      </c>
      <c r="G1044" s="105">
        <v>1471</v>
      </c>
      <c r="H1044" s="105">
        <v>108010</v>
      </c>
      <c r="I1044" s="106">
        <v>15.42</v>
      </c>
      <c r="J1044" s="106">
        <v>10.65</v>
      </c>
      <c r="K1044" s="105">
        <v>11574</v>
      </c>
      <c r="L1044" s="105">
        <v>31699</v>
      </c>
      <c r="M1044" s="105">
        <v>1960</v>
      </c>
      <c r="N1044" s="105">
        <v>3032</v>
      </c>
      <c r="O1044" s="105">
        <v>2931</v>
      </c>
      <c r="P1044" s="105">
        <v>244808</v>
      </c>
      <c r="Q1044" s="106">
        <v>16.93</v>
      </c>
      <c r="R1044" s="106">
        <v>9.56</v>
      </c>
    </row>
    <row r="1045" spans="1:18" ht="15" customHeight="1" x14ac:dyDescent="0.25">
      <c r="B1045" s="104">
        <v>2015</v>
      </c>
      <c r="C1045" s="105">
        <v>32154</v>
      </c>
      <c r="D1045" s="105">
        <v>50973</v>
      </c>
      <c r="E1045" s="105">
        <v>4461</v>
      </c>
      <c r="F1045" s="105">
        <v>5028</v>
      </c>
      <c r="G1045" s="105">
        <v>1322</v>
      </c>
      <c r="H1045" s="105">
        <v>81052</v>
      </c>
      <c r="I1045" s="106">
        <v>13.87</v>
      </c>
      <c r="J1045" s="106">
        <v>9.86</v>
      </c>
      <c r="K1045" s="105">
        <v>10443</v>
      </c>
      <c r="L1045" s="105">
        <v>28459</v>
      </c>
      <c r="M1045" s="105">
        <v>1570</v>
      </c>
      <c r="N1045" s="105">
        <v>2481</v>
      </c>
      <c r="O1045" s="105">
        <v>2404</v>
      </c>
      <c r="P1045" s="105">
        <v>180771</v>
      </c>
      <c r="Q1045" s="106">
        <v>15.03</v>
      </c>
      <c r="R1045" s="106">
        <v>8.7200000000000006</v>
      </c>
    </row>
    <row r="1046" spans="1:18" ht="15" customHeight="1" x14ac:dyDescent="0.25">
      <c r="B1046" s="104">
        <v>2014</v>
      </c>
      <c r="C1046" s="105">
        <v>29561</v>
      </c>
      <c r="D1046" s="105">
        <v>46701</v>
      </c>
      <c r="E1046" s="105">
        <v>3530</v>
      </c>
      <c r="F1046" s="105">
        <v>4097</v>
      </c>
      <c r="G1046" s="105">
        <v>1158</v>
      </c>
      <c r="H1046" s="105">
        <v>98520</v>
      </c>
      <c r="I1046" s="106">
        <v>11.94</v>
      </c>
      <c r="J1046" s="106">
        <v>8.77</v>
      </c>
      <c r="K1046" s="105">
        <v>9691</v>
      </c>
      <c r="L1046" s="105">
        <v>26061</v>
      </c>
      <c r="M1046" s="105">
        <v>1302</v>
      </c>
      <c r="N1046" s="105">
        <v>2076</v>
      </c>
      <c r="O1046" s="105">
        <v>2029</v>
      </c>
      <c r="P1046" s="105">
        <v>211462</v>
      </c>
      <c r="Q1046" s="106">
        <v>13.44</v>
      </c>
      <c r="R1046" s="106">
        <v>7.97</v>
      </c>
    </row>
    <row r="1047" spans="1:18" ht="15" customHeight="1" x14ac:dyDescent="0.25">
      <c r="A1047" s="7"/>
      <c r="B1047" s="104">
        <v>2013</v>
      </c>
      <c r="C1047" s="105">
        <v>28298</v>
      </c>
      <c r="D1047" s="105">
        <v>45299</v>
      </c>
      <c r="E1047" s="105">
        <v>2729</v>
      </c>
      <c r="F1047" s="105">
        <v>3056</v>
      </c>
      <c r="G1047" s="105">
        <v>803</v>
      </c>
      <c r="H1047" s="105">
        <v>54527</v>
      </c>
      <c r="I1047" s="106">
        <v>9.64</v>
      </c>
      <c r="J1047" s="106">
        <v>6.75</v>
      </c>
      <c r="K1047" s="105">
        <v>9471</v>
      </c>
      <c r="L1047" s="105">
        <v>25660</v>
      </c>
      <c r="M1047" s="105">
        <v>1077</v>
      </c>
      <c r="N1047" s="105">
        <v>1696</v>
      </c>
      <c r="O1047" s="105">
        <v>1630</v>
      </c>
      <c r="P1047" s="105">
        <v>111860</v>
      </c>
      <c r="Q1047" s="106">
        <v>11.37</v>
      </c>
      <c r="R1047" s="106">
        <v>6.61</v>
      </c>
    </row>
    <row r="1048" spans="1:18" ht="15" customHeight="1" x14ac:dyDescent="0.25">
      <c r="B1048" s="104">
        <v>2012</v>
      </c>
      <c r="C1048" s="105">
        <v>28435</v>
      </c>
      <c r="D1048" s="105">
        <v>46985</v>
      </c>
      <c r="E1048" s="105">
        <v>2532</v>
      </c>
      <c r="F1048" s="105">
        <v>2804</v>
      </c>
      <c r="G1048" s="105">
        <v>652</v>
      </c>
      <c r="H1048" s="105">
        <v>33140</v>
      </c>
      <c r="I1048" s="106">
        <v>8.9</v>
      </c>
      <c r="J1048" s="106">
        <v>5.97</v>
      </c>
      <c r="K1048" s="105">
        <v>9886</v>
      </c>
      <c r="L1048" s="105">
        <v>27542</v>
      </c>
      <c r="M1048" s="105">
        <v>987</v>
      </c>
      <c r="N1048" s="105">
        <v>1602</v>
      </c>
      <c r="O1048" s="105">
        <v>1548</v>
      </c>
      <c r="P1048" s="105">
        <v>91259</v>
      </c>
      <c r="Q1048" s="106">
        <v>9.98</v>
      </c>
      <c r="R1048" s="106">
        <v>5.82</v>
      </c>
    </row>
    <row r="1049" spans="1:18" ht="15" customHeight="1" x14ac:dyDescent="0.25">
      <c r="B1049" s="104">
        <v>2011</v>
      </c>
      <c r="C1049" s="105">
        <v>28983</v>
      </c>
      <c r="D1049" s="105">
        <v>51190</v>
      </c>
      <c r="E1049" s="105">
        <v>2419</v>
      </c>
      <c r="F1049" s="105">
        <v>2716</v>
      </c>
      <c r="G1049" s="105">
        <v>732</v>
      </c>
      <c r="H1049" s="105">
        <v>38120</v>
      </c>
      <c r="I1049" s="106">
        <v>8.35</v>
      </c>
      <c r="J1049" s="106">
        <v>5.31</v>
      </c>
      <c r="K1049" s="105">
        <v>10567</v>
      </c>
      <c r="L1049" s="105">
        <v>31747</v>
      </c>
      <c r="M1049" s="105">
        <v>1006</v>
      </c>
      <c r="N1049" s="105">
        <v>1605</v>
      </c>
      <c r="O1049" s="105">
        <v>1550</v>
      </c>
      <c r="P1049" s="105">
        <v>144075</v>
      </c>
      <c r="Q1049" s="106">
        <v>9.52</v>
      </c>
      <c r="R1049" s="106">
        <v>5.0599999999999996</v>
      </c>
    </row>
    <row r="1050" spans="1:18" ht="15" customHeight="1" x14ac:dyDescent="0.25">
      <c r="B1050" s="104">
        <v>2010</v>
      </c>
      <c r="C1050" s="105">
        <v>29566</v>
      </c>
      <c r="D1050" s="105">
        <v>54081</v>
      </c>
      <c r="E1050" s="105">
        <v>2546</v>
      </c>
      <c r="F1050" s="105">
        <v>2977</v>
      </c>
      <c r="G1050" s="105">
        <v>920</v>
      </c>
      <c r="H1050" s="105">
        <v>56424</v>
      </c>
      <c r="I1050" s="106">
        <v>8.61</v>
      </c>
      <c r="J1050" s="106">
        <v>5.5</v>
      </c>
      <c r="K1050" s="105">
        <v>11336</v>
      </c>
      <c r="L1050" s="105">
        <v>34826</v>
      </c>
      <c r="M1050" s="105">
        <v>1323</v>
      </c>
      <c r="N1050" s="105">
        <v>2216</v>
      </c>
      <c r="O1050" s="105">
        <v>2159</v>
      </c>
      <c r="P1050" s="105">
        <v>213791</v>
      </c>
      <c r="Q1050" s="106">
        <v>11.67</v>
      </c>
      <c r="R1050" s="106">
        <v>6.36</v>
      </c>
    </row>
    <row r="1051" spans="1:18" ht="15" customHeight="1" x14ac:dyDescent="0.25">
      <c r="B1051" s="104">
        <v>2009</v>
      </c>
      <c r="C1051" s="105">
        <v>30010</v>
      </c>
      <c r="D1051" s="105">
        <v>56448</v>
      </c>
      <c r="E1051" s="105">
        <v>2519</v>
      </c>
      <c r="F1051" s="105">
        <v>2925</v>
      </c>
      <c r="G1051" s="105">
        <v>824</v>
      </c>
      <c r="H1051" s="105">
        <v>94155</v>
      </c>
      <c r="I1051" s="106">
        <v>8.39</v>
      </c>
      <c r="J1051" s="106">
        <v>5.18</v>
      </c>
      <c r="K1051" s="105">
        <v>11568</v>
      </c>
      <c r="L1051" s="105">
        <v>36710</v>
      </c>
      <c r="M1051" s="105">
        <v>1108</v>
      </c>
      <c r="N1051" s="105">
        <v>1812</v>
      </c>
      <c r="O1051" s="105">
        <v>1757</v>
      </c>
      <c r="P1051" s="105">
        <v>111009</v>
      </c>
      <c r="Q1051" s="106">
        <v>9.58</v>
      </c>
      <c r="R1051" s="106">
        <v>4.9400000000000004</v>
      </c>
    </row>
    <row r="1052" spans="1:18" ht="15" customHeight="1" x14ac:dyDescent="0.25">
      <c r="B1052" s="104">
        <v>2008</v>
      </c>
      <c r="C1052" s="105">
        <v>30068</v>
      </c>
      <c r="D1052" s="105">
        <v>60438</v>
      </c>
      <c r="E1052" s="105">
        <v>3379</v>
      </c>
      <c r="F1052" s="105">
        <v>4035</v>
      </c>
      <c r="G1052" s="105">
        <v>1291</v>
      </c>
      <c r="H1052" s="105">
        <v>97820</v>
      </c>
      <c r="I1052" s="106">
        <v>11.24</v>
      </c>
      <c r="J1052" s="106">
        <v>6.68</v>
      </c>
      <c r="K1052" s="105">
        <v>12058</v>
      </c>
      <c r="L1052" s="105">
        <v>41222</v>
      </c>
      <c r="M1052" s="105">
        <v>1504</v>
      </c>
      <c r="N1052" s="105">
        <v>2558</v>
      </c>
      <c r="O1052" s="105">
        <v>2468</v>
      </c>
      <c r="P1052" s="105">
        <v>232612</v>
      </c>
      <c r="Q1052" s="106">
        <v>12.47</v>
      </c>
      <c r="R1052" s="106">
        <v>6.21</v>
      </c>
    </row>
    <row r="1053" spans="1:18" ht="15" customHeight="1" x14ac:dyDescent="0.25">
      <c r="B1053" s="145" t="s">
        <v>25</v>
      </c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</row>
    <row r="1054" spans="1:18" ht="15" customHeight="1" x14ac:dyDescent="0.25">
      <c r="B1054" s="147" t="s">
        <v>133</v>
      </c>
      <c r="C1054" s="147"/>
      <c r="D1054" s="147"/>
      <c r="E1054" s="147"/>
      <c r="F1054" s="147"/>
      <c r="G1054" s="147"/>
      <c r="H1054" s="147"/>
      <c r="I1054" s="147"/>
      <c r="J1054" s="147"/>
      <c r="K1054" s="147"/>
      <c r="L1054" s="147"/>
      <c r="M1054" s="147"/>
      <c r="N1054" s="147"/>
      <c r="O1054" s="147"/>
      <c r="P1054" s="147"/>
      <c r="Q1054" s="147"/>
      <c r="R1054" s="147"/>
    </row>
    <row r="1055" spans="1:18" ht="15" customHeight="1" x14ac:dyDescent="0.25">
      <c r="B1055" s="148">
        <v>2024</v>
      </c>
      <c r="C1055" s="149">
        <v>12401</v>
      </c>
      <c r="D1055" s="149">
        <v>12595</v>
      </c>
      <c r="E1055" s="149">
        <v>2756</v>
      </c>
      <c r="F1055" s="149">
        <v>2765</v>
      </c>
      <c r="G1055" s="149">
        <v>8</v>
      </c>
      <c r="H1055" s="149">
        <v>49004</v>
      </c>
      <c r="I1055" s="150">
        <v>22.22</v>
      </c>
      <c r="J1055" s="150">
        <v>21.95</v>
      </c>
      <c r="K1055" s="149">
        <v>192</v>
      </c>
      <c r="L1055" s="149">
        <v>348</v>
      </c>
      <c r="M1055" s="149">
        <v>37</v>
      </c>
      <c r="N1055" s="149">
        <v>54</v>
      </c>
      <c r="O1055" s="149">
        <v>46</v>
      </c>
      <c r="P1055" s="149">
        <v>3554</v>
      </c>
      <c r="Q1055" s="150">
        <v>19.27</v>
      </c>
      <c r="R1055" s="150">
        <v>15.52</v>
      </c>
    </row>
    <row r="1056" spans="1:18" ht="15" customHeight="1" x14ac:dyDescent="0.25">
      <c r="B1056" s="104">
        <v>2023</v>
      </c>
      <c r="C1056" s="105">
        <v>11763</v>
      </c>
      <c r="D1056" s="105">
        <v>11940</v>
      </c>
      <c r="E1056" s="105">
        <v>2651</v>
      </c>
      <c r="F1056" s="105">
        <v>2655</v>
      </c>
      <c r="G1056" s="105">
        <v>7</v>
      </c>
      <c r="H1056" s="105">
        <v>40488</v>
      </c>
      <c r="I1056" s="106">
        <v>22.54</v>
      </c>
      <c r="J1056" s="106">
        <v>22.24</v>
      </c>
      <c r="K1056" s="105">
        <v>206</v>
      </c>
      <c r="L1056" s="105">
        <v>349</v>
      </c>
      <c r="M1056" s="105">
        <v>43</v>
      </c>
      <c r="N1056" s="105">
        <v>73</v>
      </c>
      <c r="O1056" s="105">
        <v>59</v>
      </c>
      <c r="P1056" s="105">
        <v>4472</v>
      </c>
      <c r="Q1056" s="106">
        <v>20.87</v>
      </c>
      <c r="R1056" s="106">
        <v>20.92</v>
      </c>
    </row>
    <row r="1057" spans="1:18" ht="15" customHeight="1" x14ac:dyDescent="0.25">
      <c r="B1057" s="104">
        <v>2022</v>
      </c>
      <c r="C1057" s="105">
        <v>11648</v>
      </c>
      <c r="D1057" s="105">
        <v>11812</v>
      </c>
      <c r="E1057" s="105">
        <v>2966</v>
      </c>
      <c r="F1057" s="105">
        <v>2972</v>
      </c>
      <c r="G1057" s="105">
        <v>17</v>
      </c>
      <c r="H1057" s="105">
        <v>59004</v>
      </c>
      <c r="I1057" s="106">
        <v>25.46</v>
      </c>
      <c r="J1057" s="106">
        <v>25.16</v>
      </c>
      <c r="K1057" s="105">
        <v>240</v>
      </c>
      <c r="L1057" s="105">
        <v>368</v>
      </c>
      <c r="M1057" s="105">
        <v>53</v>
      </c>
      <c r="N1057" s="105">
        <v>78</v>
      </c>
      <c r="O1057" s="105">
        <v>64</v>
      </c>
      <c r="P1057" s="105">
        <v>4644</v>
      </c>
      <c r="Q1057" s="106">
        <v>22.08</v>
      </c>
      <c r="R1057" s="106">
        <v>21.2</v>
      </c>
    </row>
    <row r="1058" spans="1:18" ht="15" customHeight="1" x14ac:dyDescent="0.25">
      <c r="B1058" s="104">
        <v>2021</v>
      </c>
      <c r="C1058" s="105">
        <v>10645</v>
      </c>
      <c r="D1058" s="105">
        <v>10786</v>
      </c>
      <c r="E1058" s="105">
        <v>2573</v>
      </c>
      <c r="F1058" s="105">
        <v>2586</v>
      </c>
      <c r="G1058" s="105">
        <v>22</v>
      </c>
      <c r="H1058" s="105">
        <v>47035</v>
      </c>
      <c r="I1058" s="106">
        <v>24.17</v>
      </c>
      <c r="J1058" s="106">
        <v>23.98</v>
      </c>
      <c r="K1058" s="105">
        <v>224</v>
      </c>
      <c r="L1058" s="105">
        <v>330</v>
      </c>
      <c r="M1058" s="105">
        <v>34</v>
      </c>
      <c r="N1058" s="105">
        <v>50</v>
      </c>
      <c r="O1058" s="105">
        <v>43</v>
      </c>
      <c r="P1058" s="105">
        <v>5099</v>
      </c>
      <c r="Q1058" s="106">
        <v>15.18</v>
      </c>
      <c r="R1058" s="106">
        <v>15.15</v>
      </c>
    </row>
    <row r="1059" spans="1:18" ht="15" customHeight="1" x14ac:dyDescent="0.25">
      <c r="B1059" s="104">
        <v>2020</v>
      </c>
      <c r="C1059" s="105">
        <v>9792</v>
      </c>
      <c r="D1059" s="105">
        <v>9871</v>
      </c>
      <c r="E1059" s="105">
        <v>2086</v>
      </c>
      <c r="F1059" s="105">
        <v>2092</v>
      </c>
      <c r="G1059" s="105">
        <v>67</v>
      </c>
      <c r="H1059" s="105">
        <v>27765</v>
      </c>
      <c r="I1059" s="106">
        <v>21.3</v>
      </c>
      <c r="J1059" s="106">
        <v>21.19</v>
      </c>
      <c r="K1059" s="105">
        <v>559</v>
      </c>
      <c r="L1059" s="105">
        <v>619</v>
      </c>
      <c r="M1059" s="105">
        <v>103</v>
      </c>
      <c r="N1059" s="105">
        <v>110</v>
      </c>
      <c r="O1059" s="105">
        <v>110</v>
      </c>
      <c r="P1059" s="105">
        <v>12267</v>
      </c>
      <c r="Q1059" s="106">
        <v>18.43</v>
      </c>
      <c r="R1059" s="106">
        <v>17.77</v>
      </c>
    </row>
    <row r="1060" spans="1:18" ht="15" customHeight="1" x14ac:dyDescent="0.25">
      <c r="B1060" s="104">
        <v>2019</v>
      </c>
      <c r="C1060" s="105">
        <v>9825</v>
      </c>
      <c r="D1060" s="105">
        <v>9949</v>
      </c>
      <c r="E1060" s="105">
        <v>2558</v>
      </c>
      <c r="F1060" s="105">
        <v>2564</v>
      </c>
      <c r="G1060" s="105">
        <v>90</v>
      </c>
      <c r="H1060" s="105">
        <v>30505</v>
      </c>
      <c r="I1060" s="106">
        <v>26.04</v>
      </c>
      <c r="J1060" s="106">
        <v>25.77</v>
      </c>
      <c r="K1060" s="105">
        <v>594</v>
      </c>
      <c r="L1060" s="105">
        <v>696</v>
      </c>
      <c r="M1060" s="105">
        <v>150</v>
      </c>
      <c r="N1060" s="105">
        <v>159</v>
      </c>
      <c r="O1060" s="105">
        <v>153</v>
      </c>
      <c r="P1060" s="105">
        <v>12606</v>
      </c>
      <c r="Q1060" s="106">
        <v>25.25</v>
      </c>
      <c r="R1060" s="106">
        <v>22.84</v>
      </c>
    </row>
    <row r="1061" spans="1:18" ht="15" customHeight="1" x14ac:dyDescent="0.25">
      <c r="A1061" s="14"/>
      <c r="B1061" s="104">
        <v>2018</v>
      </c>
      <c r="C1061" s="105">
        <v>9261</v>
      </c>
      <c r="D1061" s="105">
        <v>9395</v>
      </c>
      <c r="E1061" s="105">
        <v>2553</v>
      </c>
      <c r="F1061" s="105">
        <v>2559</v>
      </c>
      <c r="G1061" s="105">
        <v>94</v>
      </c>
      <c r="H1061" s="105">
        <v>33345</v>
      </c>
      <c r="I1061" s="106">
        <v>27.57</v>
      </c>
      <c r="J1061" s="106">
        <v>27.24</v>
      </c>
      <c r="K1061" s="105">
        <v>583</v>
      </c>
      <c r="L1061" s="105">
        <v>691</v>
      </c>
      <c r="M1061" s="105">
        <v>163</v>
      </c>
      <c r="N1061" s="105">
        <v>175</v>
      </c>
      <c r="O1061" s="105">
        <v>167</v>
      </c>
      <c r="P1061" s="105">
        <v>13959</v>
      </c>
      <c r="Q1061" s="106">
        <v>27.96</v>
      </c>
      <c r="R1061" s="106">
        <v>25.33</v>
      </c>
    </row>
    <row r="1062" spans="1:18" ht="15" customHeight="1" x14ac:dyDescent="0.25">
      <c r="A1062" s="14"/>
      <c r="B1062" s="104">
        <v>2017</v>
      </c>
      <c r="C1062" s="105">
        <v>8497</v>
      </c>
      <c r="D1062" s="105">
        <v>8659</v>
      </c>
      <c r="E1062" s="105">
        <v>2542</v>
      </c>
      <c r="F1062" s="105">
        <v>2546</v>
      </c>
      <c r="G1062" s="105">
        <v>99</v>
      </c>
      <c r="H1062" s="105">
        <v>35291</v>
      </c>
      <c r="I1062" s="106">
        <v>29.92</v>
      </c>
      <c r="J1062" s="106">
        <v>29.4</v>
      </c>
      <c r="K1062" s="105">
        <v>557</v>
      </c>
      <c r="L1062" s="105">
        <v>689</v>
      </c>
      <c r="M1062" s="105">
        <v>157</v>
      </c>
      <c r="N1062" s="105" t="s">
        <v>49</v>
      </c>
      <c r="O1062" s="105" t="s">
        <v>49</v>
      </c>
      <c r="P1062" s="105" t="s">
        <v>49</v>
      </c>
      <c r="Q1062" s="106">
        <v>28.19</v>
      </c>
      <c r="R1062" s="106" t="s">
        <v>49</v>
      </c>
    </row>
    <row r="1063" spans="1:18" ht="15" customHeight="1" x14ac:dyDescent="0.25">
      <c r="B1063" s="104">
        <v>2016</v>
      </c>
      <c r="C1063" s="105">
        <v>6891</v>
      </c>
      <c r="D1063" s="105">
        <v>7081</v>
      </c>
      <c r="E1063" s="105">
        <v>1982</v>
      </c>
      <c r="F1063" s="105">
        <v>1993</v>
      </c>
      <c r="G1063" s="105">
        <v>95</v>
      </c>
      <c r="H1063" s="105">
        <v>28450</v>
      </c>
      <c r="I1063" s="106">
        <v>28.76</v>
      </c>
      <c r="J1063" s="106">
        <v>28.15</v>
      </c>
      <c r="K1063" s="105">
        <v>474</v>
      </c>
      <c r="L1063" s="105">
        <v>638</v>
      </c>
      <c r="M1063" s="105">
        <v>128</v>
      </c>
      <c r="N1063" s="105">
        <v>134</v>
      </c>
      <c r="O1063" s="105">
        <v>134</v>
      </c>
      <c r="P1063" s="105">
        <v>12291</v>
      </c>
      <c r="Q1063" s="106">
        <v>27</v>
      </c>
      <c r="R1063" s="106">
        <v>21</v>
      </c>
    </row>
    <row r="1064" spans="1:18" ht="15" customHeight="1" x14ac:dyDescent="0.25">
      <c r="B1064" s="104">
        <v>2015</v>
      </c>
      <c r="C1064" s="105">
        <v>5702</v>
      </c>
      <c r="D1064" s="105">
        <v>5832</v>
      </c>
      <c r="E1064" s="105">
        <v>1662</v>
      </c>
      <c r="F1064" s="105">
        <v>1663</v>
      </c>
      <c r="G1064" s="105">
        <v>77</v>
      </c>
      <c r="H1064" s="105">
        <v>18871</v>
      </c>
      <c r="I1064" s="106">
        <v>29.15</v>
      </c>
      <c r="J1064" s="106">
        <v>28.52</v>
      </c>
      <c r="K1064" s="105">
        <v>415</v>
      </c>
      <c r="L1064" s="105">
        <v>515</v>
      </c>
      <c r="M1064" s="105">
        <v>105</v>
      </c>
      <c r="N1064" s="105">
        <v>106</v>
      </c>
      <c r="O1064" s="105">
        <v>106</v>
      </c>
      <c r="P1064" s="105">
        <v>7173</v>
      </c>
      <c r="Q1064" s="106">
        <v>25.3</v>
      </c>
      <c r="R1064" s="106">
        <v>20.58</v>
      </c>
    </row>
    <row r="1065" spans="1:18" ht="15" customHeight="1" x14ac:dyDescent="0.25">
      <c r="B1065" s="104">
        <v>2014</v>
      </c>
      <c r="C1065" s="105">
        <v>4781</v>
      </c>
      <c r="D1065" s="105">
        <v>4931</v>
      </c>
      <c r="E1065" s="105">
        <v>1131</v>
      </c>
      <c r="F1065" s="105">
        <v>1143</v>
      </c>
      <c r="G1065" s="105">
        <v>66</v>
      </c>
      <c r="H1065" s="105">
        <v>14836</v>
      </c>
      <c r="I1065" s="106">
        <v>23.66</v>
      </c>
      <c r="J1065" s="106">
        <v>23.18</v>
      </c>
      <c r="K1065" s="105">
        <v>373</v>
      </c>
      <c r="L1065" s="105">
        <v>489</v>
      </c>
      <c r="M1065" s="105">
        <v>90</v>
      </c>
      <c r="N1065" s="105" t="s">
        <v>49</v>
      </c>
      <c r="O1065" s="105" t="s">
        <v>49</v>
      </c>
      <c r="P1065" s="105" t="s">
        <v>49</v>
      </c>
      <c r="Q1065" s="106">
        <v>24.13</v>
      </c>
      <c r="R1065" s="106" t="s">
        <v>49</v>
      </c>
    </row>
    <row r="1066" spans="1:18" ht="15" customHeight="1" x14ac:dyDescent="0.25">
      <c r="A1066" s="7"/>
      <c r="B1066" s="104">
        <v>2013</v>
      </c>
      <c r="C1066" s="105">
        <v>4507</v>
      </c>
      <c r="D1066" s="105">
        <v>4657</v>
      </c>
      <c r="E1066" s="105">
        <v>879</v>
      </c>
      <c r="F1066" s="105" t="s">
        <v>49</v>
      </c>
      <c r="G1066" s="105" t="s">
        <v>49</v>
      </c>
      <c r="H1066" s="105" t="s">
        <v>49</v>
      </c>
      <c r="I1066" s="106">
        <v>19.5</v>
      </c>
      <c r="J1066" s="106" t="s">
        <v>49</v>
      </c>
      <c r="K1066" s="105">
        <v>376</v>
      </c>
      <c r="L1066" s="105">
        <v>501</v>
      </c>
      <c r="M1066" s="105">
        <v>85</v>
      </c>
      <c r="N1066" s="105">
        <v>98</v>
      </c>
      <c r="O1066" s="105">
        <v>90</v>
      </c>
      <c r="P1066" s="105">
        <v>8256</v>
      </c>
      <c r="Q1066" s="106">
        <v>22.61</v>
      </c>
      <c r="R1066" s="106">
        <v>19.559999999999999</v>
      </c>
    </row>
    <row r="1067" spans="1:18" ht="15" customHeight="1" x14ac:dyDescent="0.25">
      <c r="B1067" s="104">
        <v>2012</v>
      </c>
      <c r="C1067" s="105">
        <v>4562</v>
      </c>
      <c r="D1067" s="105">
        <v>4711</v>
      </c>
      <c r="E1067" s="105">
        <v>881</v>
      </c>
      <c r="F1067" s="105">
        <v>882</v>
      </c>
      <c r="G1067" s="105">
        <v>48</v>
      </c>
      <c r="H1067" s="105">
        <v>9645</v>
      </c>
      <c r="I1067" s="106">
        <v>19.309999999999999</v>
      </c>
      <c r="J1067" s="106">
        <v>18.72</v>
      </c>
      <c r="K1067" s="105">
        <v>382</v>
      </c>
      <c r="L1067" s="105">
        <v>512</v>
      </c>
      <c r="M1067" s="105">
        <v>65</v>
      </c>
      <c r="N1067" s="105">
        <v>65</v>
      </c>
      <c r="O1067" s="105">
        <v>65</v>
      </c>
      <c r="P1067" s="105">
        <v>4691</v>
      </c>
      <c r="Q1067" s="106">
        <v>17.02</v>
      </c>
      <c r="R1067" s="106">
        <v>12.7</v>
      </c>
    </row>
    <row r="1068" spans="1:18" ht="15" customHeight="1" x14ac:dyDescent="0.25">
      <c r="B1068" s="104">
        <v>2011</v>
      </c>
      <c r="C1068" s="105">
        <v>4797</v>
      </c>
      <c r="D1068" s="105">
        <v>5011</v>
      </c>
      <c r="E1068" s="105">
        <v>761</v>
      </c>
      <c r="F1068" s="105" t="s">
        <v>49</v>
      </c>
      <c r="G1068" s="105" t="s">
        <v>49</v>
      </c>
      <c r="H1068" s="105" t="s">
        <v>49</v>
      </c>
      <c r="I1068" s="106">
        <v>15.86</v>
      </c>
      <c r="J1068" s="106" t="s">
        <v>49</v>
      </c>
      <c r="K1068" s="105">
        <v>440</v>
      </c>
      <c r="L1068" s="105">
        <v>634</v>
      </c>
      <c r="M1068" s="105">
        <v>81</v>
      </c>
      <c r="N1068" s="105" t="s">
        <v>49</v>
      </c>
      <c r="O1068" s="105" t="s">
        <v>49</v>
      </c>
      <c r="P1068" s="105" t="s">
        <v>49</v>
      </c>
      <c r="Q1068" s="106">
        <v>18.41</v>
      </c>
      <c r="R1068" s="106" t="s">
        <v>49</v>
      </c>
    </row>
    <row r="1069" spans="1:18" ht="15" customHeight="1" x14ac:dyDescent="0.25">
      <c r="B1069" s="104">
        <v>2010</v>
      </c>
      <c r="C1069" s="105">
        <v>5096</v>
      </c>
      <c r="D1069" s="105">
        <v>5324</v>
      </c>
      <c r="E1069" s="105">
        <v>912</v>
      </c>
      <c r="F1069" s="105">
        <v>921</v>
      </c>
      <c r="G1069" s="105">
        <v>78</v>
      </c>
      <c r="H1069" s="105">
        <v>28547</v>
      </c>
      <c r="I1069" s="106">
        <v>17.899999999999999</v>
      </c>
      <c r="J1069" s="106">
        <v>17.3</v>
      </c>
      <c r="K1069" s="105">
        <v>493</v>
      </c>
      <c r="L1069" s="105">
        <v>700</v>
      </c>
      <c r="M1069" s="105">
        <v>149</v>
      </c>
      <c r="N1069" s="105">
        <v>166</v>
      </c>
      <c r="O1069" s="105">
        <v>166</v>
      </c>
      <c r="P1069" s="105">
        <v>27251</v>
      </c>
      <c r="Q1069" s="106">
        <v>30.22</v>
      </c>
      <c r="R1069" s="106">
        <v>23.71</v>
      </c>
    </row>
    <row r="1070" spans="1:18" ht="15" customHeight="1" x14ac:dyDescent="0.25">
      <c r="B1070" s="104">
        <v>2009</v>
      </c>
      <c r="C1070" s="105">
        <v>5061</v>
      </c>
      <c r="D1070" s="105">
        <v>5439</v>
      </c>
      <c r="E1070" s="105">
        <v>823</v>
      </c>
      <c r="F1070" s="105">
        <v>826</v>
      </c>
      <c r="G1070" s="105">
        <v>51</v>
      </c>
      <c r="H1070" s="105">
        <v>22230</v>
      </c>
      <c r="I1070" s="106">
        <v>16.260000000000002</v>
      </c>
      <c r="J1070" s="106">
        <v>15.19</v>
      </c>
      <c r="K1070" s="105">
        <v>421</v>
      </c>
      <c r="L1070" s="105">
        <v>748</v>
      </c>
      <c r="M1070" s="105">
        <v>91</v>
      </c>
      <c r="N1070" s="105">
        <v>93</v>
      </c>
      <c r="O1070" s="105">
        <v>93</v>
      </c>
      <c r="P1070" s="105">
        <v>11270</v>
      </c>
      <c r="Q1070" s="106">
        <v>21.62</v>
      </c>
      <c r="R1070" s="106">
        <v>12.43</v>
      </c>
    </row>
    <row r="1071" spans="1:18" ht="15" customHeight="1" x14ac:dyDescent="0.25">
      <c r="B1071" s="104">
        <v>2008</v>
      </c>
      <c r="C1071" s="105">
        <v>5094</v>
      </c>
      <c r="D1071" s="105">
        <v>5533</v>
      </c>
      <c r="E1071" s="105">
        <v>1106</v>
      </c>
      <c r="F1071" s="105">
        <v>1114</v>
      </c>
      <c r="G1071" s="105">
        <v>62</v>
      </c>
      <c r="H1071" s="105">
        <v>29533</v>
      </c>
      <c r="I1071" s="106">
        <v>21.71</v>
      </c>
      <c r="J1071" s="106">
        <v>20.13</v>
      </c>
      <c r="K1071" s="105">
        <v>471</v>
      </c>
      <c r="L1071" s="105">
        <v>847</v>
      </c>
      <c r="M1071" s="105">
        <v>114</v>
      </c>
      <c r="N1071" s="105">
        <v>126</v>
      </c>
      <c r="O1071" s="105">
        <v>126</v>
      </c>
      <c r="P1071" s="105">
        <v>15231</v>
      </c>
      <c r="Q1071" s="106">
        <v>24.2</v>
      </c>
      <c r="R1071" s="106">
        <v>14.88</v>
      </c>
    </row>
    <row r="1072" spans="1:18" ht="15" customHeight="1" x14ac:dyDescent="0.25">
      <c r="B1072" s="147" t="s">
        <v>134</v>
      </c>
      <c r="C1072" s="147"/>
      <c r="D1072" s="147"/>
      <c r="E1072" s="147"/>
      <c r="F1072" s="147"/>
      <c r="G1072" s="147"/>
      <c r="H1072" s="147"/>
      <c r="I1072" s="147"/>
      <c r="J1072" s="147"/>
      <c r="K1072" s="147"/>
      <c r="L1072" s="147"/>
      <c r="M1072" s="147"/>
      <c r="N1072" s="147"/>
      <c r="O1072" s="147"/>
      <c r="P1072" s="147"/>
      <c r="Q1072" s="147"/>
      <c r="R1072" s="147"/>
    </row>
    <row r="1073" spans="1:18" ht="15" customHeight="1" x14ac:dyDescent="0.25">
      <c r="B1073" s="148">
        <v>2024</v>
      </c>
      <c r="C1073" s="149">
        <v>55511</v>
      </c>
      <c r="D1073" s="149">
        <v>92749</v>
      </c>
      <c r="E1073" s="149">
        <v>4690</v>
      </c>
      <c r="F1073" s="149">
        <v>5308</v>
      </c>
      <c r="G1073" s="149">
        <v>2014</v>
      </c>
      <c r="H1073" s="149">
        <v>164198</v>
      </c>
      <c r="I1073" s="150">
        <v>8.4499999999999993</v>
      </c>
      <c r="J1073" s="150">
        <v>5.72</v>
      </c>
      <c r="K1073" s="149">
        <v>24166</v>
      </c>
      <c r="L1073" s="149">
        <v>59969</v>
      </c>
      <c r="M1073" s="149">
        <v>3017</v>
      </c>
      <c r="N1073" s="149">
        <v>4200</v>
      </c>
      <c r="O1073" s="149">
        <v>4112</v>
      </c>
      <c r="P1073" s="149">
        <v>410272</v>
      </c>
      <c r="Q1073" s="150">
        <v>12.48</v>
      </c>
      <c r="R1073" s="150">
        <v>7</v>
      </c>
    </row>
    <row r="1074" spans="1:18" ht="15" customHeight="1" x14ac:dyDescent="0.25">
      <c r="B1074" s="104">
        <v>2023</v>
      </c>
      <c r="C1074" s="105">
        <v>53033</v>
      </c>
      <c r="D1074" s="105">
        <v>87977</v>
      </c>
      <c r="E1074" s="105">
        <v>4916</v>
      </c>
      <c r="F1074" s="105">
        <v>5729</v>
      </c>
      <c r="G1074" s="105">
        <v>2313</v>
      </c>
      <c r="H1074" s="105">
        <v>150113</v>
      </c>
      <c r="I1074" s="106">
        <v>9.27</v>
      </c>
      <c r="J1074" s="106">
        <v>6.51</v>
      </c>
      <c r="K1074" s="105">
        <v>22911</v>
      </c>
      <c r="L1074" s="105">
        <v>56459</v>
      </c>
      <c r="M1074" s="105">
        <v>3218</v>
      </c>
      <c r="N1074" s="105">
        <v>4762</v>
      </c>
      <c r="O1074" s="105">
        <v>4658</v>
      </c>
      <c r="P1074" s="105">
        <v>455367</v>
      </c>
      <c r="Q1074" s="106">
        <v>14.05</v>
      </c>
      <c r="R1074" s="106">
        <v>8.43</v>
      </c>
    </row>
    <row r="1075" spans="1:18" ht="15" customHeight="1" x14ac:dyDescent="0.25">
      <c r="B1075" s="104">
        <v>2022</v>
      </c>
      <c r="C1075" s="105">
        <v>49900</v>
      </c>
      <c r="D1075" s="105">
        <v>82596</v>
      </c>
      <c r="E1075" s="105">
        <v>5466</v>
      </c>
      <c r="F1075" s="105">
        <v>6244</v>
      </c>
      <c r="G1075" s="105">
        <v>2362</v>
      </c>
      <c r="H1075" s="105">
        <v>156215</v>
      </c>
      <c r="I1075" s="106">
        <v>10.95</v>
      </c>
      <c r="J1075" s="106">
        <v>7.56</v>
      </c>
      <c r="K1075" s="105">
        <v>21239</v>
      </c>
      <c r="L1075" s="105">
        <v>52616</v>
      </c>
      <c r="M1075" s="105">
        <v>3310</v>
      </c>
      <c r="N1075" s="105">
        <v>4574</v>
      </c>
      <c r="O1075" s="105">
        <v>4428</v>
      </c>
      <c r="P1075" s="105">
        <v>540435</v>
      </c>
      <c r="Q1075" s="106">
        <v>15.58</v>
      </c>
      <c r="R1075" s="106">
        <v>8.69</v>
      </c>
    </row>
    <row r="1076" spans="1:18" ht="15" customHeight="1" x14ac:dyDescent="0.25">
      <c r="B1076" s="104">
        <v>2021</v>
      </c>
      <c r="C1076" s="105">
        <v>46094</v>
      </c>
      <c r="D1076" s="105">
        <v>75245</v>
      </c>
      <c r="E1076" s="105">
        <v>5300</v>
      </c>
      <c r="F1076" s="105">
        <v>6036</v>
      </c>
      <c r="G1076" s="105">
        <v>2166</v>
      </c>
      <c r="H1076" s="105">
        <v>134186</v>
      </c>
      <c r="I1076" s="106">
        <v>11.5</v>
      </c>
      <c r="J1076" s="106">
        <v>8.02</v>
      </c>
      <c r="K1076" s="105">
        <v>19189</v>
      </c>
      <c r="L1076" s="105">
        <v>47057</v>
      </c>
      <c r="M1076" s="105">
        <v>2926</v>
      </c>
      <c r="N1076" s="105">
        <v>4049</v>
      </c>
      <c r="O1076" s="105">
        <v>3950</v>
      </c>
      <c r="P1076" s="105">
        <v>303228</v>
      </c>
      <c r="Q1076" s="106">
        <v>15.25</v>
      </c>
      <c r="R1076" s="106">
        <v>8.6</v>
      </c>
    </row>
    <row r="1077" spans="1:18" ht="15" customHeight="1" x14ac:dyDescent="0.25">
      <c r="B1077" s="104">
        <v>2020</v>
      </c>
      <c r="C1077" s="105">
        <v>42148</v>
      </c>
      <c r="D1077" s="105">
        <v>69177</v>
      </c>
      <c r="E1077" s="105">
        <v>4124</v>
      </c>
      <c r="F1077" s="105">
        <v>4755</v>
      </c>
      <c r="G1077" s="105">
        <v>1755</v>
      </c>
      <c r="H1077" s="105">
        <v>101980</v>
      </c>
      <c r="I1077" s="106">
        <v>9.7799999999999994</v>
      </c>
      <c r="J1077" s="106">
        <v>6.87</v>
      </c>
      <c r="K1077" s="105">
        <v>17387</v>
      </c>
      <c r="L1077" s="105">
        <v>43200</v>
      </c>
      <c r="M1077" s="105">
        <v>2410</v>
      </c>
      <c r="N1077" s="105">
        <v>3360</v>
      </c>
      <c r="O1077" s="105">
        <v>3267</v>
      </c>
      <c r="P1077" s="105">
        <v>274901</v>
      </c>
      <c r="Q1077" s="106">
        <v>13.86</v>
      </c>
      <c r="R1077" s="106">
        <v>7.78</v>
      </c>
    </row>
    <row r="1078" spans="1:18" ht="15" customHeight="1" x14ac:dyDescent="0.25">
      <c r="B1078" s="104">
        <v>2019</v>
      </c>
      <c r="C1078" s="105">
        <v>40005</v>
      </c>
      <c r="D1078" s="105">
        <v>68242</v>
      </c>
      <c r="E1078" s="105">
        <v>5040</v>
      </c>
      <c r="F1078" s="105">
        <v>5878</v>
      </c>
      <c r="G1078" s="105">
        <v>2388</v>
      </c>
      <c r="H1078" s="105">
        <v>128957</v>
      </c>
      <c r="I1078" s="106">
        <v>12.6</v>
      </c>
      <c r="J1078" s="106">
        <v>8.61</v>
      </c>
      <c r="K1078" s="105">
        <v>16567</v>
      </c>
      <c r="L1078" s="105">
        <v>44115</v>
      </c>
      <c r="M1078" s="105">
        <v>2907</v>
      </c>
      <c r="N1078" s="105">
        <v>4234</v>
      </c>
      <c r="O1078" s="105">
        <v>4125</v>
      </c>
      <c r="P1078" s="105">
        <v>409833</v>
      </c>
      <c r="Q1078" s="106">
        <v>17.55</v>
      </c>
      <c r="R1078" s="106">
        <v>9.6</v>
      </c>
    </row>
    <row r="1079" spans="1:18" ht="15" customHeight="1" x14ac:dyDescent="0.25">
      <c r="A1079" s="14"/>
      <c r="B1079" s="104">
        <v>2018</v>
      </c>
      <c r="C1079" s="105">
        <v>36249</v>
      </c>
      <c r="D1079" s="105">
        <v>62381</v>
      </c>
      <c r="E1079" s="105">
        <v>5156</v>
      </c>
      <c r="F1079" s="105">
        <v>6027</v>
      </c>
      <c r="G1079" s="105">
        <v>2261</v>
      </c>
      <c r="H1079" s="105">
        <v>128078</v>
      </c>
      <c r="I1079" s="106">
        <v>14.22</v>
      </c>
      <c r="J1079" s="106">
        <v>9.66</v>
      </c>
      <c r="K1079" s="105">
        <v>14586</v>
      </c>
      <c r="L1079" s="105">
        <v>39700</v>
      </c>
      <c r="M1079" s="105">
        <v>2740</v>
      </c>
      <c r="N1079" s="105">
        <v>3964</v>
      </c>
      <c r="O1079" s="105">
        <v>3837</v>
      </c>
      <c r="P1079" s="105">
        <v>388685</v>
      </c>
      <c r="Q1079" s="106">
        <v>18.79</v>
      </c>
      <c r="R1079" s="106">
        <v>9.98</v>
      </c>
    </row>
    <row r="1080" spans="1:18" ht="15" customHeight="1" x14ac:dyDescent="0.25">
      <c r="A1080" s="14"/>
      <c r="B1080" s="104">
        <v>2017</v>
      </c>
      <c r="C1080" s="105">
        <v>32295</v>
      </c>
      <c r="D1080" s="105">
        <v>55459</v>
      </c>
      <c r="E1080" s="105">
        <v>4431</v>
      </c>
      <c r="F1080" s="105">
        <v>5086</v>
      </c>
      <c r="G1080" s="105">
        <v>1788</v>
      </c>
      <c r="H1080" s="105">
        <v>118345</v>
      </c>
      <c r="I1080" s="106">
        <v>13.72</v>
      </c>
      <c r="J1080" s="106">
        <v>9.17</v>
      </c>
      <c r="K1080" s="105">
        <v>12652</v>
      </c>
      <c r="L1080" s="105">
        <v>34968</v>
      </c>
      <c r="M1080" s="105">
        <v>2300</v>
      </c>
      <c r="N1080" s="105" t="s">
        <v>49</v>
      </c>
      <c r="O1080" s="105" t="s">
        <v>49</v>
      </c>
      <c r="P1080" s="105" t="s">
        <v>49</v>
      </c>
      <c r="Q1080" s="106">
        <v>18.18</v>
      </c>
      <c r="R1080" s="106" t="s">
        <v>49</v>
      </c>
    </row>
    <row r="1081" spans="1:18" ht="15" customHeight="1" x14ac:dyDescent="0.25">
      <c r="B1081" s="104">
        <v>2016</v>
      </c>
      <c r="C1081" s="105">
        <v>28896</v>
      </c>
      <c r="D1081" s="105">
        <v>49697</v>
      </c>
      <c r="E1081" s="105">
        <v>3535</v>
      </c>
      <c r="F1081" s="105">
        <v>4052</v>
      </c>
      <c r="G1081" s="105">
        <v>1376</v>
      </c>
      <c r="H1081" s="105">
        <v>79560</v>
      </c>
      <c r="I1081" s="106">
        <v>12.23</v>
      </c>
      <c r="J1081" s="106">
        <v>8.15</v>
      </c>
      <c r="K1081" s="105">
        <v>11100</v>
      </c>
      <c r="L1081" s="105">
        <v>31061</v>
      </c>
      <c r="M1081" s="105">
        <v>1832</v>
      </c>
      <c r="N1081" s="105">
        <v>2898</v>
      </c>
      <c r="O1081" s="105">
        <v>2797</v>
      </c>
      <c r="P1081" s="105">
        <v>232517</v>
      </c>
      <c r="Q1081" s="106">
        <v>16.5</v>
      </c>
      <c r="R1081" s="106">
        <v>9.33</v>
      </c>
    </row>
    <row r="1082" spans="1:18" ht="15" customHeight="1" x14ac:dyDescent="0.25">
      <c r="B1082" s="104">
        <v>2015</v>
      </c>
      <c r="C1082" s="105">
        <v>26452</v>
      </c>
      <c r="D1082" s="105">
        <v>45141</v>
      </c>
      <c r="E1082" s="105">
        <v>2799</v>
      </c>
      <c r="F1082" s="105">
        <v>3365</v>
      </c>
      <c r="G1082" s="105">
        <v>1245</v>
      </c>
      <c r="H1082" s="105">
        <v>62181</v>
      </c>
      <c r="I1082" s="106">
        <v>10.58</v>
      </c>
      <c r="J1082" s="106">
        <v>7.45</v>
      </c>
      <c r="K1082" s="105">
        <v>10028</v>
      </c>
      <c r="L1082" s="105">
        <v>27944</v>
      </c>
      <c r="M1082" s="105">
        <v>1465</v>
      </c>
      <c r="N1082" s="105">
        <v>2375</v>
      </c>
      <c r="O1082" s="105">
        <v>2298</v>
      </c>
      <c r="P1082" s="105">
        <v>173598</v>
      </c>
      <c r="Q1082" s="106">
        <v>14.61</v>
      </c>
      <c r="R1082" s="106">
        <v>8.5</v>
      </c>
    </row>
    <row r="1083" spans="1:18" ht="15" customHeight="1" x14ac:dyDescent="0.25">
      <c r="B1083" s="104">
        <v>2014</v>
      </c>
      <c r="C1083" s="105">
        <v>24780</v>
      </c>
      <c r="D1083" s="105">
        <v>41770</v>
      </c>
      <c r="E1083" s="105">
        <v>2399</v>
      </c>
      <c r="F1083" s="105">
        <v>2954</v>
      </c>
      <c r="G1083" s="105">
        <v>1092</v>
      </c>
      <c r="H1083" s="105">
        <v>83684</v>
      </c>
      <c r="I1083" s="106">
        <v>9.68</v>
      </c>
      <c r="J1083" s="106">
        <v>7.07</v>
      </c>
      <c r="K1083" s="105">
        <v>9318</v>
      </c>
      <c r="L1083" s="105">
        <v>25572</v>
      </c>
      <c r="M1083" s="105">
        <v>1212</v>
      </c>
      <c r="N1083" s="105" t="s">
        <v>49</v>
      </c>
      <c r="O1083" s="105" t="s">
        <v>49</v>
      </c>
      <c r="P1083" s="105" t="s">
        <v>49</v>
      </c>
      <c r="Q1083" s="106">
        <v>13.01</v>
      </c>
      <c r="R1083" s="106" t="s">
        <v>49</v>
      </c>
    </row>
    <row r="1084" spans="1:18" ht="15" customHeight="1" x14ac:dyDescent="0.25">
      <c r="A1084" s="7"/>
      <c r="B1084" s="104">
        <v>2013</v>
      </c>
      <c r="C1084" s="105">
        <v>23791</v>
      </c>
      <c r="D1084" s="105">
        <v>40642</v>
      </c>
      <c r="E1084" s="105">
        <v>1850</v>
      </c>
      <c r="F1084" s="105" t="s">
        <v>49</v>
      </c>
      <c r="G1084" s="105" t="s">
        <v>49</v>
      </c>
      <c r="H1084" s="105" t="s">
        <v>49</v>
      </c>
      <c r="I1084" s="106">
        <v>7.78</v>
      </c>
      <c r="J1084" s="106" t="s">
        <v>49</v>
      </c>
      <c r="K1084" s="105">
        <v>9095</v>
      </c>
      <c r="L1084" s="105">
        <v>25159</v>
      </c>
      <c r="M1084" s="105">
        <v>992</v>
      </c>
      <c r="N1084" s="105">
        <v>1598</v>
      </c>
      <c r="O1084" s="105">
        <v>1540</v>
      </c>
      <c r="P1084" s="105">
        <v>103604</v>
      </c>
      <c r="Q1084" s="106">
        <v>10.91</v>
      </c>
      <c r="R1084" s="106">
        <v>6.35</v>
      </c>
    </row>
    <row r="1085" spans="1:18" ht="15" customHeight="1" x14ac:dyDescent="0.25">
      <c r="B1085" s="104">
        <v>2012</v>
      </c>
      <c r="C1085" s="105">
        <v>23873</v>
      </c>
      <c r="D1085" s="105">
        <v>42274</v>
      </c>
      <c r="E1085" s="105">
        <v>1651</v>
      </c>
      <c r="F1085" s="105">
        <v>1922</v>
      </c>
      <c r="G1085" s="105">
        <v>604</v>
      </c>
      <c r="H1085" s="105">
        <v>23495</v>
      </c>
      <c r="I1085" s="106">
        <v>6.92</v>
      </c>
      <c r="J1085" s="106">
        <v>4.55</v>
      </c>
      <c r="K1085" s="105">
        <v>9504</v>
      </c>
      <c r="L1085" s="105">
        <v>27030</v>
      </c>
      <c r="M1085" s="105">
        <v>922</v>
      </c>
      <c r="N1085" s="105">
        <v>1537</v>
      </c>
      <c r="O1085" s="105">
        <v>1483</v>
      </c>
      <c r="P1085" s="105">
        <v>86567</v>
      </c>
      <c r="Q1085" s="106">
        <v>9.6999999999999993</v>
      </c>
      <c r="R1085" s="106">
        <v>5.69</v>
      </c>
    </row>
    <row r="1086" spans="1:18" ht="15" customHeight="1" x14ac:dyDescent="0.25">
      <c r="B1086" s="104">
        <v>2011</v>
      </c>
      <c r="C1086" s="105">
        <v>24186</v>
      </c>
      <c r="D1086" s="105">
        <v>46179</v>
      </c>
      <c r="E1086" s="105">
        <v>1658</v>
      </c>
      <c r="F1086" s="105" t="s">
        <v>49</v>
      </c>
      <c r="G1086" s="105" t="s">
        <v>49</v>
      </c>
      <c r="H1086" s="105" t="s">
        <v>49</v>
      </c>
      <c r="I1086" s="106">
        <v>6.86</v>
      </c>
      <c r="J1086" s="106" t="s">
        <v>49</v>
      </c>
      <c r="K1086" s="105">
        <v>10127</v>
      </c>
      <c r="L1086" s="105">
        <v>31113</v>
      </c>
      <c r="M1086" s="105">
        <v>925</v>
      </c>
      <c r="N1086" s="105" t="s">
        <v>49</v>
      </c>
      <c r="O1086" s="105" t="s">
        <v>49</v>
      </c>
      <c r="P1086" s="105" t="s">
        <v>49</v>
      </c>
      <c r="Q1086" s="106">
        <v>9.1300000000000008</v>
      </c>
      <c r="R1086" s="106" t="s">
        <v>49</v>
      </c>
    </row>
    <row r="1087" spans="1:18" ht="15" customHeight="1" x14ac:dyDescent="0.25">
      <c r="B1087" s="104">
        <v>2010</v>
      </c>
      <c r="C1087" s="105">
        <v>24470</v>
      </c>
      <c r="D1087" s="105">
        <v>48757</v>
      </c>
      <c r="E1087" s="105">
        <v>1634</v>
      </c>
      <c r="F1087" s="105">
        <v>2056</v>
      </c>
      <c r="G1087" s="105">
        <v>842</v>
      </c>
      <c r="H1087" s="105">
        <v>27878</v>
      </c>
      <c r="I1087" s="106">
        <v>6.68</v>
      </c>
      <c r="J1087" s="106">
        <v>4.22</v>
      </c>
      <c r="K1087" s="105">
        <v>10843</v>
      </c>
      <c r="L1087" s="105">
        <v>34126</v>
      </c>
      <c r="M1087" s="105">
        <v>1174</v>
      </c>
      <c r="N1087" s="105">
        <v>2050</v>
      </c>
      <c r="O1087" s="105">
        <v>1993</v>
      </c>
      <c r="P1087" s="105">
        <v>186540</v>
      </c>
      <c r="Q1087" s="106">
        <v>10.83</v>
      </c>
      <c r="R1087" s="106">
        <v>6.01</v>
      </c>
    </row>
    <row r="1088" spans="1:18" ht="15" customHeight="1" x14ac:dyDescent="0.25">
      <c r="B1088" s="104">
        <v>2009</v>
      </c>
      <c r="C1088" s="105">
        <v>24949</v>
      </c>
      <c r="D1088" s="105">
        <v>51009</v>
      </c>
      <c r="E1088" s="105">
        <v>1696</v>
      </c>
      <c r="F1088" s="105">
        <v>2099</v>
      </c>
      <c r="G1088" s="105">
        <v>773</v>
      </c>
      <c r="H1088" s="105">
        <v>71925</v>
      </c>
      <c r="I1088" s="106">
        <v>6.8</v>
      </c>
      <c r="J1088" s="106">
        <v>4.1100000000000003</v>
      </c>
      <c r="K1088" s="105">
        <v>11147</v>
      </c>
      <c r="L1088" s="105">
        <v>35962</v>
      </c>
      <c r="M1088" s="105">
        <v>1017</v>
      </c>
      <c r="N1088" s="105">
        <v>1719</v>
      </c>
      <c r="O1088" s="105">
        <v>1664</v>
      </c>
      <c r="P1088" s="105">
        <v>99739</v>
      </c>
      <c r="Q1088" s="106">
        <v>9.1199999999999992</v>
      </c>
      <c r="R1088" s="106">
        <v>4.78</v>
      </c>
    </row>
    <row r="1089" spans="2:18" ht="15" customHeight="1" x14ac:dyDescent="0.25">
      <c r="B1089" s="104">
        <v>2008</v>
      </c>
      <c r="C1089" s="105">
        <v>24974</v>
      </c>
      <c r="D1089" s="105">
        <v>54905</v>
      </c>
      <c r="E1089" s="105">
        <v>2273</v>
      </c>
      <c r="F1089" s="105">
        <v>2921</v>
      </c>
      <c r="G1089" s="105">
        <v>1229</v>
      </c>
      <c r="H1089" s="105">
        <v>68287</v>
      </c>
      <c r="I1089" s="106">
        <v>9.1</v>
      </c>
      <c r="J1089" s="106">
        <v>5.32</v>
      </c>
      <c r="K1089" s="105">
        <v>11587</v>
      </c>
      <c r="L1089" s="105">
        <v>40375</v>
      </c>
      <c r="M1089" s="105">
        <v>1390</v>
      </c>
      <c r="N1089" s="105">
        <v>2432</v>
      </c>
      <c r="O1089" s="105">
        <v>2342</v>
      </c>
      <c r="P1089" s="105">
        <v>217381</v>
      </c>
      <c r="Q1089" s="106">
        <v>12</v>
      </c>
      <c r="R1089" s="106">
        <v>6.02</v>
      </c>
    </row>
    <row r="1090" spans="2:18" ht="15" customHeight="1" x14ac:dyDescent="0.25">
      <c r="B1090" s="145" t="s">
        <v>28</v>
      </c>
      <c r="C1090" s="146"/>
      <c r="D1090" s="146"/>
      <c r="E1090" s="146"/>
      <c r="F1090" s="146"/>
      <c r="G1090" s="146"/>
      <c r="H1090" s="146"/>
      <c r="I1090" s="146"/>
      <c r="J1090" s="146"/>
      <c r="K1090" s="146"/>
      <c r="L1090" s="146"/>
      <c r="M1090" s="146"/>
      <c r="N1090" s="146"/>
      <c r="O1090" s="146"/>
      <c r="P1090" s="146"/>
      <c r="Q1090" s="146"/>
      <c r="R1090" s="146"/>
    </row>
    <row r="1091" spans="2:18" ht="15" customHeight="1" x14ac:dyDescent="0.25">
      <c r="B1091" s="147" t="s">
        <v>135</v>
      </c>
      <c r="C1091" s="147"/>
      <c r="D1091" s="147"/>
      <c r="E1091" s="147"/>
      <c r="F1091" s="147"/>
      <c r="G1091" s="147"/>
      <c r="H1091" s="147"/>
      <c r="I1091" s="147"/>
      <c r="J1091" s="147"/>
      <c r="K1091" s="147"/>
      <c r="L1091" s="147"/>
      <c r="M1091" s="147"/>
      <c r="N1091" s="147"/>
      <c r="O1091" s="147"/>
      <c r="P1091" s="147"/>
      <c r="Q1091" s="147"/>
      <c r="R1091" s="147"/>
    </row>
    <row r="1092" spans="2:18" ht="15" customHeight="1" x14ac:dyDescent="0.25">
      <c r="B1092" s="148">
        <v>2024</v>
      </c>
      <c r="C1092" s="149">
        <v>19919</v>
      </c>
      <c r="D1092" s="149">
        <v>30001</v>
      </c>
      <c r="E1092" s="149">
        <v>2258</v>
      </c>
      <c r="F1092" s="149">
        <v>2437</v>
      </c>
      <c r="G1092" s="149">
        <v>537</v>
      </c>
      <c r="H1092" s="149">
        <v>56824</v>
      </c>
      <c r="I1092" s="150">
        <v>11.34</v>
      </c>
      <c r="J1092" s="150">
        <v>8.1199999999999992</v>
      </c>
      <c r="K1092" s="149">
        <v>6863</v>
      </c>
      <c r="L1092" s="149">
        <v>16421</v>
      </c>
      <c r="M1092" s="149">
        <v>906</v>
      </c>
      <c r="N1092" s="149">
        <v>1213</v>
      </c>
      <c r="O1092" s="149">
        <v>1186</v>
      </c>
      <c r="P1092" s="149">
        <v>121062</v>
      </c>
      <c r="Q1092" s="150">
        <v>13.2</v>
      </c>
      <c r="R1092" s="150">
        <v>7.39</v>
      </c>
    </row>
    <row r="1093" spans="2:18" ht="15" customHeight="1" x14ac:dyDescent="0.25">
      <c r="B1093" s="104">
        <v>2023</v>
      </c>
      <c r="C1093" s="105">
        <v>18743</v>
      </c>
      <c r="D1093" s="105">
        <v>28207</v>
      </c>
      <c r="E1093" s="105">
        <v>2142</v>
      </c>
      <c r="F1093" s="105">
        <v>2388</v>
      </c>
      <c r="G1093" s="105">
        <v>631</v>
      </c>
      <c r="H1093" s="105">
        <v>42389</v>
      </c>
      <c r="I1093" s="106">
        <v>11.43</v>
      </c>
      <c r="J1093" s="106">
        <v>8.4700000000000006</v>
      </c>
      <c r="K1093" s="105">
        <v>6489</v>
      </c>
      <c r="L1093" s="105">
        <v>15432</v>
      </c>
      <c r="M1093" s="105">
        <v>940</v>
      </c>
      <c r="N1093" s="105">
        <v>1355</v>
      </c>
      <c r="O1093" s="105">
        <v>1308</v>
      </c>
      <c r="P1093" s="105">
        <v>94575</v>
      </c>
      <c r="Q1093" s="106">
        <v>14.49</v>
      </c>
      <c r="R1093" s="106">
        <v>8.7799999999999994</v>
      </c>
    </row>
    <row r="1094" spans="2:18" ht="15" customHeight="1" x14ac:dyDescent="0.25">
      <c r="B1094" s="104">
        <v>2022</v>
      </c>
      <c r="C1094" s="105">
        <v>17772</v>
      </c>
      <c r="D1094" s="105">
        <v>26518</v>
      </c>
      <c r="E1094" s="105">
        <v>2293</v>
      </c>
      <c r="F1094" s="105">
        <v>2479</v>
      </c>
      <c r="G1094" s="105">
        <v>580</v>
      </c>
      <c r="H1094" s="105">
        <v>43660</v>
      </c>
      <c r="I1094" s="106">
        <v>12.9</v>
      </c>
      <c r="J1094" s="106">
        <v>9.35</v>
      </c>
      <c r="K1094" s="105">
        <v>5990</v>
      </c>
      <c r="L1094" s="105">
        <v>14245</v>
      </c>
      <c r="M1094" s="105">
        <v>914</v>
      </c>
      <c r="N1094" s="105">
        <v>1226</v>
      </c>
      <c r="O1094" s="105">
        <v>1177</v>
      </c>
      <c r="P1094" s="105">
        <v>96232</v>
      </c>
      <c r="Q1094" s="106">
        <v>15.26</v>
      </c>
      <c r="R1094" s="106">
        <v>8.61</v>
      </c>
    </row>
    <row r="1095" spans="2:18" ht="15" customHeight="1" x14ac:dyDescent="0.25">
      <c r="B1095" s="104">
        <v>2021</v>
      </c>
      <c r="C1095" s="105">
        <v>16476</v>
      </c>
      <c r="D1095" s="105">
        <v>24466</v>
      </c>
      <c r="E1095" s="105">
        <v>2173</v>
      </c>
      <c r="F1095" s="105">
        <v>2416</v>
      </c>
      <c r="G1095" s="105">
        <v>615</v>
      </c>
      <c r="H1095" s="105">
        <v>50399</v>
      </c>
      <c r="I1095" s="106">
        <v>13.19</v>
      </c>
      <c r="J1095" s="106">
        <v>9.8699999999999992</v>
      </c>
      <c r="K1095" s="105">
        <v>5457</v>
      </c>
      <c r="L1095" s="105">
        <v>12971</v>
      </c>
      <c r="M1095" s="105">
        <v>852</v>
      </c>
      <c r="N1095" s="105">
        <v>1184</v>
      </c>
      <c r="O1095" s="105">
        <v>1156</v>
      </c>
      <c r="P1095" s="105">
        <v>89327</v>
      </c>
      <c r="Q1095" s="106">
        <v>15.61</v>
      </c>
      <c r="R1095" s="106">
        <v>9.1300000000000008</v>
      </c>
    </row>
    <row r="1096" spans="2:18" ht="15" customHeight="1" x14ac:dyDescent="0.25">
      <c r="B1096" s="147" t="s">
        <v>136</v>
      </c>
      <c r="C1096" s="147"/>
      <c r="D1096" s="147"/>
      <c r="E1096" s="147"/>
      <c r="F1096" s="147"/>
      <c r="G1096" s="147"/>
      <c r="H1096" s="147"/>
      <c r="I1096" s="147"/>
      <c r="J1096" s="147"/>
      <c r="K1096" s="147"/>
      <c r="L1096" s="147"/>
      <c r="M1096" s="147"/>
      <c r="N1096" s="147"/>
      <c r="O1096" s="147"/>
      <c r="P1096" s="147"/>
      <c r="Q1096" s="147"/>
      <c r="R1096" s="147"/>
    </row>
    <row r="1097" spans="2:18" ht="15" customHeight="1" x14ac:dyDescent="0.25">
      <c r="B1097" s="148">
        <v>2024</v>
      </c>
      <c r="C1097" s="149">
        <v>6935</v>
      </c>
      <c r="D1097" s="149">
        <v>10564</v>
      </c>
      <c r="E1097" s="149">
        <v>855</v>
      </c>
      <c r="F1097" s="149">
        <v>904</v>
      </c>
      <c r="G1097" s="149">
        <v>195</v>
      </c>
      <c r="H1097" s="149">
        <v>14239</v>
      </c>
      <c r="I1097" s="150">
        <v>12.33</v>
      </c>
      <c r="J1097" s="150">
        <v>8.56</v>
      </c>
      <c r="K1097" s="149">
        <v>2308</v>
      </c>
      <c r="L1097" s="149">
        <v>5796</v>
      </c>
      <c r="M1097" s="149">
        <v>295</v>
      </c>
      <c r="N1097" s="149">
        <v>385</v>
      </c>
      <c r="O1097" s="149">
        <v>375</v>
      </c>
      <c r="P1097" s="149">
        <v>33114</v>
      </c>
      <c r="Q1097" s="150">
        <v>12.78</v>
      </c>
      <c r="R1097" s="150">
        <v>6.64</v>
      </c>
    </row>
    <row r="1098" spans="2:18" ht="15" customHeight="1" x14ac:dyDescent="0.25">
      <c r="B1098" s="104">
        <v>2023</v>
      </c>
      <c r="C1098" s="105">
        <v>6483</v>
      </c>
      <c r="D1098" s="105">
        <v>9954</v>
      </c>
      <c r="E1098" s="105">
        <v>807</v>
      </c>
      <c r="F1098" s="105">
        <v>888</v>
      </c>
      <c r="G1098" s="105">
        <v>232</v>
      </c>
      <c r="H1098" s="105">
        <v>17606</v>
      </c>
      <c r="I1098" s="106">
        <v>12.45</v>
      </c>
      <c r="J1098" s="106">
        <v>8.92</v>
      </c>
      <c r="K1098" s="105">
        <v>2168</v>
      </c>
      <c r="L1098" s="105">
        <v>5508</v>
      </c>
      <c r="M1098" s="105">
        <v>325</v>
      </c>
      <c r="N1098" s="105">
        <v>496</v>
      </c>
      <c r="O1098" s="105">
        <v>485</v>
      </c>
      <c r="P1098" s="105">
        <v>49443</v>
      </c>
      <c r="Q1098" s="106">
        <v>14.99</v>
      </c>
      <c r="R1098" s="106">
        <v>9.01</v>
      </c>
    </row>
    <row r="1099" spans="2:18" ht="15" customHeight="1" x14ac:dyDescent="0.25">
      <c r="B1099" s="104">
        <v>2022</v>
      </c>
      <c r="C1099" s="105">
        <v>6033</v>
      </c>
      <c r="D1099" s="105">
        <v>9139</v>
      </c>
      <c r="E1099" s="105">
        <v>796</v>
      </c>
      <c r="F1099" s="105">
        <v>852</v>
      </c>
      <c r="G1099" s="105">
        <v>190</v>
      </c>
      <c r="H1099" s="105">
        <v>16745</v>
      </c>
      <c r="I1099" s="106">
        <v>13.19</v>
      </c>
      <c r="J1099" s="106">
        <v>9.32</v>
      </c>
      <c r="K1099" s="105">
        <v>1982</v>
      </c>
      <c r="L1099" s="105">
        <v>4947</v>
      </c>
      <c r="M1099" s="105">
        <v>298</v>
      </c>
      <c r="N1099" s="105">
        <v>400</v>
      </c>
      <c r="O1099" s="105">
        <v>376</v>
      </c>
      <c r="P1099" s="105">
        <v>31961</v>
      </c>
      <c r="Q1099" s="106">
        <v>15.04</v>
      </c>
      <c r="R1099" s="106">
        <v>8.09</v>
      </c>
    </row>
    <row r="1100" spans="2:18" ht="15" customHeight="1" x14ac:dyDescent="0.25">
      <c r="B1100" s="104">
        <v>2021</v>
      </c>
      <c r="C1100" s="105">
        <v>5524</v>
      </c>
      <c r="D1100" s="105">
        <v>8045</v>
      </c>
      <c r="E1100" s="105">
        <v>761</v>
      </c>
      <c r="F1100" s="105">
        <v>823</v>
      </c>
      <c r="G1100" s="105">
        <v>206</v>
      </c>
      <c r="H1100" s="105">
        <v>12810</v>
      </c>
      <c r="I1100" s="106">
        <v>13.78</v>
      </c>
      <c r="J1100" s="106">
        <v>10.23</v>
      </c>
      <c r="K1100" s="105">
        <v>1805</v>
      </c>
      <c r="L1100" s="105">
        <v>4194</v>
      </c>
      <c r="M1100" s="105">
        <v>302</v>
      </c>
      <c r="N1100" s="105">
        <v>412</v>
      </c>
      <c r="O1100" s="105">
        <v>400</v>
      </c>
      <c r="P1100" s="105">
        <v>29821</v>
      </c>
      <c r="Q1100" s="106">
        <v>16.73</v>
      </c>
      <c r="R1100" s="106">
        <v>9.82</v>
      </c>
    </row>
    <row r="1101" spans="2:18" ht="15" customHeight="1" x14ac:dyDescent="0.25">
      <c r="B1101" s="147" t="s">
        <v>440</v>
      </c>
      <c r="C1101" s="147"/>
      <c r="D1101" s="147"/>
      <c r="E1101" s="147"/>
      <c r="F1101" s="147"/>
      <c r="G1101" s="147"/>
      <c r="H1101" s="147"/>
      <c r="I1101" s="147"/>
      <c r="J1101" s="147"/>
      <c r="K1101" s="147"/>
      <c r="L1101" s="147"/>
      <c r="M1101" s="147"/>
      <c r="N1101" s="147"/>
      <c r="O1101" s="147"/>
      <c r="P1101" s="147"/>
      <c r="Q1101" s="147"/>
      <c r="R1101" s="147"/>
    </row>
    <row r="1102" spans="2:18" ht="15" customHeight="1" x14ac:dyDescent="0.25">
      <c r="B1102" s="148">
        <v>2024</v>
      </c>
      <c r="C1102" s="149">
        <v>3880</v>
      </c>
      <c r="D1102" s="149">
        <v>5672</v>
      </c>
      <c r="E1102" s="149">
        <v>475</v>
      </c>
      <c r="F1102" s="149">
        <v>506</v>
      </c>
      <c r="G1102" s="149">
        <v>106</v>
      </c>
      <c r="H1102" s="149">
        <v>10275</v>
      </c>
      <c r="I1102" s="150">
        <v>12.24</v>
      </c>
      <c r="J1102" s="150">
        <v>8.92</v>
      </c>
      <c r="K1102" s="149">
        <v>1308</v>
      </c>
      <c r="L1102" s="149">
        <v>3022</v>
      </c>
      <c r="M1102" s="149">
        <v>158</v>
      </c>
      <c r="N1102" s="149">
        <v>203</v>
      </c>
      <c r="O1102" s="149">
        <v>200</v>
      </c>
      <c r="P1102" s="149">
        <v>17745</v>
      </c>
      <c r="Q1102" s="150">
        <v>12.08</v>
      </c>
      <c r="R1102" s="150">
        <v>6.72</v>
      </c>
    </row>
    <row r="1103" spans="2:18" ht="15" customHeight="1" x14ac:dyDescent="0.25">
      <c r="B1103" s="104">
        <v>2023</v>
      </c>
      <c r="C1103" s="105">
        <v>3690</v>
      </c>
      <c r="D1103" s="105">
        <v>5341</v>
      </c>
      <c r="E1103" s="105">
        <v>469</v>
      </c>
      <c r="F1103" s="105">
        <v>530</v>
      </c>
      <c r="G1103" s="105">
        <v>161</v>
      </c>
      <c r="H1103" s="105">
        <v>9542</v>
      </c>
      <c r="I1103" s="106">
        <v>12.71</v>
      </c>
      <c r="J1103" s="106">
        <v>9.92</v>
      </c>
      <c r="K1103" s="105">
        <v>1226</v>
      </c>
      <c r="L1103" s="105">
        <v>2803</v>
      </c>
      <c r="M1103" s="105">
        <v>175</v>
      </c>
      <c r="N1103" s="105">
        <v>257</v>
      </c>
      <c r="O1103" s="105">
        <v>255</v>
      </c>
      <c r="P1103" s="105">
        <v>16735</v>
      </c>
      <c r="Q1103" s="106">
        <v>14.27</v>
      </c>
      <c r="R1103" s="106">
        <v>9.17</v>
      </c>
    </row>
    <row r="1104" spans="2:18" ht="15" customHeight="1" x14ac:dyDescent="0.25">
      <c r="B1104" s="104">
        <v>2022</v>
      </c>
      <c r="C1104" s="105">
        <v>3489</v>
      </c>
      <c r="D1104" s="105">
        <v>4997</v>
      </c>
      <c r="E1104" s="105">
        <v>548</v>
      </c>
      <c r="F1104" s="105">
        <v>580</v>
      </c>
      <c r="G1104" s="105">
        <v>140</v>
      </c>
      <c r="H1104" s="105">
        <v>12601</v>
      </c>
      <c r="I1104" s="106">
        <v>15.71</v>
      </c>
      <c r="J1104" s="106">
        <v>11.61</v>
      </c>
      <c r="K1104" s="105">
        <v>1145</v>
      </c>
      <c r="L1104" s="105">
        <v>2599</v>
      </c>
      <c r="M1104" s="105">
        <v>188</v>
      </c>
      <c r="N1104" s="105">
        <v>232</v>
      </c>
      <c r="O1104" s="105">
        <v>228</v>
      </c>
      <c r="P1104" s="105">
        <v>22903</v>
      </c>
      <c r="Q1104" s="106">
        <v>16.420000000000002</v>
      </c>
      <c r="R1104" s="106">
        <v>8.93</v>
      </c>
    </row>
    <row r="1105" spans="2:18" ht="15" customHeight="1" x14ac:dyDescent="0.25">
      <c r="B1105" s="104">
        <v>2021</v>
      </c>
      <c r="C1105" s="105">
        <v>3168</v>
      </c>
      <c r="D1105" s="105">
        <v>4556</v>
      </c>
      <c r="E1105" s="105">
        <v>458</v>
      </c>
      <c r="F1105" s="105">
        <v>523</v>
      </c>
      <c r="G1105" s="105">
        <v>166</v>
      </c>
      <c r="H1105" s="105">
        <v>9598</v>
      </c>
      <c r="I1105" s="106">
        <v>14.46</v>
      </c>
      <c r="J1105" s="106">
        <v>11.48</v>
      </c>
      <c r="K1105" s="105">
        <v>1034</v>
      </c>
      <c r="L1105" s="105">
        <v>2374</v>
      </c>
      <c r="M1105" s="105">
        <v>169</v>
      </c>
      <c r="N1105" s="105">
        <v>253</v>
      </c>
      <c r="O1105" s="105">
        <v>246</v>
      </c>
      <c r="P1105" s="105">
        <v>10031</v>
      </c>
      <c r="Q1105" s="106">
        <v>16.34</v>
      </c>
      <c r="R1105" s="106">
        <v>10.66</v>
      </c>
    </row>
    <row r="1106" spans="2:18" ht="15" customHeight="1" x14ac:dyDescent="0.25">
      <c r="B1106" s="147" t="s">
        <v>441</v>
      </c>
      <c r="C1106" s="147"/>
      <c r="D1106" s="147"/>
      <c r="E1106" s="147"/>
      <c r="F1106" s="147"/>
      <c r="G1106" s="147"/>
      <c r="H1106" s="147"/>
      <c r="I1106" s="147"/>
      <c r="J1106" s="147"/>
      <c r="K1106" s="147"/>
      <c r="L1106" s="147"/>
      <c r="M1106" s="147"/>
      <c r="N1106" s="147"/>
      <c r="O1106" s="147"/>
      <c r="P1106" s="147"/>
      <c r="Q1106" s="147"/>
      <c r="R1106" s="147"/>
    </row>
    <row r="1107" spans="2:18" ht="15" customHeight="1" x14ac:dyDescent="0.25">
      <c r="B1107" s="148">
        <v>2024</v>
      </c>
      <c r="C1107" s="149">
        <v>24094</v>
      </c>
      <c r="D1107" s="149">
        <v>37099</v>
      </c>
      <c r="E1107" s="149">
        <v>2235</v>
      </c>
      <c r="F1107" s="149">
        <v>2436</v>
      </c>
      <c r="G1107" s="149">
        <v>677</v>
      </c>
      <c r="H1107" s="149">
        <v>76525</v>
      </c>
      <c r="I1107" s="150">
        <v>9.2799999999999994</v>
      </c>
      <c r="J1107" s="150">
        <v>6.57</v>
      </c>
      <c r="K1107" s="149">
        <v>8838</v>
      </c>
      <c r="L1107" s="149">
        <v>21343</v>
      </c>
      <c r="M1107" s="149">
        <v>1068</v>
      </c>
      <c r="N1107" s="149">
        <v>1516</v>
      </c>
      <c r="O1107" s="149">
        <v>1482</v>
      </c>
      <c r="P1107" s="149">
        <v>174484</v>
      </c>
      <c r="Q1107" s="150">
        <v>12.08</v>
      </c>
      <c r="R1107" s="150">
        <v>7.1</v>
      </c>
    </row>
    <row r="1108" spans="2:18" ht="15" customHeight="1" x14ac:dyDescent="0.25">
      <c r="B1108" s="104">
        <v>2023</v>
      </c>
      <c r="C1108" s="105">
        <v>23417</v>
      </c>
      <c r="D1108" s="105">
        <v>35468</v>
      </c>
      <c r="E1108" s="105">
        <v>2456</v>
      </c>
      <c r="F1108" s="105">
        <v>2734</v>
      </c>
      <c r="G1108" s="105">
        <v>786</v>
      </c>
      <c r="H1108" s="105">
        <v>81427</v>
      </c>
      <c r="I1108" s="106">
        <v>10.49</v>
      </c>
      <c r="J1108" s="106">
        <v>7.71</v>
      </c>
      <c r="K1108" s="105">
        <v>8449</v>
      </c>
      <c r="L1108" s="105">
        <v>20018</v>
      </c>
      <c r="M1108" s="105">
        <v>1130</v>
      </c>
      <c r="N1108" s="105">
        <v>1593</v>
      </c>
      <c r="O1108" s="105">
        <v>1563</v>
      </c>
      <c r="P1108" s="105">
        <v>184053</v>
      </c>
      <c r="Q1108" s="106">
        <v>13.37</v>
      </c>
      <c r="R1108" s="106">
        <v>7.96</v>
      </c>
    </row>
    <row r="1109" spans="2:18" ht="15" customHeight="1" x14ac:dyDescent="0.25">
      <c r="B1109" s="104">
        <v>2022</v>
      </c>
      <c r="C1109" s="105">
        <v>22456</v>
      </c>
      <c r="D1109" s="105">
        <v>34052</v>
      </c>
      <c r="E1109" s="105">
        <v>2911</v>
      </c>
      <c r="F1109" s="105">
        <v>3164</v>
      </c>
      <c r="G1109" s="105">
        <v>812</v>
      </c>
      <c r="H1109" s="105">
        <v>100864</v>
      </c>
      <c r="I1109" s="106">
        <v>12.96</v>
      </c>
      <c r="J1109" s="106">
        <v>9.2899999999999991</v>
      </c>
      <c r="K1109" s="105">
        <v>7943</v>
      </c>
      <c r="L1109" s="105">
        <v>19073</v>
      </c>
      <c r="M1109" s="105">
        <v>1221</v>
      </c>
      <c r="N1109" s="105">
        <v>1704</v>
      </c>
      <c r="O1109" s="105">
        <v>1655</v>
      </c>
      <c r="P1109" s="105">
        <v>305978</v>
      </c>
      <c r="Q1109" s="106">
        <v>15.37</v>
      </c>
      <c r="R1109" s="106">
        <v>8.93</v>
      </c>
    </row>
    <row r="1110" spans="2:18" ht="15" customHeight="1" x14ac:dyDescent="0.25">
      <c r="B1110" s="104">
        <v>2021</v>
      </c>
      <c r="C1110" s="105">
        <v>20921</v>
      </c>
      <c r="D1110" s="105">
        <v>31425</v>
      </c>
      <c r="E1110" s="105">
        <v>2709</v>
      </c>
      <c r="F1110" s="105">
        <v>2937</v>
      </c>
      <c r="G1110" s="105">
        <v>681</v>
      </c>
      <c r="H1110" s="105">
        <v>68935</v>
      </c>
      <c r="I1110" s="106">
        <v>12.95</v>
      </c>
      <c r="J1110" s="106">
        <v>9.35</v>
      </c>
      <c r="K1110" s="105">
        <v>7238</v>
      </c>
      <c r="L1110" s="105">
        <v>17287</v>
      </c>
      <c r="M1110" s="105">
        <v>1023</v>
      </c>
      <c r="N1110" s="105">
        <v>1389</v>
      </c>
      <c r="O1110" s="105">
        <v>1347</v>
      </c>
      <c r="P1110" s="105">
        <v>126605</v>
      </c>
      <c r="Q1110" s="106">
        <v>14.13</v>
      </c>
      <c r="R1110" s="106">
        <v>8.0299999999999994</v>
      </c>
    </row>
    <row r="1111" spans="2:18" ht="15" customHeight="1" x14ac:dyDescent="0.25">
      <c r="B1111" s="147" t="s">
        <v>442</v>
      </c>
      <c r="C1111" s="147"/>
      <c r="D1111" s="147"/>
      <c r="E1111" s="147"/>
      <c r="F1111" s="147"/>
      <c r="G1111" s="147"/>
      <c r="H1111" s="147"/>
      <c r="I1111" s="147"/>
      <c r="J1111" s="147"/>
      <c r="K1111" s="147"/>
      <c r="L1111" s="147"/>
      <c r="M1111" s="147"/>
      <c r="N1111" s="147"/>
      <c r="O1111" s="147"/>
      <c r="P1111" s="147"/>
      <c r="Q1111" s="147"/>
      <c r="R1111" s="147"/>
    </row>
    <row r="1112" spans="2:18" ht="15" customHeight="1" x14ac:dyDescent="0.25">
      <c r="B1112" s="148">
        <v>2024</v>
      </c>
      <c r="C1112" s="149">
        <v>4475</v>
      </c>
      <c r="D1112" s="149">
        <v>6682</v>
      </c>
      <c r="E1112" s="149">
        <v>633</v>
      </c>
      <c r="F1112" s="149">
        <v>687</v>
      </c>
      <c r="G1112" s="149">
        <v>190</v>
      </c>
      <c r="H1112" s="149">
        <v>12495</v>
      </c>
      <c r="I1112" s="150">
        <v>14.15</v>
      </c>
      <c r="J1112" s="150">
        <v>10.28</v>
      </c>
      <c r="K1112" s="149">
        <v>1784</v>
      </c>
      <c r="L1112" s="149">
        <v>3936</v>
      </c>
      <c r="M1112" s="149">
        <v>225</v>
      </c>
      <c r="N1112" s="149">
        <v>312</v>
      </c>
      <c r="O1112" s="149">
        <v>309</v>
      </c>
      <c r="P1112" s="149">
        <v>21065</v>
      </c>
      <c r="Q1112" s="150">
        <v>12.61</v>
      </c>
      <c r="R1112" s="150">
        <v>7.93</v>
      </c>
    </row>
    <row r="1113" spans="2:18" ht="15" customHeight="1" x14ac:dyDescent="0.25">
      <c r="B1113" s="104">
        <v>2023</v>
      </c>
      <c r="C1113" s="105">
        <v>4280</v>
      </c>
      <c r="D1113" s="105">
        <v>6445</v>
      </c>
      <c r="E1113" s="105">
        <v>620</v>
      </c>
      <c r="F1113" s="105">
        <v>658</v>
      </c>
      <c r="G1113" s="105">
        <v>174</v>
      </c>
      <c r="H1113" s="105">
        <v>14542</v>
      </c>
      <c r="I1113" s="106">
        <v>14.49</v>
      </c>
      <c r="J1113" s="106">
        <v>10.210000000000001</v>
      </c>
      <c r="K1113" s="105">
        <v>1691</v>
      </c>
      <c r="L1113" s="105">
        <v>3789</v>
      </c>
      <c r="M1113" s="105">
        <v>247</v>
      </c>
      <c r="N1113" s="105">
        <v>332</v>
      </c>
      <c r="O1113" s="105">
        <v>317</v>
      </c>
      <c r="P1113" s="105">
        <v>21998</v>
      </c>
      <c r="Q1113" s="106">
        <v>14.61</v>
      </c>
      <c r="R1113" s="106">
        <v>8.76</v>
      </c>
    </row>
    <row r="1114" spans="2:18" ht="15" customHeight="1" x14ac:dyDescent="0.25">
      <c r="B1114" s="104">
        <v>2022</v>
      </c>
      <c r="C1114" s="105">
        <v>4137</v>
      </c>
      <c r="D1114" s="105">
        <v>6230</v>
      </c>
      <c r="E1114" s="105">
        <v>726</v>
      </c>
      <c r="F1114" s="105">
        <v>799</v>
      </c>
      <c r="G1114" s="105">
        <v>233</v>
      </c>
      <c r="H1114" s="105">
        <v>16212</v>
      </c>
      <c r="I1114" s="106">
        <v>17.55</v>
      </c>
      <c r="J1114" s="106">
        <v>12.83</v>
      </c>
      <c r="K1114" s="105">
        <v>1587</v>
      </c>
      <c r="L1114" s="105">
        <v>3626</v>
      </c>
      <c r="M1114" s="105">
        <v>278</v>
      </c>
      <c r="N1114" s="105">
        <v>377</v>
      </c>
      <c r="O1114" s="105">
        <v>368</v>
      </c>
      <c r="P1114" s="105">
        <v>33544</v>
      </c>
      <c r="Q1114" s="106">
        <v>17.52</v>
      </c>
      <c r="R1114" s="106">
        <v>10.4</v>
      </c>
    </row>
    <row r="1115" spans="2:18" ht="15" customHeight="1" x14ac:dyDescent="0.25">
      <c r="B1115" s="104">
        <v>2021</v>
      </c>
      <c r="C1115" s="105">
        <v>3760</v>
      </c>
      <c r="D1115" s="105">
        <v>5662</v>
      </c>
      <c r="E1115" s="105">
        <v>719</v>
      </c>
      <c r="F1115" s="105">
        <v>764</v>
      </c>
      <c r="G1115" s="105">
        <v>210</v>
      </c>
      <c r="H1115" s="105">
        <v>12488</v>
      </c>
      <c r="I1115" s="106">
        <v>19.12</v>
      </c>
      <c r="J1115" s="106">
        <v>13.49</v>
      </c>
      <c r="K1115" s="105">
        <v>1388</v>
      </c>
      <c r="L1115" s="105">
        <v>3235</v>
      </c>
      <c r="M1115" s="105">
        <v>245</v>
      </c>
      <c r="N1115" s="105">
        <v>320</v>
      </c>
      <c r="O1115" s="105">
        <v>314</v>
      </c>
      <c r="P1115" s="105">
        <v>20604</v>
      </c>
      <c r="Q1115" s="106">
        <v>17.649999999999999</v>
      </c>
      <c r="R1115" s="106">
        <v>9.89</v>
      </c>
    </row>
    <row r="1116" spans="2:18" ht="15" customHeight="1" x14ac:dyDescent="0.25">
      <c r="B1116" s="147" t="s">
        <v>137</v>
      </c>
      <c r="C1116" s="147"/>
      <c r="D1116" s="147"/>
      <c r="E1116" s="147"/>
      <c r="F1116" s="147"/>
      <c r="G1116" s="147"/>
      <c r="H1116" s="147"/>
      <c r="I1116" s="147"/>
      <c r="J1116" s="147"/>
      <c r="K1116" s="147"/>
      <c r="L1116" s="147"/>
      <c r="M1116" s="147"/>
      <c r="N1116" s="147"/>
      <c r="O1116" s="147"/>
      <c r="P1116" s="147"/>
      <c r="Q1116" s="147"/>
      <c r="R1116" s="147"/>
    </row>
    <row r="1117" spans="2:18" ht="15" customHeight="1" x14ac:dyDescent="0.25">
      <c r="B1117" s="148">
        <v>2024</v>
      </c>
      <c r="C1117" s="149">
        <v>1554</v>
      </c>
      <c r="D1117" s="149">
        <v>2733</v>
      </c>
      <c r="E1117" s="149">
        <v>171</v>
      </c>
      <c r="F1117" s="149">
        <v>187</v>
      </c>
      <c r="G1117" s="149">
        <v>51</v>
      </c>
      <c r="H1117" s="149">
        <v>3527</v>
      </c>
      <c r="I1117" s="150">
        <v>11</v>
      </c>
      <c r="J1117" s="150">
        <v>6.84</v>
      </c>
      <c r="K1117" s="149">
        <v>569</v>
      </c>
      <c r="L1117" s="149">
        <v>1730</v>
      </c>
      <c r="M1117" s="149">
        <v>82</v>
      </c>
      <c r="N1117" s="149">
        <v>110</v>
      </c>
      <c r="O1117" s="149">
        <v>107</v>
      </c>
      <c r="P1117" s="149">
        <v>7107</v>
      </c>
      <c r="Q1117" s="150">
        <v>14.41</v>
      </c>
      <c r="R1117" s="150">
        <v>6.36</v>
      </c>
    </row>
    <row r="1118" spans="2:18" ht="15" customHeight="1" x14ac:dyDescent="0.25">
      <c r="B1118" s="104">
        <v>2023</v>
      </c>
      <c r="C1118" s="105">
        <v>1460</v>
      </c>
      <c r="D1118" s="105">
        <v>2599</v>
      </c>
      <c r="E1118" s="105">
        <v>154</v>
      </c>
      <c r="F1118" s="105">
        <v>164</v>
      </c>
      <c r="G1118" s="105">
        <v>38</v>
      </c>
      <c r="H1118" s="105">
        <v>2786</v>
      </c>
      <c r="I1118" s="106">
        <v>10.55</v>
      </c>
      <c r="J1118" s="106">
        <v>6.31</v>
      </c>
      <c r="K1118" s="105">
        <v>516</v>
      </c>
      <c r="L1118" s="105">
        <v>1641</v>
      </c>
      <c r="M1118" s="105">
        <v>66</v>
      </c>
      <c r="N1118" s="105">
        <v>90</v>
      </c>
      <c r="O1118" s="105">
        <v>89</v>
      </c>
      <c r="P1118" s="105">
        <v>3467</v>
      </c>
      <c r="Q1118" s="106">
        <v>12.79</v>
      </c>
      <c r="R1118" s="106">
        <v>5.48</v>
      </c>
    </row>
    <row r="1119" spans="2:18" ht="15" customHeight="1" x14ac:dyDescent="0.25">
      <c r="B1119" s="104">
        <v>2022</v>
      </c>
      <c r="C1119" s="105">
        <v>1399</v>
      </c>
      <c r="D1119" s="105">
        <v>2474</v>
      </c>
      <c r="E1119" s="105">
        <v>215</v>
      </c>
      <c r="F1119" s="105">
        <v>242</v>
      </c>
      <c r="G1119" s="105">
        <v>66</v>
      </c>
      <c r="H1119" s="105">
        <v>4699</v>
      </c>
      <c r="I1119" s="106">
        <v>15.37</v>
      </c>
      <c r="J1119" s="106">
        <v>9.7799999999999994</v>
      </c>
      <c r="K1119" s="105">
        <v>478</v>
      </c>
      <c r="L1119" s="105">
        <v>1545</v>
      </c>
      <c r="M1119" s="105">
        <v>81</v>
      </c>
      <c r="N1119" s="105">
        <v>118</v>
      </c>
      <c r="O1119" s="105">
        <v>113</v>
      </c>
      <c r="P1119" s="105">
        <v>8789</v>
      </c>
      <c r="Q1119" s="106">
        <v>16.95</v>
      </c>
      <c r="R1119" s="106">
        <v>7.64</v>
      </c>
    </row>
    <row r="1120" spans="2:18" ht="15" customHeight="1" x14ac:dyDescent="0.25">
      <c r="B1120" s="104">
        <v>2021</v>
      </c>
      <c r="C1120" s="105">
        <v>1275</v>
      </c>
      <c r="D1120" s="105">
        <v>2071</v>
      </c>
      <c r="E1120" s="105">
        <v>208</v>
      </c>
      <c r="F1120" s="105">
        <v>225</v>
      </c>
      <c r="G1120" s="105">
        <v>61</v>
      </c>
      <c r="H1120" s="105">
        <v>5032</v>
      </c>
      <c r="I1120" s="106">
        <v>16.309999999999999</v>
      </c>
      <c r="J1120" s="106">
        <v>10.86</v>
      </c>
      <c r="K1120" s="105">
        <v>417</v>
      </c>
      <c r="L1120" s="105">
        <v>1195</v>
      </c>
      <c r="M1120" s="105">
        <v>83</v>
      </c>
      <c r="N1120" s="105">
        <v>117</v>
      </c>
      <c r="O1120" s="105">
        <v>116</v>
      </c>
      <c r="P1120" s="105">
        <v>7876</v>
      </c>
      <c r="Q1120" s="106">
        <v>19.899999999999999</v>
      </c>
      <c r="R1120" s="106">
        <v>9.7899999999999991</v>
      </c>
    </row>
    <row r="1121" spans="2:18" ht="15" customHeight="1" x14ac:dyDescent="0.25">
      <c r="B1121" s="147" t="s">
        <v>138</v>
      </c>
      <c r="C1121" s="147"/>
      <c r="D1121" s="147"/>
      <c r="E1121" s="147"/>
      <c r="F1121" s="147"/>
      <c r="G1121" s="147"/>
      <c r="H1121" s="147"/>
      <c r="I1121" s="147"/>
      <c r="J1121" s="147"/>
      <c r="K1121" s="147"/>
      <c r="L1121" s="147"/>
      <c r="M1121" s="147"/>
      <c r="N1121" s="147"/>
      <c r="O1121" s="147"/>
      <c r="P1121" s="147"/>
      <c r="Q1121" s="147"/>
      <c r="R1121" s="147"/>
    </row>
    <row r="1122" spans="2:18" ht="15" customHeight="1" x14ac:dyDescent="0.25">
      <c r="B1122" s="148">
        <v>2024</v>
      </c>
      <c r="C1122" s="149">
        <v>4785</v>
      </c>
      <c r="D1122" s="149">
        <v>8799</v>
      </c>
      <c r="E1122" s="149">
        <v>524</v>
      </c>
      <c r="F1122" s="149">
        <v>600</v>
      </c>
      <c r="G1122" s="149">
        <v>185</v>
      </c>
      <c r="H1122" s="149">
        <v>32857</v>
      </c>
      <c r="I1122" s="150">
        <v>10.95</v>
      </c>
      <c r="J1122" s="150">
        <v>6.82</v>
      </c>
      <c r="K1122" s="149">
        <v>1851</v>
      </c>
      <c r="L1122" s="149">
        <v>5790</v>
      </c>
      <c r="M1122" s="149">
        <v>210</v>
      </c>
      <c r="N1122" s="149">
        <v>358</v>
      </c>
      <c r="O1122" s="149">
        <v>343</v>
      </c>
      <c r="P1122" s="149">
        <v>29406</v>
      </c>
      <c r="Q1122" s="150">
        <v>11.35</v>
      </c>
      <c r="R1122" s="150">
        <v>6.18</v>
      </c>
    </row>
    <row r="1123" spans="2:18" ht="15" customHeight="1" x14ac:dyDescent="0.25">
      <c r="B1123" s="104">
        <v>2023</v>
      </c>
      <c r="C1123" s="105">
        <v>4655</v>
      </c>
      <c r="D1123" s="105">
        <v>8388</v>
      </c>
      <c r="E1123" s="105">
        <v>626</v>
      </c>
      <c r="F1123" s="105">
        <v>687</v>
      </c>
      <c r="G1123" s="105">
        <v>186</v>
      </c>
      <c r="H1123" s="105">
        <v>15687</v>
      </c>
      <c r="I1123" s="106">
        <v>13.45</v>
      </c>
      <c r="J1123" s="106">
        <v>8.19</v>
      </c>
      <c r="K1123" s="105">
        <v>1783</v>
      </c>
      <c r="L1123" s="105">
        <v>5446</v>
      </c>
      <c r="M1123" s="105">
        <v>237</v>
      </c>
      <c r="N1123" s="105">
        <v>485</v>
      </c>
      <c r="O1123" s="105">
        <v>478</v>
      </c>
      <c r="P1123" s="105">
        <v>70011</v>
      </c>
      <c r="Q1123" s="106">
        <v>13.29</v>
      </c>
      <c r="R1123" s="106">
        <v>8.91</v>
      </c>
    </row>
    <row r="1124" spans="2:18" ht="15" customHeight="1" x14ac:dyDescent="0.25">
      <c r="B1124" s="104">
        <v>2022</v>
      </c>
      <c r="C1124" s="105">
        <v>4371</v>
      </c>
      <c r="D1124" s="105">
        <v>7900</v>
      </c>
      <c r="E1124" s="105">
        <v>613</v>
      </c>
      <c r="F1124" s="105">
        <v>736</v>
      </c>
      <c r="G1124" s="105">
        <v>248</v>
      </c>
      <c r="H1124" s="105">
        <v>14916</v>
      </c>
      <c r="I1124" s="106">
        <v>14.02</v>
      </c>
      <c r="J1124" s="106">
        <v>9.32</v>
      </c>
      <c r="K1124" s="105">
        <v>1669</v>
      </c>
      <c r="L1124" s="105">
        <v>5130</v>
      </c>
      <c r="M1124" s="105">
        <v>241</v>
      </c>
      <c r="N1124" s="105">
        <v>410</v>
      </c>
      <c r="O1124" s="105">
        <v>397</v>
      </c>
      <c r="P1124" s="105">
        <v>33549</v>
      </c>
      <c r="Q1124" s="106">
        <v>14.44</v>
      </c>
      <c r="R1124" s="106">
        <v>7.99</v>
      </c>
    </row>
    <row r="1125" spans="2:18" ht="15" customHeight="1" x14ac:dyDescent="0.25">
      <c r="B1125" s="104">
        <v>2021</v>
      </c>
      <c r="C1125" s="105">
        <v>4006</v>
      </c>
      <c r="D1125" s="105">
        <v>7089</v>
      </c>
      <c r="E1125" s="105">
        <v>582</v>
      </c>
      <c r="F1125" s="105">
        <v>639</v>
      </c>
      <c r="G1125" s="105">
        <v>158</v>
      </c>
      <c r="H1125" s="105">
        <v>18229</v>
      </c>
      <c r="I1125" s="106">
        <v>14.53</v>
      </c>
      <c r="J1125" s="106">
        <v>9.01</v>
      </c>
      <c r="K1125" s="105">
        <v>1510</v>
      </c>
      <c r="L1125" s="105">
        <v>4521</v>
      </c>
      <c r="M1125" s="105">
        <v>181</v>
      </c>
      <c r="N1125" s="105">
        <v>270</v>
      </c>
      <c r="O1125" s="105">
        <v>264</v>
      </c>
      <c r="P1125" s="105">
        <v>16507</v>
      </c>
      <c r="Q1125" s="106">
        <v>11.99</v>
      </c>
      <c r="R1125" s="106">
        <v>5.97</v>
      </c>
    </row>
    <row r="1126" spans="2:18" ht="15" customHeight="1" x14ac:dyDescent="0.25">
      <c r="B1126" s="147" t="s">
        <v>443</v>
      </c>
      <c r="C1126" s="147"/>
      <c r="D1126" s="147"/>
      <c r="E1126" s="147"/>
      <c r="F1126" s="147"/>
      <c r="G1126" s="147"/>
      <c r="H1126" s="147"/>
      <c r="I1126" s="147"/>
      <c r="J1126" s="147"/>
      <c r="K1126" s="147"/>
      <c r="L1126" s="147"/>
      <c r="M1126" s="147"/>
      <c r="N1126" s="147"/>
      <c r="O1126" s="147"/>
      <c r="P1126" s="147"/>
      <c r="Q1126" s="147"/>
      <c r="R1126" s="147"/>
    </row>
    <row r="1127" spans="2:18" ht="15" customHeight="1" x14ac:dyDescent="0.25">
      <c r="B1127" s="148">
        <v>2024</v>
      </c>
      <c r="C1127" s="149">
        <v>624</v>
      </c>
      <c r="D1127" s="149">
        <v>1016</v>
      </c>
      <c r="E1127" s="149">
        <v>95</v>
      </c>
      <c r="F1127" s="149">
        <v>101</v>
      </c>
      <c r="G1127" s="149">
        <v>20</v>
      </c>
      <c r="H1127" s="149">
        <v>1768</v>
      </c>
      <c r="I1127" s="150">
        <v>15.22</v>
      </c>
      <c r="J1127" s="150">
        <v>9.94</v>
      </c>
      <c r="K1127" s="149">
        <v>197</v>
      </c>
      <c r="L1127" s="149">
        <v>569</v>
      </c>
      <c r="M1127" s="149">
        <v>27</v>
      </c>
      <c r="N1127" s="149">
        <v>37</v>
      </c>
      <c r="O1127" s="149">
        <v>37</v>
      </c>
      <c r="P1127" s="149">
        <v>1798</v>
      </c>
      <c r="Q1127" s="150">
        <v>13.71</v>
      </c>
      <c r="R1127" s="150">
        <v>6.5</v>
      </c>
    </row>
    <row r="1128" spans="2:18" ht="15" customHeight="1" x14ac:dyDescent="0.25">
      <c r="B1128" s="104">
        <v>2023</v>
      </c>
      <c r="C1128" s="105">
        <v>561</v>
      </c>
      <c r="D1128" s="105">
        <v>942</v>
      </c>
      <c r="E1128" s="105">
        <v>85</v>
      </c>
      <c r="F1128" s="105">
        <v>99</v>
      </c>
      <c r="G1128" s="105">
        <v>26</v>
      </c>
      <c r="H1128" s="105">
        <v>1256</v>
      </c>
      <c r="I1128" s="106">
        <v>15.15</v>
      </c>
      <c r="J1128" s="106">
        <v>10.51</v>
      </c>
      <c r="K1128" s="105">
        <v>180</v>
      </c>
      <c r="L1128" s="105">
        <v>541</v>
      </c>
      <c r="M1128" s="105">
        <v>33</v>
      </c>
      <c r="N1128" s="105">
        <v>62</v>
      </c>
      <c r="O1128" s="105">
        <v>62</v>
      </c>
      <c r="P1128" s="105">
        <v>4720</v>
      </c>
      <c r="Q1128" s="106">
        <v>18.329999999999998</v>
      </c>
      <c r="R1128" s="106">
        <v>11.46</v>
      </c>
    </row>
    <row r="1129" spans="2:18" ht="15" customHeight="1" x14ac:dyDescent="0.25">
      <c r="B1129" s="104">
        <v>2022</v>
      </c>
      <c r="C1129" s="105">
        <v>532</v>
      </c>
      <c r="D1129" s="105">
        <v>874</v>
      </c>
      <c r="E1129" s="105">
        <v>100</v>
      </c>
      <c r="F1129" s="105">
        <v>101</v>
      </c>
      <c r="G1129" s="105">
        <v>10</v>
      </c>
      <c r="H1129" s="105">
        <v>1219</v>
      </c>
      <c r="I1129" s="106">
        <v>18.8</v>
      </c>
      <c r="J1129" s="106">
        <v>11.56</v>
      </c>
      <c r="K1129" s="105">
        <v>153</v>
      </c>
      <c r="L1129" s="105">
        <v>480</v>
      </c>
      <c r="M1129" s="105">
        <v>25</v>
      </c>
      <c r="N1129" s="105">
        <v>37</v>
      </c>
      <c r="O1129" s="105">
        <v>33</v>
      </c>
      <c r="P1129" s="105">
        <v>2469</v>
      </c>
      <c r="Q1129" s="106">
        <v>16.34</v>
      </c>
      <c r="R1129" s="106">
        <v>7.71</v>
      </c>
    </row>
    <row r="1130" spans="2:18" ht="15" customHeight="1" x14ac:dyDescent="0.25">
      <c r="B1130" s="104">
        <v>2021</v>
      </c>
      <c r="C1130" s="105">
        <v>446</v>
      </c>
      <c r="D1130" s="105">
        <v>748</v>
      </c>
      <c r="E1130" s="105">
        <v>77</v>
      </c>
      <c r="F1130" s="105">
        <v>81</v>
      </c>
      <c r="G1130" s="105">
        <v>14</v>
      </c>
      <c r="H1130" s="105">
        <v>1516</v>
      </c>
      <c r="I1130" s="106">
        <v>17.260000000000002</v>
      </c>
      <c r="J1130" s="106">
        <v>10.83</v>
      </c>
      <c r="K1130" s="105">
        <v>128</v>
      </c>
      <c r="L1130" s="105">
        <v>416</v>
      </c>
      <c r="M1130" s="105">
        <v>24</v>
      </c>
      <c r="N1130" s="105">
        <v>46</v>
      </c>
      <c r="O1130" s="105">
        <v>44</v>
      </c>
      <c r="P1130" s="105">
        <v>2498</v>
      </c>
      <c r="Q1130" s="106">
        <v>18.75</v>
      </c>
      <c r="R1130" s="106">
        <v>11.06</v>
      </c>
    </row>
    <row r="1131" spans="2:18" ht="15" customHeight="1" x14ac:dyDescent="0.25">
      <c r="B1131" s="147" t="s">
        <v>444</v>
      </c>
      <c r="C1131" s="147"/>
      <c r="D1131" s="147"/>
      <c r="E1131" s="147"/>
      <c r="F1131" s="147"/>
      <c r="G1131" s="147"/>
      <c r="H1131" s="147"/>
      <c r="I1131" s="147"/>
      <c r="J1131" s="147"/>
      <c r="K1131" s="147"/>
      <c r="L1131" s="147"/>
      <c r="M1131" s="147"/>
      <c r="N1131" s="147"/>
      <c r="O1131" s="147"/>
      <c r="P1131" s="147"/>
      <c r="Q1131" s="147"/>
      <c r="R1131" s="147"/>
    </row>
    <row r="1132" spans="2:18" ht="15" customHeight="1" x14ac:dyDescent="0.25">
      <c r="B1132" s="148">
        <v>2024</v>
      </c>
      <c r="C1132" s="149">
        <v>1646</v>
      </c>
      <c r="D1132" s="149">
        <v>2778</v>
      </c>
      <c r="E1132" s="149">
        <v>200</v>
      </c>
      <c r="F1132" s="149">
        <v>215</v>
      </c>
      <c r="G1132" s="149">
        <v>61</v>
      </c>
      <c r="H1132" s="149">
        <v>4692</v>
      </c>
      <c r="I1132" s="150">
        <v>12.15</v>
      </c>
      <c r="J1132" s="150">
        <v>7.74</v>
      </c>
      <c r="K1132" s="149">
        <v>640</v>
      </c>
      <c r="L1132" s="149">
        <v>1710</v>
      </c>
      <c r="M1132" s="149">
        <v>83</v>
      </c>
      <c r="N1132" s="149">
        <v>120</v>
      </c>
      <c r="O1132" s="149">
        <v>119</v>
      </c>
      <c r="P1132" s="149">
        <v>8045</v>
      </c>
      <c r="Q1132" s="150">
        <v>12.97</v>
      </c>
      <c r="R1132" s="150">
        <v>7.02</v>
      </c>
    </row>
    <row r="1133" spans="2:18" ht="15" customHeight="1" x14ac:dyDescent="0.25">
      <c r="B1133" s="104">
        <v>2023</v>
      </c>
      <c r="C1133" s="105">
        <v>1507</v>
      </c>
      <c r="D1133" s="105">
        <v>2573</v>
      </c>
      <c r="E1133" s="105">
        <v>208</v>
      </c>
      <c r="F1133" s="105">
        <v>236</v>
      </c>
      <c r="G1133" s="105">
        <v>86</v>
      </c>
      <c r="H1133" s="105">
        <v>5365</v>
      </c>
      <c r="I1133" s="106">
        <v>13.8</v>
      </c>
      <c r="J1133" s="106">
        <v>9.17</v>
      </c>
      <c r="K1133" s="105">
        <v>615</v>
      </c>
      <c r="L1133" s="105">
        <v>1630</v>
      </c>
      <c r="M1133" s="105">
        <v>108</v>
      </c>
      <c r="N1133" s="105">
        <v>165</v>
      </c>
      <c r="O1133" s="105">
        <v>160</v>
      </c>
      <c r="P1133" s="105">
        <v>14836</v>
      </c>
      <c r="Q1133" s="106">
        <v>17.559999999999999</v>
      </c>
      <c r="R1133" s="106">
        <v>10.119999999999999</v>
      </c>
    </row>
    <row r="1134" spans="2:18" ht="15" customHeight="1" x14ac:dyDescent="0.25">
      <c r="B1134" s="104">
        <v>2022</v>
      </c>
      <c r="C1134" s="105">
        <v>1359</v>
      </c>
      <c r="D1134" s="105">
        <v>2224</v>
      </c>
      <c r="E1134" s="105">
        <v>230</v>
      </c>
      <c r="F1134" s="105">
        <v>263</v>
      </c>
      <c r="G1134" s="105">
        <v>100</v>
      </c>
      <c r="H1134" s="105">
        <v>4302</v>
      </c>
      <c r="I1134" s="106">
        <v>16.920000000000002</v>
      </c>
      <c r="J1134" s="106">
        <v>11.83</v>
      </c>
      <c r="K1134" s="105">
        <v>532</v>
      </c>
      <c r="L1134" s="105">
        <v>1339</v>
      </c>
      <c r="M1134" s="105">
        <v>117</v>
      </c>
      <c r="N1134" s="105">
        <v>148</v>
      </c>
      <c r="O1134" s="105">
        <v>145</v>
      </c>
      <c r="P1134" s="105">
        <v>9654</v>
      </c>
      <c r="Q1134" s="106">
        <v>21.99</v>
      </c>
      <c r="R1134" s="106">
        <v>11.05</v>
      </c>
    </row>
    <row r="1135" spans="2:18" ht="15" customHeight="1" x14ac:dyDescent="0.25">
      <c r="B1135" s="104">
        <v>2021</v>
      </c>
      <c r="C1135" s="105">
        <v>1163</v>
      </c>
      <c r="D1135" s="105">
        <v>1969</v>
      </c>
      <c r="E1135" s="105">
        <v>186</v>
      </c>
      <c r="F1135" s="105">
        <v>214</v>
      </c>
      <c r="G1135" s="105">
        <v>77</v>
      </c>
      <c r="H1135" s="105">
        <v>2213</v>
      </c>
      <c r="I1135" s="106">
        <v>15.99</v>
      </c>
      <c r="J1135" s="106">
        <v>10.87</v>
      </c>
      <c r="K1135" s="105">
        <v>436</v>
      </c>
      <c r="L1135" s="105">
        <v>1194</v>
      </c>
      <c r="M1135" s="105">
        <v>81</v>
      </c>
      <c r="N1135" s="105">
        <v>108</v>
      </c>
      <c r="O1135" s="105">
        <v>106</v>
      </c>
      <c r="P1135" s="105">
        <v>5058</v>
      </c>
      <c r="Q1135" s="106">
        <v>18.579999999999998</v>
      </c>
      <c r="R1135" s="106">
        <v>9.0500000000000007</v>
      </c>
    </row>
    <row r="1136" spans="2:18" ht="15" customHeight="1" x14ac:dyDescent="0.25">
      <c r="B1136" s="145" t="s">
        <v>18</v>
      </c>
      <c r="C1136" s="146"/>
      <c r="D1136" s="146"/>
      <c r="E1136" s="146"/>
      <c r="F1136" s="146"/>
      <c r="G1136" s="146"/>
      <c r="H1136" s="146"/>
      <c r="I1136" s="146"/>
      <c r="J1136" s="146"/>
      <c r="K1136" s="146"/>
      <c r="L1136" s="146"/>
      <c r="M1136" s="146"/>
      <c r="N1136" s="146"/>
      <c r="O1136" s="146"/>
      <c r="P1136" s="146"/>
      <c r="Q1136" s="146"/>
      <c r="R1136" s="146"/>
    </row>
    <row r="1137" spans="1:18" ht="15" customHeight="1" x14ac:dyDescent="0.25">
      <c r="B1137" s="147" t="s">
        <v>226</v>
      </c>
      <c r="C1137" s="147"/>
      <c r="D1137" s="147"/>
      <c r="E1137" s="147"/>
      <c r="F1137" s="147"/>
      <c r="G1137" s="147"/>
      <c r="H1137" s="147"/>
      <c r="I1137" s="147"/>
      <c r="J1137" s="147"/>
      <c r="K1137" s="147"/>
      <c r="L1137" s="147"/>
      <c r="M1137" s="147"/>
      <c r="N1137" s="147"/>
      <c r="O1137" s="147"/>
      <c r="P1137" s="147"/>
      <c r="Q1137" s="147"/>
      <c r="R1137" s="147"/>
    </row>
    <row r="1138" spans="1:18" ht="15" customHeight="1" x14ac:dyDescent="0.25">
      <c r="B1138" s="148">
        <v>2024</v>
      </c>
      <c r="C1138" s="149">
        <v>162738</v>
      </c>
      <c r="D1138" s="149">
        <v>359132</v>
      </c>
      <c r="E1138" s="149">
        <v>21155</v>
      </c>
      <c r="F1138" s="149">
        <v>23685</v>
      </c>
      <c r="G1138" s="149">
        <v>5384</v>
      </c>
      <c r="H1138" s="149">
        <v>385981</v>
      </c>
      <c r="I1138" s="150">
        <v>13</v>
      </c>
      <c r="J1138" s="150">
        <v>6.6</v>
      </c>
      <c r="K1138" s="149">
        <v>46543</v>
      </c>
      <c r="L1138" s="149">
        <v>241746</v>
      </c>
      <c r="M1138" s="149">
        <v>4637</v>
      </c>
      <c r="N1138" s="149">
        <v>8135</v>
      </c>
      <c r="O1138" s="149">
        <v>7805</v>
      </c>
      <c r="P1138" s="149">
        <v>406218</v>
      </c>
      <c r="Q1138" s="150">
        <v>9.9600000000000009</v>
      </c>
      <c r="R1138" s="150">
        <v>3.37</v>
      </c>
    </row>
    <row r="1139" spans="1:18" ht="15" customHeight="1" x14ac:dyDescent="0.25">
      <c r="B1139" s="104">
        <v>2023</v>
      </c>
      <c r="C1139" s="105">
        <v>156131</v>
      </c>
      <c r="D1139" s="105">
        <v>340977</v>
      </c>
      <c r="E1139" s="105">
        <v>20687</v>
      </c>
      <c r="F1139" s="105">
        <v>22770</v>
      </c>
      <c r="G1139" s="105">
        <v>4784</v>
      </c>
      <c r="H1139" s="105">
        <v>407525</v>
      </c>
      <c r="I1139" s="106">
        <v>13.25</v>
      </c>
      <c r="J1139" s="106">
        <v>6.68</v>
      </c>
      <c r="K1139" s="105">
        <v>44754</v>
      </c>
      <c r="L1139" s="105">
        <v>228354</v>
      </c>
      <c r="M1139" s="105">
        <v>4498</v>
      </c>
      <c r="N1139" s="105">
        <v>7523</v>
      </c>
      <c r="O1139" s="105">
        <v>7211</v>
      </c>
      <c r="P1139" s="105">
        <v>420562</v>
      </c>
      <c r="Q1139" s="106">
        <v>10.050000000000001</v>
      </c>
      <c r="R1139" s="106">
        <v>3.29</v>
      </c>
    </row>
    <row r="1140" spans="1:18" ht="15" customHeight="1" x14ac:dyDescent="0.25">
      <c r="B1140" s="104">
        <v>2022</v>
      </c>
      <c r="C1140" s="105">
        <v>149185</v>
      </c>
      <c r="D1140" s="105">
        <v>322244</v>
      </c>
      <c r="E1140" s="105">
        <v>19710</v>
      </c>
      <c r="F1140" s="105">
        <v>21323</v>
      </c>
      <c r="G1140" s="105">
        <v>4331</v>
      </c>
      <c r="H1140" s="105">
        <v>372138</v>
      </c>
      <c r="I1140" s="106">
        <v>13.21</v>
      </c>
      <c r="J1140" s="106">
        <v>6.62</v>
      </c>
      <c r="K1140" s="105">
        <v>42916</v>
      </c>
      <c r="L1140" s="105">
        <v>214720</v>
      </c>
      <c r="M1140" s="105">
        <v>4265</v>
      </c>
      <c r="N1140" s="105">
        <v>7034</v>
      </c>
      <c r="O1140" s="105">
        <v>6799</v>
      </c>
      <c r="P1140" s="105">
        <v>378087</v>
      </c>
      <c r="Q1140" s="106">
        <v>9.94</v>
      </c>
      <c r="R1140" s="106">
        <v>3.28</v>
      </c>
    </row>
    <row r="1141" spans="1:18" ht="15" customHeight="1" x14ac:dyDescent="0.25">
      <c r="B1141" s="104">
        <v>2021</v>
      </c>
      <c r="C1141" s="105">
        <v>141540</v>
      </c>
      <c r="D1141" s="105">
        <v>298528</v>
      </c>
      <c r="E1141" s="105">
        <v>17964</v>
      </c>
      <c r="F1141" s="105">
        <v>19538</v>
      </c>
      <c r="G1141" s="105">
        <v>4067</v>
      </c>
      <c r="H1141" s="105">
        <v>329783</v>
      </c>
      <c r="I1141" s="106">
        <v>12.69</v>
      </c>
      <c r="J1141" s="106">
        <v>6.54</v>
      </c>
      <c r="K1141" s="105">
        <v>40977</v>
      </c>
      <c r="L1141" s="105">
        <v>196884</v>
      </c>
      <c r="M1141" s="105">
        <v>4044</v>
      </c>
      <c r="N1141" s="105">
        <v>6468</v>
      </c>
      <c r="O1141" s="105">
        <v>6198</v>
      </c>
      <c r="P1141" s="105">
        <v>314371</v>
      </c>
      <c r="Q1141" s="106">
        <v>9.8699999999999992</v>
      </c>
      <c r="R1141" s="106">
        <v>3.29</v>
      </c>
    </row>
    <row r="1142" spans="1:18" ht="15" customHeight="1" x14ac:dyDescent="0.25">
      <c r="B1142" s="104">
        <v>2020</v>
      </c>
      <c r="C1142" s="105">
        <v>134105</v>
      </c>
      <c r="D1142" s="105">
        <v>285841</v>
      </c>
      <c r="E1142" s="105">
        <v>14664</v>
      </c>
      <c r="F1142" s="105">
        <v>16560</v>
      </c>
      <c r="G1142" s="105">
        <v>4066</v>
      </c>
      <c r="H1142" s="105">
        <v>292678</v>
      </c>
      <c r="I1142" s="106">
        <v>10.93</v>
      </c>
      <c r="J1142" s="106">
        <v>5.79</v>
      </c>
      <c r="K1142" s="105">
        <v>40679</v>
      </c>
      <c r="L1142" s="105">
        <v>191338</v>
      </c>
      <c r="M1142" s="105">
        <v>3708</v>
      </c>
      <c r="N1142" s="105">
        <v>6397</v>
      </c>
      <c r="O1142" s="105">
        <v>5960</v>
      </c>
      <c r="P1142" s="105">
        <v>369448</v>
      </c>
      <c r="Q1142" s="106">
        <v>9.1199999999999992</v>
      </c>
      <c r="R1142" s="106">
        <v>3.34</v>
      </c>
    </row>
    <row r="1143" spans="1:18" ht="15" customHeight="1" x14ac:dyDescent="0.25">
      <c r="B1143" s="104">
        <v>2019</v>
      </c>
      <c r="C1143" s="105">
        <v>131886</v>
      </c>
      <c r="D1143" s="105">
        <v>285055</v>
      </c>
      <c r="E1143" s="105">
        <v>16276</v>
      </c>
      <c r="F1143" s="105">
        <v>18961</v>
      </c>
      <c r="G1143" s="105">
        <v>5612</v>
      </c>
      <c r="H1143" s="105">
        <v>305307</v>
      </c>
      <c r="I1143" s="106">
        <v>12.34</v>
      </c>
      <c r="J1143" s="106">
        <v>6.65</v>
      </c>
      <c r="K1143" s="105">
        <v>40098</v>
      </c>
      <c r="L1143" s="105">
        <v>192377</v>
      </c>
      <c r="M1143" s="105">
        <v>4637</v>
      </c>
      <c r="N1143" s="105">
        <v>8417</v>
      </c>
      <c r="O1143" s="105">
        <v>7905</v>
      </c>
      <c r="P1143" s="105">
        <v>330339</v>
      </c>
      <c r="Q1143" s="106">
        <v>11.56</v>
      </c>
      <c r="R1143" s="106">
        <v>4.38</v>
      </c>
    </row>
    <row r="1144" spans="1:18" ht="15" customHeight="1" x14ac:dyDescent="0.25">
      <c r="A1144" s="14"/>
      <c r="B1144" s="104">
        <v>2018</v>
      </c>
      <c r="C1144" s="105">
        <v>128466</v>
      </c>
      <c r="D1144" s="105">
        <v>267213</v>
      </c>
      <c r="E1144" s="105">
        <v>16968</v>
      </c>
      <c r="F1144" s="105">
        <v>18816</v>
      </c>
      <c r="G1144" s="105">
        <v>4420</v>
      </c>
      <c r="H1144" s="105">
        <v>269333</v>
      </c>
      <c r="I1144" s="106">
        <v>13.21</v>
      </c>
      <c r="J1144" s="106">
        <v>7.04</v>
      </c>
      <c r="K1144" s="105">
        <v>37986</v>
      </c>
      <c r="L1144" s="105">
        <v>175783</v>
      </c>
      <c r="M1144" s="105">
        <v>4216</v>
      </c>
      <c r="N1144" s="105">
        <v>7346</v>
      </c>
      <c r="O1144" s="105">
        <v>6857</v>
      </c>
      <c r="P1144" s="105">
        <v>300563</v>
      </c>
      <c r="Q1144" s="106">
        <v>11.1</v>
      </c>
      <c r="R1144" s="106">
        <v>4.18</v>
      </c>
    </row>
    <row r="1145" spans="1:18" ht="15" customHeight="1" x14ac:dyDescent="0.25">
      <c r="A1145" s="14"/>
      <c r="B1145" s="104">
        <v>2017</v>
      </c>
      <c r="C1145" s="105">
        <v>125617</v>
      </c>
      <c r="D1145" s="105">
        <v>254009</v>
      </c>
      <c r="E1145" s="105">
        <v>17023</v>
      </c>
      <c r="F1145" s="105">
        <v>19139</v>
      </c>
      <c r="G1145" s="105">
        <v>4493</v>
      </c>
      <c r="H1145" s="105">
        <v>276427</v>
      </c>
      <c r="I1145" s="106">
        <v>13.55</v>
      </c>
      <c r="J1145" s="106">
        <v>7.53</v>
      </c>
      <c r="K1145" s="105">
        <v>36341</v>
      </c>
      <c r="L1145" s="105">
        <v>163815</v>
      </c>
      <c r="M1145" s="105">
        <v>3948</v>
      </c>
      <c r="N1145" s="105">
        <v>7004</v>
      </c>
      <c r="O1145" s="105">
        <v>6500</v>
      </c>
      <c r="P1145" s="105">
        <v>286716</v>
      </c>
      <c r="Q1145" s="106">
        <v>10.86</v>
      </c>
      <c r="R1145" s="106">
        <v>4.28</v>
      </c>
    </row>
    <row r="1146" spans="1:18" ht="15" customHeight="1" x14ac:dyDescent="0.25">
      <c r="B1146" s="104">
        <v>2016</v>
      </c>
      <c r="C1146" s="105">
        <v>120198</v>
      </c>
      <c r="D1146" s="105">
        <v>240536</v>
      </c>
      <c r="E1146" s="105">
        <v>15528</v>
      </c>
      <c r="F1146" s="105">
        <v>17301</v>
      </c>
      <c r="G1146" s="105">
        <v>3898</v>
      </c>
      <c r="H1146" s="105">
        <v>226538</v>
      </c>
      <c r="I1146" s="106">
        <v>12.92</v>
      </c>
      <c r="J1146" s="106">
        <v>7.19</v>
      </c>
      <c r="K1146" s="105">
        <v>34948</v>
      </c>
      <c r="L1146" s="105">
        <v>154245</v>
      </c>
      <c r="M1146" s="105">
        <v>3559</v>
      </c>
      <c r="N1146" s="105">
        <v>5926</v>
      </c>
      <c r="O1146" s="105">
        <v>5758</v>
      </c>
      <c r="P1146" s="105">
        <v>282882</v>
      </c>
      <c r="Q1146" s="106">
        <v>10.18</v>
      </c>
      <c r="R1146" s="106">
        <v>3.84</v>
      </c>
    </row>
    <row r="1147" spans="1:18" ht="15" customHeight="1" x14ac:dyDescent="0.25">
      <c r="B1147" s="104">
        <v>2015</v>
      </c>
      <c r="C1147" s="105">
        <v>116705</v>
      </c>
      <c r="D1147" s="105">
        <v>232393</v>
      </c>
      <c r="E1147" s="105">
        <v>15204</v>
      </c>
      <c r="F1147" s="105">
        <v>17281</v>
      </c>
      <c r="G1147" s="105">
        <v>4217</v>
      </c>
      <c r="H1147" s="105">
        <v>220170</v>
      </c>
      <c r="I1147" s="106">
        <v>13.03</v>
      </c>
      <c r="J1147" s="106">
        <v>7.44</v>
      </c>
      <c r="K1147" s="105">
        <v>34210</v>
      </c>
      <c r="L1147" s="105">
        <v>148841</v>
      </c>
      <c r="M1147" s="105">
        <v>3589</v>
      </c>
      <c r="N1147" s="105">
        <v>6611</v>
      </c>
      <c r="O1147" s="105">
        <v>6306</v>
      </c>
      <c r="P1147" s="105">
        <v>250873</v>
      </c>
      <c r="Q1147" s="106">
        <v>10.49</v>
      </c>
      <c r="R1147" s="106">
        <v>4.4400000000000004</v>
      </c>
    </row>
    <row r="1148" spans="1:18" ht="15" customHeight="1" x14ac:dyDescent="0.25">
      <c r="B1148" s="104">
        <v>2014</v>
      </c>
      <c r="C1148" s="105">
        <v>113358</v>
      </c>
      <c r="D1148" s="105">
        <v>224668</v>
      </c>
      <c r="E1148" s="105">
        <v>13760</v>
      </c>
      <c r="F1148" s="105">
        <v>15957</v>
      </c>
      <c r="G1148" s="105">
        <v>4404</v>
      </c>
      <c r="H1148" s="105">
        <v>220112</v>
      </c>
      <c r="I1148" s="106">
        <v>12.14</v>
      </c>
      <c r="J1148" s="106">
        <v>7.1</v>
      </c>
      <c r="K1148" s="105">
        <v>33316</v>
      </c>
      <c r="L1148" s="105">
        <v>143590</v>
      </c>
      <c r="M1148" s="105">
        <v>3676</v>
      </c>
      <c r="N1148" s="105">
        <v>6949</v>
      </c>
      <c r="O1148" s="105">
        <v>6717</v>
      </c>
      <c r="P1148" s="105">
        <v>257960</v>
      </c>
      <c r="Q1148" s="106">
        <v>11.03</v>
      </c>
      <c r="R1148" s="106">
        <v>4.84</v>
      </c>
    </row>
    <row r="1149" spans="1:18" ht="15" customHeight="1" x14ac:dyDescent="0.25">
      <c r="A1149" s="7"/>
      <c r="B1149" s="104">
        <v>2013</v>
      </c>
      <c r="C1149" s="105">
        <v>111126</v>
      </c>
      <c r="D1149" s="105">
        <v>215466</v>
      </c>
      <c r="E1149" s="105">
        <v>12599</v>
      </c>
      <c r="F1149" s="105">
        <v>14426</v>
      </c>
      <c r="G1149" s="105">
        <v>4037</v>
      </c>
      <c r="H1149" s="105">
        <v>203197</v>
      </c>
      <c r="I1149" s="106">
        <v>11.34</v>
      </c>
      <c r="J1149" s="106">
        <v>6.7</v>
      </c>
      <c r="K1149" s="105">
        <v>32290</v>
      </c>
      <c r="L1149" s="105">
        <v>135529</v>
      </c>
      <c r="M1149" s="105">
        <v>3847</v>
      </c>
      <c r="N1149" s="105">
        <v>6412</v>
      </c>
      <c r="O1149" s="105">
        <v>6185</v>
      </c>
      <c r="P1149" s="105">
        <v>231321</v>
      </c>
      <c r="Q1149" s="106">
        <v>11.91</v>
      </c>
      <c r="R1149" s="106">
        <v>4.7300000000000004</v>
      </c>
    </row>
    <row r="1150" spans="1:18" ht="15" customHeight="1" x14ac:dyDescent="0.25">
      <c r="B1150" s="104">
        <v>2012</v>
      </c>
      <c r="C1150" s="105">
        <v>112728</v>
      </c>
      <c r="D1150" s="105">
        <v>215111</v>
      </c>
      <c r="E1150" s="105">
        <v>11689</v>
      </c>
      <c r="F1150" s="105">
        <v>13301</v>
      </c>
      <c r="G1150" s="105">
        <v>3251</v>
      </c>
      <c r="H1150" s="105">
        <v>167143</v>
      </c>
      <c r="I1150" s="106">
        <v>10.37</v>
      </c>
      <c r="J1150" s="106">
        <v>6.18</v>
      </c>
      <c r="K1150" s="105">
        <v>31584</v>
      </c>
      <c r="L1150" s="105">
        <v>132891</v>
      </c>
      <c r="M1150" s="105">
        <v>2746</v>
      </c>
      <c r="N1150" s="105">
        <v>5087</v>
      </c>
      <c r="O1150" s="105">
        <v>4925</v>
      </c>
      <c r="P1150" s="105">
        <v>191460</v>
      </c>
      <c r="Q1150" s="106">
        <v>8.69</v>
      </c>
      <c r="R1150" s="106">
        <v>3.83</v>
      </c>
    </row>
    <row r="1151" spans="1:18" ht="15" customHeight="1" x14ac:dyDescent="0.25">
      <c r="B1151" s="104">
        <v>2011</v>
      </c>
      <c r="C1151" s="105">
        <v>117038</v>
      </c>
      <c r="D1151" s="105">
        <v>224948</v>
      </c>
      <c r="E1151" s="105">
        <v>12570</v>
      </c>
      <c r="F1151" s="105">
        <v>14559</v>
      </c>
      <c r="G1151" s="105">
        <v>4128</v>
      </c>
      <c r="H1151" s="105">
        <v>190671</v>
      </c>
      <c r="I1151" s="106">
        <v>10.74</v>
      </c>
      <c r="J1151" s="106">
        <v>6.47</v>
      </c>
      <c r="K1151" s="105">
        <v>32302</v>
      </c>
      <c r="L1151" s="105">
        <v>139148</v>
      </c>
      <c r="M1151" s="105">
        <v>3312</v>
      </c>
      <c r="N1151" s="105">
        <v>6139</v>
      </c>
      <c r="O1151" s="105">
        <v>5950</v>
      </c>
      <c r="P1151" s="105">
        <v>243994</v>
      </c>
      <c r="Q1151" s="106">
        <v>10.25</v>
      </c>
      <c r="R1151" s="106">
        <v>4.41</v>
      </c>
    </row>
    <row r="1152" spans="1:18" ht="15" customHeight="1" x14ac:dyDescent="0.25">
      <c r="B1152" s="104">
        <v>2010</v>
      </c>
      <c r="C1152" s="105">
        <v>121395</v>
      </c>
      <c r="D1152" s="105">
        <v>230906</v>
      </c>
      <c r="E1152" s="105">
        <v>12367</v>
      </c>
      <c r="F1152" s="105">
        <v>14440</v>
      </c>
      <c r="G1152" s="105">
        <v>4018</v>
      </c>
      <c r="H1152" s="105">
        <v>188699</v>
      </c>
      <c r="I1152" s="106">
        <v>10.19</v>
      </c>
      <c r="J1152" s="106">
        <v>6.25</v>
      </c>
      <c r="K1152" s="105">
        <v>32374</v>
      </c>
      <c r="L1152" s="105">
        <v>140899</v>
      </c>
      <c r="M1152" s="105">
        <v>3883</v>
      </c>
      <c r="N1152" s="105">
        <v>7876</v>
      </c>
      <c r="O1152" s="105">
        <v>7701</v>
      </c>
      <c r="P1152" s="105">
        <v>341363</v>
      </c>
      <c r="Q1152" s="106">
        <v>11.99</v>
      </c>
      <c r="R1152" s="106">
        <v>5.59</v>
      </c>
    </row>
    <row r="1153" spans="1:18" ht="15" customHeight="1" x14ac:dyDescent="0.25">
      <c r="B1153" s="104">
        <v>2009</v>
      </c>
      <c r="C1153" s="105">
        <v>125364</v>
      </c>
      <c r="D1153" s="105">
        <v>233576</v>
      </c>
      <c r="E1153" s="105">
        <v>12635</v>
      </c>
      <c r="F1153" s="105">
        <v>15647</v>
      </c>
      <c r="G1153" s="105">
        <v>4403</v>
      </c>
      <c r="H1153" s="105">
        <v>200785</v>
      </c>
      <c r="I1153" s="106">
        <v>10.08</v>
      </c>
      <c r="J1153" s="106">
        <v>6.7</v>
      </c>
      <c r="K1153" s="105">
        <v>31066</v>
      </c>
      <c r="L1153" s="105">
        <v>138187</v>
      </c>
      <c r="M1153" s="105">
        <v>3493</v>
      </c>
      <c r="N1153" s="105">
        <v>7304</v>
      </c>
      <c r="O1153" s="105">
        <v>6505</v>
      </c>
      <c r="P1153" s="105">
        <v>264220</v>
      </c>
      <c r="Q1153" s="106">
        <v>11.24</v>
      </c>
      <c r="R1153" s="106">
        <v>5.29</v>
      </c>
    </row>
    <row r="1154" spans="1:18" ht="15" customHeight="1" x14ac:dyDescent="0.25">
      <c r="B1154" s="104">
        <v>2008</v>
      </c>
      <c r="C1154" s="105">
        <v>127818</v>
      </c>
      <c r="D1154" s="105">
        <v>234090</v>
      </c>
      <c r="E1154" s="105">
        <v>15868</v>
      </c>
      <c r="F1154" s="105">
        <v>18896</v>
      </c>
      <c r="G1154" s="105">
        <v>5299</v>
      </c>
      <c r="H1154" s="105">
        <v>274292</v>
      </c>
      <c r="I1154" s="106">
        <v>12.41</v>
      </c>
      <c r="J1154" s="106">
        <v>8.07</v>
      </c>
      <c r="K1154" s="105">
        <v>30182</v>
      </c>
      <c r="L1154" s="105">
        <v>135247</v>
      </c>
      <c r="M1154" s="105">
        <v>3867</v>
      </c>
      <c r="N1154" s="105">
        <v>7950</v>
      </c>
      <c r="O1154" s="105">
        <v>7701</v>
      </c>
      <c r="P1154" s="105">
        <v>389591</v>
      </c>
      <c r="Q1154" s="106">
        <v>12.81</v>
      </c>
      <c r="R1154" s="106">
        <v>5.88</v>
      </c>
    </row>
    <row r="1155" spans="1:18" ht="15" customHeight="1" x14ac:dyDescent="0.25">
      <c r="B1155" s="145" t="s">
        <v>25</v>
      </c>
      <c r="C1155" s="146"/>
      <c r="D1155" s="146"/>
      <c r="E1155" s="146"/>
      <c r="F1155" s="146"/>
      <c r="G1155" s="146"/>
      <c r="H1155" s="146"/>
      <c r="I1155" s="146"/>
      <c r="J1155" s="146"/>
      <c r="K1155" s="146"/>
      <c r="L1155" s="146"/>
      <c r="M1155" s="146"/>
      <c r="N1155" s="146"/>
      <c r="O1155" s="146"/>
      <c r="P1155" s="146"/>
      <c r="Q1155" s="146"/>
      <c r="R1155" s="146"/>
    </row>
    <row r="1156" spans="1:18" ht="15" customHeight="1" x14ac:dyDescent="0.25">
      <c r="B1156" s="147" t="s">
        <v>139</v>
      </c>
      <c r="C1156" s="147"/>
      <c r="D1156" s="147"/>
      <c r="E1156" s="147"/>
      <c r="F1156" s="147"/>
      <c r="G1156" s="147"/>
      <c r="H1156" s="147"/>
      <c r="I1156" s="147"/>
      <c r="J1156" s="147"/>
      <c r="K1156" s="147"/>
      <c r="L1156" s="147"/>
      <c r="M1156" s="147"/>
      <c r="N1156" s="147"/>
      <c r="O1156" s="147"/>
      <c r="P1156" s="147"/>
      <c r="Q1156" s="147"/>
      <c r="R1156" s="147"/>
    </row>
    <row r="1157" spans="1:18" ht="15" customHeight="1" x14ac:dyDescent="0.25">
      <c r="B1157" s="148">
        <v>2024</v>
      </c>
      <c r="C1157" s="149">
        <v>103310</v>
      </c>
      <c r="D1157" s="149">
        <v>106381</v>
      </c>
      <c r="E1157" s="149">
        <v>15990</v>
      </c>
      <c r="F1157" s="149">
        <v>16053</v>
      </c>
      <c r="G1157" s="149">
        <v>93</v>
      </c>
      <c r="H1157" s="149">
        <v>164136</v>
      </c>
      <c r="I1157" s="150">
        <v>15.48</v>
      </c>
      <c r="J1157" s="150">
        <v>15.09</v>
      </c>
      <c r="K1157" s="149">
        <v>3739</v>
      </c>
      <c r="L1157" s="149">
        <v>6529</v>
      </c>
      <c r="M1157" s="149">
        <v>427</v>
      </c>
      <c r="N1157" s="149">
        <v>692</v>
      </c>
      <c r="O1157" s="149">
        <v>509</v>
      </c>
      <c r="P1157" s="149">
        <v>40179</v>
      </c>
      <c r="Q1157" s="150">
        <v>11.42</v>
      </c>
      <c r="R1157" s="150">
        <v>10.6</v>
      </c>
    </row>
    <row r="1158" spans="1:18" ht="15" customHeight="1" x14ac:dyDescent="0.25">
      <c r="B1158" s="104">
        <v>2023</v>
      </c>
      <c r="C1158" s="105">
        <v>99386</v>
      </c>
      <c r="D1158" s="105">
        <v>102488</v>
      </c>
      <c r="E1158" s="105">
        <v>15631</v>
      </c>
      <c r="F1158" s="105">
        <v>15678</v>
      </c>
      <c r="G1158" s="105">
        <v>71</v>
      </c>
      <c r="H1158" s="105">
        <v>152516</v>
      </c>
      <c r="I1158" s="106">
        <v>15.73</v>
      </c>
      <c r="J1158" s="106">
        <v>15.3</v>
      </c>
      <c r="K1158" s="105">
        <v>3710</v>
      </c>
      <c r="L1158" s="105">
        <v>6473</v>
      </c>
      <c r="M1158" s="105">
        <v>352</v>
      </c>
      <c r="N1158" s="105">
        <v>561</v>
      </c>
      <c r="O1158" s="105">
        <v>418</v>
      </c>
      <c r="P1158" s="105">
        <v>33564</v>
      </c>
      <c r="Q1158" s="106">
        <v>9.49</v>
      </c>
      <c r="R1158" s="106">
        <v>8.67</v>
      </c>
    </row>
    <row r="1159" spans="1:18" ht="15" customHeight="1" x14ac:dyDescent="0.25">
      <c r="B1159" s="104">
        <v>2022</v>
      </c>
      <c r="C1159" s="105">
        <v>95439</v>
      </c>
      <c r="D1159" s="105">
        <v>98792</v>
      </c>
      <c r="E1159" s="105">
        <v>14855</v>
      </c>
      <c r="F1159" s="105">
        <v>14897</v>
      </c>
      <c r="G1159" s="105">
        <v>73</v>
      </c>
      <c r="H1159" s="105">
        <v>134291</v>
      </c>
      <c r="I1159" s="106">
        <v>15.56</v>
      </c>
      <c r="J1159" s="106">
        <v>15.08</v>
      </c>
      <c r="K1159" s="105">
        <v>3825</v>
      </c>
      <c r="L1159" s="105">
        <v>6848</v>
      </c>
      <c r="M1159" s="105">
        <v>302</v>
      </c>
      <c r="N1159" s="105">
        <v>449</v>
      </c>
      <c r="O1159" s="105">
        <v>345</v>
      </c>
      <c r="P1159" s="105">
        <v>20558</v>
      </c>
      <c r="Q1159" s="106">
        <v>7.9</v>
      </c>
      <c r="R1159" s="106">
        <v>6.56</v>
      </c>
    </row>
    <row r="1160" spans="1:18" ht="15" customHeight="1" x14ac:dyDescent="0.25">
      <c r="B1160" s="104">
        <v>2021</v>
      </c>
      <c r="C1160" s="105">
        <v>90551</v>
      </c>
      <c r="D1160" s="105">
        <v>93542</v>
      </c>
      <c r="E1160" s="105">
        <v>13265</v>
      </c>
      <c r="F1160" s="105">
        <v>13342</v>
      </c>
      <c r="G1160" s="105">
        <v>107</v>
      </c>
      <c r="H1160" s="105">
        <v>129933</v>
      </c>
      <c r="I1160" s="106">
        <v>14.65</v>
      </c>
      <c r="J1160" s="106">
        <v>14.26</v>
      </c>
      <c r="K1160" s="105">
        <v>3827</v>
      </c>
      <c r="L1160" s="105">
        <v>6578</v>
      </c>
      <c r="M1160" s="105">
        <v>281</v>
      </c>
      <c r="N1160" s="105">
        <v>462</v>
      </c>
      <c r="O1160" s="105">
        <v>334</v>
      </c>
      <c r="P1160" s="105">
        <v>19688</v>
      </c>
      <c r="Q1160" s="106">
        <v>7.34</v>
      </c>
      <c r="R1160" s="106">
        <v>7.02</v>
      </c>
    </row>
    <row r="1161" spans="1:18" ht="15" customHeight="1" x14ac:dyDescent="0.25">
      <c r="B1161" s="104">
        <v>2020</v>
      </c>
      <c r="C1161" s="105">
        <v>85894</v>
      </c>
      <c r="D1161" s="105">
        <v>91924</v>
      </c>
      <c r="E1161" s="105">
        <v>10356</v>
      </c>
      <c r="F1161" s="105">
        <v>10522</v>
      </c>
      <c r="G1161" s="105">
        <v>211</v>
      </c>
      <c r="H1161" s="105">
        <v>77976</v>
      </c>
      <c r="I1161" s="106">
        <v>12.06</v>
      </c>
      <c r="J1161" s="106">
        <v>11.45</v>
      </c>
      <c r="K1161" s="105">
        <v>5412</v>
      </c>
      <c r="L1161" s="105">
        <v>11159</v>
      </c>
      <c r="M1161" s="105">
        <v>449</v>
      </c>
      <c r="N1161" s="105">
        <v>895</v>
      </c>
      <c r="O1161" s="105">
        <v>610</v>
      </c>
      <c r="P1161" s="105">
        <v>31731</v>
      </c>
      <c r="Q1161" s="106">
        <v>8.3000000000000007</v>
      </c>
      <c r="R1161" s="106">
        <v>8.02</v>
      </c>
    </row>
    <row r="1162" spans="1:18" ht="15" customHeight="1" x14ac:dyDescent="0.25">
      <c r="B1162" s="104">
        <v>2019</v>
      </c>
      <c r="C1162" s="105">
        <v>85378</v>
      </c>
      <c r="D1162" s="105">
        <v>91424</v>
      </c>
      <c r="E1162" s="105">
        <v>11365</v>
      </c>
      <c r="F1162" s="105">
        <v>11539</v>
      </c>
      <c r="G1162" s="105">
        <v>200</v>
      </c>
      <c r="H1162" s="105">
        <v>86117</v>
      </c>
      <c r="I1162" s="106">
        <v>13.31</v>
      </c>
      <c r="J1162" s="106">
        <v>12.62</v>
      </c>
      <c r="K1162" s="105">
        <v>5555</v>
      </c>
      <c r="L1162" s="105">
        <v>11290</v>
      </c>
      <c r="M1162" s="105">
        <v>519</v>
      </c>
      <c r="N1162" s="105">
        <v>994</v>
      </c>
      <c r="O1162" s="105">
        <v>632</v>
      </c>
      <c r="P1162" s="105">
        <v>27585</v>
      </c>
      <c r="Q1162" s="106">
        <v>9.34</v>
      </c>
      <c r="R1162" s="106">
        <v>8.8000000000000007</v>
      </c>
    </row>
    <row r="1163" spans="1:18" ht="15" customHeight="1" x14ac:dyDescent="0.25">
      <c r="A1163" s="14"/>
      <c r="B1163" s="104">
        <v>2018</v>
      </c>
      <c r="C1163" s="105">
        <v>84896</v>
      </c>
      <c r="D1163" s="105">
        <v>90219</v>
      </c>
      <c r="E1163" s="105">
        <v>12313</v>
      </c>
      <c r="F1163" s="105">
        <v>12467</v>
      </c>
      <c r="G1163" s="105">
        <v>271</v>
      </c>
      <c r="H1163" s="105">
        <v>94265</v>
      </c>
      <c r="I1163" s="106">
        <v>14.5</v>
      </c>
      <c r="J1163" s="106">
        <v>13.82</v>
      </c>
      <c r="K1163" s="105">
        <v>5749</v>
      </c>
      <c r="L1163" s="105">
        <v>10821</v>
      </c>
      <c r="M1163" s="105">
        <v>653</v>
      </c>
      <c r="N1163" s="105">
        <v>1146</v>
      </c>
      <c r="O1163" s="105">
        <v>806</v>
      </c>
      <c r="P1163" s="105">
        <v>34120</v>
      </c>
      <c r="Q1163" s="106">
        <v>11.36</v>
      </c>
      <c r="R1163" s="106">
        <v>10.59</v>
      </c>
    </row>
    <row r="1164" spans="1:18" ht="15" customHeight="1" x14ac:dyDescent="0.25">
      <c r="A1164" s="14"/>
      <c r="B1164" s="104">
        <v>2017</v>
      </c>
      <c r="C1164" s="105">
        <v>84445</v>
      </c>
      <c r="D1164" s="105">
        <v>90209</v>
      </c>
      <c r="E1164" s="105">
        <v>12919</v>
      </c>
      <c r="F1164" s="105">
        <v>13132</v>
      </c>
      <c r="G1164" s="105">
        <v>283</v>
      </c>
      <c r="H1164" s="105">
        <v>93889</v>
      </c>
      <c r="I1164" s="106">
        <v>15.3</v>
      </c>
      <c r="J1164" s="106">
        <v>14.56</v>
      </c>
      <c r="K1164" s="105">
        <v>5654</v>
      </c>
      <c r="L1164" s="105">
        <v>11181</v>
      </c>
      <c r="M1164" s="105">
        <v>641</v>
      </c>
      <c r="N1164" s="105">
        <v>1179</v>
      </c>
      <c r="O1164" s="105">
        <v>800</v>
      </c>
      <c r="P1164" s="105">
        <v>30644</v>
      </c>
      <c r="Q1164" s="106">
        <v>11.34</v>
      </c>
      <c r="R1164" s="106">
        <v>10.54</v>
      </c>
    </row>
    <row r="1165" spans="1:18" ht="15" customHeight="1" x14ac:dyDescent="0.25">
      <c r="B1165" s="104">
        <v>2016</v>
      </c>
      <c r="C1165" s="105">
        <v>80879</v>
      </c>
      <c r="D1165" s="105">
        <v>84113</v>
      </c>
      <c r="E1165" s="105">
        <v>11864</v>
      </c>
      <c r="F1165" s="105">
        <v>11928</v>
      </c>
      <c r="G1165" s="105">
        <v>203</v>
      </c>
      <c r="H1165" s="105">
        <v>77008</v>
      </c>
      <c r="I1165" s="106">
        <v>14.67</v>
      </c>
      <c r="J1165" s="106">
        <v>14.18</v>
      </c>
      <c r="K1165" s="105">
        <v>5537</v>
      </c>
      <c r="L1165" s="105">
        <v>8505</v>
      </c>
      <c r="M1165" s="105">
        <v>572</v>
      </c>
      <c r="N1165" s="105">
        <v>714</v>
      </c>
      <c r="O1165" s="105">
        <v>693</v>
      </c>
      <c r="P1165" s="105">
        <v>24790</v>
      </c>
      <c r="Q1165" s="106">
        <v>10.33</v>
      </c>
      <c r="R1165" s="106">
        <v>8.4</v>
      </c>
    </row>
    <row r="1166" spans="1:18" ht="15" customHeight="1" x14ac:dyDescent="0.25">
      <c r="B1166" s="104">
        <v>2015</v>
      </c>
      <c r="C1166" s="105">
        <v>78518</v>
      </c>
      <c r="D1166" s="105">
        <v>82264</v>
      </c>
      <c r="E1166" s="105">
        <v>11527</v>
      </c>
      <c r="F1166" s="105">
        <v>11638</v>
      </c>
      <c r="G1166" s="105">
        <v>271</v>
      </c>
      <c r="H1166" s="105">
        <v>68172</v>
      </c>
      <c r="I1166" s="106">
        <v>14.68</v>
      </c>
      <c r="J1166" s="106">
        <v>14.15</v>
      </c>
      <c r="K1166" s="105">
        <v>5532</v>
      </c>
      <c r="L1166" s="105">
        <v>8986</v>
      </c>
      <c r="M1166" s="105">
        <v>534</v>
      </c>
      <c r="N1166" s="105">
        <v>777</v>
      </c>
      <c r="O1166" s="105">
        <v>674</v>
      </c>
      <c r="P1166" s="105">
        <v>22055</v>
      </c>
      <c r="Q1166" s="106">
        <v>9.65</v>
      </c>
      <c r="R1166" s="106">
        <v>8.65</v>
      </c>
    </row>
    <row r="1167" spans="1:18" ht="15" customHeight="1" x14ac:dyDescent="0.25">
      <c r="B1167" s="104">
        <v>2014</v>
      </c>
      <c r="C1167" s="105">
        <v>76300</v>
      </c>
      <c r="D1167" s="105">
        <v>79261</v>
      </c>
      <c r="E1167" s="105">
        <v>10028</v>
      </c>
      <c r="F1167" s="105">
        <v>10070</v>
      </c>
      <c r="G1167" s="105">
        <v>210</v>
      </c>
      <c r="H1167" s="105">
        <v>58193</v>
      </c>
      <c r="I1167" s="106">
        <v>13.14</v>
      </c>
      <c r="J1167" s="106">
        <v>12.7</v>
      </c>
      <c r="K1167" s="105">
        <v>5565</v>
      </c>
      <c r="L1167" s="105">
        <v>8287</v>
      </c>
      <c r="M1167" s="105">
        <v>556</v>
      </c>
      <c r="N1167" s="105">
        <v>674</v>
      </c>
      <c r="O1167" s="105">
        <v>654</v>
      </c>
      <c r="P1167" s="105">
        <v>19438</v>
      </c>
      <c r="Q1167" s="106">
        <v>9.99</v>
      </c>
      <c r="R1167" s="106">
        <v>8.1300000000000008</v>
      </c>
    </row>
    <row r="1168" spans="1:18" ht="15" customHeight="1" x14ac:dyDescent="0.25">
      <c r="A1168" s="7"/>
      <c r="B1168" s="104">
        <v>2013</v>
      </c>
      <c r="C1168" s="105">
        <v>75267</v>
      </c>
      <c r="D1168" s="105">
        <v>78341</v>
      </c>
      <c r="E1168" s="105">
        <v>9064</v>
      </c>
      <c r="F1168" s="105">
        <v>9130</v>
      </c>
      <c r="G1168" s="105">
        <v>230</v>
      </c>
      <c r="H1168" s="105">
        <v>54061</v>
      </c>
      <c r="I1168" s="106">
        <v>12.04</v>
      </c>
      <c r="J1168" s="106">
        <v>11.65</v>
      </c>
      <c r="K1168" s="105">
        <v>5464</v>
      </c>
      <c r="L1168" s="105">
        <v>8294</v>
      </c>
      <c r="M1168" s="105">
        <v>887</v>
      </c>
      <c r="N1168" s="105">
        <v>1121</v>
      </c>
      <c r="O1168" s="105">
        <v>1094</v>
      </c>
      <c r="P1168" s="105">
        <v>38117</v>
      </c>
      <c r="Q1168" s="106">
        <v>16.23</v>
      </c>
      <c r="R1168" s="106">
        <v>13.52</v>
      </c>
    </row>
    <row r="1169" spans="1:18" ht="15" customHeight="1" x14ac:dyDescent="0.25">
      <c r="B1169" s="104">
        <v>2012</v>
      </c>
      <c r="C1169" s="105">
        <v>77720</v>
      </c>
      <c r="D1169" s="105">
        <v>80520</v>
      </c>
      <c r="E1169" s="105">
        <v>8866</v>
      </c>
      <c r="F1169" s="105">
        <v>8909</v>
      </c>
      <c r="G1169" s="105">
        <v>182</v>
      </c>
      <c r="H1169" s="105">
        <v>54399</v>
      </c>
      <c r="I1169" s="106">
        <v>11.41</v>
      </c>
      <c r="J1169" s="106">
        <v>11.06</v>
      </c>
      <c r="K1169" s="105">
        <v>5282</v>
      </c>
      <c r="L1169" s="105">
        <v>7932</v>
      </c>
      <c r="M1169" s="105">
        <v>360</v>
      </c>
      <c r="N1169" s="105">
        <v>472</v>
      </c>
      <c r="O1169" s="105">
        <v>468</v>
      </c>
      <c r="P1169" s="105">
        <v>16698</v>
      </c>
      <c r="Q1169" s="106">
        <v>6.82</v>
      </c>
      <c r="R1169" s="106">
        <v>5.95</v>
      </c>
    </row>
    <row r="1170" spans="1:18" ht="15" customHeight="1" x14ac:dyDescent="0.25">
      <c r="B1170" s="104">
        <v>2011</v>
      </c>
      <c r="C1170" s="105">
        <v>81878</v>
      </c>
      <c r="D1170" s="105">
        <v>84806</v>
      </c>
      <c r="E1170" s="105">
        <v>8981</v>
      </c>
      <c r="F1170" s="105">
        <v>9019</v>
      </c>
      <c r="G1170" s="105">
        <v>170</v>
      </c>
      <c r="H1170" s="105">
        <v>50561</v>
      </c>
      <c r="I1170" s="106">
        <v>10.97</v>
      </c>
      <c r="J1170" s="106">
        <v>10.63</v>
      </c>
      <c r="K1170" s="105">
        <v>5607</v>
      </c>
      <c r="L1170" s="105">
        <v>8369</v>
      </c>
      <c r="M1170" s="105">
        <v>388</v>
      </c>
      <c r="N1170" s="105" t="s">
        <v>49</v>
      </c>
      <c r="O1170" s="105" t="s">
        <v>49</v>
      </c>
      <c r="P1170" s="105" t="s">
        <v>49</v>
      </c>
      <c r="Q1170" s="106">
        <v>6.92</v>
      </c>
      <c r="R1170" s="106" t="s">
        <v>49</v>
      </c>
    </row>
    <row r="1171" spans="1:18" ht="15" customHeight="1" x14ac:dyDescent="0.25">
      <c r="B1171" s="104">
        <v>2010</v>
      </c>
      <c r="C1171" s="105">
        <v>87311</v>
      </c>
      <c r="D1171" s="105">
        <v>90812</v>
      </c>
      <c r="E1171" s="105">
        <v>9235</v>
      </c>
      <c r="F1171" s="105">
        <v>9265</v>
      </c>
      <c r="G1171" s="105">
        <v>196</v>
      </c>
      <c r="H1171" s="105">
        <v>57395</v>
      </c>
      <c r="I1171" s="106">
        <v>10.58</v>
      </c>
      <c r="J1171" s="106">
        <v>10.199999999999999</v>
      </c>
      <c r="K1171" s="105">
        <v>6091</v>
      </c>
      <c r="L1171" s="105">
        <v>9504</v>
      </c>
      <c r="M1171" s="105">
        <v>994</v>
      </c>
      <c r="N1171" s="105">
        <v>1367</v>
      </c>
      <c r="O1171" s="105">
        <v>1365</v>
      </c>
      <c r="P1171" s="105">
        <v>51696</v>
      </c>
      <c r="Q1171" s="106">
        <v>16.32</v>
      </c>
      <c r="R1171" s="106">
        <v>14.38</v>
      </c>
    </row>
    <row r="1172" spans="1:18" ht="15" customHeight="1" x14ac:dyDescent="0.25">
      <c r="B1172" s="104">
        <v>2009</v>
      </c>
      <c r="C1172" s="105">
        <v>91975</v>
      </c>
      <c r="D1172" s="105">
        <v>95654</v>
      </c>
      <c r="E1172" s="105">
        <v>9214</v>
      </c>
      <c r="F1172" s="105">
        <v>9238</v>
      </c>
      <c r="G1172" s="105">
        <v>164</v>
      </c>
      <c r="H1172" s="105">
        <v>59532</v>
      </c>
      <c r="I1172" s="106">
        <v>10.02</v>
      </c>
      <c r="J1172" s="106">
        <v>9.66</v>
      </c>
      <c r="K1172" s="105">
        <v>5579</v>
      </c>
      <c r="L1172" s="105">
        <v>9099</v>
      </c>
      <c r="M1172" s="105">
        <v>598</v>
      </c>
      <c r="N1172" s="105">
        <v>734</v>
      </c>
      <c r="O1172" s="105">
        <v>734</v>
      </c>
      <c r="P1172" s="105">
        <v>29659</v>
      </c>
      <c r="Q1172" s="106">
        <v>10.72</v>
      </c>
      <c r="R1172" s="106">
        <v>8.07</v>
      </c>
    </row>
    <row r="1173" spans="1:18" ht="15" customHeight="1" x14ac:dyDescent="0.25">
      <c r="B1173" s="104">
        <v>2008</v>
      </c>
      <c r="C1173" s="105">
        <v>95817</v>
      </c>
      <c r="D1173" s="105">
        <v>99939</v>
      </c>
      <c r="E1173" s="105">
        <v>11897</v>
      </c>
      <c r="F1173" s="105">
        <v>11938</v>
      </c>
      <c r="G1173" s="105">
        <v>239</v>
      </c>
      <c r="H1173" s="105">
        <v>79818</v>
      </c>
      <c r="I1173" s="106">
        <v>12.42</v>
      </c>
      <c r="J1173" s="106">
        <v>11.95</v>
      </c>
      <c r="K1173" s="105">
        <v>5687</v>
      </c>
      <c r="L1173" s="105">
        <v>9602</v>
      </c>
      <c r="M1173" s="105">
        <v>730</v>
      </c>
      <c r="N1173" s="105">
        <v>896</v>
      </c>
      <c r="O1173" s="105">
        <v>896</v>
      </c>
      <c r="P1173" s="105">
        <v>34859</v>
      </c>
      <c r="Q1173" s="106">
        <v>12.84</v>
      </c>
      <c r="R1173" s="106">
        <v>9.33</v>
      </c>
    </row>
    <row r="1174" spans="1:18" ht="15" customHeight="1" x14ac:dyDescent="0.25">
      <c r="B1174" s="147" t="s">
        <v>140</v>
      </c>
      <c r="C1174" s="147"/>
      <c r="D1174" s="147"/>
      <c r="E1174" s="147"/>
      <c r="F1174" s="147"/>
      <c r="G1174" s="147"/>
      <c r="H1174" s="147"/>
      <c r="I1174" s="147"/>
      <c r="J1174" s="147"/>
      <c r="K1174" s="147"/>
      <c r="L1174" s="147"/>
      <c r="M1174" s="147"/>
      <c r="N1174" s="147"/>
      <c r="O1174" s="147"/>
      <c r="P1174" s="147"/>
      <c r="Q1174" s="147"/>
      <c r="R1174" s="147"/>
    </row>
    <row r="1175" spans="1:18" ht="15" customHeight="1" x14ac:dyDescent="0.25">
      <c r="B1175" s="148">
        <v>2024</v>
      </c>
      <c r="C1175" s="149">
        <v>59428</v>
      </c>
      <c r="D1175" s="149">
        <v>252751</v>
      </c>
      <c r="E1175" s="149">
        <v>5165</v>
      </c>
      <c r="F1175" s="149">
        <v>7632</v>
      </c>
      <c r="G1175" s="149">
        <v>5291</v>
      </c>
      <c r="H1175" s="149">
        <v>221845</v>
      </c>
      <c r="I1175" s="150">
        <v>8.69</v>
      </c>
      <c r="J1175" s="150">
        <v>3.02</v>
      </c>
      <c r="K1175" s="149">
        <v>42804</v>
      </c>
      <c r="L1175" s="149">
        <v>235217</v>
      </c>
      <c r="M1175" s="149">
        <v>4210</v>
      </c>
      <c r="N1175" s="149">
        <v>7443</v>
      </c>
      <c r="O1175" s="149">
        <v>7296</v>
      </c>
      <c r="P1175" s="149">
        <v>366038</v>
      </c>
      <c r="Q1175" s="150">
        <v>9.84</v>
      </c>
      <c r="R1175" s="150">
        <v>3.16</v>
      </c>
    </row>
    <row r="1176" spans="1:18" ht="15" customHeight="1" x14ac:dyDescent="0.25">
      <c r="B1176" s="104">
        <v>2023</v>
      </c>
      <c r="C1176" s="105">
        <v>56745</v>
      </c>
      <c r="D1176" s="105">
        <v>238489</v>
      </c>
      <c r="E1176" s="105">
        <v>5056</v>
      </c>
      <c r="F1176" s="105">
        <v>7092</v>
      </c>
      <c r="G1176" s="105">
        <v>4713</v>
      </c>
      <c r="H1176" s="105">
        <v>255009</v>
      </c>
      <c r="I1176" s="106">
        <v>8.91</v>
      </c>
      <c r="J1176" s="106">
        <v>2.97</v>
      </c>
      <c r="K1176" s="105">
        <v>41044</v>
      </c>
      <c r="L1176" s="105">
        <v>221881</v>
      </c>
      <c r="M1176" s="105">
        <v>4146</v>
      </c>
      <c r="N1176" s="105">
        <v>6962</v>
      </c>
      <c r="O1176" s="105">
        <v>6793</v>
      </c>
      <c r="P1176" s="105">
        <v>386998</v>
      </c>
      <c r="Q1176" s="106">
        <v>10.1</v>
      </c>
      <c r="R1176" s="106">
        <v>3.14</v>
      </c>
    </row>
    <row r="1177" spans="1:18" ht="15" customHeight="1" x14ac:dyDescent="0.25">
      <c r="B1177" s="104">
        <v>2022</v>
      </c>
      <c r="C1177" s="105">
        <v>53746</v>
      </c>
      <c r="D1177" s="105">
        <v>223452</v>
      </c>
      <c r="E1177" s="105">
        <v>4855</v>
      </c>
      <c r="F1177" s="105">
        <v>6426</v>
      </c>
      <c r="G1177" s="105">
        <v>4258</v>
      </c>
      <c r="H1177" s="105">
        <v>237848</v>
      </c>
      <c r="I1177" s="106">
        <v>9.0299999999999994</v>
      </c>
      <c r="J1177" s="106">
        <v>2.88</v>
      </c>
      <c r="K1177" s="105">
        <v>39091</v>
      </c>
      <c r="L1177" s="105">
        <v>207872</v>
      </c>
      <c r="M1177" s="105">
        <v>3963</v>
      </c>
      <c r="N1177" s="105">
        <v>6585</v>
      </c>
      <c r="O1177" s="105">
        <v>6454</v>
      </c>
      <c r="P1177" s="105">
        <v>357528</v>
      </c>
      <c r="Q1177" s="106">
        <v>10.14</v>
      </c>
      <c r="R1177" s="106">
        <v>3.17</v>
      </c>
    </row>
    <row r="1178" spans="1:18" ht="15" customHeight="1" x14ac:dyDescent="0.25">
      <c r="B1178" s="104">
        <v>2021</v>
      </c>
      <c r="C1178" s="105">
        <v>50989</v>
      </c>
      <c r="D1178" s="105">
        <v>204986</v>
      </c>
      <c r="E1178" s="105">
        <v>4699</v>
      </c>
      <c r="F1178" s="105">
        <v>6196</v>
      </c>
      <c r="G1178" s="105">
        <v>3960</v>
      </c>
      <c r="H1178" s="105">
        <v>199850</v>
      </c>
      <c r="I1178" s="106">
        <v>9.2200000000000006</v>
      </c>
      <c r="J1178" s="106">
        <v>3.02</v>
      </c>
      <c r="K1178" s="105">
        <v>37150</v>
      </c>
      <c r="L1178" s="105">
        <v>190306</v>
      </c>
      <c r="M1178" s="105">
        <v>3763</v>
      </c>
      <c r="N1178" s="105">
        <v>6006</v>
      </c>
      <c r="O1178" s="105">
        <v>5864</v>
      </c>
      <c r="P1178" s="105">
        <v>294682</v>
      </c>
      <c r="Q1178" s="106">
        <v>10.130000000000001</v>
      </c>
      <c r="R1178" s="106">
        <v>3.16</v>
      </c>
    </row>
    <row r="1179" spans="1:18" ht="15" customHeight="1" x14ac:dyDescent="0.25">
      <c r="B1179" s="104">
        <v>2020</v>
      </c>
      <c r="C1179" s="105">
        <v>48211</v>
      </c>
      <c r="D1179" s="105">
        <v>193917</v>
      </c>
      <c r="E1179" s="105">
        <v>4308</v>
      </c>
      <c r="F1179" s="105">
        <v>6038</v>
      </c>
      <c r="G1179" s="105">
        <v>3855</v>
      </c>
      <c r="H1179" s="105">
        <v>214702</v>
      </c>
      <c r="I1179" s="106">
        <v>8.94</v>
      </c>
      <c r="J1179" s="106">
        <v>3.11</v>
      </c>
      <c r="K1179" s="105">
        <v>35267</v>
      </c>
      <c r="L1179" s="105">
        <v>180179</v>
      </c>
      <c r="M1179" s="105">
        <v>3259</v>
      </c>
      <c r="N1179" s="105">
        <v>5502</v>
      </c>
      <c r="O1179" s="105">
        <v>5350</v>
      </c>
      <c r="P1179" s="105">
        <v>337718</v>
      </c>
      <c r="Q1179" s="106">
        <v>9.24</v>
      </c>
      <c r="R1179" s="106">
        <v>3.05</v>
      </c>
    </row>
    <row r="1180" spans="1:18" ht="15" customHeight="1" x14ac:dyDescent="0.25">
      <c r="B1180" s="104">
        <v>2019</v>
      </c>
      <c r="C1180" s="105">
        <v>46508</v>
      </c>
      <c r="D1180" s="105">
        <v>193631</v>
      </c>
      <c r="E1180" s="105">
        <v>4911</v>
      </c>
      <c r="F1180" s="105">
        <v>7422</v>
      </c>
      <c r="G1180" s="105">
        <v>5412</v>
      </c>
      <c r="H1180" s="105">
        <v>219190</v>
      </c>
      <c r="I1180" s="106">
        <v>10.56</v>
      </c>
      <c r="J1180" s="106">
        <v>3.83</v>
      </c>
      <c r="K1180" s="105">
        <v>34543</v>
      </c>
      <c r="L1180" s="105">
        <v>181087</v>
      </c>
      <c r="M1180" s="105">
        <v>4118</v>
      </c>
      <c r="N1180" s="105">
        <v>7423</v>
      </c>
      <c r="O1180" s="105">
        <v>7273</v>
      </c>
      <c r="P1180" s="105">
        <v>302754</v>
      </c>
      <c r="Q1180" s="106">
        <v>11.92</v>
      </c>
      <c r="R1180" s="106">
        <v>4.0999999999999996</v>
      </c>
    </row>
    <row r="1181" spans="1:18" ht="15" customHeight="1" x14ac:dyDescent="0.25">
      <c r="A1181" s="14"/>
      <c r="B1181" s="104">
        <v>2018</v>
      </c>
      <c r="C1181" s="105">
        <v>43570</v>
      </c>
      <c r="D1181" s="105">
        <v>176994</v>
      </c>
      <c r="E1181" s="105">
        <v>4655</v>
      </c>
      <c r="F1181" s="105">
        <v>6349</v>
      </c>
      <c r="G1181" s="105">
        <v>4149</v>
      </c>
      <c r="H1181" s="105">
        <v>175068</v>
      </c>
      <c r="I1181" s="106">
        <v>10.68</v>
      </c>
      <c r="J1181" s="106">
        <v>3.59</v>
      </c>
      <c r="K1181" s="105">
        <v>32237</v>
      </c>
      <c r="L1181" s="105">
        <v>164962</v>
      </c>
      <c r="M1181" s="105">
        <v>3563</v>
      </c>
      <c r="N1181" s="105">
        <v>6200</v>
      </c>
      <c r="O1181" s="105">
        <v>6051</v>
      </c>
      <c r="P1181" s="105">
        <v>266443</v>
      </c>
      <c r="Q1181" s="106">
        <v>11.05</v>
      </c>
      <c r="R1181" s="106">
        <v>3.76</v>
      </c>
    </row>
    <row r="1182" spans="1:18" ht="15" customHeight="1" x14ac:dyDescent="0.25">
      <c r="A1182" s="14"/>
      <c r="B1182" s="104">
        <v>2017</v>
      </c>
      <c r="C1182" s="105">
        <v>41172</v>
      </c>
      <c r="D1182" s="105">
        <v>163800</v>
      </c>
      <c r="E1182" s="105">
        <v>4104</v>
      </c>
      <c r="F1182" s="105">
        <v>6007</v>
      </c>
      <c r="G1182" s="105">
        <v>4210</v>
      </c>
      <c r="H1182" s="105">
        <v>182537</v>
      </c>
      <c r="I1182" s="106">
        <v>9.9700000000000006</v>
      </c>
      <c r="J1182" s="106">
        <v>3.67</v>
      </c>
      <c r="K1182" s="105">
        <v>30687</v>
      </c>
      <c r="L1182" s="105">
        <v>152634</v>
      </c>
      <c r="M1182" s="105">
        <v>3307</v>
      </c>
      <c r="N1182" s="105">
        <v>5825</v>
      </c>
      <c r="O1182" s="105">
        <v>5700</v>
      </c>
      <c r="P1182" s="105">
        <v>256072</v>
      </c>
      <c r="Q1182" s="106">
        <v>10.78</v>
      </c>
      <c r="R1182" s="106">
        <v>3.82</v>
      </c>
    </row>
    <row r="1183" spans="1:18" ht="15" customHeight="1" x14ac:dyDescent="0.25">
      <c r="B1183" s="104">
        <v>2016</v>
      </c>
      <c r="C1183" s="105">
        <v>39319</v>
      </c>
      <c r="D1183" s="105">
        <v>156423</v>
      </c>
      <c r="E1183" s="105">
        <v>3664</v>
      </c>
      <c r="F1183" s="105">
        <v>5373</v>
      </c>
      <c r="G1183" s="105">
        <v>3695</v>
      </c>
      <c r="H1183" s="105">
        <v>149530</v>
      </c>
      <c r="I1183" s="106">
        <v>9.32</v>
      </c>
      <c r="J1183" s="106">
        <v>3.43</v>
      </c>
      <c r="K1183" s="105">
        <v>29411</v>
      </c>
      <c r="L1183" s="105">
        <v>145740</v>
      </c>
      <c r="M1183" s="105">
        <v>2987</v>
      </c>
      <c r="N1183" s="105">
        <v>5212</v>
      </c>
      <c r="O1183" s="105">
        <v>5065</v>
      </c>
      <c r="P1183" s="105">
        <v>258092</v>
      </c>
      <c r="Q1183" s="106">
        <v>10.16</v>
      </c>
      <c r="R1183" s="106">
        <v>3.58</v>
      </c>
    </row>
    <row r="1184" spans="1:18" ht="15" customHeight="1" x14ac:dyDescent="0.25">
      <c r="B1184" s="104">
        <v>2015</v>
      </c>
      <c r="C1184" s="105">
        <v>38187</v>
      </c>
      <c r="D1184" s="105">
        <v>150129</v>
      </c>
      <c r="E1184" s="105">
        <v>3677</v>
      </c>
      <c r="F1184" s="105">
        <v>5643</v>
      </c>
      <c r="G1184" s="105">
        <v>3946</v>
      </c>
      <c r="H1184" s="105">
        <v>151998</v>
      </c>
      <c r="I1184" s="106">
        <v>9.6300000000000008</v>
      </c>
      <c r="J1184" s="106">
        <v>3.76</v>
      </c>
      <c r="K1184" s="105">
        <v>28678</v>
      </c>
      <c r="L1184" s="105">
        <v>139855</v>
      </c>
      <c r="M1184" s="105">
        <v>3055</v>
      </c>
      <c r="N1184" s="105">
        <v>5834</v>
      </c>
      <c r="O1184" s="105">
        <v>5632</v>
      </c>
      <c r="P1184" s="105">
        <v>228818</v>
      </c>
      <c r="Q1184" s="106">
        <v>10.65</v>
      </c>
      <c r="R1184" s="106">
        <v>4.17</v>
      </c>
    </row>
    <row r="1185" spans="1:18" ht="15" customHeight="1" x14ac:dyDescent="0.25">
      <c r="B1185" s="104">
        <v>2014</v>
      </c>
      <c r="C1185" s="105">
        <v>37058</v>
      </c>
      <c r="D1185" s="105">
        <v>145407</v>
      </c>
      <c r="E1185" s="105">
        <v>3732</v>
      </c>
      <c r="F1185" s="105">
        <v>5887</v>
      </c>
      <c r="G1185" s="105">
        <v>4194</v>
      </c>
      <c r="H1185" s="105">
        <v>161920</v>
      </c>
      <c r="I1185" s="106">
        <v>10.07</v>
      </c>
      <c r="J1185" s="106">
        <v>4.05</v>
      </c>
      <c r="K1185" s="105">
        <v>27751</v>
      </c>
      <c r="L1185" s="105">
        <v>135303</v>
      </c>
      <c r="M1185" s="105">
        <v>3120</v>
      </c>
      <c r="N1185" s="105">
        <v>6275</v>
      </c>
      <c r="O1185" s="105">
        <v>6063</v>
      </c>
      <c r="P1185" s="105">
        <v>238522</v>
      </c>
      <c r="Q1185" s="106">
        <v>11.24</v>
      </c>
      <c r="R1185" s="106">
        <v>4.6399999999999997</v>
      </c>
    </row>
    <row r="1186" spans="1:18" ht="15" customHeight="1" x14ac:dyDescent="0.25">
      <c r="A1186" s="7"/>
      <c r="B1186" s="104">
        <v>2013</v>
      </c>
      <c r="C1186" s="105">
        <v>35859</v>
      </c>
      <c r="D1186" s="105">
        <v>137125</v>
      </c>
      <c r="E1186" s="105">
        <v>3535</v>
      </c>
      <c r="F1186" s="105">
        <v>5296</v>
      </c>
      <c r="G1186" s="105">
        <v>3807</v>
      </c>
      <c r="H1186" s="105">
        <v>149137</v>
      </c>
      <c r="I1186" s="106">
        <v>9.86</v>
      </c>
      <c r="J1186" s="106">
        <v>3.86</v>
      </c>
      <c r="K1186" s="105">
        <v>26826</v>
      </c>
      <c r="L1186" s="105">
        <v>127235</v>
      </c>
      <c r="M1186" s="105">
        <v>2960</v>
      </c>
      <c r="N1186" s="105">
        <v>5291</v>
      </c>
      <c r="O1186" s="105">
        <v>5091</v>
      </c>
      <c r="P1186" s="105">
        <v>193205</v>
      </c>
      <c r="Q1186" s="106">
        <v>11.03</v>
      </c>
      <c r="R1186" s="106">
        <v>4.16</v>
      </c>
    </row>
    <row r="1187" spans="1:18" ht="15" customHeight="1" x14ac:dyDescent="0.25">
      <c r="B1187" s="104">
        <v>2012</v>
      </c>
      <c r="C1187" s="105">
        <v>35008</v>
      </c>
      <c r="D1187" s="105">
        <v>134591</v>
      </c>
      <c r="E1187" s="105">
        <v>2823</v>
      </c>
      <c r="F1187" s="105">
        <v>4392</v>
      </c>
      <c r="G1187" s="105">
        <v>3069</v>
      </c>
      <c r="H1187" s="105">
        <v>112743</v>
      </c>
      <c r="I1187" s="106">
        <v>8.06</v>
      </c>
      <c r="J1187" s="106">
        <v>3.26</v>
      </c>
      <c r="K1187" s="105">
        <v>26302</v>
      </c>
      <c r="L1187" s="105">
        <v>124959</v>
      </c>
      <c r="M1187" s="105">
        <v>2386</v>
      </c>
      <c r="N1187" s="105">
        <v>4615</v>
      </c>
      <c r="O1187" s="105">
        <v>4457</v>
      </c>
      <c r="P1187" s="105">
        <v>174763</v>
      </c>
      <c r="Q1187" s="106">
        <v>9.07</v>
      </c>
      <c r="R1187" s="106">
        <v>3.69</v>
      </c>
    </row>
    <row r="1188" spans="1:18" ht="15" customHeight="1" x14ac:dyDescent="0.25">
      <c r="B1188" s="104">
        <v>2011</v>
      </c>
      <c r="C1188" s="105">
        <v>35160</v>
      </c>
      <c r="D1188" s="105">
        <v>140142</v>
      </c>
      <c r="E1188" s="105">
        <v>3589</v>
      </c>
      <c r="F1188" s="105">
        <v>5540</v>
      </c>
      <c r="G1188" s="105">
        <v>3958</v>
      </c>
      <c r="H1188" s="105">
        <v>140110</v>
      </c>
      <c r="I1188" s="106">
        <v>10.210000000000001</v>
      </c>
      <c r="J1188" s="106">
        <v>3.95</v>
      </c>
      <c r="K1188" s="105">
        <v>26695</v>
      </c>
      <c r="L1188" s="105">
        <v>130779</v>
      </c>
      <c r="M1188" s="105">
        <v>2924</v>
      </c>
      <c r="N1188" s="105" t="s">
        <v>49</v>
      </c>
      <c r="O1188" s="105" t="s">
        <v>49</v>
      </c>
      <c r="P1188" s="105" t="s">
        <v>49</v>
      </c>
      <c r="Q1188" s="106">
        <v>10.95</v>
      </c>
      <c r="R1188" s="106" t="s">
        <v>49</v>
      </c>
    </row>
    <row r="1189" spans="1:18" ht="15" customHeight="1" x14ac:dyDescent="0.25">
      <c r="B1189" s="104">
        <v>2010</v>
      </c>
      <c r="C1189" s="105">
        <v>34084</v>
      </c>
      <c r="D1189" s="105">
        <v>140094</v>
      </c>
      <c r="E1189" s="105">
        <v>3132</v>
      </c>
      <c r="F1189" s="105">
        <v>5175</v>
      </c>
      <c r="G1189" s="105">
        <v>3822</v>
      </c>
      <c r="H1189" s="105">
        <v>131304</v>
      </c>
      <c r="I1189" s="106">
        <v>9.19</v>
      </c>
      <c r="J1189" s="106">
        <v>3.69</v>
      </c>
      <c r="K1189" s="105">
        <v>26283</v>
      </c>
      <c r="L1189" s="105">
        <v>131395</v>
      </c>
      <c r="M1189" s="105">
        <v>2889</v>
      </c>
      <c r="N1189" s="105">
        <v>6509</v>
      </c>
      <c r="O1189" s="105">
        <v>6336</v>
      </c>
      <c r="P1189" s="105">
        <v>289667</v>
      </c>
      <c r="Q1189" s="106">
        <v>10.99</v>
      </c>
      <c r="R1189" s="106">
        <v>4.95</v>
      </c>
    </row>
    <row r="1190" spans="1:18" ht="15" customHeight="1" x14ac:dyDescent="0.25">
      <c r="B1190" s="104">
        <v>2009</v>
      </c>
      <c r="C1190" s="105">
        <v>33389</v>
      </c>
      <c r="D1190" s="105">
        <v>137922</v>
      </c>
      <c r="E1190" s="105">
        <v>3421</v>
      </c>
      <c r="F1190" s="105">
        <v>6409</v>
      </c>
      <c r="G1190" s="105">
        <v>4239</v>
      </c>
      <c r="H1190" s="105">
        <v>141253</v>
      </c>
      <c r="I1190" s="106">
        <v>10.25</v>
      </c>
      <c r="J1190" s="106">
        <v>4.6500000000000004</v>
      </c>
      <c r="K1190" s="105">
        <v>25487</v>
      </c>
      <c r="L1190" s="105">
        <v>129088</v>
      </c>
      <c r="M1190" s="105">
        <v>2895</v>
      </c>
      <c r="N1190" s="105">
        <v>6570</v>
      </c>
      <c r="O1190" s="105">
        <v>5771</v>
      </c>
      <c r="P1190" s="105">
        <v>234561</v>
      </c>
      <c r="Q1190" s="106">
        <v>11.36</v>
      </c>
      <c r="R1190" s="106">
        <v>5.09</v>
      </c>
    </row>
    <row r="1191" spans="1:18" ht="15" customHeight="1" x14ac:dyDescent="0.25">
      <c r="B1191" s="104">
        <v>2008</v>
      </c>
      <c r="C1191" s="105">
        <v>32001</v>
      </c>
      <c r="D1191" s="105">
        <v>134151</v>
      </c>
      <c r="E1191" s="105">
        <v>3971</v>
      </c>
      <c r="F1191" s="105">
        <v>6958</v>
      </c>
      <c r="G1191" s="105">
        <v>5060</v>
      </c>
      <c r="H1191" s="105">
        <v>194474</v>
      </c>
      <c r="I1191" s="106">
        <v>12.41</v>
      </c>
      <c r="J1191" s="106">
        <v>5.19</v>
      </c>
      <c r="K1191" s="105">
        <v>24495</v>
      </c>
      <c r="L1191" s="105">
        <v>125645</v>
      </c>
      <c r="M1191" s="105">
        <v>3137</v>
      </c>
      <c r="N1191" s="105">
        <v>7054</v>
      </c>
      <c r="O1191" s="105">
        <v>6805</v>
      </c>
      <c r="P1191" s="105">
        <v>354732</v>
      </c>
      <c r="Q1191" s="106">
        <v>12.81</v>
      </c>
      <c r="R1191" s="106">
        <v>5.61</v>
      </c>
    </row>
    <row r="1192" spans="1:18" ht="15" customHeight="1" x14ac:dyDescent="0.25">
      <c r="B1192" s="145" t="s">
        <v>28</v>
      </c>
      <c r="C1192" s="146"/>
      <c r="D1192" s="146"/>
      <c r="E1192" s="146"/>
      <c r="F1192" s="146"/>
      <c r="G1192" s="146"/>
      <c r="H1192" s="146"/>
      <c r="I1192" s="146"/>
      <c r="J1192" s="146"/>
      <c r="K1192" s="146"/>
      <c r="L1192" s="146"/>
      <c r="M1192" s="146"/>
      <c r="N1192" s="146"/>
      <c r="O1192" s="146"/>
      <c r="P1192" s="146"/>
      <c r="Q1192" s="146"/>
      <c r="R1192" s="146"/>
    </row>
    <row r="1193" spans="1:18" ht="15" customHeight="1" x14ac:dyDescent="0.25">
      <c r="B1193" s="147" t="s">
        <v>141</v>
      </c>
      <c r="C1193" s="147"/>
      <c r="D1193" s="147"/>
      <c r="E1193" s="147"/>
      <c r="F1193" s="147"/>
      <c r="G1193" s="147"/>
      <c r="H1193" s="147"/>
      <c r="I1193" s="147"/>
      <c r="J1193" s="147"/>
      <c r="K1193" s="147"/>
      <c r="L1193" s="147"/>
      <c r="M1193" s="147"/>
      <c r="N1193" s="147"/>
      <c r="O1193" s="147"/>
      <c r="P1193" s="147"/>
      <c r="Q1193" s="147"/>
      <c r="R1193" s="147"/>
    </row>
    <row r="1194" spans="1:18" ht="15" customHeight="1" x14ac:dyDescent="0.25">
      <c r="B1194" s="148">
        <v>2024</v>
      </c>
      <c r="C1194" s="149">
        <v>51339</v>
      </c>
      <c r="D1194" s="149">
        <v>102190</v>
      </c>
      <c r="E1194" s="149">
        <v>6452</v>
      </c>
      <c r="F1194" s="149">
        <v>7018</v>
      </c>
      <c r="G1194" s="149">
        <v>1460</v>
      </c>
      <c r="H1194" s="149">
        <v>100256</v>
      </c>
      <c r="I1194" s="150">
        <v>12.57</v>
      </c>
      <c r="J1194" s="150">
        <v>6.87</v>
      </c>
      <c r="K1194" s="149">
        <v>14495</v>
      </c>
      <c r="L1194" s="149">
        <v>65000</v>
      </c>
      <c r="M1194" s="149">
        <v>1402</v>
      </c>
      <c r="N1194" s="149">
        <v>2292</v>
      </c>
      <c r="O1194" s="149">
        <v>2186</v>
      </c>
      <c r="P1194" s="149">
        <v>126040</v>
      </c>
      <c r="Q1194" s="150">
        <v>9.67</v>
      </c>
      <c r="R1194" s="150">
        <v>3.53</v>
      </c>
    </row>
    <row r="1195" spans="1:18" ht="15" customHeight="1" x14ac:dyDescent="0.25">
      <c r="B1195" s="104">
        <v>2023</v>
      </c>
      <c r="C1195" s="105">
        <v>49267</v>
      </c>
      <c r="D1195" s="105">
        <v>98123</v>
      </c>
      <c r="E1195" s="105">
        <v>6177</v>
      </c>
      <c r="F1195" s="105">
        <v>6686</v>
      </c>
      <c r="G1195" s="105">
        <v>1318</v>
      </c>
      <c r="H1195" s="105">
        <v>94374</v>
      </c>
      <c r="I1195" s="106">
        <v>12.54</v>
      </c>
      <c r="J1195" s="106">
        <v>6.81</v>
      </c>
      <c r="K1195" s="105">
        <v>13936</v>
      </c>
      <c r="L1195" s="105">
        <v>62440</v>
      </c>
      <c r="M1195" s="105">
        <v>1327</v>
      </c>
      <c r="N1195" s="105">
        <v>2108</v>
      </c>
      <c r="O1195" s="105">
        <v>1991</v>
      </c>
      <c r="P1195" s="105">
        <v>98335</v>
      </c>
      <c r="Q1195" s="106">
        <v>9.52</v>
      </c>
      <c r="R1195" s="106">
        <v>3.38</v>
      </c>
    </row>
    <row r="1196" spans="1:18" ht="15" customHeight="1" x14ac:dyDescent="0.25">
      <c r="B1196" s="104">
        <v>2022</v>
      </c>
      <c r="C1196" s="105">
        <v>47268</v>
      </c>
      <c r="D1196" s="105">
        <v>92537</v>
      </c>
      <c r="E1196" s="105">
        <v>5996</v>
      </c>
      <c r="F1196" s="105">
        <v>6467</v>
      </c>
      <c r="G1196" s="105">
        <v>1219</v>
      </c>
      <c r="H1196" s="105">
        <v>77576</v>
      </c>
      <c r="I1196" s="106">
        <v>12.69</v>
      </c>
      <c r="J1196" s="106">
        <v>6.99</v>
      </c>
      <c r="K1196" s="105">
        <v>13434</v>
      </c>
      <c r="L1196" s="105">
        <v>58329</v>
      </c>
      <c r="M1196" s="105">
        <v>1220</v>
      </c>
      <c r="N1196" s="105">
        <v>1989</v>
      </c>
      <c r="O1196" s="105">
        <v>1913</v>
      </c>
      <c r="P1196" s="105">
        <v>101951</v>
      </c>
      <c r="Q1196" s="106">
        <v>9.08</v>
      </c>
      <c r="R1196" s="106">
        <v>3.41</v>
      </c>
    </row>
    <row r="1197" spans="1:18" ht="15" customHeight="1" x14ac:dyDescent="0.25">
      <c r="B1197" s="104">
        <v>2021</v>
      </c>
      <c r="C1197" s="105">
        <v>44826</v>
      </c>
      <c r="D1197" s="105">
        <v>86381</v>
      </c>
      <c r="E1197" s="105">
        <v>5528</v>
      </c>
      <c r="F1197" s="105">
        <v>5973</v>
      </c>
      <c r="G1197" s="105">
        <v>1175</v>
      </c>
      <c r="H1197" s="105">
        <v>79420</v>
      </c>
      <c r="I1197" s="106">
        <v>12.33</v>
      </c>
      <c r="J1197" s="106">
        <v>6.91</v>
      </c>
      <c r="K1197" s="105">
        <v>12846</v>
      </c>
      <c r="L1197" s="105">
        <v>54056</v>
      </c>
      <c r="M1197" s="105">
        <v>1207</v>
      </c>
      <c r="N1197" s="105">
        <v>1893</v>
      </c>
      <c r="O1197" s="105">
        <v>1811</v>
      </c>
      <c r="P1197" s="105">
        <v>106891</v>
      </c>
      <c r="Q1197" s="106">
        <v>9.4</v>
      </c>
      <c r="R1197" s="106">
        <v>3.5</v>
      </c>
    </row>
    <row r="1198" spans="1:18" ht="15" customHeight="1" x14ac:dyDescent="0.25">
      <c r="B1198" s="147" t="s">
        <v>142</v>
      </c>
      <c r="C1198" s="147"/>
      <c r="D1198" s="147"/>
      <c r="E1198" s="147"/>
      <c r="F1198" s="147"/>
      <c r="G1198" s="147"/>
      <c r="H1198" s="147"/>
      <c r="I1198" s="147"/>
      <c r="J1198" s="147"/>
      <c r="K1198" s="147"/>
      <c r="L1198" s="147"/>
      <c r="M1198" s="147"/>
      <c r="N1198" s="147"/>
      <c r="O1198" s="147"/>
      <c r="P1198" s="147"/>
      <c r="Q1198" s="147"/>
      <c r="R1198" s="147"/>
    </row>
    <row r="1199" spans="1:18" ht="15" customHeight="1" x14ac:dyDescent="0.25">
      <c r="B1199" s="148">
        <v>2024</v>
      </c>
      <c r="C1199" s="149">
        <v>22339</v>
      </c>
      <c r="D1199" s="149">
        <v>38790</v>
      </c>
      <c r="E1199" s="149">
        <v>2562</v>
      </c>
      <c r="F1199" s="149">
        <v>2701</v>
      </c>
      <c r="G1199" s="149">
        <v>422</v>
      </c>
      <c r="H1199" s="149">
        <v>32571</v>
      </c>
      <c r="I1199" s="150">
        <v>11.47</v>
      </c>
      <c r="J1199" s="150">
        <v>6.96</v>
      </c>
      <c r="K1199" s="149">
        <v>5831</v>
      </c>
      <c r="L1199" s="149">
        <v>22149</v>
      </c>
      <c r="M1199" s="149">
        <v>505</v>
      </c>
      <c r="N1199" s="149">
        <v>760</v>
      </c>
      <c r="O1199" s="149">
        <v>724</v>
      </c>
      <c r="P1199" s="149">
        <v>38390</v>
      </c>
      <c r="Q1199" s="150">
        <v>8.66</v>
      </c>
      <c r="R1199" s="150">
        <v>3.43</v>
      </c>
    </row>
    <row r="1200" spans="1:18" ht="15" customHeight="1" x14ac:dyDescent="0.25">
      <c r="B1200" s="104">
        <v>2023</v>
      </c>
      <c r="C1200" s="105">
        <v>21638</v>
      </c>
      <c r="D1200" s="105">
        <v>37869</v>
      </c>
      <c r="E1200" s="105">
        <v>2589</v>
      </c>
      <c r="F1200" s="105">
        <v>2786</v>
      </c>
      <c r="G1200" s="105">
        <v>469</v>
      </c>
      <c r="H1200" s="105">
        <v>32269</v>
      </c>
      <c r="I1200" s="106">
        <v>11.97</v>
      </c>
      <c r="J1200" s="106">
        <v>7.36</v>
      </c>
      <c r="K1200" s="105">
        <v>5634</v>
      </c>
      <c r="L1200" s="105">
        <v>21700</v>
      </c>
      <c r="M1200" s="105">
        <v>484</v>
      </c>
      <c r="N1200" s="105">
        <v>777</v>
      </c>
      <c r="O1200" s="105">
        <v>740</v>
      </c>
      <c r="P1200" s="105">
        <v>32069</v>
      </c>
      <c r="Q1200" s="106">
        <v>8.59</v>
      </c>
      <c r="R1200" s="106">
        <v>3.58</v>
      </c>
    </row>
    <row r="1201" spans="2:18" ht="15" customHeight="1" x14ac:dyDescent="0.25">
      <c r="B1201" s="104">
        <v>2022</v>
      </c>
      <c r="C1201" s="105">
        <v>20867</v>
      </c>
      <c r="D1201" s="105">
        <v>36114</v>
      </c>
      <c r="E1201" s="105">
        <v>2484</v>
      </c>
      <c r="F1201" s="105">
        <v>2631</v>
      </c>
      <c r="G1201" s="105">
        <v>444</v>
      </c>
      <c r="H1201" s="105">
        <v>34088</v>
      </c>
      <c r="I1201" s="106">
        <v>11.9</v>
      </c>
      <c r="J1201" s="106">
        <v>7.29</v>
      </c>
      <c r="K1201" s="105">
        <v>5496</v>
      </c>
      <c r="L1201" s="105">
        <v>20606</v>
      </c>
      <c r="M1201" s="105">
        <v>477</v>
      </c>
      <c r="N1201" s="105">
        <v>770</v>
      </c>
      <c r="O1201" s="105">
        <v>741</v>
      </c>
      <c r="P1201" s="105">
        <v>32337</v>
      </c>
      <c r="Q1201" s="106">
        <v>8.68</v>
      </c>
      <c r="R1201" s="106">
        <v>3.74</v>
      </c>
    </row>
    <row r="1202" spans="2:18" ht="15" customHeight="1" x14ac:dyDescent="0.25">
      <c r="B1202" s="104">
        <v>2021</v>
      </c>
      <c r="C1202" s="105">
        <v>20016</v>
      </c>
      <c r="D1202" s="105">
        <v>34017</v>
      </c>
      <c r="E1202" s="105">
        <v>2275</v>
      </c>
      <c r="F1202" s="105">
        <v>2429</v>
      </c>
      <c r="G1202" s="105">
        <v>441</v>
      </c>
      <c r="H1202" s="105">
        <v>25908</v>
      </c>
      <c r="I1202" s="106">
        <v>11.37</v>
      </c>
      <c r="J1202" s="106">
        <v>7.14</v>
      </c>
      <c r="K1202" s="105">
        <v>5274</v>
      </c>
      <c r="L1202" s="105">
        <v>19138</v>
      </c>
      <c r="M1202" s="105">
        <v>483</v>
      </c>
      <c r="N1202" s="105">
        <v>758</v>
      </c>
      <c r="O1202" s="105">
        <v>710</v>
      </c>
      <c r="P1202" s="105">
        <v>26124</v>
      </c>
      <c r="Q1202" s="106">
        <v>9.16</v>
      </c>
      <c r="R1202" s="106">
        <v>3.96</v>
      </c>
    </row>
    <row r="1203" spans="2:18" ht="15" customHeight="1" x14ac:dyDescent="0.25">
      <c r="B1203" s="147" t="s">
        <v>445</v>
      </c>
      <c r="C1203" s="147"/>
      <c r="D1203" s="147"/>
      <c r="E1203" s="147"/>
      <c r="F1203" s="147"/>
      <c r="G1203" s="147"/>
      <c r="H1203" s="147"/>
      <c r="I1203" s="147"/>
      <c r="J1203" s="147"/>
      <c r="K1203" s="147"/>
      <c r="L1203" s="147"/>
      <c r="M1203" s="147"/>
      <c r="N1203" s="147"/>
      <c r="O1203" s="147"/>
      <c r="P1203" s="147"/>
      <c r="Q1203" s="147"/>
      <c r="R1203" s="147"/>
    </row>
    <row r="1204" spans="2:18" ht="15" customHeight="1" x14ac:dyDescent="0.25">
      <c r="B1204" s="148">
        <v>2024</v>
      </c>
      <c r="C1204" s="149">
        <v>9325</v>
      </c>
      <c r="D1204" s="149">
        <v>15878</v>
      </c>
      <c r="E1204" s="149">
        <v>1274</v>
      </c>
      <c r="F1204" s="149">
        <v>1369</v>
      </c>
      <c r="G1204" s="149">
        <v>264</v>
      </c>
      <c r="H1204" s="149">
        <v>17568</v>
      </c>
      <c r="I1204" s="150">
        <v>13.66</v>
      </c>
      <c r="J1204" s="150">
        <v>8.6199999999999992</v>
      </c>
      <c r="K1204" s="149">
        <v>2604</v>
      </c>
      <c r="L1204" s="149">
        <v>9107</v>
      </c>
      <c r="M1204" s="149">
        <v>270</v>
      </c>
      <c r="N1204" s="149">
        <v>391</v>
      </c>
      <c r="O1204" s="149">
        <v>370</v>
      </c>
      <c r="P1204" s="149">
        <v>15424</v>
      </c>
      <c r="Q1204" s="150">
        <v>10.37</v>
      </c>
      <c r="R1204" s="150">
        <v>4.29</v>
      </c>
    </row>
    <row r="1205" spans="2:18" ht="15" customHeight="1" x14ac:dyDescent="0.25">
      <c r="B1205" s="104">
        <v>2023</v>
      </c>
      <c r="C1205" s="105">
        <v>8855</v>
      </c>
      <c r="D1205" s="105">
        <v>14974</v>
      </c>
      <c r="E1205" s="105">
        <v>1109</v>
      </c>
      <c r="F1205" s="105">
        <v>1204</v>
      </c>
      <c r="G1205" s="105">
        <v>219</v>
      </c>
      <c r="H1205" s="105">
        <v>14681</v>
      </c>
      <c r="I1205" s="106">
        <v>12.52</v>
      </c>
      <c r="J1205" s="106">
        <v>8.0399999999999991</v>
      </c>
      <c r="K1205" s="105">
        <v>2480</v>
      </c>
      <c r="L1205" s="105">
        <v>8549</v>
      </c>
      <c r="M1205" s="105">
        <v>217</v>
      </c>
      <c r="N1205" s="105">
        <v>343</v>
      </c>
      <c r="O1205" s="105">
        <v>322</v>
      </c>
      <c r="P1205" s="105">
        <v>15190</v>
      </c>
      <c r="Q1205" s="106">
        <v>8.75</v>
      </c>
      <c r="R1205" s="106">
        <v>4.01</v>
      </c>
    </row>
    <row r="1206" spans="2:18" ht="15" customHeight="1" x14ac:dyDescent="0.25">
      <c r="B1206" s="104">
        <v>2022</v>
      </c>
      <c r="C1206" s="105">
        <v>8486</v>
      </c>
      <c r="D1206" s="105">
        <v>14236</v>
      </c>
      <c r="E1206" s="105">
        <v>1068</v>
      </c>
      <c r="F1206" s="105">
        <v>1120</v>
      </c>
      <c r="G1206" s="105">
        <v>195</v>
      </c>
      <c r="H1206" s="105">
        <v>13189</v>
      </c>
      <c r="I1206" s="106">
        <v>12.59</v>
      </c>
      <c r="J1206" s="106">
        <v>7.87</v>
      </c>
      <c r="K1206" s="105">
        <v>2373</v>
      </c>
      <c r="L1206" s="105">
        <v>8059</v>
      </c>
      <c r="M1206" s="105">
        <v>217</v>
      </c>
      <c r="N1206" s="105">
        <v>305</v>
      </c>
      <c r="O1206" s="105">
        <v>291</v>
      </c>
      <c r="P1206" s="105">
        <v>11282</v>
      </c>
      <c r="Q1206" s="106">
        <v>9.14</v>
      </c>
      <c r="R1206" s="106">
        <v>3.78</v>
      </c>
    </row>
    <row r="1207" spans="2:18" ht="15" customHeight="1" x14ac:dyDescent="0.25">
      <c r="B1207" s="104">
        <v>2021</v>
      </c>
      <c r="C1207" s="105">
        <v>8046</v>
      </c>
      <c r="D1207" s="105">
        <v>13505</v>
      </c>
      <c r="E1207" s="105">
        <v>930</v>
      </c>
      <c r="F1207" s="105">
        <v>1009</v>
      </c>
      <c r="G1207" s="105">
        <v>216</v>
      </c>
      <c r="H1207" s="105">
        <v>13641</v>
      </c>
      <c r="I1207" s="106">
        <v>11.56</v>
      </c>
      <c r="J1207" s="106">
        <v>7.47</v>
      </c>
      <c r="K1207" s="105">
        <v>2285</v>
      </c>
      <c r="L1207" s="105">
        <v>7692</v>
      </c>
      <c r="M1207" s="105">
        <v>229</v>
      </c>
      <c r="N1207" s="105">
        <v>370</v>
      </c>
      <c r="O1207" s="105">
        <v>367</v>
      </c>
      <c r="P1207" s="105">
        <v>14321</v>
      </c>
      <c r="Q1207" s="106">
        <v>10.02</v>
      </c>
      <c r="R1207" s="106">
        <v>4.8099999999999996</v>
      </c>
    </row>
    <row r="1208" spans="2:18" ht="15" customHeight="1" x14ac:dyDescent="0.25">
      <c r="B1208" s="147" t="s">
        <v>446</v>
      </c>
      <c r="C1208" s="147"/>
      <c r="D1208" s="147"/>
      <c r="E1208" s="147"/>
      <c r="F1208" s="147"/>
      <c r="G1208" s="147"/>
      <c r="H1208" s="147"/>
      <c r="I1208" s="147"/>
      <c r="J1208" s="147"/>
      <c r="K1208" s="147"/>
      <c r="L1208" s="147"/>
      <c r="M1208" s="147"/>
      <c r="N1208" s="147"/>
      <c r="O1208" s="147"/>
      <c r="P1208" s="147"/>
      <c r="Q1208" s="147"/>
      <c r="R1208" s="147"/>
    </row>
    <row r="1209" spans="2:18" ht="15" customHeight="1" x14ac:dyDescent="0.25">
      <c r="B1209" s="148">
        <v>2024</v>
      </c>
      <c r="C1209" s="149">
        <v>51619</v>
      </c>
      <c r="D1209" s="149">
        <v>154293</v>
      </c>
      <c r="E1209" s="149">
        <v>6977</v>
      </c>
      <c r="F1209" s="149">
        <v>8339</v>
      </c>
      <c r="G1209" s="149">
        <v>2353</v>
      </c>
      <c r="H1209" s="149">
        <v>161078</v>
      </c>
      <c r="I1209" s="150">
        <v>13.52</v>
      </c>
      <c r="J1209" s="150">
        <v>5.4</v>
      </c>
      <c r="K1209" s="149">
        <v>15900</v>
      </c>
      <c r="L1209" s="149">
        <v>118126</v>
      </c>
      <c r="M1209" s="149">
        <v>1643</v>
      </c>
      <c r="N1209" s="149">
        <v>3365</v>
      </c>
      <c r="O1209" s="149">
        <v>3252</v>
      </c>
      <c r="P1209" s="149">
        <v>164598</v>
      </c>
      <c r="Q1209" s="150">
        <v>10.33</v>
      </c>
      <c r="R1209" s="150">
        <v>2.85</v>
      </c>
    </row>
    <row r="1210" spans="2:18" ht="15" customHeight="1" x14ac:dyDescent="0.25">
      <c r="B1210" s="104">
        <v>2023</v>
      </c>
      <c r="C1210" s="105">
        <v>49525</v>
      </c>
      <c r="D1210" s="105">
        <v>144316</v>
      </c>
      <c r="E1210" s="105">
        <v>6953</v>
      </c>
      <c r="F1210" s="105">
        <v>7842</v>
      </c>
      <c r="G1210" s="105">
        <v>1907</v>
      </c>
      <c r="H1210" s="105">
        <v>186992</v>
      </c>
      <c r="I1210" s="106">
        <v>14.04</v>
      </c>
      <c r="J1210" s="106">
        <v>5.43</v>
      </c>
      <c r="K1210" s="105">
        <v>15383</v>
      </c>
      <c r="L1210" s="105">
        <v>109718</v>
      </c>
      <c r="M1210" s="105">
        <v>1725</v>
      </c>
      <c r="N1210" s="105">
        <v>3070</v>
      </c>
      <c r="O1210" s="105">
        <v>2960</v>
      </c>
      <c r="P1210" s="105">
        <v>202946</v>
      </c>
      <c r="Q1210" s="106">
        <v>11.21</v>
      </c>
      <c r="R1210" s="106">
        <v>2.8</v>
      </c>
    </row>
    <row r="1211" spans="2:18" ht="15" customHeight="1" x14ac:dyDescent="0.25">
      <c r="B1211" s="104">
        <v>2022</v>
      </c>
      <c r="C1211" s="105">
        <v>47258</v>
      </c>
      <c r="D1211" s="105">
        <v>136228</v>
      </c>
      <c r="E1211" s="105">
        <v>6635</v>
      </c>
      <c r="F1211" s="105">
        <v>7324</v>
      </c>
      <c r="G1211" s="105">
        <v>1717</v>
      </c>
      <c r="H1211" s="105">
        <v>183066</v>
      </c>
      <c r="I1211" s="106">
        <v>14.04</v>
      </c>
      <c r="J1211" s="106">
        <v>5.38</v>
      </c>
      <c r="K1211" s="105">
        <v>14602</v>
      </c>
      <c r="L1211" s="105">
        <v>103076</v>
      </c>
      <c r="M1211" s="105">
        <v>1588</v>
      </c>
      <c r="N1211" s="105">
        <v>2856</v>
      </c>
      <c r="O1211" s="105">
        <v>2772</v>
      </c>
      <c r="P1211" s="105">
        <v>182610</v>
      </c>
      <c r="Q1211" s="106">
        <v>10.88</v>
      </c>
      <c r="R1211" s="106">
        <v>2.77</v>
      </c>
    </row>
    <row r="1212" spans="2:18" ht="15" customHeight="1" x14ac:dyDescent="0.25">
      <c r="B1212" s="104">
        <v>2021</v>
      </c>
      <c r="C1212" s="105">
        <v>44745</v>
      </c>
      <c r="D1212" s="105">
        <v>124312</v>
      </c>
      <c r="E1212" s="105">
        <v>5973</v>
      </c>
      <c r="F1212" s="105">
        <v>6546</v>
      </c>
      <c r="G1212" s="105">
        <v>1456</v>
      </c>
      <c r="H1212" s="105">
        <v>144753</v>
      </c>
      <c r="I1212" s="106">
        <v>13.35</v>
      </c>
      <c r="J1212" s="106">
        <v>5.27</v>
      </c>
      <c r="K1212" s="105">
        <v>13956</v>
      </c>
      <c r="L1212" s="105">
        <v>93150</v>
      </c>
      <c r="M1212" s="105">
        <v>1429</v>
      </c>
      <c r="N1212" s="105">
        <v>2312</v>
      </c>
      <c r="O1212" s="105">
        <v>2233</v>
      </c>
      <c r="P1212" s="105">
        <v>111632</v>
      </c>
      <c r="Q1212" s="106">
        <v>10.24</v>
      </c>
      <c r="R1212" s="106">
        <v>2.48</v>
      </c>
    </row>
    <row r="1213" spans="2:18" ht="15" customHeight="1" x14ac:dyDescent="0.25">
      <c r="B1213" s="147" t="s">
        <v>447</v>
      </c>
      <c r="C1213" s="147"/>
      <c r="D1213" s="147"/>
      <c r="E1213" s="147"/>
      <c r="F1213" s="147"/>
      <c r="G1213" s="147"/>
      <c r="H1213" s="147"/>
      <c r="I1213" s="147"/>
      <c r="J1213" s="147"/>
      <c r="K1213" s="147"/>
      <c r="L1213" s="147"/>
      <c r="M1213" s="147"/>
      <c r="N1213" s="147"/>
      <c r="O1213" s="147"/>
      <c r="P1213" s="147"/>
      <c r="Q1213" s="147"/>
      <c r="R1213" s="147"/>
    </row>
    <row r="1214" spans="2:18" ht="15" customHeight="1" x14ac:dyDescent="0.25">
      <c r="B1214" s="148">
        <v>2024</v>
      </c>
      <c r="C1214" s="149">
        <v>10086</v>
      </c>
      <c r="D1214" s="149">
        <v>15900</v>
      </c>
      <c r="E1214" s="149">
        <v>1428</v>
      </c>
      <c r="F1214" s="149">
        <v>1586</v>
      </c>
      <c r="G1214" s="149">
        <v>344</v>
      </c>
      <c r="H1214" s="149">
        <v>24547</v>
      </c>
      <c r="I1214" s="150">
        <v>14.16</v>
      </c>
      <c r="J1214" s="150">
        <v>9.9700000000000006</v>
      </c>
      <c r="K1214" s="149">
        <v>2726</v>
      </c>
      <c r="L1214" s="149">
        <v>8490</v>
      </c>
      <c r="M1214" s="149">
        <v>293</v>
      </c>
      <c r="N1214" s="149">
        <v>492</v>
      </c>
      <c r="O1214" s="149">
        <v>471</v>
      </c>
      <c r="P1214" s="149">
        <v>21142</v>
      </c>
      <c r="Q1214" s="150">
        <v>10.75</v>
      </c>
      <c r="R1214" s="150">
        <v>5.8</v>
      </c>
    </row>
    <row r="1215" spans="2:18" ht="15" customHeight="1" x14ac:dyDescent="0.25">
      <c r="B1215" s="104">
        <v>2023</v>
      </c>
      <c r="C1215" s="105">
        <v>9602</v>
      </c>
      <c r="D1215" s="105">
        <v>15347</v>
      </c>
      <c r="E1215" s="105">
        <v>1416</v>
      </c>
      <c r="F1215" s="105">
        <v>1571</v>
      </c>
      <c r="G1215" s="105">
        <v>362</v>
      </c>
      <c r="H1215" s="105">
        <v>26936</v>
      </c>
      <c r="I1215" s="106">
        <v>14.75</v>
      </c>
      <c r="J1215" s="106">
        <v>10.24</v>
      </c>
      <c r="K1215" s="105">
        <v>2592</v>
      </c>
      <c r="L1215" s="105">
        <v>8274</v>
      </c>
      <c r="M1215" s="105">
        <v>295</v>
      </c>
      <c r="N1215" s="105">
        <v>491</v>
      </c>
      <c r="O1215" s="105">
        <v>483</v>
      </c>
      <c r="P1215" s="105">
        <v>22634</v>
      </c>
      <c r="Q1215" s="106">
        <v>11.38</v>
      </c>
      <c r="R1215" s="106">
        <v>5.93</v>
      </c>
    </row>
    <row r="1216" spans="2:18" ht="15" customHeight="1" x14ac:dyDescent="0.25">
      <c r="B1216" s="104">
        <v>2022</v>
      </c>
      <c r="C1216" s="105">
        <v>9085</v>
      </c>
      <c r="D1216" s="105">
        <v>14601</v>
      </c>
      <c r="E1216" s="105">
        <v>1337</v>
      </c>
      <c r="F1216" s="105">
        <v>1461</v>
      </c>
      <c r="G1216" s="105">
        <v>343</v>
      </c>
      <c r="H1216" s="105">
        <v>23756</v>
      </c>
      <c r="I1216" s="106">
        <v>14.72</v>
      </c>
      <c r="J1216" s="106">
        <v>10.01</v>
      </c>
      <c r="K1216" s="105">
        <v>2471</v>
      </c>
      <c r="L1216" s="105">
        <v>7939</v>
      </c>
      <c r="M1216" s="105">
        <v>315</v>
      </c>
      <c r="N1216" s="105">
        <v>490</v>
      </c>
      <c r="O1216" s="105">
        <v>479</v>
      </c>
      <c r="P1216" s="105">
        <v>20331</v>
      </c>
      <c r="Q1216" s="106">
        <v>12.75</v>
      </c>
      <c r="R1216" s="106">
        <v>6.17</v>
      </c>
    </row>
    <row r="1217" spans="2:18" ht="15" customHeight="1" x14ac:dyDescent="0.25">
      <c r="B1217" s="104">
        <v>2021</v>
      </c>
      <c r="C1217" s="105">
        <v>8578</v>
      </c>
      <c r="D1217" s="105">
        <v>13816</v>
      </c>
      <c r="E1217" s="105">
        <v>1181</v>
      </c>
      <c r="F1217" s="105">
        <v>1286</v>
      </c>
      <c r="G1217" s="105">
        <v>244</v>
      </c>
      <c r="H1217" s="105">
        <v>19152</v>
      </c>
      <c r="I1217" s="106">
        <v>13.77</v>
      </c>
      <c r="J1217" s="106">
        <v>9.31</v>
      </c>
      <c r="K1217" s="105">
        <v>2293</v>
      </c>
      <c r="L1217" s="105">
        <v>7500</v>
      </c>
      <c r="M1217" s="105">
        <v>210</v>
      </c>
      <c r="N1217" s="105">
        <v>359</v>
      </c>
      <c r="O1217" s="105">
        <v>343</v>
      </c>
      <c r="P1217" s="105">
        <v>15580</v>
      </c>
      <c r="Q1217" s="106">
        <v>9.16</v>
      </c>
      <c r="R1217" s="106">
        <v>4.79</v>
      </c>
    </row>
    <row r="1218" spans="2:18" ht="15" customHeight="1" x14ac:dyDescent="0.25">
      <c r="B1218" s="147" t="s">
        <v>143</v>
      </c>
      <c r="C1218" s="147"/>
      <c r="D1218" s="147"/>
      <c r="E1218" s="147"/>
      <c r="F1218" s="147"/>
      <c r="G1218" s="147"/>
      <c r="H1218" s="147"/>
      <c r="I1218" s="147"/>
      <c r="J1218" s="147"/>
      <c r="K1218" s="147"/>
      <c r="L1218" s="147"/>
      <c r="M1218" s="147"/>
      <c r="N1218" s="147"/>
      <c r="O1218" s="147"/>
      <c r="P1218" s="147"/>
      <c r="Q1218" s="147"/>
      <c r="R1218" s="147"/>
    </row>
    <row r="1219" spans="2:18" ht="15" customHeight="1" x14ac:dyDescent="0.25">
      <c r="B1219" s="148">
        <v>2024</v>
      </c>
      <c r="C1219" s="149">
        <v>4982</v>
      </c>
      <c r="D1219" s="149">
        <v>9142</v>
      </c>
      <c r="E1219" s="149">
        <v>609</v>
      </c>
      <c r="F1219" s="149">
        <v>646</v>
      </c>
      <c r="G1219" s="149">
        <v>131</v>
      </c>
      <c r="H1219" s="149">
        <v>7437</v>
      </c>
      <c r="I1219" s="150">
        <v>12.22</v>
      </c>
      <c r="J1219" s="150">
        <v>7.07</v>
      </c>
      <c r="K1219" s="149">
        <v>1495</v>
      </c>
      <c r="L1219" s="149">
        <v>5623</v>
      </c>
      <c r="M1219" s="149">
        <v>150</v>
      </c>
      <c r="N1219" s="149">
        <v>199</v>
      </c>
      <c r="O1219" s="149">
        <v>191</v>
      </c>
      <c r="P1219" s="149">
        <v>6853</v>
      </c>
      <c r="Q1219" s="150">
        <v>10.029999999999999</v>
      </c>
      <c r="R1219" s="150">
        <v>3.54</v>
      </c>
    </row>
    <row r="1220" spans="2:18" ht="15" customHeight="1" x14ac:dyDescent="0.25">
      <c r="B1220" s="104">
        <v>2023</v>
      </c>
      <c r="C1220" s="105">
        <v>4820</v>
      </c>
      <c r="D1220" s="105">
        <v>8984</v>
      </c>
      <c r="E1220" s="105">
        <v>578</v>
      </c>
      <c r="F1220" s="105">
        <v>626</v>
      </c>
      <c r="G1220" s="105">
        <v>124</v>
      </c>
      <c r="H1220" s="105">
        <v>8233</v>
      </c>
      <c r="I1220" s="106">
        <v>11.99</v>
      </c>
      <c r="J1220" s="106">
        <v>6.97</v>
      </c>
      <c r="K1220" s="105">
        <v>1417</v>
      </c>
      <c r="L1220" s="105">
        <v>5551</v>
      </c>
      <c r="M1220" s="105">
        <v>128</v>
      </c>
      <c r="N1220" s="105">
        <v>193</v>
      </c>
      <c r="O1220" s="105">
        <v>188</v>
      </c>
      <c r="P1220" s="105">
        <v>12119</v>
      </c>
      <c r="Q1220" s="106">
        <v>9.0299999999999994</v>
      </c>
      <c r="R1220" s="106">
        <v>3.48</v>
      </c>
    </row>
    <row r="1221" spans="2:18" ht="15" customHeight="1" x14ac:dyDescent="0.25">
      <c r="B1221" s="104">
        <v>2022</v>
      </c>
      <c r="C1221" s="105">
        <v>4631</v>
      </c>
      <c r="D1221" s="105">
        <v>8450</v>
      </c>
      <c r="E1221" s="105">
        <v>539</v>
      </c>
      <c r="F1221" s="105">
        <v>573</v>
      </c>
      <c r="G1221" s="105">
        <v>106</v>
      </c>
      <c r="H1221" s="105">
        <v>10186</v>
      </c>
      <c r="I1221" s="106">
        <v>11.64</v>
      </c>
      <c r="J1221" s="106">
        <v>6.78</v>
      </c>
      <c r="K1221" s="105">
        <v>1373</v>
      </c>
      <c r="L1221" s="105">
        <v>5172</v>
      </c>
      <c r="M1221" s="105">
        <v>127</v>
      </c>
      <c r="N1221" s="105">
        <v>180</v>
      </c>
      <c r="O1221" s="105">
        <v>171</v>
      </c>
      <c r="P1221" s="105">
        <v>9932</v>
      </c>
      <c r="Q1221" s="106">
        <v>9.25</v>
      </c>
      <c r="R1221" s="106">
        <v>3.48</v>
      </c>
    </row>
    <row r="1222" spans="2:18" ht="15" customHeight="1" x14ac:dyDescent="0.25">
      <c r="B1222" s="104">
        <v>2021</v>
      </c>
      <c r="C1222" s="105">
        <v>4439</v>
      </c>
      <c r="D1222" s="105">
        <v>7802</v>
      </c>
      <c r="E1222" s="105">
        <v>520</v>
      </c>
      <c r="F1222" s="105">
        <v>573</v>
      </c>
      <c r="G1222" s="105">
        <v>116</v>
      </c>
      <c r="H1222" s="105">
        <v>6085</v>
      </c>
      <c r="I1222" s="106">
        <v>11.71</v>
      </c>
      <c r="J1222" s="106">
        <v>7.34</v>
      </c>
      <c r="K1222" s="105">
        <v>1311</v>
      </c>
      <c r="L1222" s="105">
        <v>4641</v>
      </c>
      <c r="M1222" s="105">
        <v>127</v>
      </c>
      <c r="N1222" s="105">
        <v>207</v>
      </c>
      <c r="O1222" s="105">
        <v>197</v>
      </c>
      <c r="P1222" s="105">
        <v>7727</v>
      </c>
      <c r="Q1222" s="106">
        <v>9.69</v>
      </c>
      <c r="R1222" s="106">
        <v>4.46</v>
      </c>
    </row>
    <row r="1223" spans="2:18" ht="15" customHeight="1" x14ac:dyDescent="0.25">
      <c r="B1223" s="147" t="s">
        <v>144</v>
      </c>
      <c r="C1223" s="147"/>
      <c r="D1223" s="147"/>
      <c r="E1223" s="147"/>
      <c r="F1223" s="147"/>
      <c r="G1223" s="147"/>
      <c r="H1223" s="147"/>
      <c r="I1223" s="147"/>
      <c r="J1223" s="147"/>
      <c r="K1223" s="147"/>
      <c r="L1223" s="147"/>
      <c r="M1223" s="147"/>
      <c r="N1223" s="147"/>
      <c r="O1223" s="147"/>
      <c r="P1223" s="147"/>
      <c r="Q1223" s="147"/>
      <c r="R1223" s="147"/>
    </row>
    <row r="1224" spans="2:18" ht="15" customHeight="1" x14ac:dyDescent="0.25">
      <c r="B1224" s="148">
        <v>2024</v>
      </c>
      <c r="C1224" s="149">
        <v>7305</v>
      </c>
      <c r="D1224" s="149">
        <v>12440</v>
      </c>
      <c r="E1224" s="149">
        <v>1054</v>
      </c>
      <c r="F1224" s="149">
        <v>1161</v>
      </c>
      <c r="G1224" s="149">
        <v>234</v>
      </c>
      <c r="H1224" s="149">
        <v>29296</v>
      </c>
      <c r="I1224" s="150">
        <v>14.43</v>
      </c>
      <c r="J1224" s="150">
        <v>9.33</v>
      </c>
      <c r="K1224" s="149">
        <v>1979</v>
      </c>
      <c r="L1224" s="149">
        <v>7045</v>
      </c>
      <c r="M1224" s="149">
        <v>213</v>
      </c>
      <c r="N1224" s="149">
        <v>384</v>
      </c>
      <c r="O1224" s="149">
        <v>366</v>
      </c>
      <c r="P1224" s="149">
        <v>20454</v>
      </c>
      <c r="Q1224" s="150">
        <v>10.76</v>
      </c>
      <c r="R1224" s="150">
        <v>5.45</v>
      </c>
    </row>
    <row r="1225" spans="2:18" ht="15" customHeight="1" x14ac:dyDescent="0.25">
      <c r="B1225" s="104">
        <v>2023</v>
      </c>
      <c r="C1225" s="105">
        <v>6938</v>
      </c>
      <c r="D1225" s="105">
        <v>11387</v>
      </c>
      <c r="E1225" s="105">
        <v>1041</v>
      </c>
      <c r="F1225" s="105">
        <v>1173</v>
      </c>
      <c r="G1225" s="105">
        <v>247</v>
      </c>
      <c r="H1225" s="105">
        <v>20957</v>
      </c>
      <c r="I1225" s="106">
        <v>15</v>
      </c>
      <c r="J1225" s="106">
        <v>10.3</v>
      </c>
      <c r="K1225" s="105">
        <v>1874</v>
      </c>
      <c r="L1225" s="105">
        <v>6262</v>
      </c>
      <c r="M1225" s="105">
        <v>183</v>
      </c>
      <c r="N1225" s="105">
        <v>331</v>
      </c>
      <c r="O1225" s="105">
        <v>324</v>
      </c>
      <c r="P1225" s="105">
        <v>14500</v>
      </c>
      <c r="Q1225" s="106">
        <v>9.77</v>
      </c>
      <c r="R1225" s="106">
        <v>5.29</v>
      </c>
    </row>
    <row r="1226" spans="2:18" ht="15" customHeight="1" x14ac:dyDescent="0.25">
      <c r="B1226" s="104">
        <v>2022</v>
      </c>
      <c r="C1226" s="105">
        <v>6404</v>
      </c>
      <c r="D1226" s="105">
        <v>10657</v>
      </c>
      <c r="E1226" s="105">
        <v>956</v>
      </c>
      <c r="F1226" s="105">
        <v>1018</v>
      </c>
      <c r="G1226" s="105">
        <v>185</v>
      </c>
      <c r="H1226" s="105">
        <v>19205</v>
      </c>
      <c r="I1226" s="106">
        <v>14.93</v>
      </c>
      <c r="J1226" s="106">
        <v>9.5500000000000007</v>
      </c>
      <c r="K1226" s="105">
        <v>1774</v>
      </c>
      <c r="L1226" s="105">
        <v>5975</v>
      </c>
      <c r="M1226" s="105">
        <v>172</v>
      </c>
      <c r="N1226" s="105">
        <v>246</v>
      </c>
      <c r="O1226" s="105">
        <v>241</v>
      </c>
      <c r="P1226" s="105">
        <v>10407</v>
      </c>
      <c r="Q1226" s="106">
        <v>9.6999999999999993</v>
      </c>
      <c r="R1226" s="106">
        <v>4.12</v>
      </c>
    </row>
    <row r="1227" spans="2:18" ht="15" customHeight="1" x14ac:dyDescent="0.25">
      <c r="B1227" s="104">
        <v>2021</v>
      </c>
      <c r="C1227" s="105">
        <v>5942</v>
      </c>
      <c r="D1227" s="105">
        <v>9813</v>
      </c>
      <c r="E1227" s="105">
        <v>727</v>
      </c>
      <c r="F1227" s="105">
        <v>788</v>
      </c>
      <c r="G1227" s="105">
        <v>191</v>
      </c>
      <c r="H1227" s="105">
        <v>15342</v>
      </c>
      <c r="I1227" s="106">
        <v>12.23</v>
      </c>
      <c r="J1227" s="106">
        <v>8.0299999999999994</v>
      </c>
      <c r="K1227" s="105">
        <v>1707</v>
      </c>
      <c r="L1227" s="105">
        <v>5528</v>
      </c>
      <c r="M1227" s="105">
        <v>170</v>
      </c>
      <c r="N1227" s="105">
        <v>255</v>
      </c>
      <c r="O1227" s="105">
        <v>247</v>
      </c>
      <c r="P1227" s="105">
        <v>11343</v>
      </c>
      <c r="Q1227" s="106">
        <v>9.9600000000000009</v>
      </c>
      <c r="R1227" s="106">
        <v>4.6100000000000003</v>
      </c>
    </row>
    <row r="1228" spans="2:18" ht="15" customHeight="1" x14ac:dyDescent="0.25">
      <c r="B1228" s="147" t="s">
        <v>448</v>
      </c>
      <c r="C1228" s="147"/>
      <c r="D1228" s="147"/>
      <c r="E1228" s="147"/>
      <c r="F1228" s="147"/>
      <c r="G1228" s="147"/>
      <c r="H1228" s="147"/>
      <c r="I1228" s="147"/>
      <c r="J1228" s="147"/>
      <c r="K1228" s="147"/>
      <c r="L1228" s="147"/>
      <c r="M1228" s="147"/>
      <c r="N1228" s="147"/>
      <c r="O1228" s="147"/>
      <c r="P1228" s="147"/>
      <c r="Q1228" s="147"/>
      <c r="R1228" s="147"/>
    </row>
    <row r="1229" spans="2:18" ht="15" customHeight="1" x14ac:dyDescent="0.25">
      <c r="B1229" s="148">
        <v>2024</v>
      </c>
      <c r="C1229" s="149">
        <v>2501</v>
      </c>
      <c r="D1229" s="149">
        <v>4416</v>
      </c>
      <c r="E1229" s="149">
        <v>332</v>
      </c>
      <c r="F1229" s="149">
        <v>358</v>
      </c>
      <c r="G1229" s="149">
        <v>65</v>
      </c>
      <c r="H1229" s="149">
        <v>5440</v>
      </c>
      <c r="I1229" s="150">
        <v>13.27</v>
      </c>
      <c r="J1229" s="150">
        <v>8.11</v>
      </c>
      <c r="K1229" s="149">
        <v>554</v>
      </c>
      <c r="L1229" s="149">
        <v>2443</v>
      </c>
      <c r="M1229" s="149">
        <v>61</v>
      </c>
      <c r="N1229" s="149">
        <v>99</v>
      </c>
      <c r="O1229" s="149">
        <v>97</v>
      </c>
      <c r="P1229" s="149">
        <v>4639</v>
      </c>
      <c r="Q1229" s="150">
        <v>11.01</v>
      </c>
      <c r="R1229" s="150">
        <v>4.05</v>
      </c>
    </row>
    <row r="1230" spans="2:18" ht="15" customHeight="1" x14ac:dyDescent="0.25">
      <c r="B1230" s="104">
        <v>2023</v>
      </c>
      <c r="C1230" s="105">
        <v>2373</v>
      </c>
      <c r="D1230" s="105">
        <v>4182</v>
      </c>
      <c r="E1230" s="105">
        <v>345</v>
      </c>
      <c r="F1230" s="105">
        <v>365</v>
      </c>
      <c r="G1230" s="105">
        <v>44</v>
      </c>
      <c r="H1230" s="105">
        <v>3674</v>
      </c>
      <c r="I1230" s="106">
        <v>14.54</v>
      </c>
      <c r="J1230" s="106">
        <v>8.73</v>
      </c>
      <c r="K1230" s="105">
        <v>506</v>
      </c>
      <c r="L1230" s="105">
        <v>2282</v>
      </c>
      <c r="M1230" s="105">
        <v>47</v>
      </c>
      <c r="N1230" s="105">
        <v>73</v>
      </c>
      <c r="O1230" s="105">
        <v>71</v>
      </c>
      <c r="P1230" s="105">
        <v>2945</v>
      </c>
      <c r="Q1230" s="106">
        <v>9.2899999999999991</v>
      </c>
      <c r="R1230" s="106">
        <v>3.2</v>
      </c>
    </row>
    <row r="1231" spans="2:18" ht="15" customHeight="1" x14ac:dyDescent="0.25">
      <c r="B1231" s="104">
        <v>2022</v>
      </c>
      <c r="C1231" s="105">
        <v>2255</v>
      </c>
      <c r="D1231" s="105">
        <v>4020</v>
      </c>
      <c r="E1231" s="105">
        <v>297</v>
      </c>
      <c r="F1231" s="105">
        <v>311</v>
      </c>
      <c r="G1231" s="105">
        <v>37</v>
      </c>
      <c r="H1231" s="105">
        <v>2522</v>
      </c>
      <c r="I1231" s="106">
        <v>13.17</v>
      </c>
      <c r="J1231" s="106">
        <v>7.74</v>
      </c>
      <c r="K1231" s="105">
        <v>493</v>
      </c>
      <c r="L1231" s="105">
        <v>2231</v>
      </c>
      <c r="M1231" s="105">
        <v>47</v>
      </c>
      <c r="N1231" s="105">
        <v>69</v>
      </c>
      <c r="O1231" s="105">
        <v>65</v>
      </c>
      <c r="P1231" s="105">
        <v>1761</v>
      </c>
      <c r="Q1231" s="106">
        <v>9.5299999999999994</v>
      </c>
      <c r="R1231" s="106">
        <v>3.09</v>
      </c>
    </row>
    <row r="1232" spans="2:18" ht="15" customHeight="1" x14ac:dyDescent="0.25">
      <c r="B1232" s="104">
        <v>2021</v>
      </c>
      <c r="C1232" s="105">
        <v>2176</v>
      </c>
      <c r="D1232" s="105">
        <v>3792</v>
      </c>
      <c r="E1232" s="105">
        <v>305</v>
      </c>
      <c r="F1232" s="105">
        <v>326</v>
      </c>
      <c r="G1232" s="105">
        <v>48</v>
      </c>
      <c r="H1232" s="105">
        <v>3396</v>
      </c>
      <c r="I1232" s="106">
        <v>14.02</v>
      </c>
      <c r="J1232" s="106">
        <v>8.6</v>
      </c>
      <c r="K1232" s="105">
        <v>447</v>
      </c>
      <c r="L1232" s="105">
        <v>2035</v>
      </c>
      <c r="M1232" s="105">
        <v>39</v>
      </c>
      <c r="N1232" s="105">
        <v>63</v>
      </c>
      <c r="O1232" s="105">
        <v>61</v>
      </c>
      <c r="P1232" s="105">
        <v>1658</v>
      </c>
      <c r="Q1232" s="106">
        <v>8.7200000000000006</v>
      </c>
      <c r="R1232" s="106">
        <v>3.1</v>
      </c>
    </row>
    <row r="1233" spans="1:18" ht="15" customHeight="1" x14ac:dyDescent="0.25">
      <c r="B1233" s="147" t="s">
        <v>449</v>
      </c>
      <c r="C1233" s="147"/>
      <c r="D1233" s="147"/>
      <c r="E1233" s="147"/>
      <c r="F1233" s="147"/>
      <c r="G1233" s="147"/>
      <c r="H1233" s="147"/>
      <c r="I1233" s="147"/>
      <c r="J1233" s="147"/>
      <c r="K1233" s="147"/>
      <c r="L1233" s="147"/>
      <c r="M1233" s="147"/>
      <c r="N1233" s="147"/>
      <c r="O1233" s="147"/>
      <c r="P1233" s="147"/>
      <c r="Q1233" s="147"/>
      <c r="R1233" s="147"/>
    </row>
    <row r="1234" spans="1:18" ht="15" customHeight="1" x14ac:dyDescent="0.25">
      <c r="B1234" s="148">
        <v>2024</v>
      </c>
      <c r="C1234" s="149">
        <v>3242</v>
      </c>
      <c r="D1234" s="149">
        <v>6083</v>
      </c>
      <c r="E1234" s="149">
        <v>467</v>
      </c>
      <c r="F1234" s="149">
        <v>507</v>
      </c>
      <c r="G1234" s="149">
        <v>111</v>
      </c>
      <c r="H1234" s="149">
        <v>7788</v>
      </c>
      <c r="I1234" s="150">
        <v>14.4</v>
      </c>
      <c r="J1234" s="150">
        <v>8.33</v>
      </c>
      <c r="K1234" s="149">
        <v>959</v>
      </c>
      <c r="L1234" s="149">
        <v>3763</v>
      </c>
      <c r="M1234" s="149">
        <v>100</v>
      </c>
      <c r="N1234" s="149">
        <v>153</v>
      </c>
      <c r="O1234" s="149">
        <v>148</v>
      </c>
      <c r="P1234" s="149">
        <v>8679</v>
      </c>
      <c r="Q1234" s="150">
        <v>10.43</v>
      </c>
      <c r="R1234" s="150">
        <v>4.07</v>
      </c>
    </row>
    <row r="1235" spans="1:18" ht="15" customHeight="1" x14ac:dyDescent="0.25">
      <c r="B1235" s="104">
        <v>2023</v>
      </c>
      <c r="C1235" s="105">
        <v>3113</v>
      </c>
      <c r="D1235" s="105">
        <v>5795</v>
      </c>
      <c r="E1235" s="105">
        <v>479</v>
      </c>
      <c r="F1235" s="105">
        <v>517</v>
      </c>
      <c r="G1235" s="105">
        <v>94</v>
      </c>
      <c r="H1235" s="105">
        <v>19409</v>
      </c>
      <c r="I1235" s="106">
        <v>15.39</v>
      </c>
      <c r="J1235" s="106">
        <v>8.92</v>
      </c>
      <c r="K1235" s="105">
        <v>932</v>
      </c>
      <c r="L1235" s="105">
        <v>3578</v>
      </c>
      <c r="M1235" s="105">
        <v>92</v>
      </c>
      <c r="N1235" s="105">
        <v>137</v>
      </c>
      <c r="O1235" s="105">
        <v>132</v>
      </c>
      <c r="P1235" s="105">
        <v>19824</v>
      </c>
      <c r="Q1235" s="106">
        <v>9.8699999999999992</v>
      </c>
      <c r="R1235" s="106">
        <v>3.83</v>
      </c>
    </row>
    <row r="1236" spans="1:18" ht="15" customHeight="1" x14ac:dyDescent="0.25">
      <c r="B1236" s="104">
        <v>2022</v>
      </c>
      <c r="C1236" s="105">
        <v>2931</v>
      </c>
      <c r="D1236" s="105">
        <v>5401</v>
      </c>
      <c r="E1236" s="105">
        <v>398</v>
      </c>
      <c r="F1236" s="105">
        <v>418</v>
      </c>
      <c r="G1236" s="105">
        <v>85</v>
      </c>
      <c r="H1236" s="105">
        <v>8550</v>
      </c>
      <c r="I1236" s="106">
        <v>13.58</v>
      </c>
      <c r="J1236" s="106">
        <v>7.74</v>
      </c>
      <c r="K1236" s="105">
        <v>900</v>
      </c>
      <c r="L1236" s="105">
        <v>3333</v>
      </c>
      <c r="M1236" s="105">
        <v>102</v>
      </c>
      <c r="N1236" s="105">
        <v>129</v>
      </c>
      <c r="O1236" s="105">
        <v>126</v>
      </c>
      <c r="P1236" s="105">
        <v>7477</v>
      </c>
      <c r="Q1236" s="106">
        <v>11.33</v>
      </c>
      <c r="R1236" s="106">
        <v>3.87</v>
      </c>
    </row>
    <row r="1237" spans="1:18" ht="15" customHeight="1" x14ac:dyDescent="0.25">
      <c r="B1237" s="104">
        <v>2021</v>
      </c>
      <c r="C1237" s="105">
        <v>2772</v>
      </c>
      <c r="D1237" s="105">
        <v>5090</v>
      </c>
      <c r="E1237" s="105">
        <v>525</v>
      </c>
      <c r="F1237" s="105">
        <v>608</v>
      </c>
      <c r="G1237" s="105">
        <v>180</v>
      </c>
      <c r="H1237" s="105">
        <v>22086</v>
      </c>
      <c r="I1237" s="106">
        <v>18.940000000000001</v>
      </c>
      <c r="J1237" s="106">
        <v>11.94</v>
      </c>
      <c r="K1237" s="105">
        <v>858</v>
      </c>
      <c r="L1237" s="105">
        <v>3144</v>
      </c>
      <c r="M1237" s="105">
        <v>150</v>
      </c>
      <c r="N1237" s="105">
        <v>251</v>
      </c>
      <c r="O1237" s="105">
        <v>229</v>
      </c>
      <c r="P1237" s="105">
        <v>19094</v>
      </c>
      <c r="Q1237" s="106">
        <v>17.48</v>
      </c>
      <c r="R1237" s="106">
        <v>7.98</v>
      </c>
    </row>
    <row r="1238" spans="1:18" ht="15" customHeight="1" x14ac:dyDescent="0.25">
      <c r="B1238" s="145" t="s">
        <v>19</v>
      </c>
      <c r="C1238" s="146"/>
      <c r="D1238" s="146"/>
      <c r="E1238" s="146"/>
      <c r="F1238" s="146"/>
      <c r="G1238" s="146"/>
      <c r="H1238" s="146"/>
      <c r="I1238" s="146"/>
      <c r="J1238" s="146"/>
      <c r="K1238" s="146"/>
      <c r="L1238" s="146"/>
      <c r="M1238" s="146"/>
      <c r="N1238" s="146"/>
      <c r="O1238" s="146"/>
      <c r="P1238" s="146"/>
      <c r="Q1238" s="146"/>
      <c r="R1238" s="146"/>
    </row>
    <row r="1239" spans="1:18" ht="15" customHeight="1" x14ac:dyDescent="0.25">
      <c r="B1239" s="147" t="s">
        <v>227</v>
      </c>
      <c r="C1239" s="147"/>
      <c r="D1239" s="147"/>
      <c r="E1239" s="147"/>
      <c r="F1239" s="147"/>
      <c r="G1239" s="147"/>
      <c r="H1239" s="147"/>
      <c r="I1239" s="147"/>
      <c r="J1239" s="147"/>
      <c r="K1239" s="147"/>
      <c r="L1239" s="147"/>
      <c r="M1239" s="147"/>
      <c r="N1239" s="147"/>
      <c r="O1239" s="147"/>
      <c r="P1239" s="147"/>
      <c r="Q1239" s="147"/>
      <c r="R1239" s="147"/>
    </row>
    <row r="1240" spans="1:18" ht="15" customHeight="1" x14ac:dyDescent="0.25">
      <c r="B1240" s="148">
        <v>2024</v>
      </c>
      <c r="C1240" s="149">
        <v>259086</v>
      </c>
      <c r="D1240" s="149">
        <v>644924</v>
      </c>
      <c r="E1240" s="149">
        <v>75849</v>
      </c>
      <c r="F1240" s="149">
        <v>78681</v>
      </c>
      <c r="G1240" s="149">
        <v>4048</v>
      </c>
      <c r="H1240" s="149">
        <v>579094</v>
      </c>
      <c r="I1240" s="150">
        <v>29.28</v>
      </c>
      <c r="J1240" s="150">
        <v>12.2</v>
      </c>
      <c r="K1240" s="149">
        <v>16349</v>
      </c>
      <c r="L1240" s="149">
        <v>401398</v>
      </c>
      <c r="M1240" s="149">
        <v>2064</v>
      </c>
      <c r="N1240" s="149">
        <v>6176</v>
      </c>
      <c r="O1240" s="149">
        <v>5954</v>
      </c>
      <c r="P1240" s="149">
        <v>283068</v>
      </c>
      <c r="Q1240" s="150">
        <v>12.62</v>
      </c>
      <c r="R1240" s="150">
        <v>1.54</v>
      </c>
    </row>
    <row r="1241" spans="1:18" ht="15" customHeight="1" x14ac:dyDescent="0.25">
      <c r="B1241" s="104">
        <v>2023</v>
      </c>
      <c r="C1241" s="105">
        <v>244933</v>
      </c>
      <c r="D1241" s="105">
        <v>608728</v>
      </c>
      <c r="E1241" s="105">
        <v>76142</v>
      </c>
      <c r="F1241" s="105">
        <v>78554</v>
      </c>
      <c r="G1241" s="105">
        <v>3653</v>
      </c>
      <c r="H1241" s="105">
        <v>468593</v>
      </c>
      <c r="I1241" s="106">
        <v>31.09</v>
      </c>
      <c r="J1241" s="106">
        <v>12.9</v>
      </c>
      <c r="K1241" s="105">
        <v>15581</v>
      </c>
      <c r="L1241" s="105">
        <v>378590</v>
      </c>
      <c r="M1241" s="105">
        <v>2011</v>
      </c>
      <c r="N1241" s="105">
        <v>5259</v>
      </c>
      <c r="O1241" s="105">
        <v>5091</v>
      </c>
      <c r="P1241" s="105">
        <v>325435</v>
      </c>
      <c r="Q1241" s="106">
        <v>12.91</v>
      </c>
      <c r="R1241" s="106">
        <v>1.39</v>
      </c>
    </row>
    <row r="1242" spans="1:18" ht="15" customHeight="1" x14ac:dyDescent="0.25">
      <c r="B1242" s="104">
        <v>2022</v>
      </c>
      <c r="C1242" s="105">
        <v>221148</v>
      </c>
      <c r="D1242" s="105">
        <v>558023</v>
      </c>
      <c r="E1242" s="105">
        <v>72656</v>
      </c>
      <c r="F1242" s="105">
        <v>74547</v>
      </c>
      <c r="G1242" s="105">
        <v>2977</v>
      </c>
      <c r="H1242" s="105">
        <v>437572</v>
      </c>
      <c r="I1242" s="106">
        <v>32.85</v>
      </c>
      <c r="J1242" s="106">
        <v>13.36</v>
      </c>
      <c r="K1242" s="105">
        <v>14663</v>
      </c>
      <c r="L1242" s="105">
        <v>350734</v>
      </c>
      <c r="M1242" s="105">
        <v>1731</v>
      </c>
      <c r="N1242" s="105">
        <v>4579</v>
      </c>
      <c r="O1242" s="105">
        <v>4456</v>
      </c>
      <c r="P1242" s="105">
        <v>175783</v>
      </c>
      <c r="Q1242" s="106">
        <v>11.81</v>
      </c>
      <c r="R1242" s="106">
        <v>1.31</v>
      </c>
    </row>
    <row r="1243" spans="1:18" ht="15" customHeight="1" x14ac:dyDescent="0.25">
      <c r="B1243" s="104">
        <v>2021</v>
      </c>
      <c r="C1243" s="105">
        <v>186484</v>
      </c>
      <c r="D1243" s="105">
        <v>514947</v>
      </c>
      <c r="E1243" s="105">
        <v>50081</v>
      </c>
      <c r="F1243" s="105">
        <v>53062</v>
      </c>
      <c r="G1243" s="105">
        <v>3849</v>
      </c>
      <c r="H1243" s="105">
        <v>299769</v>
      </c>
      <c r="I1243" s="106">
        <v>26.86</v>
      </c>
      <c r="J1243" s="106">
        <v>10.3</v>
      </c>
      <c r="K1243" s="105">
        <v>13967</v>
      </c>
      <c r="L1243" s="105">
        <v>341354</v>
      </c>
      <c r="M1243" s="105">
        <v>1408</v>
      </c>
      <c r="N1243" s="105">
        <v>5072</v>
      </c>
      <c r="O1243" s="105">
        <v>4996</v>
      </c>
      <c r="P1243" s="105">
        <v>123379</v>
      </c>
      <c r="Q1243" s="106">
        <v>10.08</v>
      </c>
      <c r="R1243" s="106">
        <v>1.49</v>
      </c>
    </row>
    <row r="1244" spans="1:18" ht="15" customHeight="1" x14ac:dyDescent="0.25">
      <c r="B1244" s="104">
        <v>2020</v>
      </c>
      <c r="C1244" s="105">
        <v>176636</v>
      </c>
      <c r="D1244" s="105">
        <v>487197</v>
      </c>
      <c r="E1244" s="105">
        <v>38012</v>
      </c>
      <c r="F1244" s="105">
        <v>39708</v>
      </c>
      <c r="G1244" s="105">
        <v>2556</v>
      </c>
      <c r="H1244" s="105">
        <v>202715</v>
      </c>
      <c r="I1244" s="106">
        <v>21.52</v>
      </c>
      <c r="J1244" s="106">
        <v>8.15</v>
      </c>
      <c r="K1244" s="105">
        <v>14331</v>
      </c>
      <c r="L1244" s="105">
        <v>324250</v>
      </c>
      <c r="M1244" s="105">
        <v>1436</v>
      </c>
      <c r="N1244" s="105">
        <v>6065</v>
      </c>
      <c r="O1244" s="105">
        <v>5934</v>
      </c>
      <c r="P1244" s="105">
        <v>123857</v>
      </c>
      <c r="Q1244" s="106">
        <v>10.02</v>
      </c>
      <c r="R1244" s="106">
        <v>1.87</v>
      </c>
    </row>
    <row r="1245" spans="1:18" ht="15" customHeight="1" x14ac:dyDescent="0.25">
      <c r="B1245" s="104">
        <v>2019</v>
      </c>
      <c r="C1245" s="105">
        <v>188846</v>
      </c>
      <c r="D1245" s="105">
        <v>518393</v>
      </c>
      <c r="E1245" s="105">
        <v>54143</v>
      </c>
      <c r="F1245" s="105">
        <v>57800</v>
      </c>
      <c r="G1245" s="105">
        <v>5016</v>
      </c>
      <c r="H1245" s="105">
        <v>300077</v>
      </c>
      <c r="I1245" s="106">
        <v>28.67</v>
      </c>
      <c r="J1245" s="106">
        <v>11.15</v>
      </c>
      <c r="K1245" s="105">
        <v>14710</v>
      </c>
      <c r="L1245" s="105">
        <v>343658</v>
      </c>
      <c r="M1245" s="105">
        <v>2119</v>
      </c>
      <c r="N1245" s="105">
        <v>6574</v>
      </c>
      <c r="O1245" s="105">
        <v>6376</v>
      </c>
      <c r="P1245" s="105">
        <v>182386</v>
      </c>
      <c r="Q1245" s="106">
        <v>14.41</v>
      </c>
      <c r="R1245" s="106">
        <v>1.91</v>
      </c>
    </row>
    <row r="1246" spans="1:18" ht="15" customHeight="1" x14ac:dyDescent="0.25">
      <c r="A1246" s="14"/>
      <c r="B1246" s="104">
        <v>2018</v>
      </c>
      <c r="C1246" s="105">
        <v>181109</v>
      </c>
      <c r="D1246" s="105">
        <v>505232</v>
      </c>
      <c r="E1246" s="105">
        <v>49885</v>
      </c>
      <c r="F1246" s="105">
        <v>52684</v>
      </c>
      <c r="G1246" s="105">
        <v>4033</v>
      </c>
      <c r="H1246" s="105">
        <v>279201</v>
      </c>
      <c r="I1246" s="106">
        <v>27.54</v>
      </c>
      <c r="J1246" s="106">
        <v>10.43</v>
      </c>
      <c r="K1246" s="105">
        <v>13903</v>
      </c>
      <c r="L1246" s="105">
        <v>337582</v>
      </c>
      <c r="M1246" s="105">
        <v>1977</v>
      </c>
      <c r="N1246" s="105">
        <v>5607</v>
      </c>
      <c r="O1246" s="105">
        <v>5376</v>
      </c>
      <c r="P1246" s="105">
        <v>156744</v>
      </c>
      <c r="Q1246" s="106">
        <v>14.22</v>
      </c>
      <c r="R1246" s="106">
        <v>1.66</v>
      </c>
    </row>
    <row r="1247" spans="1:18" ht="15" customHeight="1" x14ac:dyDescent="0.25">
      <c r="A1247" s="14"/>
      <c r="B1247" s="104">
        <v>2017</v>
      </c>
      <c r="C1247" s="105">
        <v>176535</v>
      </c>
      <c r="D1247" s="105">
        <v>489403</v>
      </c>
      <c r="E1247" s="105">
        <v>50014</v>
      </c>
      <c r="F1247" s="105">
        <v>57690</v>
      </c>
      <c r="G1247" s="105">
        <v>8482</v>
      </c>
      <c r="H1247" s="105">
        <v>342088</v>
      </c>
      <c r="I1247" s="106">
        <v>28.33</v>
      </c>
      <c r="J1247" s="106">
        <v>11.79</v>
      </c>
      <c r="K1247" s="105">
        <v>13168</v>
      </c>
      <c r="L1247" s="105">
        <v>325631</v>
      </c>
      <c r="M1247" s="105">
        <v>1778</v>
      </c>
      <c r="N1247" s="105">
        <v>10123</v>
      </c>
      <c r="O1247" s="105">
        <v>9615</v>
      </c>
      <c r="P1247" s="105">
        <v>224619</v>
      </c>
      <c r="Q1247" s="106">
        <v>13.5</v>
      </c>
      <c r="R1247" s="106">
        <v>3.11</v>
      </c>
    </row>
    <row r="1248" spans="1:18" ht="15" customHeight="1" x14ac:dyDescent="0.25">
      <c r="B1248" s="104">
        <v>2016</v>
      </c>
      <c r="C1248" s="105">
        <v>163936</v>
      </c>
      <c r="D1248" s="105">
        <v>447481</v>
      </c>
      <c r="E1248" s="105">
        <v>46084</v>
      </c>
      <c r="F1248" s="105">
        <v>47913</v>
      </c>
      <c r="G1248" s="105">
        <v>2890</v>
      </c>
      <c r="H1248" s="105">
        <v>241653</v>
      </c>
      <c r="I1248" s="106">
        <v>28.11</v>
      </c>
      <c r="J1248" s="106">
        <v>10.71</v>
      </c>
      <c r="K1248" s="105">
        <v>12594</v>
      </c>
      <c r="L1248" s="105">
        <v>295461</v>
      </c>
      <c r="M1248" s="105">
        <v>1757</v>
      </c>
      <c r="N1248" s="105">
        <v>5213</v>
      </c>
      <c r="O1248" s="105">
        <v>5029</v>
      </c>
      <c r="P1248" s="105">
        <v>174565</v>
      </c>
      <c r="Q1248" s="106">
        <v>13.95</v>
      </c>
      <c r="R1248" s="106">
        <v>1.76</v>
      </c>
    </row>
    <row r="1249" spans="1:18" ht="15" customHeight="1" x14ac:dyDescent="0.25">
      <c r="B1249" s="104">
        <v>2015</v>
      </c>
      <c r="C1249" s="105">
        <v>154178</v>
      </c>
      <c r="D1249" s="105">
        <v>424739</v>
      </c>
      <c r="E1249" s="105">
        <v>44131</v>
      </c>
      <c r="F1249" s="105">
        <v>49358</v>
      </c>
      <c r="G1249" s="105">
        <v>5944</v>
      </c>
      <c r="H1249" s="105">
        <v>243630</v>
      </c>
      <c r="I1249" s="106">
        <v>28.62</v>
      </c>
      <c r="J1249" s="106">
        <v>11.62</v>
      </c>
      <c r="K1249" s="105">
        <v>12197</v>
      </c>
      <c r="L1249" s="105">
        <v>282366</v>
      </c>
      <c r="M1249" s="105">
        <v>1751</v>
      </c>
      <c r="N1249" s="105">
        <v>8010</v>
      </c>
      <c r="O1249" s="105">
        <v>7458</v>
      </c>
      <c r="P1249" s="105">
        <v>154483</v>
      </c>
      <c r="Q1249" s="106">
        <v>14.36</v>
      </c>
      <c r="R1249" s="106">
        <v>2.84</v>
      </c>
    </row>
    <row r="1250" spans="1:18" ht="15" customHeight="1" x14ac:dyDescent="0.25">
      <c r="B1250" s="104">
        <v>2014</v>
      </c>
      <c r="C1250" s="105">
        <v>144987</v>
      </c>
      <c r="D1250" s="105">
        <v>397549</v>
      </c>
      <c r="E1250" s="105">
        <v>40571</v>
      </c>
      <c r="F1250" s="105">
        <v>43975</v>
      </c>
      <c r="G1250" s="105">
        <v>4504</v>
      </c>
      <c r="H1250" s="105">
        <v>239792</v>
      </c>
      <c r="I1250" s="106">
        <v>27.98</v>
      </c>
      <c r="J1250" s="106">
        <v>11.06</v>
      </c>
      <c r="K1250" s="105">
        <v>11801</v>
      </c>
      <c r="L1250" s="105">
        <v>263988</v>
      </c>
      <c r="M1250" s="105">
        <v>1739</v>
      </c>
      <c r="N1250" s="105">
        <v>6017</v>
      </c>
      <c r="O1250" s="105">
        <v>5827</v>
      </c>
      <c r="P1250" s="105">
        <v>159589</v>
      </c>
      <c r="Q1250" s="106">
        <v>14.74</v>
      </c>
      <c r="R1250" s="106">
        <v>2.2799999999999998</v>
      </c>
    </row>
    <row r="1251" spans="1:18" ht="15" customHeight="1" x14ac:dyDescent="0.25">
      <c r="A1251" s="7"/>
      <c r="B1251" s="104">
        <v>2013</v>
      </c>
      <c r="C1251" s="105">
        <v>136269</v>
      </c>
      <c r="D1251" s="105">
        <v>375670</v>
      </c>
      <c r="E1251" s="105">
        <v>37550</v>
      </c>
      <c r="F1251" s="105">
        <v>39475</v>
      </c>
      <c r="G1251" s="105">
        <v>2987</v>
      </c>
      <c r="H1251" s="105">
        <v>184650</v>
      </c>
      <c r="I1251" s="106">
        <v>27.56</v>
      </c>
      <c r="J1251" s="106">
        <v>10.51</v>
      </c>
      <c r="K1251" s="105">
        <v>11388</v>
      </c>
      <c r="L1251" s="105">
        <v>250382</v>
      </c>
      <c r="M1251" s="105">
        <v>1732</v>
      </c>
      <c r="N1251" s="105">
        <v>4394</v>
      </c>
      <c r="O1251" s="105">
        <v>4265</v>
      </c>
      <c r="P1251" s="105">
        <v>137226</v>
      </c>
      <c r="Q1251" s="106">
        <v>15.21</v>
      </c>
      <c r="R1251" s="106">
        <v>1.75</v>
      </c>
    </row>
    <row r="1252" spans="1:18" ht="15" customHeight="1" x14ac:dyDescent="0.25">
      <c r="B1252" s="104">
        <v>2012</v>
      </c>
      <c r="C1252" s="105">
        <v>134904</v>
      </c>
      <c r="D1252" s="105">
        <v>375555</v>
      </c>
      <c r="E1252" s="105">
        <v>35160</v>
      </c>
      <c r="F1252" s="105">
        <v>37016</v>
      </c>
      <c r="G1252" s="105">
        <v>2727</v>
      </c>
      <c r="H1252" s="105">
        <v>178554</v>
      </c>
      <c r="I1252" s="106">
        <v>26.06</v>
      </c>
      <c r="J1252" s="106">
        <v>9.86</v>
      </c>
      <c r="K1252" s="105">
        <v>11314</v>
      </c>
      <c r="L1252" s="105">
        <v>251595</v>
      </c>
      <c r="M1252" s="105">
        <v>1325</v>
      </c>
      <c r="N1252" s="105">
        <v>4066</v>
      </c>
      <c r="O1252" s="105">
        <v>3920</v>
      </c>
      <c r="P1252" s="105">
        <v>146213</v>
      </c>
      <c r="Q1252" s="106">
        <v>11.71</v>
      </c>
      <c r="R1252" s="106">
        <v>1.62</v>
      </c>
    </row>
    <row r="1253" spans="1:18" ht="15" customHeight="1" x14ac:dyDescent="0.25">
      <c r="B1253" s="104">
        <v>2011</v>
      </c>
      <c r="C1253" s="105">
        <v>140038</v>
      </c>
      <c r="D1253" s="105">
        <v>402051</v>
      </c>
      <c r="E1253" s="105">
        <v>36515</v>
      </c>
      <c r="F1253" s="105">
        <v>38529</v>
      </c>
      <c r="G1253" s="105">
        <v>3076</v>
      </c>
      <c r="H1253" s="105">
        <v>171279</v>
      </c>
      <c r="I1253" s="106">
        <v>26.08</v>
      </c>
      <c r="J1253" s="106">
        <v>9.58</v>
      </c>
      <c r="K1253" s="105">
        <v>11698</v>
      </c>
      <c r="L1253" s="105">
        <v>273272</v>
      </c>
      <c r="M1253" s="105">
        <v>1459</v>
      </c>
      <c r="N1253" s="105">
        <v>3985</v>
      </c>
      <c r="O1253" s="105">
        <v>3889</v>
      </c>
      <c r="P1253" s="105">
        <v>88271</v>
      </c>
      <c r="Q1253" s="106">
        <v>12.47</v>
      </c>
      <c r="R1253" s="106">
        <v>1.46</v>
      </c>
    </row>
    <row r="1254" spans="1:18" ht="15" customHeight="1" x14ac:dyDescent="0.25">
      <c r="B1254" s="104">
        <v>2010</v>
      </c>
      <c r="C1254" s="105">
        <v>146893</v>
      </c>
      <c r="D1254" s="105">
        <v>418290</v>
      </c>
      <c r="E1254" s="105">
        <v>39195</v>
      </c>
      <c r="F1254" s="105">
        <v>40779</v>
      </c>
      <c r="G1254" s="105">
        <v>2462</v>
      </c>
      <c r="H1254" s="105">
        <v>178020</v>
      </c>
      <c r="I1254" s="106">
        <v>26.68</v>
      </c>
      <c r="J1254" s="106">
        <v>9.75</v>
      </c>
      <c r="K1254" s="105">
        <v>11935</v>
      </c>
      <c r="L1254" s="105">
        <v>282920</v>
      </c>
      <c r="M1254" s="105">
        <v>1512</v>
      </c>
      <c r="N1254" s="105">
        <v>3761</v>
      </c>
      <c r="O1254" s="105">
        <v>3687</v>
      </c>
      <c r="P1254" s="105">
        <v>123266</v>
      </c>
      <c r="Q1254" s="106">
        <v>12.67</v>
      </c>
      <c r="R1254" s="106">
        <v>1.33</v>
      </c>
    </row>
    <row r="1255" spans="1:18" ht="15" customHeight="1" x14ac:dyDescent="0.25">
      <c r="B1255" s="104">
        <v>2009</v>
      </c>
      <c r="C1255" s="105">
        <v>153346</v>
      </c>
      <c r="D1255" s="105">
        <v>423212</v>
      </c>
      <c r="E1255" s="105">
        <v>41919</v>
      </c>
      <c r="F1255" s="105">
        <v>44851</v>
      </c>
      <c r="G1255" s="105">
        <v>3707</v>
      </c>
      <c r="H1255" s="105">
        <v>217603</v>
      </c>
      <c r="I1255" s="106">
        <v>27.34</v>
      </c>
      <c r="J1255" s="106">
        <v>10.6</v>
      </c>
      <c r="K1255" s="105">
        <v>11941</v>
      </c>
      <c r="L1255" s="105">
        <v>280975</v>
      </c>
      <c r="M1255" s="105">
        <v>1521</v>
      </c>
      <c r="N1255" s="105">
        <v>5637</v>
      </c>
      <c r="O1255" s="105">
        <v>5364</v>
      </c>
      <c r="P1255" s="105">
        <v>167086</v>
      </c>
      <c r="Q1255" s="106">
        <v>12.74</v>
      </c>
      <c r="R1255" s="106">
        <v>2.0099999999999998</v>
      </c>
    </row>
    <row r="1256" spans="1:18" ht="15" customHeight="1" x14ac:dyDescent="0.25">
      <c r="B1256" s="104">
        <v>2008</v>
      </c>
      <c r="C1256" s="105">
        <v>159464</v>
      </c>
      <c r="D1256" s="105">
        <v>433562</v>
      </c>
      <c r="E1256" s="105">
        <v>51751</v>
      </c>
      <c r="F1256" s="105">
        <v>54804</v>
      </c>
      <c r="G1256" s="105">
        <v>4148</v>
      </c>
      <c r="H1256" s="105">
        <v>273854</v>
      </c>
      <c r="I1256" s="106">
        <v>32.450000000000003</v>
      </c>
      <c r="J1256" s="106">
        <v>12.64</v>
      </c>
      <c r="K1256" s="105">
        <v>11957</v>
      </c>
      <c r="L1256" s="105">
        <v>285098</v>
      </c>
      <c r="M1256" s="105">
        <v>1738</v>
      </c>
      <c r="N1256" s="105">
        <v>5774</v>
      </c>
      <c r="O1256" s="105">
        <v>5659</v>
      </c>
      <c r="P1256" s="105">
        <v>167265</v>
      </c>
      <c r="Q1256" s="106">
        <v>14.54</v>
      </c>
      <c r="R1256" s="106">
        <v>2.0299999999999998</v>
      </c>
    </row>
    <row r="1257" spans="1:18" ht="15" customHeight="1" x14ac:dyDescent="0.25">
      <c r="B1257" s="145" t="s">
        <v>25</v>
      </c>
      <c r="C1257" s="146"/>
      <c r="D1257" s="146"/>
      <c r="E1257" s="146"/>
      <c r="F1257" s="146"/>
      <c r="G1257" s="146"/>
      <c r="H1257" s="146"/>
      <c r="I1257" s="146"/>
      <c r="J1257" s="146"/>
      <c r="K1257" s="146"/>
      <c r="L1257" s="146"/>
      <c r="M1257" s="146"/>
      <c r="N1257" s="146"/>
      <c r="O1257" s="146"/>
      <c r="P1257" s="146"/>
      <c r="Q1257" s="146"/>
      <c r="R1257" s="146"/>
    </row>
    <row r="1258" spans="1:18" ht="15" customHeight="1" x14ac:dyDescent="0.25">
      <c r="B1258" s="147" t="s">
        <v>145</v>
      </c>
      <c r="C1258" s="147"/>
      <c r="D1258" s="147"/>
      <c r="E1258" s="147"/>
      <c r="F1258" s="147"/>
      <c r="G1258" s="147"/>
      <c r="H1258" s="147"/>
      <c r="I1258" s="147"/>
      <c r="J1258" s="147"/>
      <c r="K1258" s="147"/>
      <c r="L1258" s="147"/>
      <c r="M1258" s="147"/>
      <c r="N1258" s="147"/>
      <c r="O1258" s="147"/>
      <c r="P1258" s="147"/>
      <c r="Q1258" s="147"/>
      <c r="R1258" s="147"/>
    </row>
    <row r="1259" spans="1:18" ht="15" customHeight="1" x14ac:dyDescent="0.25">
      <c r="B1259" s="148">
        <v>2024</v>
      </c>
      <c r="C1259" s="149">
        <v>238628</v>
      </c>
      <c r="D1259" s="149">
        <v>240182</v>
      </c>
      <c r="E1259" s="149">
        <v>73625</v>
      </c>
      <c r="F1259" s="149">
        <v>73650</v>
      </c>
      <c r="G1259" s="149">
        <v>25</v>
      </c>
      <c r="H1259" s="149">
        <v>378408</v>
      </c>
      <c r="I1259" s="150">
        <v>30.85</v>
      </c>
      <c r="J1259" s="150">
        <v>30.66</v>
      </c>
      <c r="K1259" s="149">
        <v>1113</v>
      </c>
      <c r="L1259" s="149">
        <v>2098</v>
      </c>
      <c r="M1259" s="149">
        <v>203</v>
      </c>
      <c r="N1259" s="149">
        <v>329</v>
      </c>
      <c r="O1259" s="149">
        <v>256</v>
      </c>
      <c r="P1259" s="149">
        <v>13584</v>
      </c>
      <c r="Q1259" s="150">
        <v>18.239999999999998</v>
      </c>
      <c r="R1259" s="150">
        <v>15.68</v>
      </c>
    </row>
    <row r="1260" spans="1:18" ht="15" customHeight="1" x14ac:dyDescent="0.25">
      <c r="B1260" s="104">
        <v>2023</v>
      </c>
      <c r="C1260" s="105">
        <v>225622</v>
      </c>
      <c r="D1260" s="105">
        <v>227133</v>
      </c>
      <c r="E1260" s="105">
        <v>73964</v>
      </c>
      <c r="F1260" s="105">
        <v>74000</v>
      </c>
      <c r="G1260" s="105">
        <v>32</v>
      </c>
      <c r="H1260" s="105">
        <v>341473</v>
      </c>
      <c r="I1260" s="106">
        <v>32.78</v>
      </c>
      <c r="J1260" s="106">
        <v>32.58</v>
      </c>
      <c r="K1260" s="105">
        <v>1181</v>
      </c>
      <c r="L1260" s="105">
        <v>2125</v>
      </c>
      <c r="M1260" s="105">
        <v>218</v>
      </c>
      <c r="N1260" s="105">
        <v>360</v>
      </c>
      <c r="O1260" s="105">
        <v>274</v>
      </c>
      <c r="P1260" s="105">
        <v>14455</v>
      </c>
      <c r="Q1260" s="106">
        <v>18.46</v>
      </c>
      <c r="R1260" s="106">
        <v>16.940000000000001</v>
      </c>
    </row>
    <row r="1261" spans="1:18" ht="15" customHeight="1" x14ac:dyDescent="0.25">
      <c r="B1261" s="104">
        <v>2022</v>
      </c>
      <c r="C1261" s="105">
        <v>203114</v>
      </c>
      <c r="D1261" s="105">
        <v>204695</v>
      </c>
      <c r="E1261" s="105">
        <v>70671</v>
      </c>
      <c r="F1261" s="105">
        <v>70722</v>
      </c>
      <c r="G1261" s="105">
        <v>39</v>
      </c>
      <c r="H1261" s="105">
        <v>324752</v>
      </c>
      <c r="I1261" s="106">
        <v>34.79</v>
      </c>
      <c r="J1261" s="106">
        <v>34.549999999999997</v>
      </c>
      <c r="K1261" s="105">
        <v>1202</v>
      </c>
      <c r="L1261" s="105">
        <v>2165</v>
      </c>
      <c r="M1261" s="105">
        <v>188</v>
      </c>
      <c r="N1261" s="105">
        <v>314</v>
      </c>
      <c r="O1261" s="105">
        <v>249</v>
      </c>
      <c r="P1261" s="105">
        <v>17022</v>
      </c>
      <c r="Q1261" s="106">
        <v>15.64</v>
      </c>
      <c r="R1261" s="106">
        <v>14.5</v>
      </c>
    </row>
    <row r="1262" spans="1:18" ht="15" customHeight="1" x14ac:dyDescent="0.25">
      <c r="B1262" s="104">
        <v>2021</v>
      </c>
      <c r="C1262" s="105">
        <v>169454</v>
      </c>
      <c r="D1262" s="105">
        <v>170634</v>
      </c>
      <c r="E1262" s="105">
        <v>48468</v>
      </c>
      <c r="F1262" s="105">
        <v>48482</v>
      </c>
      <c r="G1262" s="105">
        <v>29</v>
      </c>
      <c r="H1262" s="105">
        <v>214278</v>
      </c>
      <c r="I1262" s="106">
        <v>28.6</v>
      </c>
      <c r="J1262" s="106">
        <v>28.41</v>
      </c>
      <c r="K1262" s="105">
        <v>1189</v>
      </c>
      <c r="L1262" s="105">
        <v>2009</v>
      </c>
      <c r="M1262" s="105">
        <v>154</v>
      </c>
      <c r="N1262" s="105">
        <v>227</v>
      </c>
      <c r="O1262" s="105">
        <v>193</v>
      </c>
      <c r="P1262" s="105">
        <v>7744</v>
      </c>
      <c r="Q1262" s="106">
        <v>12.95</v>
      </c>
      <c r="R1262" s="106">
        <v>11.3</v>
      </c>
    </row>
    <row r="1263" spans="1:18" ht="15" customHeight="1" x14ac:dyDescent="0.25">
      <c r="B1263" s="104">
        <v>2020</v>
      </c>
      <c r="C1263" s="105">
        <v>160237</v>
      </c>
      <c r="D1263" s="105">
        <v>161776</v>
      </c>
      <c r="E1263" s="105">
        <v>36511</v>
      </c>
      <c r="F1263" s="105">
        <v>36558</v>
      </c>
      <c r="G1263" s="105">
        <v>98</v>
      </c>
      <c r="H1263" s="105">
        <v>138581</v>
      </c>
      <c r="I1263" s="106">
        <v>22.79</v>
      </c>
      <c r="J1263" s="106">
        <v>22.6</v>
      </c>
      <c r="K1263" s="105">
        <v>1776</v>
      </c>
      <c r="L1263" s="105">
        <v>2906</v>
      </c>
      <c r="M1263" s="105">
        <v>268</v>
      </c>
      <c r="N1263" s="105">
        <v>380</v>
      </c>
      <c r="O1263" s="105">
        <v>303</v>
      </c>
      <c r="P1263" s="105">
        <v>10181</v>
      </c>
      <c r="Q1263" s="106">
        <v>15.09</v>
      </c>
      <c r="R1263" s="106">
        <v>13.08</v>
      </c>
    </row>
    <row r="1264" spans="1:18" ht="15" customHeight="1" x14ac:dyDescent="0.25">
      <c r="B1264" s="104">
        <v>2019</v>
      </c>
      <c r="C1264" s="105">
        <v>172688</v>
      </c>
      <c r="D1264" s="105">
        <v>174872</v>
      </c>
      <c r="E1264" s="105">
        <v>52108</v>
      </c>
      <c r="F1264" s="105">
        <v>52172</v>
      </c>
      <c r="G1264" s="105">
        <v>136</v>
      </c>
      <c r="H1264" s="105">
        <v>201112</v>
      </c>
      <c r="I1264" s="106">
        <v>30.17</v>
      </c>
      <c r="J1264" s="106">
        <v>29.83</v>
      </c>
      <c r="K1264" s="105">
        <v>2152</v>
      </c>
      <c r="L1264" s="105">
        <v>3896</v>
      </c>
      <c r="M1264" s="105">
        <v>400</v>
      </c>
      <c r="N1264" s="105">
        <v>601</v>
      </c>
      <c r="O1264" s="105">
        <v>458</v>
      </c>
      <c r="P1264" s="105">
        <v>15824</v>
      </c>
      <c r="Q1264" s="106">
        <v>18.59</v>
      </c>
      <c r="R1264" s="106">
        <v>15.43</v>
      </c>
    </row>
    <row r="1265" spans="1:18" ht="15" customHeight="1" x14ac:dyDescent="0.25">
      <c r="A1265" s="14"/>
      <c r="B1265" s="104">
        <v>2018</v>
      </c>
      <c r="C1265" s="105">
        <v>166114</v>
      </c>
      <c r="D1265" s="105">
        <v>168438</v>
      </c>
      <c r="E1265" s="105">
        <v>47936</v>
      </c>
      <c r="F1265" s="105">
        <v>47996</v>
      </c>
      <c r="G1265" s="105">
        <v>124</v>
      </c>
      <c r="H1265" s="105">
        <v>184393</v>
      </c>
      <c r="I1265" s="106">
        <v>28.86</v>
      </c>
      <c r="J1265" s="106">
        <v>28.49</v>
      </c>
      <c r="K1265" s="105">
        <v>2258</v>
      </c>
      <c r="L1265" s="105">
        <v>4303</v>
      </c>
      <c r="M1265" s="105">
        <v>426</v>
      </c>
      <c r="N1265" s="105" t="s">
        <v>49</v>
      </c>
      <c r="O1265" s="105" t="s">
        <v>49</v>
      </c>
      <c r="P1265" s="105" t="s">
        <v>49</v>
      </c>
      <c r="Q1265" s="106">
        <v>18.87</v>
      </c>
      <c r="R1265" s="106" t="s">
        <v>49</v>
      </c>
    </row>
    <row r="1266" spans="1:18" ht="15" customHeight="1" x14ac:dyDescent="0.25">
      <c r="A1266" s="14"/>
      <c r="B1266" s="104">
        <v>2017</v>
      </c>
      <c r="C1266" s="105">
        <v>162497</v>
      </c>
      <c r="D1266" s="105">
        <v>164657</v>
      </c>
      <c r="E1266" s="105">
        <v>48291</v>
      </c>
      <c r="F1266" s="105">
        <v>48364</v>
      </c>
      <c r="G1266" s="105">
        <v>134</v>
      </c>
      <c r="H1266" s="105">
        <v>169814</v>
      </c>
      <c r="I1266" s="106">
        <v>29.72</v>
      </c>
      <c r="J1266" s="106">
        <v>29.37</v>
      </c>
      <c r="K1266" s="105">
        <v>2178</v>
      </c>
      <c r="L1266" s="105">
        <v>4161</v>
      </c>
      <c r="M1266" s="105">
        <v>389</v>
      </c>
      <c r="N1266" s="105">
        <v>653</v>
      </c>
      <c r="O1266" s="105">
        <v>455</v>
      </c>
      <c r="P1266" s="105">
        <v>14431</v>
      </c>
      <c r="Q1266" s="106">
        <v>17.86</v>
      </c>
      <c r="R1266" s="106">
        <v>15.69</v>
      </c>
    </row>
    <row r="1267" spans="1:18" ht="15" customHeight="1" x14ac:dyDescent="0.25">
      <c r="B1267" s="104">
        <v>2016</v>
      </c>
      <c r="C1267" s="105">
        <v>150627</v>
      </c>
      <c r="D1267" s="105">
        <v>152481</v>
      </c>
      <c r="E1267" s="105">
        <v>44467</v>
      </c>
      <c r="F1267" s="105" t="s">
        <v>49</v>
      </c>
      <c r="G1267" s="105" t="s">
        <v>49</v>
      </c>
      <c r="H1267" s="105" t="s">
        <v>49</v>
      </c>
      <c r="I1267" s="106">
        <v>29.52</v>
      </c>
      <c r="J1267" s="106" t="s">
        <v>49</v>
      </c>
      <c r="K1267" s="105">
        <v>2125</v>
      </c>
      <c r="L1267" s="105">
        <v>3776</v>
      </c>
      <c r="M1267" s="105">
        <v>431</v>
      </c>
      <c r="N1267" s="105" t="s">
        <v>49</v>
      </c>
      <c r="O1267" s="105" t="s">
        <v>49</v>
      </c>
      <c r="P1267" s="105" t="s">
        <v>49</v>
      </c>
      <c r="Q1267" s="106">
        <v>20.28</v>
      </c>
      <c r="R1267" s="106" t="s">
        <v>49</v>
      </c>
    </row>
    <row r="1268" spans="1:18" ht="15" customHeight="1" x14ac:dyDescent="0.25">
      <c r="B1268" s="104">
        <v>2015</v>
      </c>
      <c r="C1268" s="105">
        <v>141419</v>
      </c>
      <c r="D1268" s="105">
        <v>143371</v>
      </c>
      <c r="E1268" s="105">
        <v>42529</v>
      </c>
      <c r="F1268" s="105" t="s">
        <v>49</v>
      </c>
      <c r="G1268" s="105" t="s">
        <v>49</v>
      </c>
      <c r="H1268" s="105" t="s">
        <v>49</v>
      </c>
      <c r="I1268" s="106">
        <v>30.07</v>
      </c>
      <c r="J1268" s="106" t="s">
        <v>49</v>
      </c>
      <c r="K1268" s="105">
        <v>2083</v>
      </c>
      <c r="L1268" s="105">
        <v>3844</v>
      </c>
      <c r="M1268" s="105">
        <v>422</v>
      </c>
      <c r="N1268" s="105">
        <v>646</v>
      </c>
      <c r="O1268" s="105">
        <v>493</v>
      </c>
      <c r="P1268" s="105">
        <v>18738</v>
      </c>
      <c r="Q1268" s="106">
        <v>20.260000000000002</v>
      </c>
      <c r="R1268" s="106">
        <v>16.809999999999999</v>
      </c>
    </row>
    <row r="1269" spans="1:18" ht="15" customHeight="1" x14ac:dyDescent="0.25">
      <c r="B1269" s="104">
        <v>2014</v>
      </c>
      <c r="C1269" s="105">
        <v>132715</v>
      </c>
      <c r="D1269" s="105">
        <v>134424</v>
      </c>
      <c r="E1269" s="105">
        <v>39013</v>
      </c>
      <c r="F1269" s="105">
        <v>39085</v>
      </c>
      <c r="G1269" s="105">
        <v>211</v>
      </c>
      <c r="H1269" s="105">
        <v>129459</v>
      </c>
      <c r="I1269" s="106">
        <v>29.4</v>
      </c>
      <c r="J1269" s="106">
        <v>29.08</v>
      </c>
      <c r="K1269" s="105">
        <v>2080</v>
      </c>
      <c r="L1269" s="105">
        <v>3624</v>
      </c>
      <c r="M1269" s="105">
        <v>437</v>
      </c>
      <c r="N1269" s="105">
        <v>638</v>
      </c>
      <c r="O1269" s="105">
        <v>514</v>
      </c>
      <c r="P1269" s="105">
        <v>14835</v>
      </c>
      <c r="Q1269" s="106">
        <v>21.01</v>
      </c>
      <c r="R1269" s="106">
        <v>17.600000000000001</v>
      </c>
    </row>
    <row r="1270" spans="1:18" ht="15" customHeight="1" x14ac:dyDescent="0.25">
      <c r="A1270" s="7"/>
      <c r="B1270" s="104">
        <v>2013</v>
      </c>
      <c r="C1270" s="105">
        <v>124462</v>
      </c>
      <c r="D1270" s="105">
        <v>125772</v>
      </c>
      <c r="E1270" s="105">
        <v>36168</v>
      </c>
      <c r="F1270" s="105">
        <v>36244</v>
      </c>
      <c r="G1270" s="105">
        <v>262</v>
      </c>
      <c r="H1270" s="105">
        <v>118282</v>
      </c>
      <c r="I1270" s="106">
        <v>29.06</v>
      </c>
      <c r="J1270" s="106">
        <v>28.82</v>
      </c>
      <c r="K1270" s="105">
        <v>2052</v>
      </c>
      <c r="L1270" s="105">
        <v>3173</v>
      </c>
      <c r="M1270" s="105">
        <v>571</v>
      </c>
      <c r="N1270" s="105">
        <v>773</v>
      </c>
      <c r="O1270" s="105">
        <v>679</v>
      </c>
      <c r="P1270" s="105">
        <v>20541</v>
      </c>
      <c r="Q1270" s="106">
        <v>27.83</v>
      </c>
      <c r="R1270" s="106">
        <v>24.36</v>
      </c>
    </row>
    <row r="1271" spans="1:18" ht="15" customHeight="1" x14ac:dyDescent="0.25">
      <c r="B1271" s="104">
        <v>2012</v>
      </c>
      <c r="C1271" s="105">
        <v>123231</v>
      </c>
      <c r="D1271" s="105">
        <v>124940</v>
      </c>
      <c r="E1271" s="105">
        <v>33969</v>
      </c>
      <c r="F1271" s="105" t="s">
        <v>49</v>
      </c>
      <c r="G1271" s="105" t="s">
        <v>49</v>
      </c>
      <c r="H1271" s="105" t="s">
        <v>49</v>
      </c>
      <c r="I1271" s="106">
        <v>27.57</v>
      </c>
      <c r="J1271" s="106" t="s">
        <v>49</v>
      </c>
      <c r="K1271" s="105">
        <v>2002</v>
      </c>
      <c r="L1271" s="105">
        <v>3515</v>
      </c>
      <c r="M1271" s="105">
        <v>313</v>
      </c>
      <c r="N1271" s="105">
        <v>452</v>
      </c>
      <c r="O1271" s="105">
        <v>357</v>
      </c>
      <c r="P1271" s="105">
        <v>9374</v>
      </c>
      <c r="Q1271" s="106">
        <v>15.63</v>
      </c>
      <c r="R1271" s="106">
        <v>12.86</v>
      </c>
    </row>
    <row r="1272" spans="1:18" ht="15" customHeight="1" x14ac:dyDescent="0.25">
      <c r="B1272" s="104">
        <v>2011</v>
      </c>
      <c r="C1272" s="105">
        <v>128180</v>
      </c>
      <c r="D1272" s="105">
        <v>130121</v>
      </c>
      <c r="E1272" s="105">
        <v>35118</v>
      </c>
      <c r="F1272" s="105">
        <v>35159</v>
      </c>
      <c r="G1272" s="105">
        <v>192</v>
      </c>
      <c r="H1272" s="105">
        <v>108498</v>
      </c>
      <c r="I1272" s="106">
        <v>27.4</v>
      </c>
      <c r="J1272" s="106">
        <v>27.02</v>
      </c>
      <c r="K1272" s="105">
        <v>2195</v>
      </c>
      <c r="L1272" s="105">
        <v>3880</v>
      </c>
      <c r="M1272" s="105">
        <v>302</v>
      </c>
      <c r="N1272" s="105" t="s">
        <v>49</v>
      </c>
      <c r="O1272" s="105" t="s">
        <v>49</v>
      </c>
      <c r="P1272" s="105" t="s">
        <v>49</v>
      </c>
      <c r="Q1272" s="106">
        <v>13.76</v>
      </c>
      <c r="R1272" s="106" t="s">
        <v>49</v>
      </c>
    </row>
    <row r="1273" spans="1:18" ht="15" customHeight="1" x14ac:dyDescent="0.25">
      <c r="B1273" s="104">
        <v>2010</v>
      </c>
      <c r="C1273" s="105">
        <v>135216</v>
      </c>
      <c r="D1273" s="105">
        <v>136939</v>
      </c>
      <c r="E1273" s="105">
        <v>38062</v>
      </c>
      <c r="F1273" s="105">
        <v>38134</v>
      </c>
      <c r="G1273" s="105">
        <v>224</v>
      </c>
      <c r="H1273" s="105">
        <v>125853</v>
      </c>
      <c r="I1273" s="106">
        <v>28.15</v>
      </c>
      <c r="J1273" s="106">
        <v>27.85</v>
      </c>
      <c r="K1273" s="105">
        <v>2403</v>
      </c>
      <c r="L1273" s="105">
        <v>3886</v>
      </c>
      <c r="M1273" s="105">
        <v>516</v>
      </c>
      <c r="N1273" s="105">
        <v>698</v>
      </c>
      <c r="O1273" s="105">
        <v>659</v>
      </c>
      <c r="P1273" s="105">
        <v>22563</v>
      </c>
      <c r="Q1273" s="106">
        <v>21.47</v>
      </c>
      <c r="R1273" s="106">
        <v>17.96</v>
      </c>
    </row>
    <row r="1274" spans="1:18" ht="15" customHeight="1" x14ac:dyDescent="0.25">
      <c r="B1274" s="104">
        <v>2009</v>
      </c>
      <c r="C1274" s="105">
        <v>141470</v>
      </c>
      <c r="D1274" s="105">
        <v>143609</v>
      </c>
      <c r="E1274" s="105">
        <v>40714</v>
      </c>
      <c r="F1274" s="105">
        <v>40778</v>
      </c>
      <c r="G1274" s="105">
        <v>264</v>
      </c>
      <c r="H1274" s="105">
        <v>142134</v>
      </c>
      <c r="I1274" s="106">
        <v>28.78</v>
      </c>
      <c r="J1274" s="106">
        <v>28.4</v>
      </c>
      <c r="K1274" s="105">
        <v>2329</v>
      </c>
      <c r="L1274" s="105">
        <v>4114</v>
      </c>
      <c r="M1274" s="105">
        <v>468</v>
      </c>
      <c r="N1274" s="105" t="s">
        <v>49</v>
      </c>
      <c r="O1274" s="105" t="s">
        <v>49</v>
      </c>
      <c r="P1274" s="105" t="s">
        <v>49</v>
      </c>
      <c r="Q1274" s="106">
        <v>20.09</v>
      </c>
      <c r="R1274" s="106" t="s">
        <v>49</v>
      </c>
    </row>
    <row r="1275" spans="1:18" ht="15" customHeight="1" x14ac:dyDescent="0.25">
      <c r="B1275" s="104">
        <v>2008</v>
      </c>
      <c r="C1275" s="105">
        <v>147593</v>
      </c>
      <c r="D1275" s="105">
        <v>149384</v>
      </c>
      <c r="E1275" s="105">
        <v>50392</v>
      </c>
      <c r="F1275" s="105">
        <v>50445</v>
      </c>
      <c r="G1275" s="105">
        <v>301</v>
      </c>
      <c r="H1275" s="105">
        <v>184629</v>
      </c>
      <c r="I1275" s="106">
        <v>34.14</v>
      </c>
      <c r="J1275" s="106">
        <v>33.770000000000003</v>
      </c>
      <c r="K1275" s="105">
        <v>2312</v>
      </c>
      <c r="L1275" s="105" t="s">
        <v>49</v>
      </c>
      <c r="M1275" s="105">
        <v>516</v>
      </c>
      <c r="N1275" s="105">
        <v>603</v>
      </c>
      <c r="O1275" s="105">
        <v>600</v>
      </c>
      <c r="P1275" s="105">
        <v>22110</v>
      </c>
      <c r="Q1275" s="106">
        <v>22.32</v>
      </c>
      <c r="R1275" s="106" t="s">
        <v>49</v>
      </c>
    </row>
    <row r="1276" spans="1:18" ht="15" customHeight="1" x14ac:dyDescent="0.25">
      <c r="B1276" s="147" t="s">
        <v>146</v>
      </c>
      <c r="C1276" s="147"/>
      <c r="D1276" s="147"/>
      <c r="E1276" s="147"/>
      <c r="F1276" s="147"/>
      <c r="G1276" s="147"/>
      <c r="H1276" s="147"/>
      <c r="I1276" s="147"/>
      <c r="J1276" s="147"/>
      <c r="K1276" s="147"/>
      <c r="L1276" s="147"/>
      <c r="M1276" s="147"/>
      <c r="N1276" s="147"/>
      <c r="O1276" s="147"/>
      <c r="P1276" s="147"/>
      <c r="Q1276" s="147"/>
      <c r="R1276" s="147"/>
    </row>
    <row r="1277" spans="1:18" ht="15" customHeight="1" x14ac:dyDescent="0.25">
      <c r="B1277" s="148">
        <v>2024</v>
      </c>
      <c r="C1277" s="149">
        <v>20458</v>
      </c>
      <c r="D1277" s="149">
        <v>404742</v>
      </c>
      <c r="E1277" s="149">
        <v>2224</v>
      </c>
      <c r="F1277" s="149">
        <v>5031</v>
      </c>
      <c r="G1277" s="149">
        <v>4023</v>
      </c>
      <c r="H1277" s="149">
        <v>200687</v>
      </c>
      <c r="I1277" s="150">
        <v>10.87</v>
      </c>
      <c r="J1277" s="150">
        <v>1.24</v>
      </c>
      <c r="K1277" s="149">
        <v>15236</v>
      </c>
      <c r="L1277" s="149">
        <v>399300</v>
      </c>
      <c r="M1277" s="149">
        <v>1861</v>
      </c>
      <c r="N1277" s="149">
        <v>5847</v>
      </c>
      <c r="O1277" s="149">
        <v>5698</v>
      </c>
      <c r="P1277" s="149">
        <v>269484</v>
      </c>
      <c r="Q1277" s="150">
        <v>12.21</v>
      </c>
      <c r="R1277" s="150">
        <v>1.46</v>
      </c>
    </row>
    <row r="1278" spans="1:18" ht="15" customHeight="1" x14ac:dyDescent="0.25">
      <c r="B1278" s="104">
        <v>2023</v>
      </c>
      <c r="C1278" s="105">
        <v>19311</v>
      </c>
      <c r="D1278" s="105">
        <v>381595</v>
      </c>
      <c r="E1278" s="105">
        <v>2178</v>
      </c>
      <c r="F1278" s="105">
        <v>4554</v>
      </c>
      <c r="G1278" s="105">
        <v>3621</v>
      </c>
      <c r="H1278" s="105">
        <v>127120</v>
      </c>
      <c r="I1278" s="106">
        <v>11.28</v>
      </c>
      <c r="J1278" s="106">
        <v>1.19</v>
      </c>
      <c r="K1278" s="105">
        <v>14400</v>
      </c>
      <c r="L1278" s="105">
        <v>376465</v>
      </c>
      <c r="M1278" s="105">
        <v>1793</v>
      </c>
      <c r="N1278" s="105">
        <v>4899</v>
      </c>
      <c r="O1278" s="105">
        <v>4817</v>
      </c>
      <c r="P1278" s="105">
        <v>310980</v>
      </c>
      <c r="Q1278" s="106">
        <v>12.45</v>
      </c>
      <c r="R1278" s="106">
        <v>1.3</v>
      </c>
    </row>
    <row r="1279" spans="1:18" ht="15" customHeight="1" x14ac:dyDescent="0.25">
      <c r="B1279" s="104">
        <v>2022</v>
      </c>
      <c r="C1279" s="105">
        <v>18034</v>
      </c>
      <c r="D1279" s="105">
        <v>353328</v>
      </c>
      <c r="E1279" s="105">
        <v>1985</v>
      </c>
      <c r="F1279" s="105">
        <v>3825</v>
      </c>
      <c r="G1279" s="105">
        <v>2938</v>
      </c>
      <c r="H1279" s="105">
        <v>112820</v>
      </c>
      <c r="I1279" s="106">
        <v>11.01</v>
      </c>
      <c r="J1279" s="106">
        <v>1.08</v>
      </c>
      <c r="K1279" s="105">
        <v>13461</v>
      </c>
      <c r="L1279" s="105">
        <v>348569</v>
      </c>
      <c r="M1279" s="105">
        <v>1543</v>
      </c>
      <c r="N1279" s="105">
        <v>4265</v>
      </c>
      <c r="O1279" s="105">
        <v>4207</v>
      </c>
      <c r="P1279" s="105">
        <v>158762</v>
      </c>
      <c r="Q1279" s="106">
        <v>11.46</v>
      </c>
      <c r="R1279" s="106">
        <v>1.22</v>
      </c>
    </row>
    <row r="1280" spans="1:18" ht="15" customHeight="1" x14ac:dyDescent="0.25">
      <c r="B1280" s="104">
        <v>2021</v>
      </c>
      <c r="C1280" s="105">
        <v>17030</v>
      </c>
      <c r="D1280" s="105">
        <v>344313</v>
      </c>
      <c r="E1280" s="105">
        <v>1613</v>
      </c>
      <c r="F1280" s="105">
        <v>4580</v>
      </c>
      <c r="G1280" s="105">
        <v>3820</v>
      </c>
      <c r="H1280" s="105">
        <v>85491</v>
      </c>
      <c r="I1280" s="106">
        <v>9.4700000000000006</v>
      </c>
      <c r="J1280" s="106">
        <v>1.33</v>
      </c>
      <c r="K1280" s="105">
        <v>12778</v>
      </c>
      <c r="L1280" s="105">
        <v>339345</v>
      </c>
      <c r="M1280" s="105">
        <v>1254</v>
      </c>
      <c r="N1280" s="105">
        <v>4845</v>
      </c>
      <c r="O1280" s="105">
        <v>4803</v>
      </c>
      <c r="P1280" s="105">
        <v>115635</v>
      </c>
      <c r="Q1280" s="106">
        <v>9.81</v>
      </c>
      <c r="R1280" s="106">
        <v>1.43</v>
      </c>
    </row>
    <row r="1281" spans="1:18" ht="15" customHeight="1" x14ac:dyDescent="0.25">
      <c r="B1281" s="104">
        <v>2020</v>
      </c>
      <c r="C1281" s="105">
        <v>16399</v>
      </c>
      <c r="D1281" s="105">
        <v>325421</v>
      </c>
      <c r="E1281" s="105">
        <v>1501</v>
      </c>
      <c r="F1281" s="105">
        <v>3150</v>
      </c>
      <c r="G1281" s="105">
        <v>2458</v>
      </c>
      <c r="H1281" s="105">
        <v>64134</v>
      </c>
      <c r="I1281" s="106">
        <v>9.15</v>
      </c>
      <c r="J1281" s="106">
        <v>0.97</v>
      </c>
      <c r="K1281" s="105">
        <v>12555</v>
      </c>
      <c r="L1281" s="105">
        <v>321344</v>
      </c>
      <c r="M1281" s="105">
        <v>1168</v>
      </c>
      <c r="N1281" s="105">
        <v>5685</v>
      </c>
      <c r="O1281" s="105">
        <v>5631</v>
      </c>
      <c r="P1281" s="105">
        <v>113676</v>
      </c>
      <c r="Q1281" s="106">
        <v>9.3000000000000007</v>
      </c>
      <c r="R1281" s="106">
        <v>1.77</v>
      </c>
    </row>
    <row r="1282" spans="1:18" ht="15" customHeight="1" x14ac:dyDescent="0.25">
      <c r="B1282" s="104">
        <v>2019</v>
      </c>
      <c r="C1282" s="105">
        <v>16158</v>
      </c>
      <c r="D1282" s="105">
        <v>343521</v>
      </c>
      <c r="E1282" s="105">
        <v>2035</v>
      </c>
      <c r="F1282" s="105">
        <v>5628</v>
      </c>
      <c r="G1282" s="105">
        <v>4880</v>
      </c>
      <c r="H1282" s="105">
        <v>98964</v>
      </c>
      <c r="I1282" s="106">
        <v>12.59</v>
      </c>
      <c r="J1282" s="106">
        <v>1.64</v>
      </c>
      <c r="K1282" s="105">
        <v>12558</v>
      </c>
      <c r="L1282" s="105">
        <v>339762</v>
      </c>
      <c r="M1282" s="105">
        <v>1719</v>
      </c>
      <c r="N1282" s="105">
        <v>5973</v>
      </c>
      <c r="O1282" s="105">
        <v>5918</v>
      </c>
      <c r="P1282" s="105">
        <v>166562</v>
      </c>
      <c r="Q1282" s="106">
        <v>13.69</v>
      </c>
      <c r="R1282" s="106">
        <v>1.76</v>
      </c>
    </row>
    <row r="1283" spans="1:18" ht="15" customHeight="1" x14ac:dyDescent="0.25">
      <c r="A1283" s="14"/>
      <c r="B1283" s="104">
        <v>2018</v>
      </c>
      <c r="C1283" s="105">
        <v>14995</v>
      </c>
      <c r="D1283" s="105">
        <v>336794</v>
      </c>
      <c r="E1283" s="105">
        <v>1949</v>
      </c>
      <c r="F1283" s="105">
        <v>4688</v>
      </c>
      <c r="G1283" s="105">
        <v>3909</v>
      </c>
      <c r="H1283" s="105">
        <v>94808</v>
      </c>
      <c r="I1283" s="106">
        <v>13</v>
      </c>
      <c r="J1283" s="106">
        <v>1.39</v>
      </c>
      <c r="K1283" s="105">
        <v>11645</v>
      </c>
      <c r="L1283" s="105">
        <v>333279</v>
      </c>
      <c r="M1283" s="105">
        <v>1551</v>
      </c>
      <c r="N1283" s="105" t="s">
        <v>49</v>
      </c>
      <c r="O1283" s="105" t="s">
        <v>49</v>
      </c>
      <c r="P1283" s="105" t="s">
        <v>49</v>
      </c>
      <c r="Q1283" s="106">
        <v>13.32</v>
      </c>
      <c r="R1283" s="106" t="s">
        <v>49</v>
      </c>
    </row>
    <row r="1284" spans="1:18" ht="15" customHeight="1" x14ac:dyDescent="0.25">
      <c r="A1284" s="14"/>
      <c r="B1284" s="104">
        <v>2017</v>
      </c>
      <c r="C1284" s="105">
        <v>14038</v>
      </c>
      <c r="D1284" s="105">
        <v>324746</v>
      </c>
      <c r="E1284" s="105">
        <v>1723</v>
      </c>
      <c r="F1284" s="105">
        <v>9326</v>
      </c>
      <c r="G1284" s="105">
        <v>8348</v>
      </c>
      <c r="H1284" s="105">
        <v>172274</v>
      </c>
      <c r="I1284" s="106">
        <v>12.27</v>
      </c>
      <c r="J1284" s="106">
        <v>2.87</v>
      </c>
      <c r="K1284" s="105">
        <v>10990</v>
      </c>
      <c r="L1284" s="105">
        <v>321470</v>
      </c>
      <c r="M1284" s="105">
        <v>1389</v>
      </c>
      <c r="N1284" s="105">
        <v>9470</v>
      </c>
      <c r="O1284" s="105">
        <v>9160</v>
      </c>
      <c r="P1284" s="105">
        <v>210189</v>
      </c>
      <c r="Q1284" s="106">
        <v>12.64</v>
      </c>
      <c r="R1284" s="106">
        <v>2.95</v>
      </c>
    </row>
    <row r="1285" spans="1:18" ht="15" customHeight="1" x14ac:dyDescent="0.25">
      <c r="B1285" s="104">
        <v>2016</v>
      </c>
      <c r="C1285" s="105">
        <v>13309</v>
      </c>
      <c r="D1285" s="105">
        <v>295000</v>
      </c>
      <c r="E1285" s="105">
        <v>1617</v>
      </c>
      <c r="F1285" s="105" t="s">
        <v>49</v>
      </c>
      <c r="G1285" s="105" t="s">
        <v>49</v>
      </c>
      <c r="H1285" s="105" t="s">
        <v>49</v>
      </c>
      <c r="I1285" s="106">
        <v>12.15</v>
      </c>
      <c r="J1285" s="106" t="s">
        <v>49</v>
      </c>
      <c r="K1285" s="105">
        <v>10469</v>
      </c>
      <c r="L1285" s="105">
        <v>291685</v>
      </c>
      <c r="M1285" s="105">
        <v>1326</v>
      </c>
      <c r="N1285" s="105" t="s">
        <v>49</v>
      </c>
      <c r="O1285" s="105" t="s">
        <v>49</v>
      </c>
      <c r="P1285" s="105" t="s">
        <v>49</v>
      </c>
      <c r="Q1285" s="106">
        <v>12.67</v>
      </c>
      <c r="R1285" s="106" t="s">
        <v>49</v>
      </c>
    </row>
    <row r="1286" spans="1:18" ht="15" customHeight="1" x14ac:dyDescent="0.25">
      <c r="B1286" s="104">
        <v>2015</v>
      </c>
      <c r="C1286" s="105">
        <v>12759</v>
      </c>
      <c r="D1286" s="105">
        <v>281368</v>
      </c>
      <c r="E1286" s="105">
        <v>1602</v>
      </c>
      <c r="F1286" s="105" t="s">
        <v>49</v>
      </c>
      <c r="G1286" s="105" t="s">
        <v>49</v>
      </c>
      <c r="H1286" s="105" t="s">
        <v>49</v>
      </c>
      <c r="I1286" s="106">
        <v>12.56</v>
      </c>
      <c r="J1286" s="106" t="s">
        <v>49</v>
      </c>
      <c r="K1286" s="105">
        <v>10114</v>
      </c>
      <c r="L1286" s="105">
        <v>278522</v>
      </c>
      <c r="M1286" s="105">
        <v>1329</v>
      </c>
      <c r="N1286" s="105">
        <v>7364</v>
      </c>
      <c r="O1286" s="105">
        <v>6965</v>
      </c>
      <c r="P1286" s="105">
        <v>135745</v>
      </c>
      <c r="Q1286" s="106">
        <v>13.14</v>
      </c>
      <c r="R1286" s="106">
        <v>2.64</v>
      </c>
    </row>
    <row r="1287" spans="1:18" ht="15" customHeight="1" x14ac:dyDescent="0.25">
      <c r="B1287" s="104">
        <v>2014</v>
      </c>
      <c r="C1287" s="105">
        <v>12272</v>
      </c>
      <c r="D1287" s="105">
        <v>263125</v>
      </c>
      <c r="E1287" s="105">
        <v>1558</v>
      </c>
      <c r="F1287" s="105">
        <v>4890</v>
      </c>
      <c r="G1287" s="105">
        <v>4293</v>
      </c>
      <c r="H1287" s="105">
        <v>110334</v>
      </c>
      <c r="I1287" s="106">
        <v>12.7</v>
      </c>
      <c r="J1287" s="106">
        <v>1.86</v>
      </c>
      <c r="K1287" s="105">
        <v>9721</v>
      </c>
      <c r="L1287" s="105">
        <v>260364</v>
      </c>
      <c r="M1287" s="105">
        <v>1302</v>
      </c>
      <c r="N1287" s="105">
        <v>5379</v>
      </c>
      <c r="O1287" s="105">
        <v>5313</v>
      </c>
      <c r="P1287" s="105">
        <v>144755</v>
      </c>
      <c r="Q1287" s="106">
        <v>13.39</v>
      </c>
      <c r="R1287" s="106">
        <v>2.0699999999999998</v>
      </c>
    </row>
    <row r="1288" spans="1:18" ht="15" customHeight="1" x14ac:dyDescent="0.25">
      <c r="A1288" s="7"/>
      <c r="B1288" s="104">
        <v>2013</v>
      </c>
      <c r="C1288" s="105">
        <v>11807</v>
      </c>
      <c r="D1288" s="105">
        <v>249898</v>
      </c>
      <c r="E1288" s="105">
        <v>1382</v>
      </c>
      <c r="F1288" s="105">
        <v>3231</v>
      </c>
      <c r="G1288" s="105">
        <v>2725</v>
      </c>
      <c r="H1288" s="105">
        <v>66368</v>
      </c>
      <c r="I1288" s="106">
        <v>11.7</v>
      </c>
      <c r="J1288" s="106">
        <v>1.29</v>
      </c>
      <c r="K1288" s="105">
        <v>9336</v>
      </c>
      <c r="L1288" s="105">
        <v>247209</v>
      </c>
      <c r="M1288" s="105">
        <v>1161</v>
      </c>
      <c r="N1288" s="105">
        <v>3621</v>
      </c>
      <c r="O1288" s="105">
        <v>3586</v>
      </c>
      <c r="P1288" s="105">
        <v>116685</v>
      </c>
      <c r="Q1288" s="106">
        <v>12.44</v>
      </c>
      <c r="R1288" s="106">
        <v>1.46</v>
      </c>
    </row>
    <row r="1289" spans="1:18" ht="15" customHeight="1" x14ac:dyDescent="0.25">
      <c r="B1289" s="104">
        <v>2012</v>
      </c>
      <c r="C1289" s="105">
        <v>11673</v>
      </c>
      <c r="D1289" s="105">
        <v>250615</v>
      </c>
      <c r="E1289" s="105">
        <v>1191</v>
      </c>
      <c r="F1289" s="105" t="s">
        <v>49</v>
      </c>
      <c r="G1289" s="105" t="s">
        <v>49</v>
      </c>
      <c r="H1289" s="105" t="s">
        <v>49</v>
      </c>
      <c r="I1289" s="106">
        <v>10.199999999999999</v>
      </c>
      <c r="J1289" s="106" t="s">
        <v>49</v>
      </c>
      <c r="K1289" s="105">
        <v>9312</v>
      </c>
      <c r="L1289" s="105">
        <v>248080</v>
      </c>
      <c r="M1289" s="105">
        <v>1012</v>
      </c>
      <c r="N1289" s="105">
        <v>3614</v>
      </c>
      <c r="O1289" s="105">
        <v>3563</v>
      </c>
      <c r="P1289" s="105">
        <v>136839</v>
      </c>
      <c r="Q1289" s="106">
        <v>10.87</v>
      </c>
      <c r="R1289" s="106">
        <v>1.46</v>
      </c>
    </row>
    <row r="1290" spans="1:18" ht="15" customHeight="1" x14ac:dyDescent="0.25">
      <c r="B1290" s="104">
        <v>2011</v>
      </c>
      <c r="C1290" s="105">
        <v>11858</v>
      </c>
      <c r="D1290" s="105">
        <v>271930</v>
      </c>
      <c r="E1290" s="105">
        <v>1397</v>
      </c>
      <c r="F1290" s="105">
        <v>3370</v>
      </c>
      <c r="G1290" s="105">
        <v>2884</v>
      </c>
      <c r="H1290" s="105">
        <v>62781</v>
      </c>
      <c r="I1290" s="106">
        <v>11.78</v>
      </c>
      <c r="J1290" s="106">
        <v>1.24</v>
      </c>
      <c r="K1290" s="105">
        <v>9503</v>
      </c>
      <c r="L1290" s="105">
        <v>269392</v>
      </c>
      <c r="M1290" s="105">
        <v>1157</v>
      </c>
      <c r="N1290" s="105" t="s">
        <v>49</v>
      </c>
      <c r="O1290" s="105" t="s">
        <v>49</v>
      </c>
      <c r="P1290" s="105" t="s">
        <v>49</v>
      </c>
      <c r="Q1290" s="106">
        <v>12.18</v>
      </c>
      <c r="R1290" s="106" t="s">
        <v>49</v>
      </c>
    </row>
    <row r="1291" spans="1:18" ht="15" customHeight="1" x14ac:dyDescent="0.25">
      <c r="B1291" s="104">
        <v>2010</v>
      </c>
      <c r="C1291" s="105">
        <v>11677</v>
      </c>
      <c r="D1291" s="105">
        <v>281351</v>
      </c>
      <c r="E1291" s="105">
        <v>1133</v>
      </c>
      <c r="F1291" s="105">
        <v>2645</v>
      </c>
      <c r="G1291" s="105">
        <v>2238</v>
      </c>
      <c r="H1291" s="105">
        <v>52167</v>
      </c>
      <c r="I1291" s="106">
        <v>9.6999999999999993</v>
      </c>
      <c r="J1291" s="106">
        <v>0.94</v>
      </c>
      <c r="K1291" s="105">
        <v>9532</v>
      </c>
      <c r="L1291" s="105">
        <v>279034</v>
      </c>
      <c r="M1291" s="105">
        <v>996</v>
      </c>
      <c r="N1291" s="105">
        <v>3063</v>
      </c>
      <c r="O1291" s="105">
        <v>3028</v>
      </c>
      <c r="P1291" s="105">
        <v>100703</v>
      </c>
      <c r="Q1291" s="106">
        <v>10.45</v>
      </c>
      <c r="R1291" s="106">
        <v>1.1000000000000001</v>
      </c>
    </row>
    <row r="1292" spans="1:18" ht="15" customHeight="1" x14ac:dyDescent="0.25">
      <c r="B1292" s="104">
        <v>2009</v>
      </c>
      <c r="C1292" s="105">
        <v>11876</v>
      </c>
      <c r="D1292" s="105">
        <v>279603</v>
      </c>
      <c r="E1292" s="105">
        <v>1205</v>
      </c>
      <c r="F1292" s="105">
        <v>4073</v>
      </c>
      <c r="G1292" s="105">
        <v>3443</v>
      </c>
      <c r="H1292" s="105">
        <v>75470</v>
      </c>
      <c r="I1292" s="106">
        <v>10.15</v>
      </c>
      <c r="J1292" s="106">
        <v>1.46</v>
      </c>
      <c r="K1292" s="105">
        <v>9612</v>
      </c>
      <c r="L1292" s="105">
        <v>276861</v>
      </c>
      <c r="M1292" s="105">
        <v>1053</v>
      </c>
      <c r="N1292" s="105" t="s">
        <v>49</v>
      </c>
      <c r="O1292" s="105" t="s">
        <v>49</v>
      </c>
      <c r="P1292" s="105" t="s">
        <v>49</v>
      </c>
      <c r="Q1292" s="106">
        <v>10.96</v>
      </c>
      <c r="R1292" s="106" t="s">
        <v>49</v>
      </c>
    </row>
    <row r="1293" spans="1:18" ht="15" customHeight="1" x14ac:dyDescent="0.25">
      <c r="B1293" s="104">
        <v>2008</v>
      </c>
      <c r="C1293" s="105">
        <v>11871</v>
      </c>
      <c r="D1293" s="105">
        <v>284178</v>
      </c>
      <c r="E1293" s="105">
        <v>1359</v>
      </c>
      <c r="F1293" s="105">
        <v>4359</v>
      </c>
      <c r="G1293" s="105">
        <v>3847</v>
      </c>
      <c r="H1293" s="105">
        <v>89225</v>
      </c>
      <c r="I1293" s="106">
        <v>11.45</v>
      </c>
      <c r="J1293" s="106">
        <v>1.53</v>
      </c>
      <c r="K1293" s="105">
        <v>9645</v>
      </c>
      <c r="L1293" s="105" t="s">
        <v>49</v>
      </c>
      <c r="M1293" s="105">
        <v>1222</v>
      </c>
      <c r="N1293" s="105">
        <v>5171</v>
      </c>
      <c r="O1293" s="105">
        <v>5059</v>
      </c>
      <c r="P1293" s="105">
        <v>145155</v>
      </c>
      <c r="Q1293" s="106">
        <v>12.67</v>
      </c>
      <c r="R1293" s="106" t="s">
        <v>49</v>
      </c>
    </row>
    <row r="1294" spans="1:18" ht="15" customHeight="1" x14ac:dyDescent="0.25">
      <c r="B1294" s="145" t="s">
        <v>28</v>
      </c>
      <c r="C1294" s="146"/>
      <c r="D1294" s="146"/>
      <c r="E1294" s="146"/>
      <c r="F1294" s="146"/>
      <c r="G1294" s="146"/>
      <c r="H1294" s="146"/>
      <c r="I1294" s="146"/>
      <c r="J1294" s="146"/>
      <c r="K1294" s="146"/>
      <c r="L1294" s="146"/>
      <c r="M1294" s="146"/>
      <c r="N1294" s="146"/>
      <c r="O1294" s="146"/>
      <c r="P1294" s="146"/>
      <c r="Q1294" s="146"/>
      <c r="R1294" s="146"/>
    </row>
    <row r="1295" spans="1:18" ht="15" customHeight="1" x14ac:dyDescent="0.25">
      <c r="B1295" s="147" t="s">
        <v>147</v>
      </c>
      <c r="C1295" s="147"/>
      <c r="D1295" s="147"/>
      <c r="E1295" s="147"/>
      <c r="F1295" s="147"/>
      <c r="G1295" s="147"/>
      <c r="H1295" s="147"/>
      <c r="I1295" s="147"/>
      <c r="J1295" s="147"/>
      <c r="K1295" s="147"/>
      <c r="L1295" s="147"/>
      <c r="M1295" s="147"/>
      <c r="N1295" s="147"/>
      <c r="O1295" s="147"/>
      <c r="P1295" s="147"/>
      <c r="Q1295" s="147"/>
      <c r="R1295" s="147"/>
    </row>
    <row r="1296" spans="1:18" ht="15" customHeight="1" x14ac:dyDescent="0.25">
      <c r="B1296" s="148">
        <v>2024</v>
      </c>
      <c r="C1296" s="149">
        <v>74341</v>
      </c>
      <c r="D1296" s="149">
        <v>146067</v>
      </c>
      <c r="E1296" s="149">
        <v>23850</v>
      </c>
      <c r="F1296" s="149">
        <v>24729</v>
      </c>
      <c r="G1296" s="149">
        <v>1230</v>
      </c>
      <c r="H1296" s="149">
        <v>155825</v>
      </c>
      <c r="I1296" s="150">
        <v>32.08</v>
      </c>
      <c r="J1296" s="150">
        <v>16.93</v>
      </c>
      <c r="K1296" s="149">
        <v>4835</v>
      </c>
      <c r="L1296" s="149">
        <v>76360</v>
      </c>
      <c r="M1296" s="149">
        <v>582</v>
      </c>
      <c r="N1296" s="149">
        <v>1654</v>
      </c>
      <c r="O1296" s="149">
        <v>1589</v>
      </c>
      <c r="P1296" s="149">
        <v>60345</v>
      </c>
      <c r="Q1296" s="150">
        <v>12.04</v>
      </c>
      <c r="R1296" s="150">
        <v>2.17</v>
      </c>
    </row>
    <row r="1297" spans="2:18" ht="15" customHeight="1" x14ac:dyDescent="0.25">
      <c r="B1297" s="104">
        <v>2023</v>
      </c>
      <c r="C1297" s="105">
        <v>69471</v>
      </c>
      <c r="D1297" s="105">
        <v>134598</v>
      </c>
      <c r="E1297" s="105">
        <v>23067</v>
      </c>
      <c r="F1297" s="105">
        <v>23762</v>
      </c>
      <c r="G1297" s="105">
        <v>1020</v>
      </c>
      <c r="H1297" s="105">
        <v>125049</v>
      </c>
      <c r="I1297" s="106">
        <v>33.200000000000003</v>
      </c>
      <c r="J1297" s="106">
        <v>17.649999999999999</v>
      </c>
      <c r="K1297" s="105">
        <v>4623</v>
      </c>
      <c r="L1297" s="105">
        <v>69532</v>
      </c>
      <c r="M1297" s="105">
        <v>536</v>
      </c>
      <c r="N1297" s="105">
        <v>1596</v>
      </c>
      <c r="O1297" s="105">
        <v>1551</v>
      </c>
      <c r="P1297" s="105">
        <v>81434</v>
      </c>
      <c r="Q1297" s="106">
        <v>11.59</v>
      </c>
      <c r="R1297" s="106">
        <v>2.2999999999999998</v>
      </c>
    </row>
    <row r="1298" spans="2:18" ht="15" customHeight="1" x14ac:dyDescent="0.25">
      <c r="B1298" s="104">
        <v>2022</v>
      </c>
      <c r="C1298" s="105">
        <v>63050</v>
      </c>
      <c r="D1298" s="105">
        <v>122329</v>
      </c>
      <c r="E1298" s="105">
        <v>21879</v>
      </c>
      <c r="F1298" s="105">
        <v>22399</v>
      </c>
      <c r="G1298" s="105">
        <v>825</v>
      </c>
      <c r="H1298" s="105">
        <v>114909</v>
      </c>
      <c r="I1298" s="106">
        <v>34.700000000000003</v>
      </c>
      <c r="J1298" s="106">
        <v>18.309999999999999</v>
      </c>
      <c r="K1298" s="105">
        <v>4453</v>
      </c>
      <c r="L1298" s="105">
        <v>63511</v>
      </c>
      <c r="M1298" s="105">
        <v>483</v>
      </c>
      <c r="N1298" s="105">
        <v>1239</v>
      </c>
      <c r="O1298" s="105">
        <v>1211</v>
      </c>
      <c r="P1298" s="105">
        <v>46184</v>
      </c>
      <c r="Q1298" s="106">
        <v>10.85</v>
      </c>
      <c r="R1298" s="106">
        <v>1.95</v>
      </c>
    </row>
    <row r="1299" spans="2:18" ht="15" customHeight="1" x14ac:dyDescent="0.25">
      <c r="B1299" s="104">
        <v>2021</v>
      </c>
      <c r="C1299" s="105">
        <v>51105</v>
      </c>
      <c r="D1299" s="105">
        <v>105936</v>
      </c>
      <c r="E1299" s="105">
        <v>13053</v>
      </c>
      <c r="F1299" s="105">
        <v>13636</v>
      </c>
      <c r="G1299" s="105">
        <v>853</v>
      </c>
      <c r="H1299" s="105">
        <v>76864</v>
      </c>
      <c r="I1299" s="106">
        <v>25.54</v>
      </c>
      <c r="J1299" s="106">
        <v>12.87</v>
      </c>
      <c r="K1299" s="105">
        <v>4287</v>
      </c>
      <c r="L1299" s="105">
        <v>58959</v>
      </c>
      <c r="M1299" s="105">
        <v>429</v>
      </c>
      <c r="N1299" s="105">
        <v>1301</v>
      </c>
      <c r="O1299" s="105">
        <v>1282</v>
      </c>
      <c r="P1299" s="105">
        <v>38791</v>
      </c>
      <c r="Q1299" s="106">
        <v>10.01</v>
      </c>
      <c r="R1299" s="106">
        <v>2.21</v>
      </c>
    </row>
    <row r="1300" spans="2:18" ht="15" customHeight="1" x14ac:dyDescent="0.25">
      <c r="B1300" s="147" t="s">
        <v>148</v>
      </c>
      <c r="C1300" s="147"/>
      <c r="D1300" s="147"/>
      <c r="E1300" s="147"/>
      <c r="F1300" s="147"/>
      <c r="G1300" s="147"/>
      <c r="H1300" s="147"/>
      <c r="I1300" s="147"/>
      <c r="J1300" s="147"/>
      <c r="K1300" s="147"/>
      <c r="L1300" s="147"/>
      <c r="M1300" s="147"/>
      <c r="N1300" s="147"/>
      <c r="O1300" s="147"/>
      <c r="P1300" s="147"/>
      <c r="Q1300" s="147"/>
      <c r="R1300" s="147"/>
    </row>
    <row r="1301" spans="2:18" ht="15" customHeight="1" x14ac:dyDescent="0.25">
      <c r="B1301" s="148">
        <v>2024</v>
      </c>
      <c r="C1301" s="149">
        <v>31541</v>
      </c>
      <c r="D1301" s="149">
        <v>53152</v>
      </c>
      <c r="E1301" s="149">
        <v>8438</v>
      </c>
      <c r="F1301" s="149">
        <v>8573</v>
      </c>
      <c r="G1301" s="149">
        <v>261</v>
      </c>
      <c r="H1301" s="149">
        <v>48209</v>
      </c>
      <c r="I1301" s="150">
        <v>26.75</v>
      </c>
      <c r="J1301" s="150">
        <v>16.13</v>
      </c>
      <c r="K1301" s="149">
        <v>1769</v>
      </c>
      <c r="L1301" s="149">
        <v>23327</v>
      </c>
      <c r="M1301" s="149">
        <v>217</v>
      </c>
      <c r="N1301" s="149">
        <v>502</v>
      </c>
      <c r="O1301" s="149">
        <v>489</v>
      </c>
      <c r="P1301" s="149">
        <v>18545</v>
      </c>
      <c r="Q1301" s="150">
        <v>12.27</v>
      </c>
      <c r="R1301" s="150">
        <v>2.15</v>
      </c>
    </row>
    <row r="1302" spans="2:18" ht="15" customHeight="1" x14ac:dyDescent="0.25">
      <c r="B1302" s="104">
        <v>2023</v>
      </c>
      <c r="C1302" s="105">
        <v>30249</v>
      </c>
      <c r="D1302" s="105">
        <v>49477</v>
      </c>
      <c r="E1302" s="105">
        <v>8810</v>
      </c>
      <c r="F1302" s="105">
        <v>8934</v>
      </c>
      <c r="G1302" s="105">
        <v>258</v>
      </c>
      <c r="H1302" s="105">
        <v>43443</v>
      </c>
      <c r="I1302" s="106">
        <v>29.12</v>
      </c>
      <c r="J1302" s="106">
        <v>18.059999999999999</v>
      </c>
      <c r="K1302" s="105">
        <v>1709</v>
      </c>
      <c r="L1302" s="105">
        <v>20873</v>
      </c>
      <c r="M1302" s="105">
        <v>210</v>
      </c>
      <c r="N1302" s="105">
        <v>486</v>
      </c>
      <c r="O1302" s="105">
        <v>469</v>
      </c>
      <c r="P1302" s="105">
        <v>13302</v>
      </c>
      <c r="Q1302" s="106">
        <v>12.29</v>
      </c>
      <c r="R1302" s="106">
        <v>2.33</v>
      </c>
    </row>
    <row r="1303" spans="2:18" ht="15" customHeight="1" x14ac:dyDescent="0.25">
      <c r="B1303" s="104">
        <v>2022</v>
      </c>
      <c r="C1303" s="105">
        <v>27134</v>
      </c>
      <c r="D1303" s="105">
        <v>45495</v>
      </c>
      <c r="E1303" s="105">
        <v>8044</v>
      </c>
      <c r="F1303" s="105">
        <v>8157</v>
      </c>
      <c r="G1303" s="105">
        <v>192</v>
      </c>
      <c r="H1303" s="105">
        <v>36034</v>
      </c>
      <c r="I1303" s="106">
        <v>29.65</v>
      </c>
      <c r="J1303" s="106">
        <v>17.93</v>
      </c>
      <c r="K1303" s="105">
        <v>1607</v>
      </c>
      <c r="L1303" s="105">
        <v>19889</v>
      </c>
      <c r="M1303" s="105">
        <v>160</v>
      </c>
      <c r="N1303" s="105">
        <v>325</v>
      </c>
      <c r="O1303" s="105">
        <v>301</v>
      </c>
      <c r="P1303" s="105">
        <v>18476</v>
      </c>
      <c r="Q1303" s="106">
        <v>9.9600000000000009</v>
      </c>
      <c r="R1303" s="106">
        <v>1.63</v>
      </c>
    </row>
    <row r="1304" spans="2:18" ht="15" customHeight="1" x14ac:dyDescent="0.25">
      <c r="B1304" s="104">
        <v>2021</v>
      </c>
      <c r="C1304" s="105">
        <v>23569</v>
      </c>
      <c r="D1304" s="105">
        <v>41305</v>
      </c>
      <c r="E1304" s="105">
        <v>5785</v>
      </c>
      <c r="F1304" s="105">
        <v>5881</v>
      </c>
      <c r="G1304" s="105">
        <v>181</v>
      </c>
      <c r="H1304" s="105">
        <v>25954</v>
      </c>
      <c r="I1304" s="106">
        <v>24.54</v>
      </c>
      <c r="J1304" s="106">
        <v>14.24</v>
      </c>
      <c r="K1304" s="105">
        <v>1556</v>
      </c>
      <c r="L1304" s="105">
        <v>19233</v>
      </c>
      <c r="M1304" s="105">
        <v>147</v>
      </c>
      <c r="N1304" s="105">
        <v>279</v>
      </c>
      <c r="O1304" s="105">
        <v>266</v>
      </c>
      <c r="P1304" s="105">
        <v>9072</v>
      </c>
      <c r="Q1304" s="106">
        <v>9.4499999999999993</v>
      </c>
      <c r="R1304" s="106">
        <v>1.45</v>
      </c>
    </row>
    <row r="1305" spans="2:18" ht="15" customHeight="1" x14ac:dyDescent="0.25">
      <c r="B1305" s="147" t="s">
        <v>450</v>
      </c>
      <c r="C1305" s="147"/>
      <c r="D1305" s="147"/>
      <c r="E1305" s="147"/>
      <c r="F1305" s="147"/>
      <c r="G1305" s="147"/>
      <c r="H1305" s="147"/>
      <c r="I1305" s="147"/>
      <c r="J1305" s="147"/>
      <c r="K1305" s="147"/>
      <c r="L1305" s="147"/>
      <c r="M1305" s="147"/>
      <c r="N1305" s="147"/>
      <c r="O1305" s="147"/>
      <c r="P1305" s="147"/>
      <c r="Q1305" s="147"/>
      <c r="R1305" s="147"/>
    </row>
    <row r="1306" spans="2:18" ht="15" customHeight="1" x14ac:dyDescent="0.25">
      <c r="B1306" s="148">
        <v>2024</v>
      </c>
      <c r="C1306" s="149">
        <v>15622</v>
      </c>
      <c r="D1306" s="149">
        <v>25707</v>
      </c>
      <c r="E1306" s="149">
        <v>4206</v>
      </c>
      <c r="F1306" s="149">
        <v>4358</v>
      </c>
      <c r="G1306" s="149">
        <v>229</v>
      </c>
      <c r="H1306" s="149">
        <v>25155</v>
      </c>
      <c r="I1306" s="150">
        <v>26.92</v>
      </c>
      <c r="J1306" s="150">
        <v>16.95</v>
      </c>
      <c r="K1306" s="149">
        <v>1001</v>
      </c>
      <c r="L1306" s="149">
        <v>11033</v>
      </c>
      <c r="M1306" s="149">
        <v>118</v>
      </c>
      <c r="N1306" s="149">
        <v>302</v>
      </c>
      <c r="O1306" s="149">
        <v>292</v>
      </c>
      <c r="P1306" s="149">
        <v>8057</v>
      </c>
      <c r="Q1306" s="150">
        <v>11.79</v>
      </c>
      <c r="R1306" s="150">
        <v>2.74</v>
      </c>
    </row>
    <row r="1307" spans="2:18" ht="15" customHeight="1" x14ac:dyDescent="0.25">
      <c r="B1307" s="104">
        <v>2023</v>
      </c>
      <c r="C1307" s="105">
        <v>14710</v>
      </c>
      <c r="D1307" s="105">
        <v>25714</v>
      </c>
      <c r="E1307" s="105">
        <v>4210</v>
      </c>
      <c r="F1307" s="105">
        <v>4337</v>
      </c>
      <c r="G1307" s="105">
        <v>201</v>
      </c>
      <c r="H1307" s="105">
        <v>25273</v>
      </c>
      <c r="I1307" s="106">
        <v>28.62</v>
      </c>
      <c r="J1307" s="106">
        <v>16.87</v>
      </c>
      <c r="K1307" s="105">
        <v>961</v>
      </c>
      <c r="L1307" s="105">
        <v>11925</v>
      </c>
      <c r="M1307" s="105">
        <v>123</v>
      </c>
      <c r="N1307" s="105">
        <v>271</v>
      </c>
      <c r="O1307" s="105">
        <v>258</v>
      </c>
      <c r="P1307" s="105">
        <v>13737</v>
      </c>
      <c r="Q1307" s="106">
        <v>12.8</v>
      </c>
      <c r="R1307" s="106">
        <v>2.27</v>
      </c>
    </row>
    <row r="1308" spans="2:18" ht="15" customHeight="1" x14ac:dyDescent="0.25">
      <c r="B1308" s="104">
        <v>2022</v>
      </c>
      <c r="C1308" s="105">
        <v>13358</v>
      </c>
      <c r="D1308" s="105">
        <v>21771</v>
      </c>
      <c r="E1308" s="105">
        <v>3926</v>
      </c>
      <c r="F1308" s="105">
        <v>4142</v>
      </c>
      <c r="G1308" s="105">
        <v>295</v>
      </c>
      <c r="H1308" s="105">
        <v>23371</v>
      </c>
      <c r="I1308" s="106">
        <v>29.39</v>
      </c>
      <c r="J1308" s="106">
        <v>19.03</v>
      </c>
      <c r="K1308" s="105">
        <v>906</v>
      </c>
      <c r="L1308" s="105">
        <v>9272</v>
      </c>
      <c r="M1308" s="105">
        <v>131</v>
      </c>
      <c r="N1308" s="105">
        <v>403</v>
      </c>
      <c r="O1308" s="105">
        <v>393</v>
      </c>
      <c r="P1308" s="105">
        <v>11016</v>
      </c>
      <c r="Q1308" s="106">
        <v>14.46</v>
      </c>
      <c r="R1308" s="106">
        <v>4.3499999999999996</v>
      </c>
    </row>
    <row r="1309" spans="2:18" ht="15" customHeight="1" x14ac:dyDescent="0.25">
      <c r="B1309" s="104">
        <v>2021</v>
      </c>
      <c r="C1309" s="105">
        <v>11612</v>
      </c>
      <c r="D1309" s="105">
        <v>19745</v>
      </c>
      <c r="E1309" s="105">
        <v>3014</v>
      </c>
      <c r="F1309" s="105">
        <v>3126</v>
      </c>
      <c r="G1309" s="105">
        <v>171</v>
      </c>
      <c r="H1309" s="105">
        <v>15459</v>
      </c>
      <c r="I1309" s="106">
        <v>25.96</v>
      </c>
      <c r="J1309" s="106">
        <v>15.83</v>
      </c>
      <c r="K1309" s="105">
        <v>821</v>
      </c>
      <c r="L1309" s="105">
        <v>8925</v>
      </c>
      <c r="M1309" s="105">
        <v>97</v>
      </c>
      <c r="N1309" s="105">
        <v>238</v>
      </c>
      <c r="O1309" s="105">
        <v>231</v>
      </c>
      <c r="P1309" s="105">
        <v>4638</v>
      </c>
      <c r="Q1309" s="106">
        <v>11.81</v>
      </c>
      <c r="R1309" s="106">
        <v>2.67</v>
      </c>
    </row>
    <row r="1310" spans="2:18" ht="15" customHeight="1" x14ac:dyDescent="0.25">
      <c r="B1310" s="147" t="s">
        <v>451</v>
      </c>
      <c r="C1310" s="147"/>
      <c r="D1310" s="147"/>
      <c r="E1310" s="147"/>
      <c r="F1310" s="147"/>
      <c r="G1310" s="147"/>
      <c r="H1310" s="147"/>
      <c r="I1310" s="147"/>
      <c r="J1310" s="147"/>
      <c r="K1310" s="147"/>
      <c r="L1310" s="147"/>
      <c r="M1310" s="147"/>
      <c r="N1310" s="147"/>
      <c r="O1310" s="147"/>
      <c r="P1310" s="147"/>
      <c r="Q1310" s="147"/>
      <c r="R1310" s="147"/>
    </row>
    <row r="1311" spans="2:18" ht="15" customHeight="1" x14ac:dyDescent="0.25">
      <c r="B1311" s="148">
        <v>2024</v>
      </c>
      <c r="C1311" s="149">
        <v>81853</v>
      </c>
      <c r="D1311" s="149">
        <v>316477</v>
      </c>
      <c r="E1311" s="149">
        <v>23789</v>
      </c>
      <c r="F1311" s="149">
        <v>24609</v>
      </c>
      <c r="G1311" s="149">
        <v>1233</v>
      </c>
      <c r="H1311" s="149">
        <v>230169</v>
      </c>
      <c r="I1311" s="150">
        <v>29.06</v>
      </c>
      <c r="J1311" s="150">
        <v>7.78</v>
      </c>
      <c r="K1311" s="149">
        <v>5163</v>
      </c>
      <c r="L1311" s="149">
        <v>239584</v>
      </c>
      <c r="M1311" s="149">
        <v>693</v>
      </c>
      <c r="N1311" s="149">
        <v>2186</v>
      </c>
      <c r="O1311" s="149">
        <v>2117</v>
      </c>
      <c r="P1311" s="149">
        <v>141458</v>
      </c>
      <c r="Q1311" s="150">
        <v>13.42</v>
      </c>
      <c r="R1311" s="150">
        <v>0.91</v>
      </c>
    </row>
    <row r="1312" spans="2:18" ht="15" customHeight="1" x14ac:dyDescent="0.25">
      <c r="B1312" s="104">
        <v>2023</v>
      </c>
      <c r="C1312" s="105">
        <v>77605</v>
      </c>
      <c r="D1312" s="105">
        <v>303571</v>
      </c>
      <c r="E1312" s="105">
        <v>24243</v>
      </c>
      <c r="F1312" s="105">
        <v>25208</v>
      </c>
      <c r="G1312" s="105">
        <v>1398</v>
      </c>
      <c r="H1312" s="105">
        <v>175286</v>
      </c>
      <c r="I1312" s="106">
        <v>31.24</v>
      </c>
      <c r="J1312" s="106">
        <v>8.3000000000000007</v>
      </c>
      <c r="K1312" s="105">
        <v>4887</v>
      </c>
      <c r="L1312" s="105">
        <v>230651</v>
      </c>
      <c r="M1312" s="105">
        <v>689</v>
      </c>
      <c r="N1312" s="105">
        <v>1780</v>
      </c>
      <c r="O1312" s="105">
        <v>1726</v>
      </c>
      <c r="P1312" s="105">
        <v>179383</v>
      </c>
      <c r="Q1312" s="106">
        <v>14.1</v>
      </c>
      <c r="R1312" s="106">
        <v>0.77</v>
      </c>
    </row>
    <row r="1313" spans="2:18" ht="15" customHeight="1" x14ac:dyDescent="0.25">
      <c r="B1313" s="104">
        <v>2022</v>
      </c>
      <c r="C1313" s="105">
        <v>69858</v>
      </c>
      <c r="D1313" s="105">
        <v>281731</v>
      </c>
      <c r="E1313" s="105">
        <v>23865</v>
      </c>
      <c r="F1313" s="105">
        <v>24516</v>
      </c>
      <c r="G1313" s="105">
        <v>1008</v>
      </c>
      <c r="H1313" s="105">
        <v>177572</v>
      </c>
      <c r="I1313" s="106">
        <v>34.159999999999997</v>
      </c>
      <c r="J1313" s="106">
        <v>8.6999999999999993</v>
      </c>
      <c r="K1313" s="105">
        <v>4532</v>
      </c>
      <c r="L1313" s="105">
        <v>216209</v>
      </c>
      <c r="M1313" s="105">
        <v>560</v>
      </c>
      <c r="N1313" s="105">
        <v>1693</v>
      </c>
      <c r="O1313" s="105">
        <v>1655</v>
      </c>
      <c r="P1313" s="105">
        <v>74329</v>
      </c>
      <c r="Q1313" s="106">
        <v>12.36</v>
      </c>
      <c r="R1313" s="106">
        <v>0.78</v>
      </c>
    </row>
    <row r="1314" spans="2:18" ht="15" customHeight="1" x14ac:dyDescent="0.25">
      <c r="B1314" s="104">
        <v>2021</v>
      </c>
      <c r="C1314" s="105">
        <v>58890</v>
      </c>
      <c r="D1314" s="105">
        <v>272080</v>
      </c>
      <c r="E1314" s="105">
        <v>17091</v>
      </c>
      <c r="F1314" s="105">
        <v>18725</v>
      </c>
      <c r="G1314" s="105">
        <v>1901</v>
      </c>
      <c r="H1314" s="105">
        <v>117105</v>
      </c>
      <c r="I1314" s="106">
        <v>29.02</v>
      </c>
      <c r="J1314" s="106">
        <v>6.88</v>
      </c>
      <c r="K1314" s="105">
        <v>4325</v>
      </c>
      <c r="L1314" s="105">
        <v>217368</v>
      </c>
      <c r="M1314" s="105">
        <v>448</v>
      </c>
      <c r="N1314" s="105">
        <v>2366</v>
      </c>
      <c r="O1314" s="105">
        <v>2347</v>
      </c>
      <c r="P1314" s="105">
        <v>49924</v>
      </c>
      <c r="Q1314" s="106">
        <v>10.36</v>
      </c>
      <c r="R1314" s="106">
        <v>1.0900000000000001</v>
      </c>
    </row>
    <row r="1315" spans="2:18" ht="15" customHeight="1" x14ac:dyDescent="0.25">
      <c r="B1315" s="147" t="s">
        <v>452</v>
      </c>
      <c r="C1315" s="147"/>
      <c r="D1315" s="147"/>
      <c r="E1315" s="147"/>
      <c r="F1315" s="147"/>
      <c r="G1315" s="147"/>
      <c r="H1315" s="147"/>
      <c r="I1315" s="147"/>
      <c r="J1315" s="147"/>
      <c r="K1315" s="147"/>
      <c r="L1315" s="147"/>
      <c r="M1315" s="147"/>
      <c r="N1315" s="147"/>
      <c r="O1315" s="147"/>
      <c r="P1315" s="147"/>
      <c r="Q1315" s="147"/>
      <c r="R1315" s="147"/>
    </row>
    <row r="1316" spans="2:18" ht="15" customHeight="1" x14ac:dyDescent="0.25">
      <c r="B1316" s="148">
        <v>2024</v>
      </c>
      <c r="C1316" s="149">
        <v>23605</v>
      </c>
      <c r="D1316" s="149">
        <v>38307</v>
      </c>
      <c r="E1316" s="149">
        <v>7197</v>
      </c>
      <c r="F1316" s="149">
        <v>7570</v>
      </c>
      <c r="G1316" s="149">
        <v>461</v>
      </c>
      <c r="H1316" s="149">
        <v>61924</v>
      </c>
      <c r="I1316" s="150">
        <v>30.49</v>
      </c>
      <c r="J1316" s="150">
        <v>19.760000000000002</v>
      </c>
      <c r="K1316" s="149">
        <v>1038</v>
      </c>
      <c r="L1316" s="149">
        <v>15693</v>
      </c>
      <c r="M1316" s="149">
        <v>150</v>
      </c>
      <c r="N1316" s="149">
        <v>564</v>
      </c>
      <c r="O1316" s="149">
        <v>547</v>
      </c>
      <c r="P1316" s="149">
        <v>27073</v>
      </c>
      <c r="Q1316" s="150">
        <v>14.45</v>
      </c>
      <c r="R1316" s="150">
        <v>3.59</v>
      </c>
    </row>
    <row r="1317" spans="2:18" ht="15" customHeight="1" x14ac:dyDescent="0.25">
      <c r="B1317" s="104">
        <v>2023</v>
      </c>
      <c r="C1317" s="105">
        <v>22445</v>
      </c>
      <c r="D1317" s="105">
        <v>36067</v>
      </c>
      <c r="E1317" s="105">
        <v>7684</v>
      </c>
      <c r="F1317" s="105">
        <v>7875</v>
      </c>
      <c r="G1317" s="105">
        <v>298</v>
      </c>
      <c r="H1317" s="105">
        <v>43150</v>
      </c>
      <c r="I1317" s="106">
        <v>34.229999999999997</v>
      </c>
      <c r="J1317" s="106">
        <v>21.83</v>
      </c>
      <c r="K1317" s="105">
        <v>979</v>
      </c>
      <c r="L1317" s="105">
        <v>14563</v>
      </c>
      <c r="M1317" s="105">
        <v>154</v>
      </c>
      <c r="N1317" s="105">
        <v>405</v>
      </c>
      <c r="O1317" s="105">
        <v>395</v>
      </c>
      <c r="P1317" s="105">
        <v>11214</v>
      </c>
      <c r="Q1317" s="106">
        <v>15.73</v>
      </c>
      <c r="R1317" s="106">
        <v>2.78</v>
      </c>
    </row>
    <row r="1318" spans="2:18" ht="15" customHeight="1" x14ac:dyDescent="0.25">
      <c r="B1318" s="104">
        <v>2022</v>
      </c>
      <c r="C1318" s="105">
        <v>19602</v>
      </c>
      <c r="D1318" s="105">
        <v>32304</v>
      </c>
      <c r="E1318" s="105">
        <v>7086</v>
      </c>
      <c r="F1318" s="105">
        <v>7215</v>
      </c>
      <c r="G1318" s="105">
        <v>217</v>
      </c>
      <c r="H1318" s="105">
        <v>36988</v>
      </c>
      <c r="I1318" s="106">
        <v>36.15</v>
      </c>
      <c r="J1318" s="106">
        <v>22.33</v>
      </c>
      <c r="K1318" s="105">
        <v>897</v>
      </c>
      <c r="L1318" s="105">
        <v>13545</v>
      </c>
      <c r="M1318" s="105">
        <v>124</v>
      </c>
      <c r="N1318" s="105">
        <v>336</v>
      </c>
      <c r="O1318" s="105">
        <v>333</v>
      </c>
      <c r="P1318" s="105">
        <v>9195</v>
      </c>
      <c r="Q1318" s="106">
        <v>13.82</v>
      </c>
      <c r="R1318" s="106">
        <v>2.48</v>
      </c>
    </row>
    <row r="1319" spans="2:18" ht="15" customHeight="1" x14ac:dyDescent="0.25">
      <c r="B1319" s="104">
        <v>2021</v>
      </c>
      <c r="C1319" s="105">
        <v>16186</v>
      </c>
      <c r="D1319" s="105">
        <v>28554</v>
      </c>
      <c r="E1319" s="105">
        <v>5034</v>
      </c>
      <c r="F1319" s="105">
        <v>5238</v>
      </c>
      <c r="G1319" s="105">
        <v>270</v>
      </c>
      <c r="H1319" s="105">
        <v>26728</v>
      </c>
      <c r="I1319" s="106">
        <v>31.1</v>
      </c>
      <c r="J1319" s="106">
        <v>18.34</v>
      </c>
      <c r="K1319" s="105">
        <v>852</v>
      </c>
      <c r="L1319" s="105">
        <v>13187</v>
      </c>
      <c r="M1319" s="105">
        <v>99</v>
      </c>
      <c r="N1319" s="105">
        <v>318</v>
      </c>
      <c r="O1319" s="105">
        <v>314</v>
      </c>
      <c r="P1319" s="105">
        <v>6940</v>
      </c>
      <c r="Q1319" s="106">
        <v>11.62</v>
      </c>
      <c r="R1319" s="106">
        <v>2.41</v>
      </c>
    </row>
    <row r="1320" spans="2:18" ht="15" customHeight="1" x14ac:dyDescent="0.25">
      <c r="B1320" s="147" t="s">
        <v>149</v>
      </c>
      <c r="C1320" s="147"/>
      <c r="D1320" s="147"/>
      <c r="E1320" s="147"/>
      <c r="F1320" s="147"/>
      <c r="G1320" s="147"/>
      <c r="H1320" s="147"/>
      <c r="I1320" s="147"/>
      <c r="J1320" s="147"/>
      <c r="K1320" s="147"/>
      <c r="L1320" s="147"/>
      <c r="M1320" s="147"/>
      <c r="N1320" s="147"/>
      <c r="O1320" s="147"/>
      <c r="P1320" s="147"/>
      <c r="Q1320" s="147"/>
      <c r="R1320" s="147"/>
    </row>
    <row r="1321" spans="2:18" ht="15" customHeight="1" x14ac:dyDescent="0.25">
      <c r="B1321" s="148">
        <v>2024</v>
      </c>
      <c r="C1321" s="149">
        <v>7466</v>
      </c>
      <c r="D1321" s="149">
        <v>16987</v>
      </c>
      <c r="E1321" s="149">
        <v>2091</v>
      </c>
      <c r="F1321" s="149">
        <v>2362</v>
      </c>
      <c r="G1321" s="149">
        <v>291</v>
      </c>
      <c r="H1321" s="149">
        <v>12273</v>
      </c>
      <c r="I1321" s="150">
        <v>28.01</v>
      </c>
      <c r="J1321" s="150">
        <v>13.9</v>
      </c>
      <c r="K1321" s="149">
        <v>488</v>
      </c>
      <c r="L1321" s="149">
        <v>9973</v>
      </c>
      <c r="M1321" s="149">
        <v>64</v>
      </c>
      <c r="N1321" s="149">
        <v>413</v>
      </c>
      <c r="O1321" s="149">
        <v>388</v>
      </c>
      <c r="P1321" s="149">
        <v>4424</v>
      </c>
      <c r="Q1321" s="150">
        <v>13.11</v>
      </c>
      <c r="R1321" s="150">
        <v>4.1399999999999997</v>
      </c>
    </row>
    <row r="1322" spans="2:18" ht="15" customHeight="1" x14ac:dyDescent="0.25">
      <c r="B1322" s="104">
        <v>2023</v>
      </c>
      <c r="C1322" s="105">
        <v>7073</v>
      </c>
      <c r="D1322" s="105">
        <v>13701</v>
      </c>
      <c r="E1322" s="105">
        <v>1957</v>
      </c>
      <c r="F1322" s="105">
        <v>2096</v>
      </c>
      <c r="G1322" s="105">
        <v>170</v>
      </c>
      <c r="H1322" s="105">
        <v>10616</v>
      </c>
      <c r="I1322" s="106">
        <v>27.67</v>
      </c>
      <c r="J1322" s="106">
        <v>15.3</v>
      </c>
      <c r="K1322" s="105">
        <v>472</v>
      </c>
      <c r="L1322" s="105">
        <v>7053</v>
      </c>
      <c r="M1322" s="105">
        <v>59</v>
      </c>
      <c r="N1322" s="105">
        <v>242</v>
      </c>
      <c r="O1322" s="105">
        <v>238</v>
      </c>
      <c r="P1322" s="105">
        <v>3975</v>
      </c>
      <c r="Q1322" s="106">
        <v>12.5</v>
      </c>
      <c r="R1322" s="106">
        <v>3.43</v>
      </c>
    </row>
    <row r="1323" spans="2:18" ht="15" customHeight="1" x14ac:dyDescent="0.25">
      <c r="B1323" s="104">
        <v>2022</v>
      </c>
      <c r="C1323" s="105">
        <v>6635</v>
      </c>
      <c r="D1323" s="105">
        <v>12139</v>
      </c>
      <c r="E1323" s="105">
        <v>1860</v>
      </c>
      <c r="F1323" s="105">
        <v>1945</v>
      </c>
      <c r="G1323" s="105">
        <v>129</v>
      </c>
      <c r="H1323" s="105">
        <v>10792</v>
      </c>
      <c r="I1323" s="106">
        <v>28.03</v>
      </c>
      <c r="J1323" s="106">
        <v>16.02</v>
      </c>
      <c r="K1323" s="105">
        <v>451</v>
      </c>
      <c r="L1323" s="105">
        <v>5925</v>
      </c>
      <c r="M1323" s="105">
        <v>64</v>
      </c>
      <c r="N1323" s="105">
        <v>162</v>
      </c>
      <c r="O1323" s="105">
        <v>157</v>
      </c>
      <c r="P1323" s="105">
        <v>4237</v>
      </c>
      <c r="Q1323" s="106">
        <v>14.19</v>
      </c>
      <c r="R1323" s="106">
        <v>2.73</v>
      </c>
    </row>
    <row r="1324" spans="2:18" ht="15" customHeight="1" x14ac:dyDescent="0.25">
      <c r="B1324" s="104">
        <v>2021</v>
      </c>
      <c r="C1324" s="105">
        <v>6065</v>
      </c>
      <c r="D1324" s="105">
        <v>11427</v>
      </c>
      <c r="E1324" s="105">
        <v>1582</v>
      </c>
      <c r="F1324" s="105">
        <v>1733</v>
      </c>
      <c r="G1324" s="105">
        <v>177</v>
      </c>
      <c r="H1324" s="105">
        <v>9974</v>
      </c>
      <c r="I1324" s="106">
        <v>26.08</v>
      </c>
      <c r="J1324" s="106">
        <v>15.17</v>
      </c>
      <c r="K1324" s="105">
        <v>420</v>
      </c>
      <c r="L1324" s="105">
        <v>5768</v>
      </c>
      <c r="M1324" s="105">
        <v>52</v>
      </c>
      <c r="N1324" s="105">
        <v>217</v>
      </c>
      <c r="O1324" s="105">
        <v>211</v>
      </c>
      <c r="P1324" s="105">
        <v>4307</v>
      </c>
      <c r="Q1324" s="106">
        <v>12.38</v>
      </c>
      <c r="R1324" s="106">
        <v>3.76</v>
      </c>
    </row>
    <row r="1325" spans="2:18" ht="15" customHeight="1" x14ac:dyDescent="0.25">
      <c r="B1325" s="147" t="s">
        <v>150</v>
      </c>
      <c r="C1325" s="147"/>
      <c r="D1325" s="147"/>
      <c r="E1325" s="147"/>
      <c r="F1325" s="147"/>
      <c r="G1325" s="147"/>
      <c r="H1325" s="147"/>
      <c r="I1325" s="147"/>
      <c r="J1325" s="147"/>
      <c r="K1325" s="147"/>
      <c r="L1325" s="147"/>
      <c r="M1325" s="147"/>
      <c r="N1325" s="147"/>
      <c r="O1325" s="147"/>
      <c r="P1325" s="147"/>
      <c r="Q1325" s="147"/>
      <c r="R1325" s="147"/>
    </row>
    <row r="1326" spans="2:18" ht="15" customHeight="1" x14ac:dyDescent="0.25">
      <c r="B1326" s="148">
        <v>2024</v>
      </c>
      <c r="C1326" s="149">
        <v>15086</v>
      </c>
      <c r="D1326" s="149">
        <v>29634</v>
      </c>
      <c r="E1326" s="149">
        <v>4016</v>
      </c>
      <c r="F1326" s="149">
        <v>4125</v>
      </c>
      <c r="G1326" s="149">
        <v>193</v>
      </c>
      <c r="H1326" s="149">
        <v>29988</v>
      </c>
      <c r="I1326" s="150">
        <v>26.62</v>
      </c>
      <c r="J1326" s="150">
        <v>13.92</v>
      </c>
      <c r="K1326" s="149">
        <v>1278</v>
      </c>
      <c r="L1326" s="149">
        <v>15668</v>
      </c>
      <c r="M1326" s="149">
        <v>141</v>
      </c>
      <c r="N1326" s="149">
        <v>310</v>
      </c>
      <c r="O1326" s="149">
        <v>294</v>
      </c>
      <c r="P1326" s="149">
        <v>11158</v>
      </c>
      <c r="Q1326" s="150">
        <v>11.03</v>
      </c>
      <c r="R1326" s="150">
        <v>1.98</v>
      </c>
    </row>
    <row r="1327" spans="2:18" ht="15" customHeight="1" x14ac:dyDescent="0.25">
      <c r="B1327" s="104">
        <v>2023</v>
      </c>
      <c r="C1327" s="105">
        <v>14020</v>
      </c>
      <c r="D1327" s="105">
        <v>28280</v>
      </c>
      <c r="E1327" s="105">
        <v>3712</v>
      </c>
      <c r="F1327" s="105">
        <v>3820</v>
      </c>
      <c r="G1327" s="105">
        <v>186</v>
      </c>
      <c r="H1327" s="105">
        <v>26951</v>
      </c>
      <c r="I1327" s="106">
        <v>26.48</v>
      </c>
      <c r="J1327" s="106">
        <v>13.51</v>
      </c>
      <c r="K1327" s="105">
        <v>1223</v>
      </c>
      <c r="L1327" s="105">
        <v>15347</v>
      </c>
      <c r="M1327" s="105">
        <v>138</v>
      </c>
      <c r="N1327" s="105">
        <v>271</v>
      </c>
      <c r="O1327" s="105">
        <v>255</v>
      </c>
      <c r="P1327" s="105">
        <v>9434</v>
      </c>
      <c r="Q1327" s="106">
        <v>11.28</v>
      </c>
      <c r="R1327" s="106">
        <v>1.77</v>
      </c>
    </row>
    <row r="1328" spans="2:18" ht="15" customHeight="1" x14ac:dyDescent="0.25">
      <c r="B1328" s="104">
        <v>2022</v>
      </c>
      <c r="C1328" s="105">
        <v>12716</v>
      </c>
      <c r="D1328" s="105">
        <v>25757</v>
      </c>
      <c r="E1328" s="105">
        <v>3587</v>
      </c>
      <c r="F1328" s="105">
        <v>3725</v>
      </c>
      <c r="G1328" s="105">
        <v>219</v>
      </c>
      <c r="H1328" s="105">
        <v>24623</v>
      </c>
      <c r="I1328" s="106">
        <v>28.21</v>
      </c>
      <c r="J1328" s="106">
        <v>14.46</v>
      </c>
      <c r="K1328" s="105">
        <v>1173</v>
      </c>
      <c r="L1328" s="105">
        <v>14071</v>
      </c>
      <c r="M1328" s="105">
        <v>130</v>
      </c>
      <c r="N1328" s="105">
        <v>296</v>
      </c>
      <c r="O1328" s="105">
        <v>288</v>
      </c>
      <c r="P1328" s="105">
        <v>7658</v>
      </c>
      <c r="Q1328" s="106">
        <v>11.08</v>
      </c>
      <c r="R1328" s="106">
        <v>2.1</v>
      </c>
    </row>
    <row r="1329" spans="2:18" ht="15" customHeight="1" x14ac:dyDescent="0.25">
      <c r="B1329" s="104">
        <v>2021</v>
      </c>
      <c r="C1329" s="105">
        <v>10947</v>
      </c>
      <c r="D1329" s="105">
        <v>20225</v>
      </c>
      <c r="E1329" s="105">
        <v>2520</v>
      </c>
      <c r="F1329" s="105">
        <v>2581</v>
      </c>
      <c r="G1329" s="105">
        <v>107</v>
      </c>
      <c r="H1329" s="105">
        <v>15952</v>
      </c>
      <c r="I1329" s="106">
        <v>23.02</v>
      </c>
      <c r="J1329" s="106">
        <v>12.76</v>
      </c>
      <c r="K1329" s="105">
        <v>1104</v>
      </c>
      <c r="L1329" s="105">
        <v>10263</v>
      </c>
      <c r="M1329" s="105">
        <v>70</v>
      </c>
      <c r="N1329" s="105">
        <v>141</v>
      </c>
      <c r="O1329" s="105">
        <v>136</v>
      </c>
      <c r="P1329" s="105">
        <v>2985</v>
      </c>
      <c r="Q1329" s="106">
        <v>6.34</v>
      </c>
      <c r="R1329" s="106">
        <v>1.37</v>
      </c>
    </row>
    <row r="1330" spans="2:18" ht="15" customHeight="1" x14ac:dyDescent="0.25">
      <c r="B1330" s="147" t="s">
        <v>453</v>
      </c>
      <c r="C1330" s="147"/>
      <c r="D1330" s="147"/>
      <c r="E1330" s="147"/>
      <c r="F1330" s="147"/>
      <c r="G1330" s="147"/>
      <c r="H1330" s="147"/>
      <c r="I1330" s="147"/>
      <c r="J1330" s="147"/>
      <c r="K1330" s="147"/>
      <c r="L1330" s="147"/>
      <c r="M1330" s="147"/>
      <c r="N1330" s="147"/>
      <c r="O1330" s="147"/>
      <c r="P1330" s="147"/>
      <c r="Q1330" s="147"/>
      <c r="R1330" s="147"/>
    </row>
    <row r="1331" spans="2:18" ht="15" customHeight="1" x14ac:dyDescent="0.25">
      <c r="B1331" s="148">
        <v>2024</v>
      </c>
      <c r="C1331" s="149">
        <v>4406</v>
      </c>
      <c r="D1331" s="149">
        <v>6423</v>
      </c>
      <c r="E1331" s="149">
        <v>1024</v>
      </c>
      <c r="F1331" s="149">
        <v>1065</v>
      </c>
      <c r="G1331" s="149">
        <v>58</v>
      </c>
      <c r="H1331" s="149">
        <v>6276</v>
      </c>
      <c r="I1331" s="150">
        <v>23.24</v>
      </c>
      <c r="J1331" s="150">
        <v>16.579999999999998</v>
      </c>
      <c r="K1331" s="149">
        <v>281</v>
      </c>
      <c r="L1331" s="149">
        <v>2275</v>
      </c>
      <c r="M1331" s="149">
        <v>28</v>
      </c>
      <c r="N1331" s="149">
        <v>78</v>
      </c>
      <c r="O1331" s="149">
        <v>78</v>
      </c>
      <c r="P1331" s="149">
        <v>3955</v>
      </c>
      <c r="Q1331" s="150">
        <v>9.9600000000000009</v>
      </c>
      <c r="R1331" s="150">
        <v>3.43</v>
      </c>
    </row>
    <row r="1332" spans="2:18" ht="15" customHeight="1" x14ac:dyDescent="0.25">
      <c r="B1332" s="104">
        <v>2023</v>
      </c>
      <c r="C1332" s="105">
        <v>4343</v>
      </c>
      <c r="D1332" s="105">
        <v>6250</v>
      </c>
      <c r="E1332" s="105">
        <v>1142</v>
      </c>
      <c r="F1332" s="105">
        <v>1166</v>
      </c>
      <c r="G1332" s="105">
        <v>29</v>
      </c>
      <c r="H1332" s="105">
        <v>9350</v>
      </c>
      <c r="I1332" s="106">
        <v>26.3</v>
      </c>
      <c r="J1332" s="106">
        <v>18.66</v>
      </c>
      <c r="K1332" s="105">
        <v>271</v>
      </c>
      <c r="L1332" s="105">
        <v>2151</v>
      </c>
      <c r="M1332" s="105">
        <v>18</v>
      </c>
      <c r="N1332" s="105">
        <v>47</v>
      </c>
      <c r="O1332" s="105">
        <v>41</v>
      </c>
      <c r="P1332" s="105">
        <v>4783</v>
      </c>
      <c r="Q1332" s="106">
        <v>6.64</v>
      </c>
      <c r="R1332" s="106">
        <v>2.19</v>
      </c>
    </row>
    <row r="1333" spans="2:18" ht="15" customHeight="1" x14ac:dyDescent="0.25">
      <c r="B1333" s="104">
        <v>2022</v>
      </c>
      <c r="C1333" s="105">
        <v>4020</v>
      </c>
      <c r="D1333" s="105">
        <v>6057</v>
      </c>
      <c r="E1333" s="105">
        <v>1091</v>
      </c>
      <c r="F1333" s="105">
        <v>1099</v>
      </c>
      <c r="G1333" s="105">
        <v>15</v>
      </c>
      <c r="H1333" s="105">
        <v>5280</v>
      </c>
      <c r="I1333" s="106">
        <v>27.14</v>
      </c>
      <c r="J1333" s="106">
        <v>18.14</v>
      </c>
      <c r="K1333" s="105">
        <v>260</v>
      </c>
      <c r="L1333" s="105">
        <v>2273</v>
      </c>
      <c r="M1333" s="105">
        <v>21</v>
      </c>
      <c r="N1333" s="105">
        <v>33</v>
      </c>
      <c r="O1333" s="105">
        <v>26</v>
      </c>
      <c r="P1333" s="105">
        <v>1498</v>
      </c>
      <c r="Q1333" s="106">
        <v>8.08</v>
      </c>
      <c r="R1333" s="106">
        <v>1.45</v>
      </c>
    </row>
    <row r="1334" spans="2:18" ht="15" customHeight="1" x14ac:dyDescent="0.25">
      <c r="B1334" s="104">
        <v>2021</v>
      </c>
      <c r="C1334" s="105">
        <v>3726</v>
      </c>
      <c r="D1334" s="105">
        <v>5590</v>
      </c>
      <c r="E1334" s="105">
        <v>841</v>
      </c>
      <c r="F1334" s="105">
        <v>879</v>
      </c>
      <c r="G1334" s="105">
        <v>52</v>
      </c>
      <c r="H1334" s="105">
        <v>3524</v>
      </c>
      <c r="I1334" s="106">
        <v>22.57</v>
      </c>
      <c r="J1334" s="106">
        <v>15.72</v>
      </c>
      <c r="K1334" s="105">
        <v>257</v>
      </c>
      <c r="L1334" s="105">
        <v>2113</v>
      </c>
      <c r="M1334" s="105">
        <v>21</v>
      </c>
      <c r="N1334" s="105">
        <v>60</v>
      </c>
      <c r="O1334" s="105">
        <v>59</v>
      </c>
      <c r="P1334" s="105">
        <v>1818</v>
      </c>
      <c r="Q1334" s="106">
        <v>8.17</v>
      </c>
      <c r="R1334" s="106">
        <v>2.84</v>
      </c>
    </row>
    <row r="1335" spans="2:18" ht="15" customHeight="1" x14ac:dyDescent="0.25">
      <c r="B1335" s="147" t="s">
        <v>454</v>
      </c>
      <c r="C1335" s="147"/>
      <c r="D1335" s="147"/>
      <c r="E1335" s="147"/>
      <c r="F1335" s="147"/>
      <c r="G1335" s="147"/>
      <c r="H1335" s="147"/>
      <c r="I1335" s="147"/>
      <c r="J1335" s="147"/>
      <c r="K1335" s="147"/>
      <c r="L1335" s="147"/>
      <c r="M1335" s="147"/>
      <c r="N1335" s="147"/>
      <c r="O1335" s="147"/>
      <c r="P1335" s="147"/>
      <c r="Q1335" s="147"/>
      <c r="R1335" s="147"/>
    </row>
    <row r="1336" spans="2:18" ht="15" customHeight="1" x14ac:dyDescent="0.25">
      <c r="B1336" s="148">
        <v>2024</v>
      </c>
      <c r="C1336" s="149">
        <v>5166</v>
      </c>
      <c r="D1336" s="149">
        <v>12170</v>
      </c>
      <c r="E1336" s="149">
        <v>1238</v>
      </c>
      <c r="F1336" s="149">
        <v>1290</v>
      </c>
      <c r="G1336" s="149">
        <v>92</v>
      </c>
      <c r="H1336" s="149">
        <v>9275</v>
      </c>
      <c r="I1336" s="150">
        <v>23.96</v>
      </c>
      <c r="J1336" s="150">
        <v>10.6</v>
      </c>
      <c r="K1336" s="149">
        <v>496</v>
      </c>
      <c r="L1336" s="149">
        <v>7485</v>
      </c>
      <c r="M1336" s="149">
        <v>71</v>
      </c>
      <c r="N1336" s="149">
        <v>167</v>
      </c>
      <c r="O1336" s="149">
        <v>160</v>
      </c>
      <c r="P1336" s="149">
        <v>8052</v>
      </c>
      <c r="Q1336" s="150">
        <v>14.31</v>
      </c>
      <c r="R1336" s="150">
        <v>2.23</v>
      </c>
    </row>
    <row r="1337" spans="2:18" ht="15" customHeight="1" x14ac:dyDescent="0.25">
      <c r="B1337" s="104">
        <v>2023</v>
      </c>
      <c r="C1337" s="105">
        <v>5017</v>
      </c>
      <c r="D1337" s="105">
        <v>11070</v>
      </c>
      <c r="E1337" s="105">
        <v>1317</v>
      </c>
      <c r="F1337" s="105">
        <v>1356</v>
      </c>
      <c r="G1337" s="105">
        <v>93</v>
      </c>
      <c r="H1337" s="105">
        <v>9475</v>
      </c>
      <c r="I1337" s="106">
        <v>26.25</v>
      </c>
      <c r="J1337" s="106">
        <v>12.25</v>
      </c>
      <c r="K1337" s="105">
        <v>456</v>
      </c>
      <c r="L1337" s="105">
        <v>6495</v>
      </c>
      <c r="M1337" s="105">
        <v>84</v>
      </c>
      <c r="N1337" s="105">
        <v>161</v>
      </c>
      <c r="O1337" s="105">
        <v>158</v>
      </c>
      <c r="P1337" s="105">
        <v>8171</v>
      </c>
      <c r="Q1337" s="106">
        <v>18.420000000000002</v>
      </c>
      <c r="R1337" s="106">
        <v>2.48</v>
      </c>
    </row>
    <row r="1338" spans="2:18" ht="15" customHeight="1" x14ac:dyDescent="0.25">
      <c r="B1338" s="104">
        <v>2022</v>
      </c>
      <c r="C1338" s="105">
        <v>4775</v>
      </c>
      <c r="D1338" s="105">
        <v>10440</v>
      </c>
      <c r="E1338" s="105">
        <v>1318</v>
      </c>
      <c r="F1338" s="105">
        <v>1349</v>
      </c>
      <c r="G1338" s="105">
        <v>77</v>
      </c>
      <c r="H1338" s="105">
        <v>8002</v>
      </c>
      <c r="I1338" s="106">
        <v>27.6</v>
      </c>
      <c r="J1338" s="106">
        <v>12.92</v>
      </c>
      <c r="K1338" s="105">
        <v>384</v>
      </c>
      <c r="L1338" s="105">
        <v>6039</v>
      </c>
      <c r="M1338" s="105">
        <v>58</v>
      </c>
      <c r="N1338" s="105">
        <v>92</v>
      </c>
      <c r="O1338" s="105">
        <v>92</v>
      </c>
      <c r="P1338" s="105">
        <v>3191</v>
      </c>
      <c r="Q1338" s="106">
        <v>15.1</v>
      </c>
      <c r="R1338" s="106">
        <v>1.52</v>
      </c>
    </row>
    <row r="1339" spans="2:18" ht="15" customHeight="1" x14ac:dyDescent="0.25">
      <c r="B1339" s="104">
        <v>2021</v>
      </c>
      <c r="C1339" s="105">
        <v>4384</v>
      </c>
      <c r="D1339" s="105">
        <v>10085</v>
      </c>
      <c r="E1339" s="105">
        <v>1161</v>
      </c>
      <c r="F1339" s="105">
        <v>1263</v>
      </c>
      <c r="G1339" s="105">
        <v>137</v>
      </c>
      <c r="H1339" s="105">
        <v>8210</v>
      </c>
      <c r="I1339" s="106">
        <v>26.48</v>
      </c>
      <c r="J1339" s="106">
        <v>12.52</v>
      </c>
      <c r="K1339" s="105">
        <v>345</v>
      </c>
      <c r="L1339" s="105">
        <v>5538</v>
      </c>
      <c r="M1339" s="105">
        <v>45</v>
      </c>
      <c r="N1339" s="105">
        <v>152</v>
      </c>
      <c r="O1339" s="105">
        <v>150</v>
      </c>
      <c r="P1339" s="105">
        <v>4904</v>
      </c>
      <c r="Q1339" s="106">
        <v>13.04</v>
      </c>
      <c r="R1339" s="106">
        <v>2.74</v>
      </c>
    </row>
    <row r="1340" spans="2:18" ht="15" customHeight="1" x14ac:dyDescent="0.25">
      <c r="B1340" s="145" t="s">
        <v>20</v>
      </c>
      <c r="C1340" s="146"/>
      <c r="D1340" s="146"/>
      <c r="E1340" s="146"/>
      <c r="F1340" s="146"/>
      <c r="G1340" s="146"/>
      <c r="H1340" s="146"/>
      <c r="I1340" s="146"/>
      <c r="J1340" s="146"/>
      <c r="K1340" s="146"/>
      <c r="L1340" s="146"/>
      <c r="M1340" s="146"/>
      <c r="N1340" s="146"/>
      <c r="O1340" s="146"/>
      <c r="P1340" s="146"/>
      <c r="Q1340" s="146"/>
      <c r="R1340" s="146"/>
    </row>
    <row r="1341" spans="2:18" ht="15" customHeight="1" x14ac:dyDescent="0.25">
      <c r="B1341" s="147" t="s">
        <v>228</v>
      </c>
      <c r="C1341" s="147"/>
      <c r="D1341" s="147"/>
      <c r="E1341" s="147"/>
      <c r="F1341" s="147"/>
      <c r="G1341" s="147"/>
      <c r="H1341" s="147"/>
      <c r="I1341" s="147"/>
      <c r="J1341" s="147"/>
      <c r="K1341" s="147"/>
      <c r="L1341" s="147"/>
      <c r="M1341" s="147"/>
      <c r="N1341" s="147"/>
      <c r="O1341" s="147"/>
      <c r="P1341" s="147"/>
      <c r="Q1341" s="147"/>
      <c r="R1341" s="147"/>
    </row>
    <row r="1342" spans="2:18" ht="15" customHeight="1" x14ac:dyDescent="0.25">
      <c r="B1342" s="148">
        <v>2024</v>
      </c>
      <c r="C1342" s="149">
        <v>67712</v>
      </c>
      <c r="D1342" s="149">
        <v>118984</v>
      </c>
      <c r="E1342" s="149">
        <v>11001</v>
      </c>
      <c r="F1342" s="149">
        <v>11274</v>
      </c>
      <c r="G1342" s="149">
        <v>552</v>
      </c>
      <c r="H1342" s="149">
        <v>45392</v>
      </c>
      <c r="I1342" s="150">
        <v>16.25</v>
      </c>
      <c r="J1342" s="150">
        <v>9.48</v>
      </c>
      <c r="K1342" s="149">
        <v>5793</v>
      </c>
      <c r="L1342" s="149">
        <v>56909</v>
      </c>
      <c r="M1342" s="149">
        <v>490</v>
      </c>
      <c r="N1342" s="149">
        <v>823</v>
      </c>
      <c r="O1342" s="149">
        <v>791</v>
      </c>
      <c r="P1342" s="149">
        <v>23970</v>
      </c>
      <c r="Q1342" s="150">
        <v>8.4600000000000009</v>
      </c>
      <c r="R1342" s="150">
        <v>1.45</v>
      </c>
    </row>
    <row r="1343" spans="2:18" ht="15" customHeight="1" x14ac:dyDescent="0.25">
      <c r="B1343" s="104">
        <v>2023</v>
      </c>
      <c r="C1343" s="105">
        <v>66065</v>
      </c>
      <c r="D1343" s="105">
        <v>116553</v>
      </c>
      <c r="E1343" s="105">
        <v>11232</v>
      </c>
      <c r="F1343" s="105">
        <v>11622</v>
      </c>
      <c r="G1343" s="105">
        <v>669</v>
      </c>
      <c r="H1343" s="105">
        <v>48884</v>
      </c>
      <c r="I1343" s="106">
        <v>17</v>
      </c>
      <c r="J1343" s="106">
        <v>9.9700000000000006</v>
      </c>
      <c r="K1343" s="105">
        <v>5636</v>
      </c>
      <c r="L1343" s="105">
        <v>55977</v>
      </c>
      <c r="M1343" s="105">
        <v>464</v>
      </c>
      <c r="N1343" s="105">
        <v>939</v>
      </c>
      <c r="O1343" s="105">
        <v>908</v>
      </c>
      <c r="P1343" s="105">
        <v>24619</v>
      </c>
      <c r="Q1343" s="106">
        <v>8.23</v>
      </c>
      <c r="R1343" s="106">
        <v>1.68</v>
      </c>
    </row>
    <row r="1344" spans="2:18" ht="15" customHeight="1" x14ac:dyDescent="0.25">
      <c r="B1344" s="104">
        <v>2022</v>
      </c>
      <c r="C1344" s="105">
        <v>63563</v>
      </c>
      <c r="D1344" s="105">
        <v>107148</v>
      </c>
      <c r="E1344" s="105">
        <v>11679</v>
      </c>
      <c r="F1344" s="105">
        <v>11875</v>
      </c>
      <c r="G1344" s="105">
        <v>450</v>
      </c>
      <c r="H1344" s="105">
        <v>39875</v>
      </c>
      <c r="I1344" s="106">
        <v>18.37</v>
      </c>
      <c r="J1344" s="106">
        <v>11.08</v>
      </c>
      <c r="K1344" s="105">
        <v>5481</v>
      </c>
      <c r="L1344" s="105">
        <v>48921</v>
      </c>
      <c r="M1344" s="105">
        <v>444</v>
      </c>
      <c r="N1344" s="105">
        <v>739</v>
      </c>
      <c r="O1344" s="105">
        <v>719</v>
      </c>
      <c r="P1344" s="105">
        <v>17551</v>
      </c>
      <c r="Q1344" s="106">
        <v>8.1</v>
      </c>
      <c r="R1344" s="106">
        <v>1.51</v>
      </c>
    </row>
    <row r="1345" spans="1:18" ht="15" customHeight="1" x14ac:dyDescent="0.25">
      <c r="B1345" s="104">
        <v>2021</v>
      </c>
      <c r="C1345" s="105">
        <v>58588</v>
      </c>
      <c r="D1345" s="105">
        <v>100900</v>
      </c>
      <c r="E1345" s="105">
        <v>9591</v>
      </c>
      <c r="F1345" s="105">
        <v>9850</v>
      </c>
      <c r="G1345" s="105">
        <v>503</v>
      </c>
      <c r="H1345" s="105">
        <v>36374</v>
      </c>
      <c r="I1345" s="106">
        <v>16.37</v>
      </c>
      <c r="J1345" s="106">
        <v>9.76</v>
      </c>
      <c r="K1345" s="105">
        <v>5360</v>
      </c>
      <c r="L1345" s="105">
        <v>47503</v>
      </c>
      <c r="M1345" s="105">
        <v>406</v>
      </c>
      <c r="N1345" s="105">
        <v>764</v>
      </c>
      <c r="O1345" s="105">
        <v>729</v>
      </c>
      <c r="P1345" s="105">
        <v>18225</v>
      </c>
      <c r="Q1345" s="106">
        <v>7.57</v>
      </c>
      <c r="R1345" s="106">
        <v>1.61</v>
      </c>
    </row>
    <row r="1346" spans="1:18" ht="15" customHeight="1" x14ac:dyDescent="0.25">
      <c r="B1346" s="104">
        <v>2020</v>
      </c>
      <c r="C1346" s="105">
        <v>57503</v>
      </c>
      <c r="D1346" s="105">
        <v>98983</v>
      </c>
      <c r="E1346" s="105">
        <v>8178</v>
      </c>
      <c r="F1346" s="105">
        <v>8422</v>
      </c>
      <c r="G1346" s="105">
        <v>504</v>
      </c>
      <c r="H1346" s="105">
        <v>27251</v>
      </c>
      <c r="I1346" s="106">
        <v>14.22</v>
      </c>
      <c r="J1346" s="106">
        <v>8.51</v>
      </c>
      <c r="K1346" s="105">
        <v>5643</v>
      </c>
      <c r="L1346" s="105">
        <v>46995</v>
      </c>
      <c r="M1346" s="105">
        <v>442</v>
      </c>
      <c r="N1346" s="105">
        <v>931</v>
      </c>
      <c r="O1346" s="105">
        <v>887</v>
      </c>
      <c r="P1346" s="105">
        <v>14635</v>
      </c>
      <c r="Q1346" s="106">
        <v>7.83</v>
      </c>
      <c r="R1346" s="106">
        <v>1.98</v>
      </c>
    </row>
    <row r="1347" spans="1:18" ht="15" customHeight="1" x14ac:dyDescent="0.25">
      <c r="B1347" s="104">
        <v>2019</v>
      </c>
      <c r="C1347" s="105">
        <v>58407</v>
      </c>
      <c r="D1347" s="105">
        <v>98689</v>
      </c>
      <c r="E1347" s="105">
        <v>9675</v>
      </c>
      <c r="F1347" s="105">
        <v>10062</v>
      </c>
      <c r="G1347" s="105">
        <v>781</v>
      </c>
      <c r="H1347" s="105">
        <v>36987</v>
      </c>
      <c r="I1347" s="106">
        <v>16.559999999999999</v>
      </c>
      <c r="J1347" s="106">
        <v>10.199999999999999</v>
      </c>
      <c r="K1347" s="105">
        <v>5531</v>
      </c>
      <c r="L1347" s="105">
        <v>45678</v>
      </c>
      <c r="M1347" s="105">
        <v>619</v>
      </c>
      <c r="N1347" s="105">
        <v>1149</v>
      </c>
      <c r="O1347" s="105">
        <v>1080</v>
      </c>
      <c r="P1347" s="105">
        <v>24359</v>
      </c>
      <c r="Q1347" s="106">
        <v>11.19</v>
      </c>
      <c r="R1347" s="106">
        <v>2.52</v>
      </c>
    </row>
    <row r="1348" spans="1:18" ht="15" customHeight="1" x14ac:dyDescent="0.25">
      <c r="A1348" s="14"/>
      <c r="B1348" s="104">
        <v>2018</v>
      </c>
      <c r="C1348" s="105">
        <v>57895</v>
      </c>
      <c r="D1348" s="105">
        <v>97385</v>
      </c>
      <c r="E1348" s="105">
        <v>10367</v>
      </c>
      <c r="F1348" s="105">
        <v>10709</v>
      </c>
      <c r="G1348" s="105">
        <v>657</v>
      </c>
      <c r="H1348" s="105">
        <v>37378</v>
      </c>
      <c r="I1348" s="106">
        <v>17.91</v>
      </c>
      <c r="J1348" s="106">
        <v>11</v>
      </c>
      <c r="K1348" s="105">
        <v>5352</v>
      </c>
      <c r="L1348" s="105">
        <v>44691</v>
      </c>
      <c r="M1348" s="105">
        <v>534</v>
      </c>
      <c r="N1348" s="105">
        <v>1013</v>
      </c>
      <c r="O1348" s="105">
        <v>961</v>
      </c>
      <c r="P1348" s="105">
        <v>17366</v>
      </c>
      <c r="Q1348" s="106">
        <v>9.98</v>
      </c>
      <c r="R1348" s="106">
        <v>2.27</v>
      </c>
    </row>
    <row r="1349" spans="1:18" ht="15" customHeight="1" x14ac:dyDescent="0.25">
      <c r="A1349" s="14"/>
      <c r="B1349" s="104">
        <v>2017</v>
      </c>
      <c r="C1349" s="105">
        <v>56577</v>
      </c>
      <c r="D1349" s="105">
        <v>94575</v>
      </c>
      <c r="E1349" s="105">
        <v>9955</v>
      </c>
      <c r="F1349" s="105">
        <v>10343</v>
      </c>
      <c r="G1349" s="105">
        <v>680</v>
      </c>
      <c r="H1349" s="105">
        <v>31479</v>
      </c>
      <c r="I1349" s="106">
        <v>17.600000000000001</v>
      </c>
      <c r="J1349" s="106">
        <v>10.94</v>
      </c>
      <c r="K1349" s="105">
        <v>5317</v>
      </c>
      <c r="L1349" s="105">
        <v>43194</v>
      </c>
      <c r="M1349" s="105">
        <v>540</v>
      </c>
      <c r="N1349" s="105">
        <v>1132</v>
      </c>
      <c r="O1349" s="105">
        <v>1044</v>
      </c>
      <c r="P1349" s="105">
        <v>15374</v>
      </c>
      <c r="Q1349" s="106">
        <v>10.16</v>
      </c>
      <c r="R1349" s="106">
        <v>2.62</v>
      </c>
    </row>
    <row r="1350" spans="1:18" ht="15" customHeight="1" x14ac:dyDescent="0.25">
      <c r="B1350" s="104">
        <v>2016</v>
      </c>
      <c r="C1350" s="105">
        <v>54647</v>
      </c>
      <c r="D1350" s="105">
        <v>92490</v>
      </c>
      <c r="E1350" s="105">
        <v>9059</v>
      </c>
      <c r="F1350" s="105">
        <v>9355</v>
      </c>
      <c r="G1350" s="105">
        <v>605</v>
      </c>
      <c r="H1350" s="105">
        <v>27577</v>
      </c>
      <c r="I1350" s="106">
        <v>16.579999999999998</v>
      </c>
      <c r="J1350" s="106">
        <v>10.11</v>
      </c>
      <c r="K1350" s="105">
        <v>5268</v>
      </c>
      <c r="L1350" s="105">
        <v>42949</v>
      </c>
      <c r="M1350" s="105">
        <v>564</v>
      </c>
      <c r="N1350" s="105">
        <v>1113</v>
      </c>
      <c r="O1350" s="105">
        <v>1005</v>
      </c>
      <c r="P1350" s="105">
        <v>16198</v>
      </c>
      <c r="Q1350" s="106">
        <v>10.71</v>
      </c>
      <c r="R1350" s="106">
        <v>2.59</v>
      </c>
    </row>
    <row r="1351" spans="1:18" ht="15" customHeight="1" x14ac:dyDescent="0.25">
      <c r="B1351" s="104">
        <v>2015</v>
      </c>
      <c r="C1351" s="105">
        <v>54626</v>
      </c>
      <c r="D1351" s="105">
        <v>92423</v>
      </c>
      <c r="E1351" s="105">
        <v>9512</v>
      </c>
      <c r="F1351" s="105">
        <v>10297</v>
      </c>
      <c r="G1351" s="105">
        <v>1193</v>
      </c>
      <c r="H1351" s="105">
        <v>45537</v>
      </c>
      <c r="I1351" s="106">
        <v>17.41</v>
      </c>
      <c r="J1351" s="106">
        <v>11.14</v>
      </c>
      <c r="K1351" s="105">
        <v>5258</v>
      </c>
      <c r="L1351" s="105">
        <v>42902</v>
      </c>
      <c r="M1351" s="105">
        <v>681</v>
      </c>
      <c r="N1351" s="105">
        <v>1641</v>
      </c>
      <c r="O1351" s="105">
        <v>1507</v>
      </c>
      <c r="P1351" s="105">
        <v>30387</v>
      </c>
      <c r="Q1351" s="106">
        <v>12.95</v>
      </c>
      <c r="R1351" s="106">
        <v>3.82</v>
      </c>
    </row>
    <row r="1352" spans="1:18" ht="15" customHeight="1" x14ac:dyDescent="0.25">
      <c r="B1352" s="104">
        <v>2014</v>
      </c>
      <c r="C1352" s="105">
        <v>55324</v>
      </c>
      <c r="D1352" s="105">
        <v>92068</v>
      </c>
      <c r="E1352" s="105">
        <v>9544</v>
      </c>
      <c r="F1352" s="105">
        <v>10055</v>
      </c>
      <c r="G1352" s="105">
        <v>941</v>
      </c>
      <c r="H1352" s="105">
        <v>34537</v>
      </c>
      <c r="I1352" s="106">
        <v>17.25</v>
      </c>
      <c r="J1352" s="106">
        <v>10.92</v>
      </c>
      <c r="K1352" s="105">
        <v>5081</v>
      </c>
      <c r="L1352" s="105">
        <v>41687</v>
      </c>
      <c r="M1352" s="105">
        <v>667</v>
      </c>
      <c r="N1352" s="105">
        <v>1283</v>
      </c>
      <c r="O1352" s="105">
        <v>1219</v>
      </c>
      <c r="P1352" s="105">
        <v>18842</v>
      </c>
      <c r="Q1352" s="106">
        <v>13.13</v>
      </c>
      <c r="R1352" s="106">
        <v>3.08</v>
      </c>
    </row>
    <row r="1353" spans="1:18" ht="15" customHeight="1" x14ac:dyDescent="0.25">
      <c r="A1353" s="7"/>
      <c r="B1353" s="104">
        <v>2013</v>
      </c>
      <c r="C1353" s="105">
        <v>55354</v>
      </c>
      <c r="D1353" s="105">
        <v>91749</v>
      </c>
      <c r="E1353" s="105">
        <v>9280</v>
      </c>
      <c r="F1353" s="105">
        <v>9903</v>
      </c>
      <c r="G1353" s="105">
        <v>992</v>
      </c>
      <c r="H1353" s="105">
        <v>38673</v>
      </c>
      <c r="I1353" s="106">
        <v>16.760000000000002</v>
      </c>
      <c r="J1353" s="106">
        <v>10.79</v>
      </c>
      <c r="K1353" s="105">
        <v>4734</v>
      </c>
      <c r="L1353" s="105">
        <v>40973</v>
      </c>
      <c r="M1353" s="105">
        <v>611</v>
      </c>
      <c r="N1353" s="105">
        <v>1337</v>
      </c>
      <c r="O1353" s="105">
        <v>1276</v>
      </c>
      <c r="P1353" s="105">
        <v>16696</v>
      </c>
      <c r="Q1353" s="106">
        <v>12.91</v>
      </c>
      <c r="R1353" s="106">
        <v>3.26</v>
      </c>
    </row>
    <row r="1354" spans="1:18" ht="15" customHeight="1" x14ac:dyDescent="0.25">
      <c r="B1354" s="104">
        <v>2012</v>
      </c>
      <c r="C1354" s="105">
        <v>56802</v>
      </c>
      <c r="D1354" s="105">
        <v>94941</v>
      </c>
      <c r="E1354" s="105">
        <v>8047</v>
      </c>
      <c r="F1354" s="105">
        <v>8388</v>
      </c>
      <c r="G1354" s="105">
        <v>652</v>
      </c>
      <c r="H1354" s="105">
        <v>24872</v>
      </c>
      <c r="I1354" s="106">
        <v>14.17</v>
      </c>
      <c r="J1354" s="106">
        <v>8.83</v>
      </c>
      <c r="K1354" s="105">
        <v>4670</v>
      </c>
      <c r="L1354" s="105">
        <v>42681</v>
      </c>
      <c r="M1354" s="105">
        <v>447</v>
      </c>
      <c r="N1354" s="105">
        <v>923</v>
      </c>
      <c r="O1354" s="105">
        <v>894</v>
      </c>
      <c r="P1354" s="105">
        <v>10768</v>
      </c>
      <c r="Q1354" s="106">
        <v>9.57</v>
      </c>
      <c r="R1354" s="106">
        <v>2.16</v>
      </c>
    </row>
    <row r="1355" spans="1:18" ht="15" customHeight="1" x14ac:dyDescent="0.25">
      <c r="B1355" s="104">
        <v>2011</v>
      </c>
      <c r="C1355" s="105">
        <v>61683</v>
      </c>
      <c r="D1355" s="105">
        <v>101920</v>
      </c>
      <c r="E1355" s="105">
        <v>9501</v>
      </c>
      <c r="F1355" s="105">
        <v>9827</v>
      </c>
      <c r="G1355" s="105">
        <v>616</v>
      </c>
      <c r="H1355" s="105">
        <v>30029</v>
      </c>
      <c r="I1355" s="106">
        <v>15.4</v>
      </c>
      <c r="J1355" s="106">
        <v>9.64</v>
      </c>
      <c r="K1355" s="105">
        <v>4747</v>
      </c>
      <c r="L1355" s="105">
        <v>44844</v>
      </c>
      <c r="M1355" s="105">
        <v>471</v>
      </c>
      <c r="N1355" s="105">
        <v>1003</v>
      </c>
      <c r="O1355" s="105">
        <v>863</v>
      </c>
      <c r="P1355" s="105">
        <v>13490</v>
      </c>
      <c r="Q1355" s="106">
        <v>9.92</v>
      </c>
      <c r="R1355" s="106">
        <v>2.2400000000000002</v>
      </c>
    </row>
    <row r="1356" spans="1:18" ht="15" customHeight="1" x14ac:dyDescent="0.25">
      <c r="B1356" s="104">
        <v>2010</v>
      </c>
      <c r="C1356" s="105">
        <v>65325</v>
      </c>
      <c r="D1356" s="105">
        <v>105998</v>
      </c>
      <c r="E1356" s="105">
        <v>11300</v>
      </c>
      <c r="F1356" s="105">
        <v>11606</v>
      </c>
      <c r="G1356" s="105">
        <v>595</v>
      </c>
      <c r="H1356" s="105">
        <v>37161</v>
      </c>
      <c r="I1356" s="106">
        <v>17.3</v>
      </c>
      <c r="J1356" s="106">
        <v>10.95</v>
      </c>
      <c r="K1356" s="105">
        <v>4811</v>
      </c>
      <c r="L1356" s="105">
        <v>45355</v>
      </c>
      <c r="M1356" s="105">
        <v>501</v>
      </c>
      <c r="N1356" s="105">
        <v>1055</v>
      </c>
      <c r="O1356" s="105">
        <v>1025</v>
      </c>
      <c r="P1356" s="105">
        <v>17829</v>
      </c>
      <c r="Q1356" s="106">
        <v>10.41</v>
      </c>
      <c r="R1356" s="106">
        <v>2.33</v>
      </c>
    </row>
    <row r="1357" spans="1:18" ht="15" customHeight="1" x14ac:dyDescent="0.25">
      <c r="B1357" s="104">
        <v>2009</v>
      </c>
      <c r="C1357" s="105">
        <v>66673</v>
      </c>
      <c r="D1357" s="105">
        <v>107549</v>
      </c>
      <c r="E1357" s="105">
        <v>13015</v>
      </c>
      <c r="F1357" s="105">
        <v>13429</v>
      </c>
      <c r="G1357" s="105">
        <v>696</v>
      </c>
      <c r="H1357" s="105">
        <v>46929</v>
      </c>
      <c r="I1357" s="106">
        <v>19.52</v>
      </c>
      <c r="J1357" s="106">
        <v>12.49</v>
      </c>
      <c r="K1357" s="105">
        <v>4715</v>
      </c>
      <c r="L1357" s="105">
        <v>45338</v>
      </c>
      <c r="M1357" s="105">
        <v>478</v>
      </c>
      <c r="N1357" s="105">
        <v>1260</v>
      </c>
      <c r="O1357" s="105">
        <v>1204</v>
      </c>
      <c r="P1357" s="105">
        <v>16095</v>
      </c>
      <c r="Q1357" s="106">
        <v>10.14</v>
      </c>
      <c r="R1357" s="106">
        <v>2.78</v>
      </c>
    </row>
    <row r="1358" spans="1:18" ht="15" customHeight="1" x14ac:dyDescent="0.25">
      <c r="B1358" s="104">
        <v>2008</v>
      </c>
      <c r="C1358" s="105">
        <v>63924</v>
      </c>
      <c r="D1358" s="105">
        <v>102799</v>
      </c>
      <c r="E1358" s="105">
        <v>12020</v>
      </c>
      <c r="F1358" s="105">
        <v>12699</v>
      </c>
      <c r="G1358" s="105">
        <v>1004</v>
      </c>
      <c r="H1358" s="105">
        <v>42186</v>
      </c>
      <c r="I1358" s="106">
        <v>18.8</v>
      </c>
      <c r="J1358" s="106">
        <v>12.35</v>
      </c>
      <c r="K1358" s="105">
        <v>4602</v>
      </c>
      <c r="L1358" s="105">
        <v>43246</v>
      </c>
      <c r="M1358" s="105">
        <v>563</v>
      </c>
      <c r="N1358" s="105">
        <v>1606</v>
      </c>
      <c r="O1358" s="105">
        <v>1565</v>
      </c>
      <c r="P1358" s="105">
        <v>27707</v>
      </c>
      <c r="Q1358" s="106">
        <v>12.23</v>
      </c>
      <c r="R1358" s="106">
        <v>3.71</v>
      </c>
    </row>
    <row r="1359" spans="1:18" ht="15" customHeight="1" x14ac:dyDescent="0.25">
      <c r="B1359" s="145" t="s">
        <v>25</v>
      </c>
      <c r="C1359" s="146"/>
      <c r="D1359" s="146"/>
      <c r="E1359" s="146"/>
      <c r="F1359" s="146"/>
      <c r="G1359" s="146"/>
      <c r="H1359" s="146"/>
      <c r="I1359" s="146"/>
      <c r="J1359" s="146"/>
      <c r="K1359" s="146"/>
      <c r="L1359" s="146"/>
      <c r="M1359" s="146"/>
      <c r="N1359" s="146"/>
      <c r="O1359" s="146"/>
      <c r="P1359" s="146"/>
      <c r="Q1359" s="146"/>
      <c r="R1359" s="146"/>
    </row>
    <row r="1360" spans="1:18" ht="15" customHeight="1" x14ac:dyDescent="0.25">
      <c r="B1360" s="147" t="s">
        <v>151</v>
      </c>
      <c r="C1360" s="147"/>
      <c r="D1360" s="147"/>
      <c r="E1360" s="147"/>
      <c r="F1360" s="147"/>
      <c r="G1360" s="147"/>
      <c r="H1360" s="147"/>
      <c r="I1360" s="147"/>
      <c r="J1360" s="147"/>
      <c r="K1360" s="147"/>
      <c r="L1360" s="147"/>
      <c r="M1360" s="147"/>
      <c r="N1360" s="147"/>
      <c r="O1360" s="147"/>
      <c r="P1360" s="147"/>
      <c r="Q1360" s="147"/>
      <c r="R1360" s="147"/>
    </row>
    <row r="1361" spans="1:19" ht="15" customHeight="1" x14ac:dyDescent="0.25">
      <c r="B1361" s="148">
        <v>2024</v>
      </c>
      <c r="C1361" s="149">
        <v>61162</v>
      </c>
      <c r="D1361" s="149">
        <v>61612</v>
      </c>
      <c r="E1361" s="149">
        <v>10507</v>
      </c>
      <c r="F1361" s="149">
        <v>10514</v>
      </c>
      <c r="G1361" s="149">
        <v>8</v>
      </c>
      <c r="H1361" s="149">
        <v>33151</v>
      </c>
      <c r="I1361" s="150">
        <v>17.18</v>
      </c>
      <c r="J1361" s="150">
        <v>17.059999999999999</v>
      </c>
      <c r="K1361" s="149">
        <v>446</v>
      </c>
      <c r="L1361" s="149">
        <v>817</v>
      </c>
      <c r="M1361" s="149">
        <v>66</v>
      </c>
      <c r="N1361" s="149" t="s">
        <v>49</v>
      </c>
      <c r="O1361" s="149" t="s">
        <v>49</v>
      </c>
      <c r="P1361" s="149" t="s">
        <v>49</v>
      </c>
      <c r="Q1361" s="150">
        <v>14.8</v>
      </c>
      <c r="R1361" s="149" t="s">
        <v>49</v>
      </c>
      <c r="S1361" s="149" t="s">
        <v>49</v>
      </c>
    </row>
    <row r="1362" spans="1:19" ht="15" customHeight="1" x14ac:dyDescent="0.25">
      <c r="B1362" s="104">
        <v>2023</v>
      </c>
      <c r="C1362" s="105">
        <v>59744</v>
      </c>
      <c r="D1362" s="105">
        <v>60190</v>
      </c>
      <c r="E1362" s="105">
        <v>10745</v>
      </c>
      <c r="F1362" s="105">
        <v>10756</v>
      </c>
      <c r="G1362" s="105">
        <v>17</v>
      </c>
      <c r="H1362" s="105">
        <v>32202</v>
      </c>
      <c r="I1362" s="106">
        <v>17.989999999999998</v>
      </c>
      <c r="J1362" s="106">
        <v>17.87</v>
      </c>
      <c r="K1362" s="105">
        <v>467</v>
      </c>
      <c r="L1362" s="105">
        <v>838</v>
      </c>
      <c r="M1362" s="105">
        <v>64</v>
      </c>
      <c r="N1362" s="105">
        <v>86</v>
      </c>
      <c r="O1362" s="105">
        <v>74</v>
      </c>
      <c r="P1362" s="105">
        <v>2423</v>
      </c>
      <c r="Q1362" s="106">
        <v>13.7</v>
      </c>
      <c r="R1362" s="106">
        <v>10.26</v>
      </c>
    </row>
    <row r="1363" spans="1:19" ht="15" customHeight="1" x14ac:dyDescent="0.25">
      <c r="B1363" s="104">
        <v>2022</v>
      </c>
      <c r="C1363" s="105">
        <v>57482</v>
      </c>
      <c r="D1363" s="105">
        <v>57944</v>
      </c>
      <c r="E1363" s="105">
        <v>11257</v>
      </c>
      <c r="F1363" s="105">
        <v>11260</v>
      </c>
      <c r="G1363" s="105">
        <v>11</v>
      </c>
      <c r="H1363" s="105">
        <v>32372</v>
      </c>
      <c r="I1363" s="106">
        <v>19.579999999999998</v>
      </c>
      <c r="J1363" s="106">
        <v>19.43</v>
      </c>
      <c r="K1363" s="105">
        <v>468</v>
      </c>
      <c r="L1363" s="105">
        <v>856</v>
      </c>
      <c r="M1363" s="105">
        <v>54</v>
      </c>
      <c r="N1363" s="105">
        <v>68</v>
      </c>
      <c r="O1363" s="105">
        <v>62</v>
      </c>
      <c r="P1363" s="105">
        <v>2332</v>
      </c>
      <c r="Q1363" s="106">
        <v>11.54</v>
      </c>
      <c r="R1363" s="106">
        <v>7.94</v>
      </c>
    </row>
    <row r="1364" spans="1:19" ht="15" customHeight="1" x14ac:dyDescent="0.25">
      <c r="B1364" s="104">
        <v>2021</v>
      </c>
      <c r="C1364" s="105">
        <v>52573</v>
      </c>
      <c r="D1364" s="105">
        <v>52979</v>
      </c>
      <c r="E1364" s="105">
        <v>9136</v>
      </c>
      <c r="F1364" s="105">
        <v>9144</v>
      </c>
      <c r="G1364" s="105">
        <v>18</v>
      </c>
      <c r="H1364" s="105">
        <v>25734</v>
      </c>
      <c r="I1364" s="106">
        <v>17.38</v>
      </c>
      <c r="J1364" s="106">
        <v>17.260000000000002</v>
      </c>
      <c r="K1364" s="105">
        <v>472</v>
      </c>
      <c r="L1364" s="105">
        <v>818</v>
      </c>
      <c r="M1364" s="105">
        <v>44</v>
      </c>
      <c r="N1364" s="105">
        <v>68</v>
      </c>
      <c r="O1364" s="105">
        <v>57</v>
      </c>
      <c r="P1364" s="105">
        <v>1424</v>
      </c>
      <c r="Q1364" s="106">
        <v>9.32</v>
      </c>
      <c r="R1364" s="106">
        <v>8.31</v>
      </c>
    </row>
    <row r="1365" spans="1:19" ht="15" customHeight="1" x14ac:dyDescent="0.25">
      <c r="B1365" s="104">
        <v>2020</v>
      </c>
      <c r="C1365" s="105">
        <v>51589</v>
      </c>
      <c r="D1365" s="105">
        <v>52320</v>
      </c>
      <c r="E1365" s="105">
        <v>7762</v>
      </c>
      <c r="F1365" s="105">
        <v>7776</v>
      </c>
      <c r="G1365" s="105">
        <v>33</v>
      </c>
      <c r="H1365" s="105">
        <v>19089</v>
      </c>
      <c r="I1365" s="106">
        <v>15.05</v>
      </c>
      <c r="J1365" s="106">
        <v>14.86</v>
      </c>
      <c r="K1365" s="105">
        <v>761</v>
      </c>
      <c r="L1365" s="105">
        <v>1427</v>
      </c>
      <c r="M1365" s="105">
        <v>86</v>
      </c>
      <c r="N1365" s="105" t="s">
        <v>49</v>
      </c>
      <c r="O1365" s="105" t="s">
        <v>49</v>
      </c>
      <c r="P1365" s="105" t="s">
        <v>49</v>
      </c>
      <c r="Q1365" s="106">
        <v>11.3</v>
      </c>
      <c r="R1365" s="106" t="s">
        <v>49</v>
      </c>
    </row>
    <row r="1366" spans="1:19" ht="15" customHeight="1" x14ac:dyDescent="0.25">
      <c r="B1366" s="104">
        <v>2019</v>
      </c>
      <c r="C1366" s="105">
        <v>52701</v>
      </c>
      <c r="D1366" s="105">
        <v>53631</v>
      </c>
      <c r="E1366" s="105">
        <v>9106</v>
      </c>
      <c r="F1366" s="105">
        <v>9119</v>
      </c>
      <c r="G1366" s="105">
        <v>36</v>
      </c>
      <c r="H1366" s="105">
        <v>23963</v>
      </c>
      <c r="I1366" s="106">
        <v>17.28</v>
      </c>
      <c r="J1366" s="106">
        <v>17</v>
      </c>
      <c r="K1366" s="105">
        <v>818</v>
      </c>
      <c r="L1366" s="105">
        <v>1667</v>
      </c>
      <c r="M1366" s="105">
        <v>126</v>
      </c>
      <c r="N1366" s="105" t="s">
        <v>49</v>
      </c>
      <c r="O1366" s="105" t="s">
        <v>49</v>
      </c>
      <c r="P1366" s="105" t="s">
        <v>49</v>
      </c>
      <c r="Q1366" s="106">
        <v>15.4</v>
      </c>
      <c r="R1366" s="106" t="s">
        <v>49</v>
      </c>
    </row>
    <row r="1367" spans="1:19" ht="15" customHeight="1" x14ac:dyDescent="0.25">
      <c r="A1367" s="14"/>
      <c r="B1367" s="104">
        <v>2018</v>
      </c>
      <c r="C1367" s="105">
        <v>52395</v>
      </c>
      <c r="D1367" s="105">
        <v>53276</v>
      </c>
      <c r="E1367" s="105">
        <v>9867</v>
      </c>
      <c r="F1367" s="105">
        <v>9890</v>
      </c>
      <c r="G1367" s="105">
        <v>53</v>
      </c>
      <c r="H1367" s="105">
        <v>27744</v>
      </c>
      <c r="I1367" s="106">
        <v>18.829999999999998</v>
      </c>
      <c r="J1367" s="106">
        <v>18.559999999999999</v>
      </c>
      <c r="K1367" s="105">
        <v>820</v>
      </c>
      <c r="L1367" s="105">
        <v>1658</v>
      </c>
      <c r="M1367" s="105">
        <v>133</v>
      </c>
      <c r="N1367" s="105">
        <v>216</v>
      </c>
      <c r="O1367" s="105">
        <v>171</v>
      </c>
      <c r="P1367" s="105">
        <v>4616</v>
      </c>
      <c r="Q1367" s="106">
        <v>16.22</v>
      </c>
      <c r="R1367" s="106">
        <v>13.03</v>
      </c>
    </row>
    <row r="1368" spans="1:19" ht="15" customHeight="1" x14ac:dyDescent="0.25">
      <c r="A1368" s="14"/>
      <c r="B1368" s="104">
        <v>2017</v>
      </c>
      <c r="C1368" s="105">
        <v>51204</v>
      </c>
      <c r="D1368" s="105">
        <v>52061</v>
      </c>
      <c r="E1368" s="105">
        <v>9521</v>
      </c>
      <c r="F1368" s="105">
        <v>9541</v>
      </c>
      <c r="G1368" s="105">
        <v>45</v>
      </c>
      <c r="H1368" s="105">
        <v>22769</v>
      </c>
      <c r="I1368" s="106">
        <v>18.59</v>
      </c>
      <c r="J1368" s="106">
        <v>18.329999999999998</v>
      </c>
      <c r="K1368" s="105">
        <v>816</v>
      </c>
      <c r="L1368" s="105">
        <v>1621</v>
      </c>
      <c r="M1368" s="105">
        <v>147</v>
      </c>
      <c r="N1368" s="105">
        <v>241</v>
      </c>
      <c r="O1368" s="105">
        <v>189</v>
      </c>
      <c r="P1368" s="105">
        <v>3726</v>
      </c>
      <c r="Q1368" s="106">
        <v>18.010000000000002</v>
      </c>
      <c r="R1368" s="106">
        <v>14.87</v>
      </c>
    </row>
    <row r="1369" spans="1:19" ht="15" customHeight="1" x14ac:dyDescent="0.25">
      <c r="B1369" s="104">
        <v>2016</v>
      </c>
      <c r="C1369" s="105">
        <v>49265</v>
      </c>
      <c r="D1369" s="105">
        <v>50169</v>
      </c>
      <c r="E1369" s="105">
        <v>8595</v>
      </c>
      <c r="F1369" s="105" t="s">
        <v>49</v>
      </c>
      <c r="G1369" s="105" t="s">
        <v>49</v>
      </c>
      <c r="H1369" s="105" t="s">
        <v>49</v>
      </c>
      <c r="I1369" s="106">
        <v>17.45</v>
      </c>
      <c r="J1369" s="106" t="s">
        <v>49</v>
      </c>
      <c r="K1369" s="105">
        <v>796</v>
      </c>
      <c r="L1369" s="105">
        <v>1647</v>
      </c>
      <c r="M1369" s="105">
        <v>168</v>
      </c>
      <c r="N1369" s="105">
        <v>301</v>
      </c>
      <c r="O1369" s="105">
        <v>201</v>
      </c>
      <c r="P1369" s="105">
        <v>3718</v>
      </c>
      <c r="Q1369" s="106">
        <v>21.11</v>
      </c>
      <c r="R1369" s="106">
        <v>18.28</v>
      </c>
    </row>
    <row r="1370" spans="1:19" ht="15" customHeight="1" x14ac:dyDescent="0.25">
      <c r="B1370" s="104">
        <v>2015</v>
      </c>
      <c r="C1370" s="105">
        <v>49259</v>
      </c>
      <c r="D1370" s="105">
        <v>50120</v>
      </c>
      <c r="E1370" s="105">
        <v>8914</v>
      </c>
      <c r="F1370" s="105">
        <v>8965</v>
      </c>
      <c r="G1370" s="105">
        <v>100</v>
      </c>
      <c r="H1370" s="105">
        <v>21746</v>
      </c>
      <c r="I1370" s="106">
        <v>18.100000000000001</v>
      </c>
      <c r="J1370" s="106">
        <v>17.89</v>
      </c>
      <c r="K1370" s="105">
        <v>753</v>
      </c>
      <c r="L1370" s="105">
        <v>1577</v>
      </c>
      <c r="M1370" s="105">
        <v>163</v>
      </c>
      <c r="N1370" s="105">
        <v>283</v>
      </c>
      <c r="O1370" s="105">
        <v>214</v>
      </c>
      <c r="P1370" s="105">
        <v>3217</v>
      </c>
      <c r="Q1370" s="106">
        <v>21.65</v>
      </c>
      <c r="R1370" s="106">
        <v>17.95</v>
      </c>
    </row>
    <row r="1371" spans="1:19" ht="15" customHeight="1" x14ac:dyDescent="0.25">
      <c r="B1371" s="104">
        <v>2014</v>
      </c>
      <c r="C1371" s="105">
        <v>50159</v>
      </c>
      <c r="D1371" s="105">
        <v>50845</v>
      </c>
      <c r="E1371" s="105">
        <v>8992</v>
      </c>
      <c r="F1371" s="105">
        <v>9018</v>
      </c>
      <c r="G1371" s="105">
        <v>89</v>
      </c>
      <c r="H1371" s="105">
        <v>22682</v>
      </c>
      <c r="I1371" s="106">
        <v>17.93</v>
      </c>
      <c r="J1371" s="106">
        <v>17.739999999999998</v>
      </c>
      <c r="K1371" s="105">
        <v>729</v>
      </c>
      <c r="L1371" s="105">
        <v>1392</v>
      </c>
      <c r="M1371" s="105">
        <v>173</v>
      </c>
      <c r="N1371" s="105">
        <v>251</v>
      </c>
      <c r="O1371" s="105">
        <v>217</v>
      </c>
      <c r="P1371" s="105">
        <v>3853</v>
      </c>
      <c r="Q1371" s="106">
        <v>23.73</v>
      </c>
      <c r="R1371" s="106">
        <v>18.03</v>
      </c>
    </row>
    <row r="1372" spans="1:19" ht="15" customHeight="1" x14ac:dyDescent="0.25">
      <c r="A1372" s="7"/>
      <c r="B1372" s="104">
        <v>2013</v>
      </c>
      <c r="C1372" s="105">
        <v>50450</v>
      </c>
      <c r="D1372" s="105">
        <v>51121</v>
      </c>
      <c r="E1372" s="105">
        <v>8799</v>
      </c>
      <c r="F1372" s="105">
        <v>8821</v>
      </c>
      <c r="G1372" s="105">
        <v>70</v>
      </c>
      <c r="H1372" s="105">
        <v>28016</v>
      </c>
      <c r="I1372" s="106">
        <v>17.440000000000001</v>
      </c>
      <c r="J1372" s="106">
        <v>17.260000000000002</v>
      </c>
      <c r="K1372" s="105">
        <v>646</v>
      </c>
      <c r="L1372" s="105">
        <v>1289</v>
      </c>
      <c r="M1372" s="105">
        <v>182</v>
      </c>
      <c r="N1372" s="105">
        <v>262</v>
      </c>
      <c r="O1372" s="105">
        <v>220</v>
      </c>
      <c r="P1372" s="105">
        <v>3870</v>
      </c>
      <c r="Q1372" s="106">
        <v>28.17</v>
      </c>
      <c r="R1372" s="106">
        <v>20.329999999999998</v>
      </c>
    </row>
    <row r="1373" spans="1:19" ht="15" customHeight="1" x14ac:dyDescent="0.25">
      <c r="B1373" s="104">
        <v>2012</v>
      </c>
      <c r="C1373" s="105">
        <v>51897</v>
      </c>
      <c r="D1373" s="105">
        <v>52710</v>
      </c>
      <c r="E1373" s="105">
        <v>7588</v>
      </c>
      <c r="F1373" s="105">
        <v>7592</v>
      </c>
      <c r="G1373" s="105">
        <v>35</v>
      </c>
      <c r="H1373" s="105">
        <v>17590</v>
      </c>
      <c r="I1373" s="106">
        <v>14.62</v>
      </c>
      <c r="J1373" s="106">
        <v>14.4</v>
      </c>
      <c r="K1373" s="105">
        <v>597</v>
      </c>
      <c r="L1373" s="105">
        <v>1374</v>
      </c>
      <c r="M1373" s="105">
        <v>62</v>
      </c>
      <c r="N1373" s="105">
        <v>79</v>
      </c>
      <c r="O1373" s="105">
        <v>69</v>
      </c>
      <c r="P1373" s="105">
        <v>1086</v>
      </c>
      <c r="Q1373" s="106">
        <v>10.39</v>
      </c>
      <c r="R1373" s="106">
        <v>5.75</v>
      </c>
    </row>
    <row r="1374" spans="1:19" ht="15" customHeight="1" x14ac:dyDescent="0.25">
      <c r="B1374" s="104">
        <v>2011</v>
      </c>
      <c r="C1374" s="105">
        <v>56769</v>
      </c>
      <c r="D1374" s="105">
        <v>57753</v>
      </c>
      <c r="E1374" s="105">
        <v>8997</v>
      </c>
      <c r="F1374" s="105">
        <v>9013</v>
      </c>
      <c r="G1374" s="105">
        <v>45</v>
      </c>
      <c r="H1374" s="105">
        <v>21884</v>
      </c>
      <c r="I1374" s="106">
        <v>15.85</v>
      </c>
      <c r="J1374" s="106">
        <v>15.61</v>
      </c>
      <c r="K1374" s="105">
        <v>641</v>
      </c>
      <c r="L1374" s="105">
        <v>1593</v>
      </c>
      <c r="M1374" s="105">
        <v>73</v>
      </c>
      <c r="N1374" s="105">
        <v>122</v>
      </c>
      <c r="O1374" s="105">
        <v>99</v>
      </c>
      <c r="P1374" s="105">
        <v>1319</v>
      </c>
      <c r="Q1374" s="106">
        <v>11.39</v>
      </c>
      <c r="R1374" s="106">
        <v>7.66</v>
      </c>
    </row>
    <row r="1375" spans="1:19" ht="15" customHeight="1" x14ac:dyDescent="0.25">
      <c r="B1375" s="104">
        <v>2010</v>
      </c>
      <c r="C1375" s="105">
        <v>60488</v>
      </c>
      <c r="D1375" s="105">
        <v>61451</v>
      </c>
      <c r="E1375" s="105">
        <v>10857</v>
      </c>
      <c r="F1375" s="105">
        <v>10862</v>
      </c>
      <c r="G1375" s="105">
        <v>33</v>
      </c>
      <c r="H1375" s="105">
        <v>28411</v>
      </c>
      <c r="I1375" s="106">
        <v>17.95</v>
      </c>
      <c r="J1375" s="106">
        <v>17.68</v>
      </c>
      <c r="K1375" s="105">
        <v>697</v>
      </c>
      <c r="L1375" s="105">
        <v>1634</v>
      </c>
      <c r="M1375" s="105">
        <v>133</v>
      </c>
      <c r="N1375" s="105">
        <v>178</v>
      </c>
      <c r="O1375" s="105">
        <v>160</v>
      </c>
      <c r="P1375" s="105">
        <v>3049</v>
      </c>
      <c r="Q1375" s="106">
        <v>19.079999999999998</v>
      </c>
      <c r="R1375" s="106">
        <v>10.89</v>
      </c>
    </row>
    <row r="1376" spans="1:19" ht="15" customHeight="1" x14ac:dyDescent="0.25">
      <c r="B1376" s="104">
        <v>2009</v>
      </c>
      <c r="C1376" s="105">
        <v>61849</v>
      </c>
      <c r="D1376" s="105">
        <v>63036</v>
      </c>
      <c r="E1376" s="105">
        <v>12576</v>
      </c>
      <c r="F1376" s="105">
        <v>12597</v>
      </c>
      <c r="G1376" s="105">
        <v>44</v>
      </c>
      <c r="H1376" s="105">
        <v>36692</v>
      </c>
      <c r="I1376" s="106">
        <v>20.329999999999998</v>
      </c>
      <c r="J1376" s="106">
        <v>19.98</v>
      </c>
      <c r="K1376" s="105">
        <v>650</v>
      </c>
      <c r="L1376" s="105">
        <v>1764</v>
      </c>
      <c r="M1376" s="105">
        <v>125</v>
      </c>
      <c r="N1376" s="105">
        <v>180</v>
      </c>
      <c r="O1376" s="105">
        <v>143</v>
      </c>
      <c r="P1376" s="105">
        <v>2052</v>
      </c>
      <c r="Q1376" s="106">
        <v>19.23</v>
      </c>
      <c r="R1376" s="106">
        <v>10.199999999999999</v>
      </c>
    </row>
    <row r="1377" spans="1:18" ht="15" customHeight="1" x14ac:dyDescent="0.25">
      <c r="B1377" s="104">
        <v>2008</v>
      </c>
      <c r="C1377" s="105">
        <v>59204</v>
      </c>
      <c r="D1377" s="105">
        <v>60337</v>
      </c>
      <c r="E1377" s="105">
        <v>11476</v>
      </c>
      <c r="F1377" s="105">
        <v>11507</v>
      </c>
      <c r="G1377" s="105">
        <v>58</v>
      </c>
      <c r="H1377" s="105">
        <v>30908</v>
      </c>
      <c r="I1377" s="106">
        <v>19.38</v>
      </c>
      <c r="J1377" s="106">
        <v>19.07</v>
      </c>
      <c r="K1377" s="105">
        <v>587</v>
      </c>
      <c r="L1377" s="105">
        <v>1649</v>
      </c>
      <c r="M1377" s="105">
        <v>91</v>
      </c>
      <c r="N1377" s="105">
        <v>123</v>
      </c>
      <c r="O1377" s="105">
        <v>123</v>
      </c>
      <c r="P1377" s="105">
        <v>2265</v>
      </c>
      <c r="Q1377" s="106">
        <v>15.5</v>
      </c>
      <c r="R1377" s="106">
        <v>7.46</v>
      </c>
    </row>
    <row r="1378" spans="1:18" ht="15" customHeight="1" x14ac:dyDescent="0.25">
      <c r="B1378" s="147" t="s">
        <v>152</v>
      </c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  <c r="O1378" s="147"/>
      <c r="P1378" s="147"/>
      <c r="Q1378" s="147"/>
      <c r="R1378" s="147"/>
    </row>
    <row r="1379" spans="1:18" ht="15" customHeight="1" x14ac:dyDescent="0.25">
      <c r="B1379" s="148">
        <v>2024</v>
      </c>
      <c r="C1379" s="149">
        <v>6550</v>
      </c>
      <c r="D1379" s="149">
        <v>57372</v>
      </c>
      <c r="E1379" s="149">
        <v>494</v>
      </c>
      <c r="F1379" s="149">
        <v>760</v>
      </c>
      <c r="G1379" s="149">
        <v>544</v>
      </c>
      <c r="H1379" s="149">
        <v>12241</v>
      </c>
      <c r="I1379" s="150">
        <v>7.54</v>
      </c>
      <c r="J1379" s="150">
        <v>1.32</v>
      </c>
      <c r="K1379" s="149">
        <v>5347</v>
      </c>
      <c r="L1379" s="149">
        <v>56092</v>
      </c>
      <c r="M1379" s="149">
        <v>424</v>
      </c>
      <c r="N1379" s="149" t="s">
        <v>49</v>
      </c>
      <c r="O1379" s="149" t="s">
        <v>49</v>
      </c>
      <c r="P1379" s="149" t="s">
        <v>49</v>
      </c>
      <c r="Q1379" s="150">
        <v>7.93</v>
      </c>
      <c r="R1379" s="149" t="s">
        <v>49</v>
      </c>
    </row>
    <row r="1380" spans="1:18" ht="15" customHeight="1" x14ac:dyDescent="0.25">
      <c r="B1380" s="104">
        <v>2023</v>
      </c>
      <c r="C1380" s="105">
        <v>6321</v>
      </c>
      <c r="D1380" s="105">
        <v>56363</v>
      </c>
      <c r="E1380" s="105">
        <v>487</v>
      </c>
      <c r="F1380" s="105">
        <v>866</v>
      </c>
      <c r="G1380" s="105">
        <v>652</v>
      </c>
      <c r="H1380" s="105">
        <v>16682</v>
      </c>
      <c r="I1380" s="106">
        <v>7.7</v>
      </c>
      <c r="J1380" s="106">
        <v>1.54</v>
      </c>
      <c r="K1380" s="105">
        <v>5169</v>
      </c>
      <c r="L1380" s="105">
        <v>55139</v>
      </c>
      <c r="M1380" s="105">
        <v>400</v>
      </c>
      <c r="N1380" s="105">
        <v>853</v>
      </c>
      <c r="O1380" s="105">
        <v>834</v>
      </c>
      <c r="P1380" s="105">
        <v>22196</v>
      </c>
      <c r="Q1380" s="106">
        <v>7.74</v>
      </c>
      <c r="R1380" s="106">
        <v>1.55</v>
      </c>
    </row>
    <row r="1381" spans="1:18" ht="15" customHeight="1" x14ac:dyDescent="0.25">
      <c r="B1381" s="104">
        <v>2022</v>
      </c>
      <c r="C1381" s="105">
        <v>6081</v>
      </c>
      <c r="D1381" s="105">
        <v>49204</v>
      </c>
      <c r="E1381" s="105">
        <v>422</v>
      </c>
      <c r="F1381" s="105">
        <v>615</v>
      </c>
      <c r="G1381" s="105">
        <v>439</v>
      </c>
      <c r="H1381" s="105">
        <v>7503</v>
      </c>
      <c r="I1381" s="106">
        <v>6.94</v>
      </c>
      <c r="J1381" s="106">
        <v>1.25</v>
      </c>
      <c r="K1381" s="105">
        <v>5013</v>
      </c>
      <c r="L1381" s="105">
        <v>48065</v>
      </c>
      <c r="M1381" s="105">
        <v>390</v>
      </c>
      <c r="N1381" s="105">
        <v>671</v>
      </c>
      <c r="O1381" s="105">
        <v>657</v>
      </c>
      <c r="P1381" s="105">
        <v>15218</v>
      </c>
      <c r="Q1381" s="106">
        <v>7.78</v>
      </c>
      <c r="R1381" s="106">
        <v>1.4</v>
      </c>
    </row>
    <row r="1382" spans="1:18" ht="15" customHeight="1" x14ac:dyDescent="0.25">
      <c r="B1382" s="104">
        <v>2021</v>
      </c>
      <c r="C1382" s="105">
        <v>6015</v>
      </c>
      <c r="D1382" s="105">
        <v>47921</v>
      </c>
      <c r="E1382" s="105">
        <v>455</v>
      </c>
      <c r="F1382" s="105">
        <v>706</v>
      </c>
      <c r="G1382" s="105">
        <v>485</v>
      </c>
      <c r="H1382" s="105">
        <v>10640</v>
      </c>
      <c r="I1382" s="106">
        <v>7.56</v>
      </c>
      <c r="J1382" s="106">
        <v>1.47</v>
      </c>
      <c r="K1382" s="105">
        <v>4888</v>
      </c>
      <c r="L1382" s="105">
        <v>46685</v>
      </c>
      <c r="M1382" s="105">
        <v>362</v>
      </c>
      <c r="N1382" s="105">
        <v>696</v>
      </c>
      <c r="O1382" s="105">
        <v>672</v>
      </c>
      <c r="P1382" s="105">
        <v>16801</v>
      </c>
      <c r="Q1382" s="106">
        <v>7.41</v>
      </c>
      <c r="R1382" s="106">
        <v>1.49</v>
      </c>
    </row>
    <row r="1383" spans="1:18" ht="15" customHeight="1" x14ac:dyDescent="0.25">
      <c r="B1383" s="104">
        <v>2020</v>
      </c>
      <c r="C1383" s="105">
        <v>5914</v>
      </c>
      <c r="D1383" s="105">
        <v>46663</v>
      </c>
      <c r="E1383" s="105">
        <v>416</v>
      </c>
      <c r="F1383" s="105">
        <v>646</v>
      </c>
      <c r="G1383" s="105">
        <v>471</v>
      </c>
      <c r="H1383" s="105">
        <v>8162</v>
      </c>
      <c r="I1383" s="106">
        <v>7.03</v>
      </c>
      <c r="J1383" s="106">
        <v>1.38</v>
      </c>
      <c r="K1383" s="105">
        <v>4882</v>
      </c>
      <c r="L1383" s="105">
        <v>45568</v>
      </c>
      <c r="M1383" s="105">
        <v>356</v>
      </c>
      <c r="N1383" s="105" t="s">
        <v>49</v>
      </c>
      <c r="O1383" s="105" t="s">
        <v>49</v>
      </c>
      <c r="P1383" s="105" t="s">
        <v>49</v>
      </c>
      <c r="Q1383" s="106">
        <v>7.29</v>
      </c>
      <c r="R1383" s="106" t="s">
        <v>49</v>
      </c>
    </row>
    <row r="1384" spans="1:18" ht="15" customHeight="1" x14ac:dyDescent="0.25">
      <c r="B1384" s="104">
        <v>2019</v>
      </c>
      <c r="C1384" s="105">
        <v>5706</v>
      </c>
      <c r="D1384" s="105">
        <v>45058</v>
      </c>
      <c r="E1384" s="105">
        <v>569</v>
      </c>
      <c r="F1384" s="105">
        <v>943</v>
      </c>
      <c r="G1384" s="105">
        <v>745</v>
      </c>
      <c r="H1384" s="105">
        <v>13025</v>
      </c>
      <c r="I1384" s="106">
        <v>9.9700000000000006</v>
      </c>
      <c r="J1384" s="106">
        <v>2.09</v>
      </c>
      <c r="K1384" s="105">
        <v>4713</v>
      </c>
      <c r="L1384" s="105">
        <v>44011</v>
      </c>
      <c r="M1384" s="105">
        <v>493</v>
      </c>
      <c r="N1384" s="105" t="s">
        <v>49</v>
      </c>
      <c r="O1384" s="105" t="s">
        <v>49</v>
      </c>
      <c r="P1384" s="105" t="s">
        <v>49</v>
      </c>
      <c r="Q1384" s="106">
        <v>10.46</v>
      </c>
      <c r="R1384" s="106" t="s">
        <v>49</v>
      </c>
    </row>
    <row r="1385" spans="1:18" ht="15" customHeight="1" x14ac:dyDescent="0.25">
      <c r="A1385" s="14"/>
      <c r="B1385" s="104">
        <v>2018</v>
      </c>
      <c r="C1385" s="105">
        <v>5500</v>
      </c>
      <c r="D1385" s="105">
        <v>44109</v>
      </c>
      <c r="E1385" s="105">
        <v>500</v>
      </c>
      <c r="F1385" s="105">
        <v>819</v>
      </c>
      <c r="G1385" s="105">
        <v>604</v>
      </c>
      <c r="H1385" s="105">
        <v>9634</v>
      </c>
      <c r="I1385" s="106">
        <v>9.09</v>
      </c>
      <c r="J1385" s="106">
        <v>1.86</v>
      </c>
      <c r="K1385" s="105">
        <v>4532</v>
      </c>
      <c r="L1385" s="105">
        <v>43033</v>
      </c>
      <c r="M1385" s="105">
        <v>401</v>
      </c>
      <c r="N1385" s="105">
        <v>797</v>
      </c>
      <c r="O1385" s="105">
        <v>790</v>
      </c>
      <c r="P1385" s="105">
        <v>12750</v>
      </c>
      <c r="Q1385" s="106">
        <v>8.85</v>
      </c>
      <c r="R1385" s="106">
        <v>1.85</v>
      </c>
    </row>
    <row r="1386" spans="1:18" ht="15" customHeight="1" x14ac:dyDescent="0.25">
      <c r="A1386" s="14"/>
      <c r="B1386" s="104">
        <v>2017</v>
      </c>
      <c r="C1386" s="105">
        <v>5373</v>
      </c>
      <c r="D1386" s="105">
        <v>42514</v>
      </c>
      <c r="E1386" s="105">
        <v>434</v>
      </c>
      <c r="F1386" s="105">
        <v>802</v>
      </c>
      <c r="G1386" s="105">
        <v>635</v>
      </c>
      <c r="H1386" s="105">
        <v>8710</v>
      </c>
      <c r="I1386" s="106">
        <v>8.08</v>
      </c>
      <c r="J1386" s="106">
        <v>1.89</v>
      </c>
      <c r="K1386" s="105">
        <v>4501</v>
      </c>
      <c r="L1386" s="105">
        <v>41573</v>
      </c>
      <c r="M1386" s="105">
        <v>393</v>
      </c>
      <c r="N1386" s="105">
        <v>891</v>
      </c>
      <c r="O1386" s="105">
        <v>855</v>
      </c>
      <c r="P1386" s="105">
        <v>11648</v>
      </c>
      <c r="Q1386" s="106">
        <v>8.73</v>
      </c>
      <c r="R1386" s="106">
        <v>2.14</v>
      </c>
    </row>
    <row r="1387" spans="1:18" ht="15" customHeight="1" x14ac:dyDescent="0.25">
      <c r="B1387" s="104">
        <v>2016</v>
      </c>
      <c r="C1387" s="105">
        <v>5382</v>
      </c>
      <c r="D1387" s="105">
        <v>42321</v>
      </c>
      <c r="E1387" s="105">
        <v>464</v>
      </c>
      <c r="F1387" s="105" t="s">
        <v>49</v>
      </c>
      <c r="G1387" s="105" t="s">
        <v>49</v>
      </c>
      <c r="H1387" s="105" t="s">
        <v>49</v>
      </c>
      <c r="I1387" s="106">
        <v>8.6199999999999992</v>
      </c>
      <c r="J1387" s="106" t="s">
        <v>49</v>
      </c>
      <c r="K1387" s="105">
        <v>4472</v>
      </c>
      <c r="L1387" s="105">
        <v>41302</v>
      </c>
      <c r="M1387" s="105">
        <v>396</v>
      </c>
      <c r="N1387" s="105">
        <v>812</v>
      </c>
      <c r="O1387" s="105">
        <v>804</v>
      </c>
      <c r="P1387" s="105">
        <v>12480</v>
      </c>
      <c r="Q1387" s="106">
        <v>8.86</v>
      </c>
      <c r="R1387" s="106">
        <v>1.97</v>
      </c>
    </row>
    <row r="1388" spans="1:18" ht="15" customHeight="1" x14ac:dyDescent="0.25">
      <c r="B1388" s="104">
        <v>2015</v>
      </c>
      <c r="C1388" s="105">
        <v>5367</v>
      </c>
      <c r="D1388" s="105">
        <v>42303</v>
      </c>
      <c r="E1388" s="105">
        <v>598</v>
      </c>
      <c r="F1388" s="105">
        <v>1332</v>
      </c>
      <c r="G1388" s="105">
        <v>1093</v>
      </c>
      <c r="H1388" s="105">
        <v>23791</v>
      </c>
      <c r="I1388" s="106">
        <v>11.14</v>
      </c>
      <c r="J1388" s="106">
        <v>3.15</v>
      </c>
      <c r="K1388" s="105">
        <v>4505</v>
      </c>
      <c r="L1388" s="105">
        <v>41325</v>
      </c>
      <c r="M1388" s="105">
        <v>518</v>
      </c>
      <c r="N1388" s="105">
        <v>1358</v>
      </c>
      <c r="O1388" s="105">
        <v>1293</v>
      </c>
      <c r="P1388" s="105">
        <v>27169</v>
      </c>
      <c r="Q1388" s="106">
        <v>11.5</v>
      </c>
      <c r="R1388" s="106">
        <v>3.29</v>
      </c>
    </row>
    <row r="1389" spans="1:18" ht="15" customHeight="1" x14ac:dyDescent="0.25">
      <c r="B1389" s="104">
        <v>2014</v>
      </c>
      <c r="C1389" s="105">
        <v>5165</v>
      </c>
      <c r="D1389" s="105">
        <v>41223</v>
      </c>
      <c r="E1389" s="105">
        <v>552</v>
      </c>
      <c r="F1389" s="105">
        <v>1037</v>
      </c>
      <c r="G1389" s="105">
        <v>852</v>
      </c>
      <c r="H1389" s="105">
        <v>11854</v>
      </c>
      <c r="I1389" s="106">
        <v>10.69</v>
      </c>
      <c r="J1389" s="106">
        <v>2.52</v>
      </c>
      <c r="K1389" s="105">
        <v>4352</v>
      </c>
      <c r="L1389" s="105">
        <v>40295</v>
      </c>
      <c r="M1389" s="105">
        <v>494</v>
      </c>
      <c r="N1389" s="105">
        <v>1032</v>
      </c>
      <c r="O1389" s="105">
        <v>1002</v>
      </c>
      <c r="P1389" s="105">
        <v>14989</v>
      </c>
      <c r="Q1389" s="106">
        <v>11.35</v>
      </c>
      <c r="R1389" s="106">
        <v>2.56</v>
      </c>
    </row>
    <row r="1390" spans="1:18" ht="15" customHeight="1" x14ac:dyDescent="0.25">
      <c r="A1390" s="7"/>
      <c r="B1390" s="104">
        <v>2013</v>
      </c>
      <c r="C1390" s="105">
        <v>4904</v>
      </c>
      <c r="D1390" s="105">
        <v>40628</v>
      </c>
      <c r="E1390" s="105">
        <v>481</v>
      </c>
      <c r="F1390" s="105">
        <v>1082</v>
      </c>
      <c r="G1390" s="105">
        <v>922</v>
      </c>
      <c r="H1390" s="105">
        <v>10657</v>
      </c>
      <c r="I1390" s="106">
        <v>9.81</v>
      </c>
      <c r="J1390" s="106">
        <v>2.66</v>
      </c>
      <c r="K1390" s="105">
        <v>4088</v>
      </c>
      <c r="L1390" s="105">
        <v>39684</v>
      </c>
      <c r="M1390" s="105">
        <v>429</v>
      </c>
      <c r="N1390" s="105">
        <v>1075</v>
      </c>
      <c r="O1390" s="105">
        <v>1056</v>
      </c>
      <c r="P1390" s="105">
        <v>12826</v>
      </c>
      <c r="Q1390" s="106">
        <v>10.49</v>
      </c>
      <c r="R1390" s="106">
        <v>2.71</v>
      </c>
    </row>
    <row r="1391" spans="1:18" ht="15" customHeight="1" x14ac:dyDescent="0.25">
      <c r="B1391" s="104">
        <v>2012</v>
      </c>
      <c r="C1391" s="105">
        <v>4905</v>
      </c>
      <c r="D1391" s="105">
        <v>42231</v>
      </c>
      <c r="E1391" s="105">
        <v>459</v>
      </c>
      <c r="F1391" s="105">
        <v>796</v>
      </c>
      <c r="G1391" s="105">
        <v>617</v>
      </c>
      <c r="H1391" s="105">
        <v>7282</v>
      </c>
      <c r="I1391" s="106">
        <v>9.36</v>
      </c>
      <c r="J1391" s="106">
        <v>1.88</v>
      </c>
      <c r="K1391" s="105">
        <v>4073</v>
      </c>
      <c r="L1391" s="105">
        <v>41307</v>
      </c>
      <c r="M1391" s="105">
        <v>385</v>
      </c>
      <c r="N1391" s="105">
        <v>844</v>
      </c>
      <c r="O1391" s="105">
        <v>825</v>
      </c>
      <c r="P1391" s="105">
        <v>9682</v>
      </c>
      <c r="Q1391" s="106">
        <v>9.4499999999999993</v>
      </c>
      <c r="R1391" s="106">
        <v>2.04</v>
      </c>
    </row>
    <row r="1392" spans="1:18" ht="15" customHeight="1" x14ac:dyDescent="0.25">
      <c r="B1392" s="104">
        <v>2011</v>
      </c>
      <c r="C1392" s="105">
        <v>4914</v>
      </c>
      <c r="D1392" s="105">
        <v>44167</v>
      </c>
      <c r="E1392" s="105">
        <v>504</v>
      </c>
      <c r="F1392" s="105">
        <v>814</v>
      </c>
      <c r="G1392" s="105">
        <v>571</v>
      </c>
      <c r="H1392" s="105">
        <v>8145</v>
      </c>
      <c r="I1392" s="106">
        <v>10.26</v>
      </c>
      <c r="J1392" s="106">
        <v>1.84</v>
      </c>
      <c r="K1392" s="105">
        <v>4106</v>
      </c>
      <c r="L1392" s="105">
        <v>43251</v>
      </c>
      <c r="M1392" s="105">
        <v>398</v>
      </c>
      <c r="N1392" s="105">
        <v>881</v>
      </c>
      <c r="O1392" s="105">
        <v>764</v>
      </c>
      <c r="P1392" s="105">
        <v>12171</v>
      </c>
      <c r="Q1392" s="106">
        <v>9.69</v>
      </c>
      <c r="R1392" s="106">
        <v>2.04</v>
      </c>
    </row>
    <row r="1393" spans="2:18" ht="15" customHeight="1" x14ac:dyDescent="0.25">
      <c r="B1393" s="104">
        <v>2010</v>
      </c>
      <c r="C1393" s="105">
        <v>4837</v>
      </c>
      <c r="D1393" s="105">
        <v>44547</v>
      </c>
      <c r="E1393" s="105">
        <v>443</v>
      </c>
      <c r="F1393" s="105">
        <v>744</v>
      </c>
      <c r="G1393" s="105">
        <v>562</v>
      </c>
      <c r="H1393" s="105">
        <v>8750</v>
      </c>
      <c r="I1393" s="106">
        <v>9.16</v>
      </c>
      <c r="J1393" s="106">
        <v>1.67</v>
      </c>
      <c r="K1393" s="105">
        <v>4114</v>
      </c>
      <c r="L1393" s="105">
        <v>43721</v>
      </c>
      <c r="M1393" s="105">
        <v>368</v>
      </c>
      <c r="N1393" s="105">
        <v>877</v>
      </c>
      <c r="O1393" s="105">
        <v>865</v>
      </c>
      <c r="P1393" s="105">
        <v>14780</v>
      </c>
      <c r="Q1393" s="106">
        <v>8.9499999999999993</v>
      </c>
      <c r="R1393" s="106">
        <v>2.0099999999999998</v>
      </c>
    </row>
    <row r="1394" spans="2:18" ht="15" customHeight="1" x14ac:dyDescent="0.25">
      <c r="B1394" s="104">
        <v>2009</v>
      </c>
      <c r="C1394" s="105">
        <v>4824</v>
      </c>
      <c r="D1394" s="105">
        <v>44513</v>
      </c>
      <c r="E1394" s="105">
        <v>439</v>
      </c>
      <c r="F1394" s="105">
        <v>832</v>
      </c>
      <c r="G1394" s="105">
        <v>652</v>
      </c>
      <c r="H1394" s="105">
        <v>10237</v>
      </c>
      <c r="I1394" s="106">
        <v>9.1</v>
      </c>
      <c r="J1394" s="106">
        <v>1.87</v>
      </c>
      <c r="K1394" s="105">
        <v>4065</v>
      </c>
      <c r="L1394" s="105">
        <v>43574</v>
      </c>
      <c r="M1394" s="105">
        <v>353</v>
      </c>
      <c r="N1394" s="105">
        <v>1080</v>
      </c>
      <c r="O1394" s="105">
        <v>1061</v>
      </c>
      <c r="P1394" s="105">
        <v>14042</v>
      </c>
      <c r="Q1394" s="106">
        <v>8.68</v>
      </c>
      <c r="R1394" s="106">
        <v>2.48</v>
      </c>
    </row>
    <row r="1395" spans="2:18" ht="15" customHeight="1" x14ac:dyDescent="0.25">
      <c r="B1395" s="104">
        <v>2008</v>
      </c>
      <c r="C1395" s="105">
        <v>4720</v>
      </c>
      <c r="D1395" s="105">
        <v>42462</v>
      </c>
      <c r="E1395" s="105">
        <v>544</v>
      </c>
      <c r="F1395" s="105">
        <v>1192</v>
      </c>
      <c r="G1395" s="105">
        <v>946</v>
      </c>
      <c r="H1395" s="105">
        <v>11278</v>
      </c>
      <c r="I1395" s="106">
        <v>11.53</v>
      </c>
      <c r="J1395" s="106">
        <v>2.81</v>
      </c>
      <c r="K1395" s="105">
        <v>4015</v>
      </c>
      <c r="L1395" s="105">
        <v>41597</v>
      </c>
      <c r="M1395" s="105">
        <v>472</v>
      </c>
      <c r="N1395" s="105">
        <v>1483</v>
      </c>
      <c r="O1395" s="105">
        <v>1442</v>
      </c>
      <c r="P1395" s="105">
        <v>25442</v>
      </c>
      <c r="Q1395" s="106">
        <v>11.76</v>
      </c>
      <c r="R1395" s="106">
        <v>3.57</v>
      </c>
    </row>
    <row r="1396" spans="2:18" ht="15" customHeight="1" x14ac:dyDescent="0.25">
      <c r="B1396" s="145" t="s">
        <v>28</v>
      </c>
      <c r="C1396" s="146"/>
      <c r="D1396" s="146"/>
      <c r="E1396" s="146"/>
      <c r="F1396" s="146"/>
      <c r="G1396" s="146"/>
      <c r="H1396" s="146"/>
      <c r="I1396" s="146"/>
      <c r="J1396" s="146"/>
      <c r="K1396" s="146"/>
      <c r="L1396" s="146"/>
      <c r="M1396" s="146"/>
      <c r="N1396" s="146"/>
      <c r="O1396" s="146"/>
      <c r="P1396" s="146"/>
      <c r="Q1396" s="146"/>
      <c r="R1396" s="146"/>
    </row>
    <row r="1397" spans="2:18" ht="15" customHeight="1" x14ac:dyDescent="0.25">
      <c r="B1397" s="147" t="s">
        <v>153</v>
      </c>
      <c r="C1397" s="147"/>
      <c r="D1397" s="147"/>
      <c r="E1397" s="147"/>
      <c r="F1397" s="147"/>
      <c r="G1397" s="147"/>
      <c r="H1397" s="147"/>
      <c r="I1397" s="147"/>
      <c r="J1397" s="147"/>
      <c r="K1397" s="147"/>
      <c r="L1397" s="147"/>
      <c r="M1397" s="147"/>
      <c r="N1397" s="147"/>
      <c r="O1397" s="147"/>
      <c r="P1397" s="147"/>
      <c r="Q1397" s="147"/>
      <c r="R1397" s="147"/>
    </row>
    <row r="1398" spans="2:18" ht="15" customHeight="1" x14ac:dyDescent="0.25">
      <c r="B1398" s="148">
        <v>2024</v>
      </c>
      <c r="C1398" s="149">
        <v>23848</v>
      </c>
      <c r="D1398" s="149">
        <v>36563</v>
      </c>
      <c r="E1398" s="149">
        <v>3641</v>
      </c>
      <c r="F1398" s="149">
        <v>3736</v>
      </c>
      <c r="G1398" s="149">
        <v>191</v>
      </c>
      <c r="H1398" s="149">
        <v>14615</v>
      </c>
      <c r="I1398" s="150">
        <v>15.27</v>
      </c>
      <c r="J1398" s="150">
        <v>10.220000000000001</v>
      </c>
      <c r="K1398" s="149">
        <v>1945</v>
      </c>
      <c r="L1398" s="149">
        <v>14598</v>
      </c>
      <c r="M1398" s="149">
        <v>161</v>
      </c>
      <c r="N1398" s="149">
        <v>283</v>
      </c>
      <c r="O1398" s="149">
        <v>274</v>
      </c>
      <c r="P1398" s="149">
        <v>7129</v>
      </c>
      <c r="Q1398" s="150">
        <v>8.2799999999999994</v>
      </c>
      <c r="R1398" s="150">
        <v>1.94</v>
      </c>
    </row>
    <row r="1399" spans="2:18" ht="15" customHeight="1" x14ac:dyDescent="0.25">
      <c r="B1399" s="104">
        <v>2023</v>
      </c>
      <c r="C1399" s="105">
        <v>23678</v>
      </c>
      <c r="D1399" s="105">
        <v>36687</v>
      </c>
      <c r="E1399" s="105">
        <v>3820</v>
      </c>
      <c r="F1399" s="105">
        <v>4006</v>
      </c>
      <c r="G1399" s="105">
        <v>281</v>
      </c>
      <c r="H1399" s="105">
        <v>18056</v>
      </c>
      <c r="I1399" s="106">
        <v>16.13</v>
      </c>
      <c r="J1399" s="106">
        <v>10.92</v>
      </c>
      <c r="K1399" s="105">
        <v>1914</v>
      </c>
      <c r="L1399" s="105">
        <v>14881</v>
      </c>
      <c r="M1399" s="105">
        <v>154</v>
      </c>
      <c r="N1399" s="105">
        <v>368</v>
      </c>
      <c r="O1399" s="105">
        <v>354</v>
      </c>
      <c r="P1399" s="105">
        <v>8857</v>
      </c>
      <c r="Q1399" s="106">
        <v>8.0500000000000007</v>
      </c>
      <c r="R1399" s="106">
        <v>2.4700000000000002</v>
      </c>
    </row>
    <row r="1400" spans="2:18" ht="15" customHeight="1" x14ac:dyDescent="0.25">
      <c r="B1400" s="104">
        <v>2022</v>
      </c>
      <c r="C1400" s="105">
        <v>22928</v>
      </c>
      <c r="D1400" s="105">
        <v>34492</v>
      </c>
      <c r="E1400" s="105">
        <v>4122</v>
      </c>
      <c r="F1400" s="105">
        <v>4178</v>
      </c>
      <c r="G1400" s="105">
        <v>128</v>
      </c>
      <c r="H1400" s="105">
        <v>13150</v>
      </c>
      <c r="I1400" s="106">
        <v>17.98</v>
      </c>
      <c r="J1400" s="106">
        <v>12.11</v>
      </c>
      <c r="K1400" s="105">
        <v>1867</v>
      </c>
      <c r="L1400" s="105">
        <v>13368</v>
      </c>
      <c r="M1400" s="105">
        <v>142</v>
      </c>
      <c r="N1400" s="105">
        <v>231</v>
      </c>
      <c r="O1400" s="105">
        <v>220</v>
      </c>
      <c r="P1400" s="105">
        <v>4849</v>
      </c>
      <c r="Q1400" s="106">
        <v>7.61</v>
      </c>
      <c r="R1400" s="106">
        <v>1.73</v>
      </c>
    </row>
    <row r="1401" spans="2:18" ht="15" customHeight="1" x14ac:dyDescent="0.25">
      <c r="B1401" s="104">
        <v>2021</v>
      </c>
      <c r="C1401" s="105">
        <v>21062</v>
      </c>
      <c r="D1401" s="105">
        <v>32180</v>
      </c>
      <c r="E1401" s="105">
        <v>3349</v>
      </c>
      <c r="F1401" s="105">
        <v>3459</v>
      </c>
      <c r="G1401" s="105">
        <v>190</v>
      </c>
      <c r="H1401" s="105">
        <v>11609</v>
      </c>
      <c r="I1401" s="106">
        <v>15.9</v>
      </c>
      <c r="J1401" s="106">
        <v>10.75</v>
      </c>
      <c r="K1401" s="105">
        <v>1830</v>
      </c>
      <c r="L1401" s="105">
        <v>12905</v>
      </c>
      <c r="M1401" s="105">
        <v>143</v>
      </c>
      <c r="N1401" s="105">
        <v>294</v>
      </c>
      <c r="O1401" s="105">
        <v>279</v>
      </c>
      <c r="P1401" s="105">
        <v>5912</v>
      </c>
      <c r="Q1401" s="106">
        <v>7.81</v>
      </c>
      <c r="R1401" s="106">
        <v>2.2799999999999998</v>
      </c>
    </row>
    <row r="1402" spans="2:18" ht="15" customHeight="1" x14ac:dyDescent="0.25">
      <c r="B1402" s="147" t="s">
        <v>154</v>
      </c>
      <c r="C1402" s="147"/>
      <c r="D1402" s="147"/>
      <c r="E1402" s="147"/>
      <c r="F1402" s="147"/>
      <c r="G1402" s="147"/>
      <c r="H1402" s="147"/>
      <c r="I1402" s="147"/>
      <c r="J1402" s="147"/>
      <c r="K1402" s="147"/>
      <c r="L1402" s="147"/>
      <c r="M1402" s="147"/>
      <c r="N1402" s="147"/>
      <c r="O1402" s="147"/>
      <c r="P1402" s="147"/>
      <c r="Q1402" s="147"/>
      <c r="R1402" s="147"/>
    </row>
    <row r="1403" spans="2:18" ht="15" customHeight="1" x14ac:dyDescent="0.25">
      <c r="B1403" s="148">
        <v>2024</v>
      </c>
      <c r="C1403" s="149">
        <v>11410</v>
      </c>
      <c r="D1403" s="149">
        <v>15521</v>
      </c>
      <c r="E1403" s="149">
        <v>1761</v>
      </c>
      <c r="F1403" s="149">
        <v>1770</v>
      </c>
      <c r="G1403" s="149">
        <v>39</v>
      </c>
      <c r="H1403" s="149">
        <v>5945</v>
      </c>
      <c r="I1403" s="150">
        <v>15.43</v>
      </c>
      <c r="J1403" s="150">
        <v>11.4</v>
      </c>
      <c r="K1403" s="149">
        <v>754</v>
      </c>
      <c r="L1403" s="149">
        <v>4848</v>
      </c>
      <c r="M1403" s="149">
        <v>62</v>
      </c>
      <c r="N1403" s="149">
        <v>82</v>
      </c>
      <c r="O1403" s="149">
        <v>76</v>
      </c>
      <c r="P1403" s="149">
        <v>2495</v>
      </c>
      <c r="Q1403" s="150">
        <v>8.2200000000000006</v>
      </c>
      <c r="R1403" s="150">
        <v>1.69</v>
      </c>
    </row>
    <row r="1404" spans="2:18" ht="15" customHeight="1" x14ac:dyDescent="0.25">
      <c r="B1404" s="104">
        <v>2023</v>
      </c>
      <c r="C1404" s="105">
        <v>11265</v>
      </c>
      <c r="D1404" s="105">
        <v>15324</v>
      </c>
      <c r="E1404" s="105">
        <v>1836</v>
      </c>
      <c r="F1404" s="105">
        <v>1844</v>
      </c>
      <c r="G1404" s="105">
        <v>38</v>
      </c>
      <c r="H1404" s="105">
        <v>5873</v>
      </c>
      <c r="I1404" s="106">
        <v>16.3</v>
      </c>
      <c r="J1404" s="106">
        <v>12.03</v>
      </c>
      <c r="K1404" s="105">
        <v>732</v>
      </c>
      <c r="L1404" s="105">
        <v>4764</v>
      </c>
      <c r="M1404" s="105">
        <v>49</v>
      </c>
      <c r="N1404" s="105">
        <v>70</v>
      </c>
      <c r="O1404" s="105">
        <v>66</v>
      </c>
      <c r="P1404" s="105">
        <v>1567</v>
      </c>
      <c r="Q1404" s="106">
        <v>6.69</v>
      </c>
      <c r="R1404" s="106">
        <v>1.47</v>
      </c>
    </row>
    <row r="1405" spans="2:18" ht="15" customHeight="1" x14ac:dyDescent="0.25">
      <c r="B1405" s="104">
        <v>2022</v>
      </c>
      <c r="C1405" s="105">
        <v>10914</v>
      </c>
      <c r="D1405" s="105">
        <v>14834</v>
      </c>
      <c r="E1405" s="105">
        <v>1943</v>
      </c>
      <c r="F1405" s="105">
        <v>1981</v>
      </c>
      <c r="G1405" s="105">
        <v>75</v>
      </c>
      <c r="H1405" s="105">
        <v>5171</v>
      </c>
      <c r="I1405" s="106">
        <v>17.8</v>
      </c>
      <c r="J1405" s="106">
        <v>13.35</v>
      </c>
      <c r="K1405" s="105">
        <v>726</v>
      </c>
      <c r="L1405" s="105">
        <v>4627</v>
      </c>
      <c r="M1405" s="105">
        <v>63</v>
      </c>
      <c r="N1405" s="105">
        <v>104</v>
      </c>
      <c r="O1405" s="105">
        <v>102</v>
      </c>
      <c r="P1405" s="105">
        <v>1452</v>
      </c>
      <c r="Q1405" s="106">
        <v>8.68</v>
      </c>
      <c r="R1405" s="106">
        <v>2.25</v>
      </c>
    </row>
    <row r="1406" spans="2:18" ht="15" customHeight="1" x14ac:dyDescent="0.25">
      <c r="B1406" s="104">
        <v>2021</v>
      </c>
      <c r="C1406" s="105">
        <v>10144</v>
      </c>
      <c r="D1406" s="105">
        <v>13861</v>
      </c>
      <c r="E1406" s="105">
        <v>1574</v>
      </c>
      <c r="F1406" s="105">
        <v>1604</v>
      </c>
      <c r="G1406" s="105">
        <v>57</v>
      </c>
      <c r="H1406" s="105">
        <v>4857</v>
      </c>
      <c r="I1406" s="106">
        <v>15.52</v>
      </c>
      <c r="J1406" s="106">
        <v>11.57</v>
      </c>
      <c r="K1406" s="105">
        <v>700</v>
      </c>
      <c r="L1406" s="105">
        <v>4399</v>
      </c>
      <c r="M1406" s="105">
        <v>52</v>
      </c>
      <c r="N1406" s="105">
        <v>100</v>
      </c>
      <c r="O1406" s="105">
        <v>96</v>
      </c>
      <c r="P1406" s="105">
        <v>2058</v>
      </c>
      <c r="Q1406" s="106">
        <v>7.43</v>
      </c>
      <c r="R1406" s="106">
        <v>2.27</v>
      </c>
    </row>
    <row r="1407" spans="2:18" ht="15" customHeight="1" x14ac:dyDescent="0.25">
      <c r="B1407" s="147" t="s">
        <v>455</v>
      </c>
      <c r="C1407" s="147"/>
      <c r="D1407" s="147"/>
      <c r="E1407" s="147"/>
      <c r="F1407" s="147"/>
      <c r="G1407" s="147"/>
      <c r="H1407" s="147"/>
      <c r="I1407" s="147"/>
      <c r="J1407" s="147"/>
      <c r="K1407" s="147"/>
      <c r="L1407" s="147"/>
      <c r="M1407" s="147"/>
      <c r="N1407" s="147"/>
      <c r="O1407" s="147"/>
      <c r="P1407" s="147"/>
      <c r="Q1407" s="147"/>
      <c r="R1407" s="147"/>
    </row>
    <row r="1408" spans="2:18" ht="15" customHeight="1" x14ac:dyDescent="0.25">
      <c r="B1408" s="148">
        <v>2024</v>
      </c>
      <c r="C1408" s="149">
        <v>4713</v>
      </c>
      <c r="D1408" s="149">
        <v>6871</v>
      </c>
      <c r="E1408" s="149">
        <v>761</v>
      </c>
      <c r="F1408" s="149">
        <v>767</v>
      </c>
      <c r="G1408" s="149">
        <v>17</v>
      </c>
      <c r="H1408" s="149">
        <v>2675</v>
      </c>
      <c r="I1408" s="150">
        <v>16.149999999999999</v>
      </c>
      <c r="J1408" s="150">
        <v>11.16</v>
      </c>
      <c r="K1408" s="149">
        <v>348</v>
      </c>
      <c r="L1408" s="149">
        <v>2497</v>
      </c>
      <c r="M1408" s="149">
        <v>24</v>
      </c>
      <c r="N1408" s="149" t="s">
        <v>49</v>
      </c>
      <c r="O1408" s="149" t="s">
        <v>49</v>
      </c>
      <c r="P1408" s="149" t="s">
        <v>49</v>
      </c>
      <c r="Q1408" s="150">
        <v>6.9</v>
      </c>
      <c r="R1408" s="149" t="s">
        <v>49</v>
      </c>
    </row>
    <row r="1409" spans="2:18" ht="15" customHeight="1" x14ac:dyDescent="0.25">
      <c r="B1409" s="104">
        <v>2023</v>
      </c>
      <c r="C1409" s="105">
        <v>4652</v>
      </c>
      <c r="D1409" s="105">
        <v>6824</v>
      </c>
      <c r="E1409" s="105">
        <v>799</v>
      </c>
      <c r="F1409" s="105">
        <v>814</v>
      </c>
      <c r="G1409" s="105">
        <v>33</v>
      </c>
      <c r="H1409" s="105">
        <v>2669</v>
      </c>
      <c r="I1409" s="106">
        <v>17.18</v>
      </c>
      <c r="J1409" s="106">
        <v>11.93</v>
      </c>
      <c r="K1409" s="105">
        <v>341</v>
      </c>
      <c r="L1409" s="105">
        <v>2508</v>
      </c>
      <c r="M1409" s="105">
        <v>31</v>
      </c>
      <c r="N1409" s="105">
        <v>51</v>
      </c>
      <c r="O1409" s="105">
        <v>50</v>
      </c>
      <c r="P1409" s="105">
        <v>1199</v>
      </c>
      <c r="Q1409" s="106">
        <v>9.09</v>
      </c>
      <c r="R1409" s="106">
        <v>2.0299999999999998</v>
      </c>
    </row>
    <row r="1410" spans="2:18" ht="15" customHeight="1" x14ac:dyDescent="0.25">
      <c r="B1410" s="104">
        <v>2022</v>
      </c>
      <c r="C1410" s="105">
        <v>4483</v>
      </c>
      <c r="D1410" s="105">
        <v>6453</v>
      </c>
      <c r="E1410" s="105">
        <v>855</v>
      </c>
      <c r="F1410" s="105">
        <v>860</v>
      </c>
      <c r="G1410" s="105">
        <v>23</v>
      </c>
      <c r="H1410" s="105">
        <v>2555</v>
      </c>
      <c r="I1410" s="106">
        <v>19.07</v>
      </c>
      <c r="J1410" s="106">
        <v>13.33</v>
      </c>
      <c r="K1410" s="105">
        <v>317</v>
      </c>
      <c r="L1410" s="105">
        <v>2281</v>
      </c>
      <c r="M1410" s="105">
        <v>24</v>
      </c>
      <c r="N1410" s="105">
        <v>29</v>
      </c>
      <c r="O1410" s="105">
        <v>29</v>
      </c>
      <c r="P1410" s="105">
        <v>543</v>
      </c>
      <c r="Q1410" s="106">
        <v>7.57</v>
      </c>
      <c r="R1410" s="106">
        <v>1.27</v>
      </c>
    </row>
    <row r="1411" spans="2:18" ht="15" customHeight="1" x14ac:dyDescent="0.25">
      <c r="B1411" s="104">
        <v>2021</v>
      </c>
      <c r="C1411" s="105">
        <v>4099</v>
      </c>
      <c r="D1411" s="105">
        <v>5948</v>
      </c>
      <c r="E1411" s="105">
        <v>651</v>
      </c>
      <c r="F1411" s="105">
        <v>658</v>
      </c>
      <c r="G1411" s="105">
        <v>17</v>
      </c>
      <c r="H1411" s="105">
        <v>1882</v>
      </c>
      <c r="I1411" s="106">
        <v>15.88</v>
      </c>
      <c r="J1411" s="106">
        <v>11.06</v>
      </c>
      <c r="K1411" s="105">
        <v>299</v>
      </c>
      <c r="L1411" s="105">
        <v>2136</v>
      </c>
      <c r="M1411" s="105">
        <v>22</v>
      </c>
      <c r="N1411" s="105">
        <v>37</v>
      </c>
      <c r="O1411" s="105">
        <v>37</v>
      </c>
      <c r="P1411" s="105">
        <v>369</v>
      </c>
      <c r="Q1411" s="106">
        <v>7.36</v>
      </c>
      <c r="R1411" s="106">
        <v>1.73</v>
      </c>
    </row>
    <row r="1412" spans="2:18" ht="15" customHeight="1" x14ac:dyDescent="0.25">
      <c r="B1412" s="147" t="s">
        <v>456</v>
      </c>
      <c r="C1412" s="147"/>
      <c r="D1412" s="147"/>
      <c r="E1412" s="147"/>
      <c r="F1412" s="147"/>
      <c r="G1412" s="147"/>
      <c r="H1412" s="147"/>
      <c r="I1412" s="147"/>
      <c r="J1412" s="147"/>
      <c r="K1412" s="147"/>
      <c r="L1412" s="147"/>
      <c r="M1412" s="147"/>
      <c r="N1412" s="147"/>
      <c r="O1412" s="147"/>
      <c r="P1412" s="147"/>
      <c r="Q1412" s="147"/>
      <c r="R1412" s="147"/>
    </row>
    <row r="1413" spans="2:18" ht="15" customHeight="1" x14ac:dyDescent="0.25">
      <c r="B1413" s="148">
        <v>2024</v>
      </c>
      <c r="C1413" s="149">
        <v>14447</v>
      </c>
      <c r="D1413" s="149">
        <v>39057</v>
      </c>
      <c r="E1413" s="149">
        <v>2509</v>
      </c>
      <c r="F1413" s="149">
        <v>2622</v>
      </c>
      <c r="G1413" s="149">
        <v>200</v>
      </c>
      <c r="H1413" s="149">
        <v>12727</v>
      </c>
      <c r="I1413" s="150">
        <v>17.37</v>
      </c>
      <c r="J1413" s="150">
        <v>6.71</v>
      </c>
      <c r="K1413" s="149">
        <v>1731</v>
      </c>
      <c r="L1413" s="149">
        <v>26316</v>
      </c>
      <c r="M1413" s="149">
        <v>154</v>
      </c>
      <c r="N1413" s="149">
        <v>279</v>
      </c>
      <c r="O1413" s="149">
        <v>270</v>
      </c>
      <c r="P1413" s="149">
        <v>10519</v>
      </c>
      <c r="Q1413" s="150">
        <v>8.9</v>
      </c>
      <c r="R1413" s="150">
        <v>1.06</v>
      </c>
    </row>
    <row r="1414" spans="2:18" ht="15" customHeight="1" x14ac:dyDescent="0.25">
      <c r="B1414" s="104">
        <v>2023</v>
      </c>
      <c r="C1414" s="105">
        <v>13645</v>
      </c>
      <c r="D1414" s="105">
        <v>37404</v>
      </c>
      <c r="E1414" s="105">
        <v>2405</v>
      </c>
      <c r="F1414" s="105">
        <v>2532</v>
      </c>
      <c r="G1414" s="105">
        <v>215</v>
      </c>
      <c r="H1414" s="105">
        <v>13727</v>
      </c>
      <c r="I1414" s="106">
        <v>17.63</v>
      </c>
      <c r="J1414" s="106">
        <v>6.77</v>
      </c>
      <c r="K1414" s="105">
        <v>1681</v>
      </c>
      <c r="L1414" s="105">
        <v>25406</v>
      </c>
      <c r="M1414" s="105">
        <v>152</v>
      </c>
      <c r="N1414" s="105">
        <v>317</v>
      </c>
      <c r="O1414" s="105">
        <v>309</v>
      </c>
      <c r="P1414" s="105">
        <v>10263</v>
      </c>
      <c r="Q1414" s="106">
        <v>9.0399999999999991</v>
      </c>
      <c r="R1414" s="106">
        <v>1.25</v>
      </c>
    </row>
    <row r="1415" spans="2:18" ht="15" customHeight="1" x14ac:dyDescent="0.25">
      <c r="B1415" s="104">
        <v>2022</v>
      </c>
      <c r="C1415" s="105">
        <v>13040</v>
      </c>
      <c r="D1415" s="105">
        <v>32243</v>
      </c>
      <c r="E1415" s="105">
        <v>2322</v>
      </c>
      <c r="F1415" s="105">
        <v>2384</v>
      </c>
      <c r="G1415" s="105">
        <v>143</v>
      </c>
      <c r="H1415" s="105">
        <v>10166</v>
      </c>
      <c r="I1415" s="106">
        <v>17.809999999999999</v>
      </c>
      <c r="J1415" s="106">
        <v>7.39</v>
      </c>
      <c r="K1415" s="105">
        <v>1621</v>
      </c>
      <c r="L1415" s="105">
        <v>20800</v>
      </c>
      <c r="M1415" s="105">
        <v>128</v>
      </c>
      <c r="N1415" s="105">
        <v>225</v>
      </c>
      <c r="O1415" s="105">
        <v>222</v>
      </c>
      <c r="P1415" s="105">
        <v>6505</v>
      </c>
      <c r="Q1415" s="106">
        <v>7.9</v>
      </c>
      <c r="R1415" s="106">
        <v>1.08</v>
      </c>
    </row>
    <row r="1416" spans="2:18" ht="15" customHeight="1" x14ac:dyDescent="0.25">
      <c r="B1416" s="104">
        <v>2021</v>
      </c>
      <c r="C1416" s="105">
        <v>12100</v>
      </c>
      <c r="D1416" s="105">
        <v>31105</v>
      </c>
      <c r="E1416" s="105">
        <v>2012</v>
      </c>
      <c r="F1416" s="105">
        <v>2076</v>
      </c>
      <c r="G1416" s="105">
        <v>151</v>
      </c>
      <c r="H1416" s="105">
        <v>10914</v>
      </c>
      <c r="I1416" s="106">
        <v>16.63</v>
      </c>
      <c r="J1416" s="106">
        <v>6.67</v>
      </c>
      <c r="K1416" s="105">
        <v>1605</v>
      </c>
      <c r="L1416" s="105">
        <v>20548</v>
      </c>
      <c r="M1416" s="105">
        <v>123</v>
      </c>
      <c r="N1416" s="105">
        <v>212</v>
      </c>
      <c r="O1416" s="105">
        <v>206</v>
      </c>
      <c r="P1416" s="105">
        <v>6851</v>
      </c>
      <c r="Q1416" s="106">
        <v>7.66</v>
      </c>
      <c r="R1416" s="106">
        <v>1.03</v>
      </c>
    </row>
    <row r="1417" spans="2:18" ht="15" customHeight="1" x14ac:dyDescent="0.25">
      <c r="B1417" s="147" t="s">
        <v>457</v>
      </c>
      <c r="C1417" s="147"/>
      <c r="D1417" s="147"/>
      <c r="E1417" s="147"/>
      <c r="F1417" s="147"/>
      <c r="G1417" s="147"/>
      <c r="H1417" s="147"/>
      <c r="I1417" s="147"/>
      <c r="J1417" s="147"/>
      <c r="K1417" s="147"/>
      <c r="L1417" s="147"/>
      <c r="M1417" s="147"/>
      <c r="N1417" s="147"/>
      <c r="O1417" s="147"/>
      <c r="P1417" s="147"/>
      <c r="Q1417" s="147"/>
      <c r="R1417" s="147"/>
    </row>
    <row r="1418" spans="2:18" ht="15" customHeight="1" x14ac:dyDescent="0.25">
      <c r="B1418" s="148">
        <v>2024</v>
      </c>
      <c r="C1418" s="149">
        <v>5149</v>
      </c>
      <c r="D1418" s="149">
        <v>9592</v>
      </c>
      <c r="E1418" s="149">
        <v>906</v>
      </c>
      <c r="F1418" s="149">
        <v>923</v>
      </c>
      <c r="G1418" s="149">
        <v>43</v>
      </c>
      <c r="H1418" s="149">
        <v>3723</v>
      </c>
      <c r="I1418" s="150">
        <v>17.600000000000001</v>
      </c>
      <c r="J1418" s="150">
        <v>9.6199999999999992</v>
      </c>
      <c r="K1418" s="149">
        <v>467</v>
      </c>
      <c r="L1418" s="149">
        <v>4902</v>
      </c>
      <c r="M1418" s="149">
        <v>43</v>
      </c>
      <c r="N1418" s="149">
        <v>65</v>
      </c>
      <c r="O1418" s="149">
        <v>63</v>
      </c>
      <c r="P1418" s="149">
        <v>1513</v>
      </c>
      <c r="Q1418" s="150">
        <v>9.2100000000000009</v>
      </c>
      <c r="R1418" s="150">
        <v>1.33</v>
      </c>
    </row>
    <row r="1419" spans="2:18" ht="15" customHeight="1" x14ac:dyDescent="0.25">
      <c r="B1419" s="104">
        <v>2023</v>
      </c>
      <c r="C1419" s="105">
        <v>4917</v>
      </c>
      <c r="D1419" s="105">
        <v>9233</v>
      </c>
      <c r="E1419" s="105">
        <v>976</v>
      </c>
      <c r="F1419" s="105">
        <v>1001</v>
      </c>
      <c r="G1419" s="105">
        <v>53</v>
      </c>
      <c r="H1419" s="105">
        <v>3663</v>
      </c>
      <c r="I1419" s="106">
        <v>19.850000000000001</v>
      </c>
      <c r="J1419" s="106">
        <v>10.84</v>
      </c>
      <c r="K1419" s="105">
        <v>447</v>
      </c>
      <c r="L1419" s="105">
        <v>4755</v>
      </c>
      <c r="M1419" s="105">
        <v>37</v>
      </c>
      <c r="N1419" s="105">
        <v>64</v>
      </c>
      <c r="O1419" s="105">
        <v>63</v>
      </c>
      <c r="P1419" s="105">
        <v>1281</v>
      </c>
      <c r="Q1419" s="106">
        <v>8.2799999999999994</v>
      </c>
      <c r="R1419" s="106">
        <v>1.35</v>
      </c>
    </row>
    <row r="1420" spans="2:18" ht="15" customHeight="1" x14ac:dyDescent="0.25">
      <c r="B1420" s="104">
        <v>2022</v>
      </c>
      <c r="C1420" s="105">
        <v>4604</v>
      </c>
      <c r="D1420" s="105">
        <v>8583</v>
      </c>
      <c r="E1420" s="105">
        <v>913</v>
      </c>
      <c r="F1420" s="105">
        <v>932</v>
      </c>
      <c r="G1420" s="105">
        <v>42</v>
      </c>
      <c r="H1420" s="105">
        <v>3151</v>
      </c>
      <c r="I1420" s="106">
        <v>19.829999999999998</v>
      </c>
      <c r="J1420" s="106">
        <v>10.86</v>
      </c>
      <c r="K1420" s="105">
        <v>440</v>
      </c>
      <c r="L1420" s="105">
        <v>4413</v>
      </c>
      <c r="M1420" s="105">
        <v>40</v>
      </c>
      <c r="N1420" s="105">
        <v>76</v>
      </c>
      <c r="O1420" s="105">
        <v>74</v>
      </c>
      <c r="P1420" s="105">
        <v>1618</v>
      </c>
      <c r="Q1420" s="106">
        <v>9.09</v>
      </c>
      <c r="R1420" s="106">
        <v>1.72</v>
      </c>
    </row>
    <row r="1421" spans="2:18" ht="15" customHeight="1" x14ac:dyDescent="0.25">
      <c r="B1421" s="104">
        <v>2021</v>
      </c>
      <c r="C1421" s="105">
        <v>4259</v>
      </c>
      <c r="D1421" s="105">
        <v>8089</v>
      </c>
      <c r="E1421" s="105">
        <v>744</v>
      </c>
      <c r="F1421" s="105">
        <v>758</v>
      </c>
      <c r="G1421" s="105">
        <v>25</v>
      </c>
      <c r="H1421" s="105">
        <v>2406</v>
      </c>
      <c r="I1421" s="106">
        <v>17.47</v>
      </c>
      <c r="J1421" s="106">
        <v>9.3699999999999992</v>
      </c>
      <c r="K1421" s="105">
        <v>431</v>
      </c>
      <c r="L1421" s="105">
        <v>4250</v>
      </c>
      <c r="M1421" s="105">
        <v>21</v>
      </c>
      <c r="N1421" s="105">
        <v>34</v>
      </c>
      <c r="O1421" s="105">
        <v>31</v>
      </c>
      <c r="P1421" s="105">
        <v>527</v>
      </c>
      <c r="Q1421" s="106">
        <v>4.87</v>
      </c>
      <c r="R1421" s="106">
        <v>0.8</v>
      </c>
    </row>
    <row r="1422" spans="2:18" ht="15" customHeight="1" x14ac:dyDescent="0.25">
      <c r="B1422" s="147" t="s">
        <v>155</v>
      </c>
      <c r="C1422" s="147"/>
      <c r="D1422" s="147"/>
      <c r="E1422" s="147"/>
      <c r="F1422" s="147"/>
      <c r="G1422" s="147"/>
      <c r="H1422" s="147"/>
      <c r="I1422" s="147"/>
      <c r="J1422" s="147"/>
      <c r="K1422" s="147"/>
      <c r="L1422" s="147"/>
      <c r="M1422" s="147"/>
      <c r="N1422" s="147"/>
      <c r="O1422" s="147"/>
      <c r="P1422" s="147"/>
      <c r="Q1422" s="147"/>
      <c r="R1422" s="147"/>
    </row>
    <row r="1423" spans="2:18" ht="15" customHeight="1" x14ac:dyDescent="0.25">
      <c r="B1423" s="148">
        <v>2024</v>
      </c>
      <c r="C1423" s="149">
        <v>2549</v>
      </c>
      <c r="D1423" s="149">
        <v>3074</v>
      </c>
      <c r="E1423" s="149">
        <v>435</v>
      </c>
      <c r="F1423" s="149">
        <v>455</v>
      </c>
      <c r="G1423" s="149">
        <v>28</v>
      </c>
      <c r="H1423" s="149">
        <v>2005</v>
      </c>
      <c r="I1423" s="150">
        <v>17.07</v>
      </c>
      <c r="J1423" s="150">
        <v>14.8</v>
      </c>
      <c r="K1423" s="149">
        <v>157</v>
      </c>
      <c r="L1423" s="149">
        <v>670</v>
      </c>
      <c r="M1423" s="149">
        <v>15</v>
      </c>
      <c r="N1423" s="149" t="s">
        <v>49</v>
      </c>
      <c r="O1423" s="149" t="s">
        <v>49</v>
      </c>
      <c r="P1423" s="149" t="s">
        <v>49</v>
      </c>
      <c r="Q1423" s="150">
        <v>9.5500000000000007</v>
      </c>
      <c r="R1423" s="149" t="s">
        <v>49</v>
      </c>
    </row>
    <row r="1424" spans="2:18" ht="15" customHeight="1" x14ac:dyDescent="0.25">
      <c r="B1424" s="104">
        <v>2023</v>
      </c>
      <c r="C1424" s="105">
        <v>2497</v>
      </c>
      <c r="D1424" s="105">
        <v>3006</v>
      </c>
      <c r="E1424" s="105">
        <v>407</v>
      </c>
      <c r="F1424" s="105">
        <v>413</v>
      </c>
      <c r="G1424" s="105">
        <v>12</v>
      </c>
      <c r="H1424" s="105">
        <v>1427</v>
      </c>
      <c r="I1424" s="106">
        <v>16.3</v>
      </c>
      <c r="J1424" s="106">
        <v>13.74</v>
      </c>
      <c r="K1424" s="105">
        <v>152</v>
      </c>
      <c r="L1424" s="105">
        <v>654</v>
      </c>
      <c r="M1424" s="105">
        <v>13</v>
      </c>
      <c r="N1424" s="105">
        <v>19</v>
      </c>
      <c r="O1424" s="105">
        <v>18</v>
      </c>
      <c r="P1424" s="105">
        <v>560</v>
      </c>
      <c r="Q1424" s="106">
        <v>8.5500000000000007</v>
      </c>
      <c r="R1424" s="106">
        <v>2.91</v>
      </c>
    </row>
    <row r="1425" spans="2:18" ht="15" customHeight="1" x14ac:dyDescent="0.25">
      <c r="B1425" s="104">
        <v>2022</v>
      </c>
      <c r="C1425" s="105">
        <v>2494</v>
      </c>
      <c r="D1425" s="105">
        <v>2968</v>
      </c>
      <c r="E1425" s="105">
        <v>525</v>
      </c>
      <c r="F1425" s="105">
        <v>529</v>
      </c>
      <c r="G1425" s="105">
        <v>12</v>
      </c>
      <c r="H1425" s="105">
        <v>1865</v>
      </c>
      <c r="I1425" s="106">
        <v>21.05</v>
      </c>
      <c r="J1425" s="106">
        <v>17.82</v>
      </c>
      <c r="K1425" s="105">
        <v>144</v>
      </c>
      <c r="L1425" s="105">
        <v>608</v>
      </c>
      <c r="M1425" s="105">
        <v>14</v>
      </c>
      <c r="N1425" s="105">
        <v>20</v>
      </c>
      <c r="O1425" s="105">
        <v>20</v>
      </c>
      <c r="P1425" s="105">
        <v>822</v>
      </c>
      <c r="Q1425" s="106">
        <v>9.7200000000000006</v>
      </c>
      <c r="R1425" s="106">
        <v>3.29</v>
      </c>
    </row>
    <row r="1426" spans="2:18" ht="15" customHeight="1" x14ac:dyDescent="0.25">
      <c r="B1426" s="104">
        <v>2021</v>
      </c>
      <c r="C1426" s="105">
        <v>2281</v>
      </c>
      <c r="D1426" s="105">
        <v>2743</v>
      </c>
      <c r="E1426" s="105">
        <v>402</v>
      </c>
      <c r="F1426" s="105">
        <v>409</v>
      </c>
      <c r="G1426" s="105">
        <v>11</v>
      </c>
      <c r="H1426" s="105">
        <v>1468</v>
      </c>
      <c r="I1426" s="106">
        <v>17.62</v>
      </c>
      <c r="J1426" s="106">
        <v>14.91</v>
      </c>
      <c r="K1426" s="105">
        <v>137</v>
      </c>
      <c r="L1426" s="105">
        <v>588</v>
      </c>
      <c r="M1426" s="105">
        <v>10</v>
      </c>
      <c r="N1426" s="105">
        <v>20</v>
      </c>
      <c r="O1426" s="105">
        <v>17</v>
      </c>
      <c r="P1426" s="105">
        <v>230</v>
      </c>
      <c r="Q1426" s="106">
        <v>7.3</v>
      </c>
      <c r="R1426" s="106">
        <v>3.4</v>
      </c>
    </row>
    <row r="1427" spans="2:18" ht="15" customHeight="1" x14ac:dyDescent="0.25">
      <c r="B1427" s="147" t="s">
        <v>156</v>
      </c>
      <c r="C1427" s="147"/>
      <c r="D1427" s="147"/>
      <c r="E1427" s="147"/>
      <c r="F1427" s="147"/>
      <c r="G1427" s="147"/>
      <c r="H1427" s="147"/>
      <c r="I1427" s="147"/>
      <c r="J1427" s="147"/>
      <c r="K1427" s="147"/>
      <c r="L1427" s="147"/>
      <c r="M1427" s="147"/>
      <c r="N1427" s="147"/>
      <c r="O1427" s="147"/>
      <c r="P1427" s="147"/>
      <c r="Q1427" s="147"/>
      <c r="R1427" s="147"/>
    </row>
    <row r="1428" spans="2:18" ht="15" customHeight="1" x14ac:dyDescent="0.25">
      <c r="B1428" s="148">
        <v>2024</v>
      </c>
      <c r="C1428" s="149">
        <v>3159</v>
      </c>
      <c r="D1428" s="149">
        <v>4704</v>
      </c>
      <c r="E1428" s="149">
        <v>543</v>
      </c>
      <c r="F1428" s="149">
        <v>553</v>
      </c>
      <c r="G1428" s="149">
        <v>27</v>
      </c>
      <c r="H1428" s="149">
        <v>2406</v>
      </c>
      <c r="I1428" s="150">
        <v>17.190000000000001</v>
      </c>
      <c r="J1428" s="150">
        <v>11.76</v>
      </c>
      <c r="K1428" s="149">
        <v>251</v>
      </c>
      <c r="L1428" s="149">
        <v>1780</v>
      </c>
      <c r="M1428" s="149">
        <v>23</v>
      </c>
      <c r="N1428" s="149">
        <v>35</v>
      </c>
      <c r="O1428" s="149">
        <v>33</v>
      </c>
      <c r="P1428" s="149">
        <v>813</v>
      </c>
      <c r="Q1428" s="150">
        <v>9.16</v>
      </c>
      <c r="R1428" s="150">
        <v>1.97</v>
      </c>
    </row>
    <row r="1429" spans="2:18" ht="15" customHeight="1" x14ac:dyDescent="0.25">
      <c r="B1429" s="104">
        <v>2023</v>
      </c>
      <c r="C1429" s="105">
        <v>3090</v>
      </c>
      <c r="D1429" s="105">
        <v>4556</v>
      </c>
      <c r="E1429" s="105">
        <v>582</v>
      </c>
      <c r="F1429" s="105">
        <v>593</v>
      </c>
      <c r="G1429" s="105">
        <v>21</v>
      </c>
      <c r="H1429" s="105">
        <v>2180</v>
      </c>
      <c r="I1429" s="106">
        <v>18.829999999999998</v>
      </c>
      <c r="J1429" s="106">
        <v>13.02</v>
      </c>
      <c r="K1429" s="105">
        <v>234</v>
      </c>
      <c r="L1429" s="105">
        <v>1682</v>
      </c>
      <c r="M1429" s="105">
        <v>19</v>
      </c>
      <c r="N1429" s="105">
        <v>30</v>
      </c>
      <c r="O1429" s="105">
        <v>29</v>
      </c>
      <c r="P1429" s="105">
        <v>489</v>
      </c>
      <c r="Q1429" s="106">
        <v>8.1199999999999992</v>
      </c>
      <c r="R1429" s="106">
        <v>1.78</v>
      </c>
    </row>
    <row r="1430" spans="2:18" ht="15" customHeight="1" x14ac:dyDescent="0.25">
      <c r="B1430" s="104">
        <v>2022</v>
      </c>
      <c r="C1430" s="105">
        <v>2896</v>
      </c>
      <c r="D1430" s="105">
        <v>4235</v>
      </c>
      <c r="E1430" s="105">
        <v>581</v>
      </c>
      <c r="F1430" s="105">
        <v>589</v>
      </c>
      <c r="G1430" s="105">
        <v>17</v>
      </c>
      <c r="H1430" s="105">
        <v>2121</v>
      </c>
      <c r="I1430" s="106">
        <v>20.059999999999999</v>
      </c>
      <c r="J1430" s="106">
        <v>13.91</v>
      </c>
      <c r="K1430" s="105">
        <v>233</v>
      </c>
      <c r="L1430" s="105">
        <v>1558</v>
      </c>
      <c r="M1430" s="105">
        <v>21</v>
      </c>
      <c r="N1430" s="105">
        <v>38</v>
      </c>
      <c r="O1430" s="105">
        <v>36</v>
      </c>
      <c r="P1430" s="105">
        <v>1121</v>
      </c>
      <c r="Q1430" s="106">
        <v>9.01</v>
      </c>
      <c r="R1430" s="106">
        <v>2.44</v>
      </c>
    </row>
    <row r="1431" spans="2:18" ht="15" customHeight="1" x14ac:dyDescent="0.25">
      <c r="B1431" s="104">
        <v>2021</v>
      </c>
      <c r="C1431" s="105">
        <v>2589</v>
      </c>
      <c r="D1431" s="105">
        <v>3817</v>
      </c>
      <c r="E1431" s="105">
        <v>464</v>
      </c>
      <c r="F1431" s="105">
        <v>479</v>
      </c>
      <c r="G1431" s="105">
        <v>32</v>
      </c>
      <c r="H1431" s="105">
        <v>2248</v>
      </c>
      <c r="I1431" s="106">
        <v>17.920000000000002</v>
      </c>
      <c r="J1431" s="106">
        <v>12.55</v>
      </c>
      <c r="K1431" s="105">
        <v>230</v>
      </c>
      <c r="L1431" s="105">
        <v>1449</v>
      </c>
      <c r="M1431" s="105">
        <v>22</v>
      </c>
      <c r="N1431" s="105">
        <v>41</v>
      </c>
      <c r="O1431" s="105">
        <v>37</v>
      </c>
      <c r="P1431" s="105">
        <v>1108</v>
      </c>
      <c r="Q1431" s="106">
        <v>9.57</v>
      </c>
      <c r="R1431" s="106">
        <v>2.83</v>
      </c>
    </row>
    <row r="1432" spans="2:18" ht="15" customHeight="1" x14ac:dyDescent="0.25">
      <c r="B1432" s="147" t="s">
        <v>458</v>
      </c>
      <c r="C1432" s="147"/>
      <c r="D1432" s="147"/>
      <c r="E1432" s="147"/>
      <c r="F1432" s="147"/>
      <c r="G1432" s="147"/>
      <c r="H1432" s="147"/>
      <c r="I1432" s="147"/>
      <c r="J1432" s="147"/>
      <c r="K1432" s="147"/>
      <c r="L1432" s="147"/>
      <c r="M1432" s="147"/>
      <c r="N1432" s="147"/>
      <c r="O1432" s="147"/>
      <c r="P1432" s="147"/>
      <c r="Q1432" s="147"/>
      <c r="R1432" s="147"/>
    </row>
    <row r="1433" spans="2:18" ht="15" customHeight="1" x14ac:dyDescent="0.25">
      <c r="B1433" s="148">
        <v>2024</v>
      </c>
      <c r="C1433" s="149">
        <v>1373</v>
      </c>
      <c r="D1433" s="149">
        <v>1679</v>
      </c>
      <c r="E1433" s="149">
        <v>252</v>
      </c>
      <c r="F1433" s="149">
        <v>252</v>
      </c>
      <c r="G1433" s="149">
        <v>1</v>
      </c>
      <c r="H1433" s="149">
        <v>592</v>
      </c>
      <c r="I1433" s="150">
        <v>18.350000000000001</v>
      </c>
      <c r="J1433" s="150">
        <v>15.01</v>
      </c>
      <c r="K1433" s="149">
        <v>57</v>
      </c>
      <c r="L1433" s="149">
        <v>358</v>
      </c>
      <c r="M1433" s="149">
        <v>1</v>
      </c>
      <c r="N1433" s="149" t="s">
        <v>49</v>
      </c>
      <c r="O1433" s="149" t="s">
        <v>49</v>
      </c>
      <c r="P1433" s="149" t="s">
        <v>49</v>
      </c>
      <c r="Q1433" s="150">
        <v>1.75</v>
      </c>
      <c r="R1433" s="149" t="s">
        <v>49</v>
      </c>
    </row>
    <row r="1434" spans="2:18" ht="15" customHeight="1" x14ac:dyDescent="0.25">
      <c r="B1434" s="104">
        <v>2023</v>
      </c>
      <c r="C1434" s="105">
        <v>1310</v>
      </c>
      <c r="D1434" s="105">
        <v>1610</v>
      </c>
      <c r="E1434" s="105">
        <v>223</v>
      </c>
      <c r="F1434" s="105">
        <v>235</v>
      </c>
      <c r="G1434" s="105">
        <v>14</v>
      </c>
      <c r="H1434" s="105">
        <v>810</v>
      </c>
      <c r="I1434" s="106">
        <v>17.02</v>
      </c>
      <c r="J1434" s="106">
        <v>14.6</v>
      </c>
      <c r="K1434" s="105">
        <v>55</v>
      </c>
      <c r="L1434" s="105">
        <v>350</v>
      </c>
      <c r="M1434" s="105">
        <v>5</v>
      </c>
      <c r="N1434" s="105" t="s">
        <v>49</v>
      </c>
      <c r="O1434" s="105" t="s">
        <v>49</v>
      </c>
      <c r="P1434" s="105" t="s">
        <v>49</v>
      </c>
      <c r="Q1434" s="106">
        <v>9.09</v>
      </c>
      <c r="R1434" s="106" t="s">
        <v>49</v>
      </c>
    </row>
    <row r="1435" spans="2:18" ht="15" customHeight="1" x14ac:dyDescent="0.25">
      <c r="B1435" s="104">
        <v>2022</v>
      </c>
      <c r="C1435" s="105">
        <v>1255</v>
      </c>
      <c r="D1435" s="105">
        <v>1526</v>
      </c>
      <c r="E1435" s="105">
        <v>227</v>
      </c>
      <c r="F1435" s="105">
        <v>227</v>
      </c>
      <c r="G1435" s="105">
        <v>0</v>
      </c>
      <c r="H1435" s="105">
        <v>554</v>
      </c>
      <c r="I1435" s="106">
        <v>18.09</v>
      </c>
      <c r="J1435" s="106">
        <v>14.88</v>
      </c>
      <c r="K1435" s="105">
        <v>51</v>
      </c>
      <c r="L1435" s="105">
        <v>319</v>
      </c>
      <c r="M1435" s="105">
        <v>2</v>
      </c>
      <c r="N1435" s="105" t="s">
        <v>49</v>
      </c>
      <c r="O1435" s="105" t="s">
        <v>49</v>
      </c>
      <c r="P1435" s="105" t="s">
        <v>49</v>
      </c>
      <c r="Q1435" s="106">
        <v>3.92</v>
      </c>
      <c r="R1435" s="106" t="s">
        <v>49</v>
      </c>
    </row>
    <row r="1436" spans="2:18" ht="15" customHeight="1" x14ac:dyDescent="0.25">
      <c r="B1436" s="104">
        <v>2021</v>
      </c>
      <c r="C1436" s="105">
        <v>1188</v>
      </c>
      <c r="D1436" s="105">
        <v>1470</v>
      </c>
      <c r="E1436" s="105">
        <v>236</v>
      </c>
      <c r="F1436" s="105">
        <v>237</v>
      </c>
      <c r="G1436" s="105">
        <v>4</v>
      </c>
      <c r="H1436" s="105">
        <v>541</v>
      </c>
      <c r="I1436" s="106">
        <v>19.87</v>
      </c>
      <c r="J1436" s="106">
        <v>16.12</v>
      </c>
      <c r="K1436" s="105">
        <v>53</v>
      </c>
      <c r="L1436" s="105">
        <v>333</v>
      </c>
      <c r="M1436" s="105">
        <v>4</v>
      </c>
      <c r="N1436" s="105">
        <v>5</v>
      </c>
      <c r="O1436" s="105">
        <v>5</v>
      </c>
      <c r="P1436" s="105">
        <v>34</v>
      </c>
      <c r="Q1436" s="106">
        <v>7.55</v>
      </c>
      <c r="R1436" s="106">
        <v>1.5</v>
      </c>
    </row>
    <row r="1437" spans="2:18" ht="15" customHeight="1" x14ac:dyDescent="0.25">
      <c r="B1437" s="147" t="s">
        <v>459</v>
      </c>
      <c r="C1437" s="147"/>
      <c r="D1437" s="147"/>
      <c r="E1437" s="147"/>
      <c r="F1437" s="147"/>
      <c r="G1437" s="147"/>
      <c r="H1437" s="147"/>
      <c r="I1437" s="147"/>
      <c r="J1437" s="147"/>
      <c r="K1437" s="147"/>
      <c r="L1437" s="147"/>
      <c r="M1437" s="147"/>
      <c r="N1437" s="147"/>
      <c r="O1437" s="147"/>
      <c r="P1437" s="147"/>
      <c r="Q1437" s="147"/>
      <c r="R1437" s="147"/>
    </row>
    <row r="1438" spans="2:18" ht="15" customHeight="1" x14ac:dyDescent="0.25">
      <c r="B1438" s="148">
        <v>2024</v>
      </c>
      <c r="C1438" s="149">
        <v>1064</v>
      </c>
      <c r="D1438" s="149">
        <v>1923</v>
      </c>
      <c r="E1438" s="149">
        <v>193</v>
      </c>
      <c r="F1438" s="149" t="s">
        <v>49</v>
      </c>
      <c r="G1438" s="149" t="s">
        <v>49</v>
      </c>
      <c r="H1438" s="149" t="s">
        <v>49</v>
      </c>
      <c r="I1438" s="150">
        <v>18.14</v>
      </c>
      <c r="J1438" s="150" t="s">
        <v>49</v>
      </c>
      <c r="K1438" s="149">
        <v>83</v>
      </c>
      <c r="L1438" s="149">
        <v>940</v>
      </c>
      <c r="M1438" s="149">
        <v>7</v>
      </c>
      <c r="N1438" s="149" t="s">
        <v>49</v>
      </c>
      <c r="O1438" s="149" t="s">
        <v>49</v>
      </c>
      <c r="P1438" s="149" t="s">
        <v>49</v>
      </c>
      <c r="Q1438" s="150">
        <v>8.43</v>
      </c>
      <c r="R1438" s="150" t="s">
        <v>49</v>
      </c>
    </row>
    <row r="1439" spans="2:18" ht="15" customHeight="1" x14ac:dyDescent="0.25">
      <c r="B1439" s="104">
        <v>2023</v>
      </c>
      <c r="C1439" s="105">
        <v>1011</v>
      </c>
      <c r="D1439" s="105">
        <v>1909</v>
      </c>
      <c r="E1439" s="105">
        <v>184</v>
      </c>
      <c r="F1439" s="105">
        <v>184</v>
      </c>
      <c r="G1439" s="105">
        <v>2</v>
      </c>
      <c r="H1439" s="105">
        <v>479</v>
      </c>
      <c r="I1439" s="106">
        <v>18.2</v>
      </c>
      <c r="J1439" s="106">
        <v>9.64</v>
      </c>
      <c r="K1439" s="105">
        <v>80</v>
      </c>
      <c r="L1439" s="105">
        <v>977</v>
      </c>
      <c r="M1439" s="105">
        <v>4</v>
      </c>
      <c r="N1439" s="105">
        <v>4</v>
      </c>
      <c r="O1439" s="105">
        <v>4</v>
      </c>
      <c r="P1439" s="105">
        <v>98</v>
      </c>
      <c r="Q1439" s="106">
        <v>5</v>
      </c>
      <c r="R1439" s="106">
        <v>0.41</v>
      </c>
    </row>
    <row r="1440" spans="2:18" ht="15" customHeight="1" x14ac:dyDescent="0.25">
      <c r="B1440" s="104">
        <v>2022</v>
      </c>
      <c r="C1440" s="105">
        <v>949</v>
      </c>
      <c r="D1440" s="105">
        <v>1814</v>
      </c>
      <c r="E1440" s="105">
        <v>191</v>
      </c>
      <c r="F1440" s="105">
        <v>195</v>
      </c>
      <c r="G1440" s="105">
        <v>10</v>
      </c>
      <c r="H1440" s="105">
        <v>1141</v>
      </c>
      <c r="I1440" s="106">
        <v>20.13</v>
      </c>
      <c r="J1440" s="106">
        <v>10.75</v>
      </c>
      <c r="K1440" s="105">
        <v>82</v>
      </c>
      <c r="L1440" s="105">
        <v>947</v>
      </c>
      <c r="M1440" s="105">
        <v>10</v>
      </c>
      <c r="N1440" s="105" t="s">
        <v>49</v>
      </c>
      <c r="O1440" s="105" t="s">
        <v>49</v>
      </c>
      <c r="P1440" s="105" t="s">
        <v>49</v>
      </c>
      <c r="Q1440" s="106">
        <v>12.2</v>
      </c>
      <c r="R1440" s="106" t="s">
        <v>49</v>
      </c>
    </row>
    <row r="1441" spans="1:18" ht="15" customHeight="1" x14ac:dyDescent="0.25">
      <c r="B1441" s="104">
        <v>2021</v>
      </c>
      <c r="C1441" s="105">
        <v>866</v>
      </c>
      <c r="D1441" s="105">
        <v>1687</v>
      </c>
      <c r="E1441" s="105">
        <v>159</v>
      </c>
      <c r="F1441" s="105">
        <v>170</v>
      </c>
      <c r="G1441" s="105">
        <v>16</v>
      </c>
      <c r="H1441" s="105">
        <v>448</v>
      </c>
      <c r="I1441" s="106">
        <v>18.36</v>
      </c>
      <c r="J1441" s="106">
        <v>10.08</v>
      </c>
      <c r="K1441" s="105">
        <v>75</v>
      </c>
      <c r="L1441" s="105">
        <v>895</v>
      </c>
      <c r="M1441" s="105">
        <v>9</v>
      </c>
      <c r="N1441" s="105">
        <v>21</v>
      </c>
      <c r="O1441" s="105">
        <v>21</v>
      </c>
      <c r="P1441" s="105">
        <v>1136</v>
      </c>
      <c r="Q1441" s="106">
        <v>12</v>
      </c>
      <c r="R1441" s="106">
        <v>2.35</v>
      </c>
    </row>
    <row r="1442" spans="1:18" ht="15" customHeight="1" x14ac:dyDescent="0.25">
      <c r="B1442" s="145" t="s">
        <v>21</v>
      </c>
      <c r="C1442" s="146"/>
      <c r="D1442" s="146"/>
      <c r="E1442" s="146"/>
      <c r="F1442" s="146"/>
      <c r="G1442" s="146"/>
      <c r="H1442" s="146"/>
      <c r="I1442" s="146"/>
      <c r="J1442" s="146"/>
      <c r="K1442" s="146"/>
      <c r="L1442" s="146"/>
      <c r="M1442" s="146"/>
      <c r="N1442" s="146"/>
      <c r="O1442" s="146"/>
      <c r="P1442" s="146"/>
      <c r="Q1442" s="146"/>
      <c r="R1442" s="146"/>
    </row>
    <row r="1443" spans="1:18" ht="15" customHeight="1" x14ac:dyDescent="0.25">
      <c r="B1443" s="147" t="s">
        <v>229</v>
      </c>
      <c r="C1443" s="147"/>
      <c r="D1443" s="147"/>
      <c r="E1443" s="147"/>
      <c r="F1443" s="147"/>
      <c r="G1443" s="147"/>
      <c r="H1443" s="147"/>
      <c r="I1443" s="147"/>
      <c r="J1443" s="147"/>
      <c r="K1443" s="147"/>
      <c r="L1443" s="147"/>
      <c r="M1443" s="147"/>
      <c r="N1443" s="147"/>
      <c r="O1443" s="147"/>
      <c r="P1443" s="147"/>
      <c r="Q1443" s="147"/>
      <c r="R1443" s="147"/>
    </row>
    <row r="1444" spans="1:18" ht="15" customHeight="1" x14ac:dyDescent="0.25">
      <c r="B1444" s="148">
        <v>2024</v>
      </c>
      <c r="C1444" s="149">
        <v>123661</v>
      </c>
      <c r="D1444" s="149">
        <v>242358</v>
      </c>
      <c r="E1444" s="149">
        <v>15798</v>
      </c>
      <c r="F1444" s="149">
        <v>16570</v>
      </c>
      <c r="G1444" s="149">
        <v>2368</v>
      </c>
      <c r="H1444" s="149">
        <v>163222</v>
      </c>
      <c r="I1444" s="150">
        <v>12.78</v>
      </c>
      <c r="J1444" s="150">
        <v>6.84</v>
      </c>
      <c r="K1444" s="149">
        <v>25834</v>
      </c>
      <c r="L1444" s="149">
        <v>143915</v>
      </c>
      <c r="M1444" s="149">
        <v>2449</v>
      </c>
      <c r="N1444" s="149">
        <v>3568</v>
      </c>
      <c r="O1444" s="149">
        <v>3419</v>
      </c>
      <c r="P1444" s="149">
        <v>154960</v>
      </c>
      <c r="Q1444" s="150">
        <v>9.48</v>
      </c>
      <c r="R1444" s="150">
        <v>2.48</v>
      </c>
    </row>
    <row r="1445" spans="1:18" ht="15" customHeight="1" x14ac:dyDescent="0.25">
      <c r="B1445" s="104">
        <v>2023</v>
      </c>
      <c r="C1445" s="105">
        <v>118558</v>
      </c>
      <c r="D1445" s="105">
        <v>232747</v>
      </c>
      <c r="E1445" s="105">
        <v>14867</v>
      </c>
      <c r="F1445" s="105">
        <v>15883</v>
      </c>
      <c r="G1445" s="105">
        <v>2539</v>
      </c>
      <c r="H1445" s="105">
        <v>155015</v>
      </c>
      <c r="I1445" s="106">
        <v>12.54</v>
      </c>
      <c r="J1445" s="106">
        <v>6.82</v>
      </c>
      <c r="K1445" s="105">
        <v>24438</v>
      </c>
      <c r="L1445" s="105">
        <v>138128</v>
      </c>
      <c r="M1445" s="105">
        <v>2409</v>
      </c>
      <c r="N1445" s="105">
        <v>3871</v>
      </c>
      <c r="O1445" s="105">
        <v>3688</v>
      </c>
      <c r="P1445" s="105">
        <v>142686</v>
      </c>
      <c r="Q1445" s="106">
        <v>9.86</v>
      </c>
      <c r="R1445" s="106">
        <v>2.8</v>
      </c>
    </row>
    <row r="1446" spans="1:18" ht="15" customHeight="1" x14ac:dyDescent="0.25">
      <c r="B1446" s="104">
        <v>2022</v>
      </c>
      <c r="C1446" s="105">
        <v>116039</v>
      </c>
      <c r="D1446" s="105">
        <v>218763</v>
      </c>
      <c r="E1446" s="105">
        <v>15886</v>
      </c>
      <c r="F1446" s="105">
        <v>16622</v>
      </c>
      <c r="G1446" s="105">
        <v>2190</v>
      </c>
      <c r="H1446" s="105">
        <v>139581</v>
      </c>
      <c r="I1446" s="106">
        <v>13.69</v>
      </c>
      <c r="J1446" s="106">
        <v>7.6</v>
      </c>
      <c r="K1446" s="105">
        <v>23023</v>
      </c>
      <c r="L1446" s="105">
        <v>125196</v>
      </c>
      <c r="M1446" s="105">
        <v>2191</v>
      </c>
      <c r="N1446" s="105">
        <v>3215</v>
      </c>
      <c r="O1446" s="105">
        <v>3081</v>
      </c>
      <c r="P1446" s="105">
        <v>114974</v>
      </c>
      <c r="Q1446" s="106">
        <v>9.52</v>
      </c>
      <c r="R1446" s="106">
        <v>2.57</v>
      </c>
    </row>
    <row r="1447" spans="1:18" ht="15" customHeight="1" x14ac:dyDescent="0.25">
      <c r="B1447" s="104">
        <v>2021</v>
      </c>
      <c r="C1447" s="105">
        <v>109474</v>
      </c>
      <c r="D1447" s="105">
        <v>211124</v>
      </c>
      <c r="E1447" s="105">
        <v>15024</v>
      </c>
      <c r="F1447" s="105">
        <v>15791</v>
      </c>
      <c r="G1447" s="105">
        <v>1963</v>
      </c>
      <c r="H1447" s="105">
        <v>124656</v>
      </c>
      <c r="I1447" s="106">
        <v>13.72</v>
      </c>
      <c r="J1447" s="106">
        <v>7.48</v>
      </c>
      <c r="K1447" s="105">
        <v>21818</v>
      </c>
      <c r="L1447" s="105">
        <v>122955</v>
      </c>
      <c r="M1447" s="105">
        <v>1859</v>
      </c>
      <c r="N1447" s="105">
        <v>3009</v>
      </c>
      <c r="O1447" s="105">
        <v>2887</v>
      </c>
      <c r="P1447" s="105">
        <v>102770</v>
      </c>
      <c r="Q1447" s="106">
        <v>8.52</v>
      </c>
      <c r="R1447" s="106">
        <v>2.4500000000000002</v>
      </c>
    </row>
    <row r="1448" spans="1:18" ht="15" customHeight="1" x14ac:dyDescent="0.25">
      <c r="B1448" s="104">
        <v>2020</v>
      </c>
      <c r="C1448" s="105">
        <v>103397</v>
      </c>
      <c r="D1448" s="105">
        <v>201813</v>
      </c>
      <c r="E1448" s="105">
        <v>12372</v>
      </c>
      <c r="F1448" s="105">
        <v>13151</v>
      </c>
      <c r="G1448" s="105">
        <v>1777</v>
      </c>
      <c r="H1448" s="105">
        <v>97095</v>
      </c>
      <c r="I1448" s="106">
        <v>11.97</v>
      </c>
      <c r="J1448" s="106">
        <v>6.52</v>
      </c>
      <c r="K1448" s="105">
        <v>21522</v>
      </c>
      <c r="L1448" s="105">
        <v>119434</v>
      </c>
      <c r="M1448" s="105">
        <v>1693</v>
      </c>
      <c r="N1448" s="105">
        <v>3049</v>
      </c>
      <c r="O1448" s="105">
        <v>2865</v>
      </c>
      <c r="P1448" s="105">
        <v>89865</v>
      </c>
      <c r="Q1448" s="106">
        <v>7.87</v>
      </c>
      <c r="R1448" s="106">
        <v>2.5499999999999998</v>
      </c>
    </row>
    <row r="1449" spans="1:18" ht="15" customHeight="1" x14ac:dyDescent="0.25">
      <c r="B1449" s="104">
        <v>2019</v>
      </c>
      <c r="C1449" s="105">
        <v>101008</v>
      </c>
      <c r="D1449" s="105">
        <v>200714</v>
      </c>
      <c r="E1449" s="105">
        <v>12881</v>
      </c>
      <c r="F1449" s="105">
        <v>13771</v>
      </c>
      <c r="G1449" s="105">
        <v>2469</v>
      </c>
      <c r="H1449" s="105">
        <v>141047</v>
      </c>
      <c r="I1449" s="106">
        <v>12.75</v>
      </c>
      <c r="J1449" s="106">
        <v>6.86</v>
      </c>
      <c r="K1449" s="105">
        <v>21113</v>
      </c>
      <c r="L1449" s="105">
        <v>120355</v>
      </c>
      <c r="M1449" s="105">
        <v>2414</v>
      </c>
      <c r="N1449" s="105">
        <v>3899</v>
      </c>
      <c r="O1449" s="105">
        <v>3671</v>
      </c>
      <c r="P1449" s="105">
        <v>136221</v>
      </c>
      <c r="Q1449" s="106">
        <v>11.43</v>
      </c>
      <c r="R1449" s="106">
        <v>3.24</v>
      </c>
    </row>
    <row r="1450" spans="1:18" ht="15" customHeight="1" x14ac:dyDescent="0.25">
      <c r="A1450" s="14"/>
      <c r="B1450" s="104">
        <v>2018</v>
      </c>
      <c r="C1450" s="105">
        <v>98006</v>
      </c>
      <c r="D1450" s="105">
        <v>190739</v>
      </c>
      <c r="E1450" s="105">
        <v>12600</v>
      </c>
      <c r="F1450" s="105">
        <v>13592</v>
      </c>
      <c r="G1450" s="105">
        <v>2261</v>
      </c>
      <c r="H1450" s="105">
        <v>126459</v>
      </c>
      <c r="I1450" s="106">
        <v>12.86</v>
      </c>
      <c r="J1450" s="106">
        <v>7.13</v>
      </c>
      <c r="K1450" s="105">
        <v>19821</v>
      </c>
      <c r="L1450" s="105">
        <v>112095</v>
      </c>
      <c r="M1450" s="105">
        <v>2022</v>
      </c>
      <c r="N1450" s="105">
        <v>3533</v>
      </c>
      <c r="O1450" s="105">
        <v>3367</v>
      </c>
      <c r="P1450" s="105">
        <v>114288</v>
      </c>
      <c r="Q1450" s="106">
        <v>10.199999999999999</v>
      </c>
      <c r="R1450" s="106">
        <v>3.15</v>
      </c>
    </row>
    <row r="1451" spans="1:18" ht="15" customHeight="1" x14ac:dyDescent="0.25">
      <c r="A1451" s="14"/>
      <c r="B1451" s="104">
        <v>2017</v>
      </c>
      <c r="C1451" s="105">
        <v>94740</v>
      </c>
      <c r="D1451" s="105">
        <v>180291</v>
      </c>
      <c r="E1451" s="105">
        <v>12527</v>
      </c>
      <c r="F1451" s="105">
        <v>13554</v>
      </c>
      <c r="G1451" s="105">
        <v>2044</v>
      </c>
      <c r="H1451" s="105">
        <v>109471</v>
      </c>
      <c r="I1451" s="106">
        <v>13.22</v>
      </c>
      <c r="J1451" s="106">
        <v>7.52</v>
      </c>
      <c r="K1451" s="105">
        <v>18816</v>
      </c>
      <c r="L1451" s="105">
        <v>103936</v>
      </c>
      <c r="M1451" s="105">
        <v>1761</v>
      </c>
      <c r="N1451" s="105">
        <v>3117</v>
      </c>
      <c r="O1451" s="105">
        <v>2961</v>
      </c>
      <c r="P1451" s="105">
        <v>100068</v>
      </c>
      <c r="Q1451" s="106">
        <v>9.36</v>
      </c>
      <c r="R1451" s="106">
        <v>3</v>
      </c>
    </row>
    <row r="1452" spans="1:18" ht="15" customHeight="1" x14ac:dyDescent="0.25">
      <c r="B1452" s="104">
        <v>2016</v>
      </c>
      <c r="C1452" s="105">
        <v>90728</v>
      </c>
      <c r="D1452" s="105">
        <v>170461</v>
      </c>
      <c r="E1452" s="105">
        <v>12089</v>
      </c>
      <c r="F1452" s="105">
        <v>12822</v>
      </c>
      <c r="G1452" s="105">
        <v>1675</v>
      </c>
      <c r="H1452" s="105">
        <v>93614</v>
      </c>
      <c r="I1452" s="106">
        <v>13.32</v>
      </c>
      <c r="J1452" s="106">
        <v>7.52</v>
      </c>
      <c r="K1452" s="105">
        <v>18115</v>
      </c>
      <c r="L1452" s="105">
        <v>97372</v>
      </c>
      <c r="M1452" s="105">
        <v>1644</v>
      </c>
      <c r="N1452" s="105">
        <v>2848</v>
      </c>
      <c r="O1452" s="105">
        <v>2751</v>
      </c>
      <c r="P1452" s="105">
        <v>95906</v>
      </c>
      <c r="Q1452" s="106">
        <v>9.08</v>
      </c>
      <c r="R1452" s="106">
        <v>2.92</v>
      </c>
    </row>
    <row r="1453" spans="1:18" ht="15" customHeight="1" x14ac:dyDescent="0.25">
      <c r="B1453" s="104">
        <v>2015</v>
      </c>
      <c r="C1453" s="105">
        <v>86978</v>
      </c>
      <c r="D1453" s="105">
        <v>162178</v>
      </c>
      <c r="E1453" s="105">
        <v>11668</v>
      </c>
      <c r="F1453" s="105">
        <v>12681</v>
      </c>
      <c r="G1453" s="105">
        <v>1965</v>
      </c>
      <c r="H1453" s="105">
        <v>95081</v>
      </c>
      <c r="I1453" s="106">
        <v>13.41</v>
      </c>
      <c r="J1453" s="106">
        <v>7.82</v>
      </c>
      <c r="K1453" s="105">
        <v>17595</v>
      </c>
      <c r="L1453" s="105">
        <v>92262</v>
      </c>
      <c r="M1453" s="105">
        <v>1642</v>
      </c>
      <c r="N1453" s="105">
        <v>3086</v>
      </c>
      <c r="O1453" s="105">
        <v>2965</v>
      </c>
      <c r="P1453" s="105">
        <v>98745</v>
      </c>
      <c r="Q1453" s="106">
        <v>9.33</v>
      </c>
      <c r="R1453" s="106">
        <v>3.34</v>
      </c>
    </row>
    <row r="1454" spans="1:18" ht="15" customHeight="1" x14ac:dyDescent="0.25">
      <c r="B1454" s="104">
        <v>2014</v>
      </c>
      <c r="C1454" s="105">
        <v>83703</v>
      </c>
      <c r="D1454" s="105">
        <v>154415</v>
      </c>
      <c r="E1454" s="105">
        <v>9803</v>
      </c>
      <c r="F1454" s="105">
        <v>11118</v>
      </c>
      <c r="G1454" s="105">
        <v>2271</v>
      </c>
      <c r="H1454" s="105">
        <v>98572</v>
      </c>
      <c r="I1454" s="106">
        <v>11.71</v>
      </c>
      <c r="J1454" s="106">
        <v>7.2</v>
      </c>
      <c r="K1454" s="105">
        <v>17032</v>
      </c>
      <c r="L1454" s="105">
        <v>87006</v>
      </c>
      <c r="M1454" s="105">
        <v>1638</v>
      </c>
      <c r="N1454" s="105">
        <v>3270</v>
      </c>
      <c r="O1454" s="105">
        <v>3142</v>
      </c>
      <c r="P1454" s="105">
        <v>93054</v>
      </c>
      <c r="Q1454" s="106">
        <v>9.6199999999999992</v>
      </c>
      <c r="R1454" s="106">
        <v>3.76</v>
      </c>
    </row>
    <row r="1455" spans="1:18" ht="15" customHeight="1" x14ac:dyDescent="0.25">
      <c r="A1455" s="7"/>
      <c r="B1455" s="104">
        <v>2013</v>
      </c>
      <c r="C1455" s="105">
        <v>81530</v>
      </c>
      <c r="D1455" s="105">
        <v>150020</v>
      </c>
      <c r="E1455" s="105">
        <v>8576</v>
      </c>
      <c r="F1455" s="105">
        <v>9408</v>
      </c>
      <c r="G1455" s="105">
        <v>1791</v>
      </c>
      <c r="H1455" s="105">
        <v>89829</v>
      </c>
      <c r="I1455" s="106">
        <v>10.52</v>
      </c>
      <c r="J1455" s="106">
        <v>6.27</v>
      </c>
      <c r="K1455" s="105">
        <v>16592</v>
      </c>
      <c r="L1455" s="105">
        <v>84503</v>
      </c>
      <c r="M1455" s="105">
        <v>1753</v>
      </c>
      <c r="N1455" s="105">
        <v>2916</v>
      </c>
      <c r="O1455" s="105">
        <v>2781</v>
      </c>
      <c r="P1455" s="105">
        <v>92804</v>
      </c>
      <c r="Q1455" s="106">
        <v>10.57</v>
      </c>
      <c r="R1455" s="106">
        <v>3.45</v>
      </c>
    </row>
    <row r="1456" spans="1:18" ht="15" customHeight="1" x14ac:dyDescent="0.25">
      <c r="B1456" s="104">
        <v>2012</v>
      </c>
      <c r="C1456" s="105">
        <v>81883</v>
      </c>
      <c r="D1456" s="105">
        <v>149303</v>
      </c>
      <c r="E1456" s="105">
        <v>8295</v>
      </c>
      <c r="F1456" s="105">
        <v>9370</v>
      </c>
      <c r="G1456" s="105">
        <v>1841</v>
      </c>
      <c r="H1456" s="105">
        <v>82213</v>
      </c>
      <c r="I1456" s="106">
        <v>10.130000000000001</v>
      </c>
      <c r="J1456" s="106">
        <v>6.28</v>
      </c>
      <c r="K1456" s="105">
        <v>16023</v>
      </c>
      <c r="L1456" s="105">
        <v>82963</v>
      </c>
      <c r="M1456" s="105">
        <v>1387</v>
      </c>
      <c r="N1456" s="105">
        <v>2784</v>
      </c>
      <c r="O1456" s="105">
        <v>2621</v>
      </c>
      <c r="P1456" s="105">
        <v>85517</v>
      </c>
      <c r="Q1456" s="106">
        <v>8.66</v>
      </c>
      <c r="R1456" s="106">
        <v>3.36</v>
      </c>
    </row>
    <row r="1457" spans="1:18" ht="15" customHeight="1" x14ac:dyDescent="0.25">
      <c r="B1457" s="104">
        <v>2011</v>
      </c>
      <c r="C1457" s="105">
        <v>83323</v>
      </c>
      <c r="D1457" s="105">
        <v>150617</v>
      </c>
      <c r="E1457" s="105">
        <v>9713</v>
      </c>
      <c r="F1457" s="105">
        <v>10731</v>
      </c>
      <c r="G1457" s="105">
        <v>2176</v>
      </c>
      <c r="H1457" s="105">
        <v>123933</v>
      </c>
      <c r="I1457" s="106">
        <v>11.66</v>
      </c>
      <c r="J1457" s="106">
        <v>7.12</v>
      </c>
      <c r="K1457" s="105">
        <v>15911</v>
      </c>
      <c r="L1457" s="105">
        <v>82662</v>
      </c>
      <c r="M1457" s="105">
        <v>1831</v>
      </c>
      <c r="N1457" s="105">
        <v>3904</v>
      </c>
      <c r="O1457" s="105">
        <v>3771</v>
      </c>
      <c r="P1457" s="105">
        <v>137901</v>
      </c>
      <c r="Q1457" s="106">
        <v>11.51</v>
      </c>
      <c r="R1457" s="106">
        <v>4.72</v>
      </c>
    </row>
    <row r="1458" spans="1:18" ht="15" customHeight="1" x14ac:dyDescent="0.25">
      <c r="B1458" s="104">
        <v>2010</v>
      </c>
      <c r="C1458" s="105">
        <v>82897</v>
      </c>
      <c r="D1458" s="105">
        <v>148033</v>
      </c>
      <c r="E1458" s="105">
        <v>9462</v>
      </c>
      <c r="F1458" s="105">
        <v>10244</v>
      </c>
      <c r="G1458" s="105">
        <v>1472</v>
      </c>
      <c r="H1458" s="105">
        <v>84630</v>
      </c>
      <c r="I1458" s="106">
        <v>11.41</v>
      </c>
      <c r="J1458" s="106">
        <v>6.92</v>
      </c>
      <c r="K1458" s="105">
        <v>15346</v>
      </c>
      <c r="L1458" s="105">
        <v>79998</v>
      </c>
      <c r="M1458" s="105">
        <v>1708</v>
      </c>
      <c r="N1458" s="105">
        <v>3418</v>
      </c>
      <c r="O1458" s="105">
        <v>3284</v>
      </c>
      <c r="P1458" s="105">
        <v>125741</v>
      </c>
      <c r="Q1458" s="106">
        <v>11.13</v>
      </c>
      <c r="R1458" s="106">
        <v>4.2699999999999996</v>
      </c>
    </row>
    <row r="1459" spans="1:18" ht="15" customHeight="1" x14ac:dyDescent="0.25">
      <c r="B1459" s="104">
        <v>2009</v>
      </c>
      <c r="C1459" s="105">
        <v>82028</v>
      </c>
      <c r="D1459" s="105">
        <v>144101</v>
      </c>
      <c r="E1459" s="105">
        <v>10297</v>
      </c>
      <c r="F1459" s="105">
        <v>11279</v>
      </c>
      <c r="G1459" s="105">
        <v>1633</v>
      </c>
      <c r="H1459" s="105">
        <v>90946</v>
      </c>
      <c r="I1459" s="106">
        <v>12.55</v>
      </c>
      <c r="J1459" s="106">
        <v>7.83</v>
      </c>
      <c r="K1459" s="105">
        <v>14650</v>
      </c>
      <c r="L1459" s="105">
        <v>76238</v>
      </c>
      <c r="M1459" s="105">
        <v>1490</v>
      </c>
      <c r="N1459" s="105">
        <v>2981</v>
      </c>
      <c r="O1459" s="105">
        <v>2841</v>
      </c>
      <c r="P1459" s="105">
        <v>108822</v>
      </c>
      <c r="Q1459" s="106">
        <v>10.17</v>
      </c>
      <c r="R1459" s="106">
        <v>3.91</v>
      </c>
    </row>
    <row r="1460" spans="1:18" ht="15" customHeight="1" x14ac:dyDescent="0.25">
      <c r="B1460" s="104">
        <v>2008</v>
      </c>
      <c r="C1460" s="105">
        <v>79151</v>
      </c>
      <c r="D1460" s="105">
        <v>136872</v>
      </c>
      <c r="E1460" s="105">
        <v>10387</v>
      </c>
      <c r="F1460" s="105">
        <v>13098</v>
      </c>
      <c r="G1460" s="105">
        <v>3491</v>
      </c>
      <c r="H1460" s="105">
        <v>248576</v>
      </c>
      <c r="I1460" s="106">
        <v>13.12</v>
      </c>
      <c r="J1460" s="106">
        <v>9.57</v>
      </c>
      <c r="K1460" s="105">
        <v>13998</v>
      </c>
      <c r="L1460" s="105">
        <v>71213</v>
      </c>
      <c r="M1460" s="105">
        <v>1471</v>
      </c>
      <c r="N1460" s="105">
        <v>4706</v>
      </c>
      <c r="O1460" s="105">
        <v>4608</v>
      </c>
      <c r="P1460" s="105">
        <v>242217</v>
      </c>
      <c r="Q1460" s="106">
        <v>10.51</v>
      </c>
      <c r="R1460" s="106">
        <v>6.61</v>
      </c>
    </row>
    <row r="1461" spans="1:18" ht="15" customHeight="1" x14ac:dyDescent="0.25">
      <c r="B1461" s="145" t="s">
        <v>25</v>
      </c>
      <c r="C1461" s="146"/>
      <c r="D1461" s="146"/>
      <c r="E1461" s="146"/>
      <c r="F1461" s="146"/>
      <c r="G1461" s="146"/>
      <c r="H1461" s="146"/>
      <c r="I1461" s="146"/>
      <c r="J1461" s="146"/>
      <c r="K1461" s="146"/>
      <c r="L1461" s="146"/>
      <c r="M1461" s="146"/>
      <c r="N1461" s="146"/>
      <c r="O1461" s="146"/>
      <c r="P1461" s="146"/>
      <c r="Q1461" s="146"/>
      <c r="R1461" s="146"/>
    </row>
    <row r="1462" spans="1:18" ht="15" customHeight="1" x14ac:dyDescent="0.25">
      <c r="B1462" s="147" t="s">
        <v>157</v>
      </c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</row>
    <row r="1463" spans="1:18" ht="15" customHeight="1" x14ac:dyDescent="0.25">
      <c r="B1463" s="148">
        <v>2024</v>
      </c>
      <c r="C1463" s="149">
        <v>92242</v>
      </c>
      <c r="D1463" s="149">
        <v>93305</v>
      </c>
      <c r="E1463" s="149">
        <v>13329</v>
      </c>
      <c r="F1463" s="149">
        <v>13363</v>
      </c>
      <c r="G1463" s="149">
        <v>36</v>
      </c>
      <c r="H1463" s="149">
        <v>77005</v>
      </c>
      <c r="I1463" s="150">
        <v>14.45</v>
      </c>
      <c r="J1463" s="150">
        <v>14.32</v>
      </c>
      <c r="K1463" s="149">
        <v>952</v>
      </c>
      <c r="L1463" s="149">
        <v>1916</v>
      </c>
      <c r="M1463" s="149">
        <v>158</v>
      </c>
      <c r="N1463" s="149">
        <v>255</v>
      </c>
      <c r="O1463" s="149">
        <v>177</v>
      </c>
      <c r="P1463" s="149">
        <v>11087</v>
      </c>
      <c r="Q1463" s="150">
        <v>16.600000000000001</v>
      </c>
      <c r="R1463" s="150">
        <v>13.31</v>
      </c>
    </row>
    <row r="1464" spans="1:18" ht="15" customHeight="1" x14ac:dyDescent="0.25">
      <c r="B1464" s="104">
        <v>2023</v>
      </c>
      <c r="C1464" s="105">
        <v>88790</v>
      </c>
      <c r="D1464" s="105">
        <v>89931</v>
      </c>
      <c r="E1464" s="105">
        <v>12529</v>
      </c>
      <c r="F1464" s="105">
        <v>12558</v>
      </c>
      <c r="G1464" s="105">
        <v>38</v>
      </c>
      <c r="H1464" s="105">
        <v>66369</v>
      </c>
      <c r="I1464" s="106">
        <v>14.11</v>
      </c>
      <c r="J1464" s="106">
        <v>13.96</v>
      </c>
      <c r="K1464" s="105">
        <v>957</v>
      </c>
      <c r="L1464" s="105">
        <v>1994</v>
      </c>
      <c r="M1464" s="105">
        <v>154</v>
      </c>
      <c r="N1464" s="105">
        <v>275</v>
      </c>
      <c r="O1464" s="105">
        <v>179</v>
      </c>
      <c r="P1464" s="105">
        <v>7239</v>
      </c>
      <c r="Q1464" s="106">
        <v>16.09</v>
      </c>
      <c r="R1464" s="106">
        <v>13.79</v>
      </c>
    </row>
    <row r="1465" spans="1:18" ht="15" customHeight="1" x14ac:dyDescent="0.25">
      <c r="B1465" s="104">
        <v>2022</v>
      </c>
      <c r="C1465" s="105">
        <v>87856</v>
      </c>
      <c r="D1465" s="105">
        <v>88931</v>
      </c>
      <c r="E1465" s="105">
        <v>13648</v>
      </c>
      <c r="F1465" s="105">
        <v>13673</v>
      </c>
      <c r="G1465" s="105">
        <v>32</v>
      </c>
      <c r="H1465" s="105">
        <v>66178</v>
      </c>
      <c r="I1465" s="106">
        <v>15.53</v>
      </c>
      <c r="J1465" s="106">
        <v>15.37</v>
      </c>
      <c r="K1465" s="105">
        <v>965</v>
      </c>
      <c r="L1465" s="105">
        <v>1928</v>
      </c>
      <c r="M1465" s="105">
        <v>105</v>
      </c>
      <c r="N1465" s="105">
        <v>179</v>
      </c>
      <c r="O1465" s="105">
        <v>121</v>
      </c>
      <c r="P1465" s="105">
        <v>4568</v>
      </c>
      <c r="Q1465" s="106">
        <v>10.88</v>
      </c>
      <c r="R1465" s="106">
        <v>9.2799999999999994</v>
      </c>
    </row>
    <row r="1466" spans="1:18" ht="15" customHeight="1" x14ac:dyDescent="0.25">
      <c r="B1466" s="104">
        <v>2021</v>
      </c>
      <c r="C1466" s="105">
        <v>82681</v>
      </c>
      <c r="D1466" s="105">
        <v>83767</v>
      </c>
      <c r="E1466" s="105">
        <v>13160</v>
      </c>
      <c r="F1466" s="105">
        <v>13194</v>
      </c>
      <c r="G1466" s="105">
        <v>38</v>
      </c>
      <c r="H1466" s="105">
        <v>63002</v>
      </c>
      <c r="I1466" s="106">
        <v>15.92</v>
      </c>
      <c r="J1466" s="106">
        <v>15.75</v>
      </c>
      <c r="K1466" s="105">
        <v>976</v>
      </c>
      <c r="L1466" s="105">
        <v>1967</v>
      </c>
      <c r="M1466" s="105">
        <v>90</v>
      </c>
      <c r="N1466" s="105">
        <v>168</v>
      </c>
      <c r="O1466" s="105">
        <v>114</v>
      </c>
      <c r="P1466" s="105">
        <v>3795</v>
      </c>
      <c r="Q1466" s="106">
        <v>9.2200000000000006</v>
      </c>
      <c r="R1466" s="106">
        <v>8.5399999999999991</v>
      </c>
    </row>
    <row r="1467" spans="1:18" ht="15" customHeight="1" x14ac:dyDescent="0.25">
      <c r="B1467" s="104">
        <v>2020</v>
      </c>
      <c r="C1467" s="105">
        <v>77688</v>
      </c>
      <c r="D1467" s="105">
        <v>79212</v>
      </c>
      <c r="E1467" s="105">
        <v>10714</v>
      </c>
      <c r="F1467" s="105">
        <v>10748</v>
      </c>
      <c r="G1467" s="105">
        <v>58</v>
      </c>
      <c r="H1467" s="105">
        <v>46928</v>
      </c>
      <c r="I1467" s="106">
        <v>13.79</v>
      </c>
      <c r="J1467" s="106">
        <v>13.57</v>
      </c>
      <c r="K1467" s="105">
        <v>1615</v>
      </c>
      <c r="L1467" s="105">
        <v>3029</v>
      </c>
      <c r="M1467" s="105">
        <v>151</v>
      </c>
      <c r="N1467" s="105">
        <v>231</v>
      </c>
      <c r="O1467" s="105">
        <v>157</v>
      </c>
      <c r="P1467" s="105">
        <v>4827</v>
      </c>
      <c r="Q1467" s="106">
        <v>9.35</v>
      </c>
      <c r="R1467" s="106">
        <v>7.63</v>
      </c>
    </row>
    <row r="1468" spans="1:18" ht="15" customHeight="1" x14ac:dyDescent="0.25">
      <c r="B1468" s="104">
        <v>2019</v>
      </c>
      <c r="C1468" s="105">
        <v>76022</v>
      </c>
      <c r="D1468" s="105">
        <v>77861</v>
      </c>
      <c r="E1468" s="105">
        <v>10484</v>
      </c>
      <c r="F1468" s="105">
        <v>10519</v>
      </c>
      <c r="G1468" s="105">
        <v>62</v>
      </c>
      <c r="H1468" s="105">
        <v>47433</v>
      </c>
      <c r="I1468" s="106">
        <v>13.79</v>
      </c>
      <c r="J1468" s="106">
        <v>13.51</v>
      </c>
      <c r="K1468" s="105">
        <v>1686</v>
      </c>
      <c r="L1468" s="105">
        <v>3407</v>
      </c>
      <c r="M1468" s="105">
        <v>209</v>
      </c>
      <c r="N1468" s="105">
        <v>342</v>
      </c>
      <c r="O1468" s="105">
        <v>216</v>
      </c>
      <c r="P1468" s="105">
        <v>6353</v>
      </c>
      <c r="Q1468" s="106">
        <v>12.4</v>
      </c>
      <c r="R1468" s="106">
        <v>10.039999999999999</v>
      </c>
    </row>
    <row r="1469" spans="1:18" ht="15" customHeight="1" x14ac:dyDescent="0.25">
      <c r="A1469" s="14"/>
      <c r="B1469" s="104">
        <v>2018</v>
      </c>
      <c r="C1469" s="105">
        <v>74653</v>
      </c>
      <c r="D1469" s="105">
        <v>75952</v>
      </c>
      <c r="E1469" s="105">
        <v>10554</v>
      </c>
      <c r="F1469" s="105">
        <v>10603</v>
      </c>
      <c r="G1469" s="105">
        <v>109</v>
      </c>
      <c r="H1469" s="105">
        <v>54316</v>
      </c>
      <c r="I1469" s="106">
        <v>14.14</v>
      </c>
      <c r="J1469" s="106">
        <v>13.96</v>
      </c>
      <c r="K1469" s="105">
        <v>1833</v>
      </c>
      <c r="L1469" s="105">
        <v>3047</v>
      </c>
      <c r="M1469" s="105">
        <v>234</v>
      </c>
      <c r="N1469" s="105">
        <v>349</v>
      </c>
      <c r="O1469" s="105">
        <v>277</v>
      </c>
      <c r="P1469" s="105">
        <v>9547</v>
      </c>
      <c r="Q1469" s="106">
        <v>12.77</v>
      </c>
      <c r="R1469" s="106">
        <v>11.45</v>
      </c>
    </row>
    <row r="1470" spans="1:18" ht="15" customHeight="1" x14ac:dyDescent="0.25">
      <c r="A1470" s="14"/>
      <c r="B1470" s="104">
        <v>2017</v>
      </c>
      <c r="C1470" s="105">
        <v>72655</v>
      </c>
      <c r="D1470" s="105">
        <v>73857</v>
      </c>
      <c r="E1470" s="105">
        <v>10924</v>
      </c>
      <c r="F1470" s="105">
        <v>10956</v>
      </c>
      <c r="G1470" s="105">
        <v>77</v>
      </c>
      <c r="H1470" s="105">
        <v>50761</v>
      </c>
      <c r="I1470" s="106">
        <v>15.04</v>
      </c>
      <c r="J1470" s="106">
        <v>14.83</v>
      </c>
      <c r="K1470" s="105">
        <v>1813</v>
      </c>
      <c r="L1470" s="105">
        <v>2935</v>
      </c>
      <c r="M1470" s="105">
        <v>242</v>
      </c>
      <c r="N1470" s="105">
        <v>322</v>
      </c>
      <c r="O1470" s="105">
        <v>274</v>
      </c>
      <c r="P1470" s="105">
        <v>8748</v>
      </c>
      <c r="Q1470" s="106">
        <v>13.35</v>
      </c>
      <c r="R1470" s="106">
        <v>10.97</v>
      </c>
    </row>
    <row r="1471" spans="1:18" ht="15" customHeight="1" x14ac:dyDescent="0.25">
      <c r="B1471" s="104">
        <v>2016</v>
      </c>
      <c r="C1471" s="105">
        <v>69375</v>
      </c>
      <c r="D1471" s="105">
        <v>70332</v>
      </c>
      <c r="E1471" s="105">
        <v>10616</v>
      </c>
      <c r="F1471" s="105">
        <v>10633</v>
      </c>
      <c r="G1471" s="105">
        <v>81</v>
      </c>
      <c r="H1471" s="105">
        <v>46628</v>
      </c>
      <c r="I1471" s="106">
        <v>15.3</v>
      </c>
      <c r="J1471" s="106">
        <v>15.12</v>
      </c>
      <c r="K1471" s="105">
        <v>1800</v>
      </c>
      <c r="L1471" s="105">
        <v>2665</v>
      </c>
      <c r="M1471" s="105">
        <v>263</v>
      </c>
      <c r="N1471" s="105">
        <v>305</v>
      </c>
      <c r="O1471" s="105">
        <v>300</v>
      </c>
      <c r="P1471" s="105">
        <v>8627</v>
      </c>
      <c r="Q1471" s="106">
        <v>14.61</v>
      </c>
      <c r="R1471" s="106">
        <v>11.44</v>
      </c>
    </row>
    <row r="1472" spans="1:18" ht="15" customHeight="1" x14ac:dyDescent="0.25">
      <c r="B1472" s="104">
        <v>2015</v>
      </c>
      <c r="C1472" s="105">
        <v>66129</v>
      </c>
      <c r="D1472" s="105">
        <v>67154</v>
      </c>
      <c r="E1472" s="105">
        <v>10186</v>
      </c>
      <c r="F1472" s="105">
        <v>10187</v>
      </c>
      <c r="G1472" s="105">
        <v>75</v>
      </c>
      <c r="H1472" s="105">
        <v>42180</v>
      </c>
      <c r="I1472" s="106">
        <v>15.4</v>
      </c>
      <c r="J1472" s="106">
        <v>15.17</v>
      </c>
      <c r="K1472" s="105">
        <v>1743</v>
      </c>
      <c r="L1472" s="105">
        <v>2669</v>
      </c>
      <c r="M1472" s="105">
        <v>232</v>
      </c>
      <c r="N1472" s="105">
        <v>263</v>
      </c>
      <c r="O1472" s="105">
        <v>246</v>
      </c>
      <c r="P1472" s="105">
        <v>7015</v>
      </c>
      <c r="Q1472" s="106">
        <v>13.31</v>
      </c>
      <c r="R1472" s="106">
        <v>9.85</v>
      </c>
    </row>
    <row r="1473" spans="1:18" ht="15" customHeight="1" x14ac:dyDescent="0.25">
      <c r="B1473" s="104">
        <v>2014</v>
      </c>
      <c r="C1473" s="105">
        <v>63363</v>
      </c>
      <c r="D1473" s="105">
        <v>64328</v>
      </c>
      <c r="E1473" s="105">
        <v>8266</v>
      </c>
      <c r="F1473" s="105">
        <v>8281</v>
      </c>
      <c r="G1473" s="105">
        <v>92</v>
      </c>
      <c r="H1473" s="105">
        <v>35895</v>
      </c>
      <c r="I1473" s="106">
        <v>13.05</v>
      </c>
      <c r="J1473" s="106">
        <v>12.87</v>
      </c>
      <c r="K1473" s="105">
        <v>1716</v>
      </c>
      <c r="L1473" s="105">
        <v>2590</v>
      </c>
      <c r="M1473" s="105">
        <v>201</v>
      </c>
      <c r="N1473" s="105">
        <v>227</v>
      </c>
      <c r="O1473" s="105">
        <v>225</v>
      </c>
      <c r="P1473" s="105">
        <v>6450</v>
      </c>
      <c r="Q1473" s="106">
        <v>11.71</v>
      </c>
      <c r="R1473" s="106">
        <v>8.76</v>
      </c>
    </row>
    <row r="1474" spans="1:18" ht="15" customHeight="1" x14ac:dyDescent="0.25">
      <c r="A1474" s="7"/>
      <c r="B1474" s="104">
        <v>2013</v>
      </c>
      <c r="C1474" s="105">
        <v>61789</v>
      </c>
      <c r="D1474" s="105">
        <v>62895</v>
      </c>
      <c r="E1474" s="105">
        <v>6887</v>
      </c>
      <c r="F1474" s="105" t="s">
        <v>49</v>
      </c>
      <c r="G1474" s="105" t="s">
        <v>49</v>
      </c>
      <c r="H1474" s="105" t="s">
        <v>49</v>
      </c>
      <c r="I1474" s="106">
        <v>11.15</v>
      </c>
      <c r="J1474" s="106" t="s">
        <v>49</v>
      </c>
      <c r="K1474" s="105">
        <v>1743</v>
      </c>
      <c r="L1474" s="105">
        <v>2740</v>
      </c>
      <c r="M1474" s="105">
        <v>291</v>
      </c>
      <c r="N1474" s="105">
        <v>320</v>
      </c>
      <c r="O1474" s="105">
        <v>315</v>
      </c>
      <c r="P1474" s="105">
        <v>9484</v>
      </c>
      <c r="Q1474" s="106">
        <v>16.7</v>
      </c>
      <c r="R1474" s="106">
        <v>11.68</v>
      </c>
    </row>
    <row r="1475" spans="1:18" ht="15" customHeight="1" x14ac:dyDescent="0.25">
      <c r="B1475" s="104">
        <v>2012</v>
      </c>
      <c r="C1475" s="105">
        <v>62921</v>
      </c>
      <c r="D1475" s="105">
        <v>64098</v>
      </c>
      <c r="E1475" s="105">
        <v>6889</v>
      </c>
      <c r="F1475" s="105">
        <v>6902</v>
      </c>
      <c r="G1475" s="105">
        <v>59</v>
      </c>
      <c r="H1475" s="105">
        <v>30904</v>
      </c>
      <c r="I1475" s="106">
        <v>10.95</v>
      </c>
      <c r="J1475" s="106">
        <v>10.77</v>
      </c>
      <c r="K1475" s="105">
        <v>1747</v>
      </c>
      <c r="L1475" s="105">
        <v>2856</v>
      </c>
      <c r="M1475" s="105">
        <v>125</v>
      </c>
      <c r="N1475" s="105">
        <v>140</v>
      </c>
      <c r="O1475" s="105">
        <v>134</v>
      </c>
      <c r="P1475" s="105">
        <v>3646</v>
      </c>
      <c r="Q1475" s="106">
        <v>7.16</v>
      </c>
      <c r="R1475" s="106">
        <v>4.9000000000000004</v>
      </c>
    </row>
    <row r="1476" spans="1:18" ht="15" customHeight="1" x14ac:dyDescent="0.25">
      <c r="B1476" s="104">
        <v>2011</v>
      </c>
      <c r="C1476" s="105">
        <v>64742</v>
      </c>
      <c r="D1476" s="105">
        <v>66117</v>
      </c>
      <c r="E1476" s="105">
        <v>7594</v>
      </c>
      <c r="F1476" s="105" t="s">
        <v>49</v>
      </c>
      <c r="G1476" s="105" t="s">
        <v>49</v>
      </c>
      <c r="H1476" s="105" t="s">
        <v>49</v>
      </c>
      <c r="I1476" s="106">
        <v>11.73</v>
      </c>
      <c r="J1476" s="106" t="s">
        <v>49</v>
      </c>
      <c r="K1476" s="105">
        <v>1964</v>
      </c>
      <c r="L1476" s="105">
        <v>3240</v>
      </c>
      <c r="M1476" s="105">
        <v>132</v>
      </c>
      <c r="N1476" s="105">
        <v>161</v>
      </c>
      <c r="O1476" s="105">
        <v>154</v>
      </c>
      <c r="P1476" s="105">
        <v>5318</v>
      </c>
      <c r="Q1476" s="106">
        <v>6.72</v>
      </c>
      <c r="R1476" s="106">
        <v>4.97</v>
      </c>
    </row>
    <row r="1477" spans="1:18" ht="15" customHeight="1" x14ac:dyDescent="0.25">
      <c r="B1477" s="104">
        <v>2010</v>
      </c>
      <c r="C1477" s="105">
        <v>65587</v>
      </c>
      <c r="D1477" s="105">
        <v>67260</v>
      </c>
      <c r="E1477" s="105">
        <v>8179</v>
      </c>
      <c r="F1477" s="105">
        <v>8209</v>
      </c>
      <c r="G1477" s="105">
        <v>59</v>
      </c>
      <c r="H1477" s="105">
        <v>38962</v>
      </c>
      <c r="I1477" s="106">
        <v>12.47</v>
      </c>
      <c r="J1477" s="106">
        <v>12.2</v>
      </c>
      <c r="K1477" s="105">
        <v>2248</v>
      </c>
      <c r="L1477" s="105">
        <v>3868</v>
      </c>
      <c r="M1477" s="105">
        <v>480</v>
      </c>
      <c r="N1477" s="105">
        <v>691</v>
      </c>
      <c r="O1477" s="105">
        <v>674</v>
      </c>
      <c r="P1477" s="105">
        <v>39226</v>
      </c>
      <c r="Q1477" s="106">
        <v>21.35</v>
      </c>
      <c r="R1477" s="106">
        <v>17.86</v>
      </c>
    </row>
    <row r="1478" spans="1:18" ht="15" customHeight="1" x14ac:dyDescent="0.25">
      <c r="B1478" s="104">
        <v>2009</v>
      </c>
      <c r="C1478" s="105">
        <v>65180</v>
      </c>
      <c r="D1478" s="105">
        <v>66792</v>
      </c>
      <c r="E1478" s="105">
        <v>8942</v>
      </c>
      <c r="F1478" s="105">
        <v>8952</v>
      </c>
      <c r="G1478" s="105">
        <v>64</v>
      </c>
      <c r="H1478" s="105">
        <v>40841</v>
      </c>
      <c r="I1478" s="106">
        <v>13.72</v>
      </c>
      <c r="J1478" s="106">
        <v>13.4</v>
      </c>
      <c r="K1478" s="105">
        <v>2044</v>
      </c>
      <c r="L1478" s="105">
        <v>3580</v>
      </c>
      <c r="M1478" s="105">
        <v>333</v>
      </c>
      <c r="N1478" s="105">
        <v>431</v>
      </c>
      <c r="O1478" s="105">
        <v>430</v>
      </c>
      <c r="P1478" s="105">
        <v>21295</v>
      </c>
      <c r="Q1478" s="106">
        <v>16.29</v>
      </c>
      <c r="R1478" s="106">
        <v>12.04</v>
      </c>
    </row>
    <row r="1479" spans="1:18" ht="15" customHeight="1" x14ac:dyDescent="0.25">
      <c r="B1479" s="104">
        <v>2008</v>
      </c>
      <c r="C1479" s="105">
        <v>63018</v>
      </c>
      <c r="D1479" s="105">
        <v>64624</v>
      </c>
      <c r="E1479" s="105">
        <v>8736</v>
      </c>
      <c r="F1479" s="105">
        <v>8755</v>
      </c>
      <c r="G1479" s="105">
        <v>74</v>
      </c>
      <c r="H1479" s="105">
        <v>44532</v>
      </c>
      <c r="I1479" s="106">
        <v>13.86</v>
      </c>
      <c r="J1479" s="106">
        <v>13.55</v>
      </c>
      <c r="K1479" s="105">
        <v>1919</v>
      </c>
      <c r="L1479" s="105">
        <v>3429</v>
      </c>
      <c r="M1479" s="105">
        <v>278</v>
      </c>
      <c r="N1479" s="105">
        <v>349</v>
      </c>
      <c r="O1479" s="105">
        <v>344</v>
      </c>
      <c r="P1479" s="105">
        <v>17519</v>
      </c>
      <c r="Q1479" s="106">
        <v>14.49</v>
      </c>
      <c r="R1479" s="106">
        <v>10.18</v>
      </c>
    </row>
    <row r="1480" spans="1:18" ht="15" customHeight="1" x14ac:dyDescent="0.25">
      <c r="B1480" s="147" t="s">
        <v>158</v>
      </c>
      <c r="C1480" s="147"/>
      <c r="D1480" s="147"/>
      <c r="E1480" s="147"/>
      <c r="F1480" s="147"/>
      <c r="G1480" s="147"/>
      <c r="H1480" s="147"/>
      <c r="I1480" s="147"/>
      <c r="J1480" s="147"/>
      <c r="K1480" s="147"/>
      <c r="L1480" s="147"/>
      <c r="M1480" s="147"/>
      <c r="N1480" s="147"/>
      <c r="O1480" s="147"/>
      <c r="P1480" s="147"/>
      <c r="Q1480" s="147"/>
      <c r="R1480" s="147"/>
    </row>
    <row r="1481" spans="1:18" ht="15" customHeight="1" x14ac:dyDescent="0.25">
      <c r="B1481" s="148">
        <v>2024</v>
      </c>
      <c r="C1481" s="149">
        <v>31419</v>
      </c>
      <c r="D1481" s="149">
        <v>149053</v>
      </c>
      <c r="E1481" s="149">
        <v>2469</v>
      </c>
      <c r="F1481" s="149">
        <v>3207</v>
      </c>
      <c r="G1481" s="149">
        <v>2332</v>
      </c>
      <c r="H1481" s="149">
        <v>86217</v>
      </c>
      <c r="I1481" s="150">
        <v>7.86</v>
      </c>
      <c r="J1481" s="150">
        <v>2.15</v>
      </c>
      <c r="K1481" s="149">
        <v>24882</v>
      </c>
      <c r="L1481" s="149">
        <v>141999</v>
      </c>
      <c r="M1481" s="149">
        <v>2291</v>
      </c>
      <c r="N1481" s="149">
        <v>3313</v>
      </c>
      <c r="O1481" s="149">
        <v>3242</v>
      </c>
      <c r="P1481" s="149">
        <v>143872</v>
      </c>
      <c r="Q1481" s="150">
        <v>9.2100000000000009</v>
      </c>
      <c r="R1481" s="150">
        <v>2.33</v>
      </c>
    </row>
    <row r="1482" spans="1:18" ht="15" customHeight="1" x14ac:dyDescent="0.25">
      <c r="B1482" s="104">
        <v>2023</v>
      </c>
      <c r="C1482" s="105">
        <v>29768</v>
      </c>
      <c r="D1482" s="105">
        <v>142816</v>
      </c>
      <c r="E1482" s="105">
        <v>2338</v>
      </c>
      <c r="F1482" s="105">
        <v>3325</v>
      </c>
      <c r="G1482" s="105">
        <v>2501</v>
      </c>
      <c r="H1482" s="105">
        <v>88646</v>
      </c>
      <c r="I1482" s="106">
        <v>7.85</v>
      </c>
      <c r="J1482" s="106">
        <v>2.33</v>
      </c>
      <c r="K1482" s="105">
        <v>23481</v>
      </c>
      <c r="L1482" s="105">
        <v>136134</v>
      </c>
      <c r="M1482" s="105">
        <v>2255</v>
      </c>
      <c r="N1482" s="105">
        <v>3596</v>
      </c>
      <c r="O1482" s="105">
        <v>3509</v>
      </c>
      <c r="P1482" s="105">
        <v>135447</v>
      </c>
      <c r="Q1482" s="106">
        <v>9.6</v>
      </c>
      <c r="R1482" s="106">
        <v>2.64</v>
      </c>
    </row>
    <row r="1483" spans="1:18" ht="15" customHeight="1" x14ac:dyDescent="0.25">
      <c r="B1483" s="104">
        <v>2022</v>
      </c>
      <c r="C1483" s="105">
        <v>28183</v>
      </c>
      <c r="D1483" s="105">
        <v>129832</v>
      </c>
      <c r="E1483" s="105">
        <v>2238</v>
      </c>
      <c r="F1483" s="105">
        <v>2949</v>
      </c>
      <c r="G1483" s="105">
        <v>2158</v>
      </c>
      <c r="H1483" s="105">
        <v>73403</v>
      </c>
      <c r="I1483" s="106">
        <v>7.94</v>
      </c>
      <c r="J1483" s="106">
        <v>2.27</v>
      </c>
      <c r="K1483" s="105">
        <v>22058</v>
      </c>
      <c r="L1483" s="105">
        <v>123268</v>
      </c>
      <c r="M1483" s="105">
        <v>2086</v>
      </c>
      <c r="N1483" s="105">
        <v>3036</v>
      </c>
      <c r="O1483" s="105">
        <v>2960</v>
      </c>
      <c r="P1483" s="105">
        <v>110406</v>
      </c>
      <c r="Q1483" s="106">
        <v>9.4600000000000009</v>
      </c>
      <c r="R1483" s="106">
        <v>2.46</v>
      </c>
    </row>
    <row r="1484" spans="1:18" ht="15" customHeight="1" x14ac:dyDescent="0.25">
      <c r="B1484" s="104">
        <v>2021</v>
      </c>
      <c r="C1484" s="105">
        <v>26793</v>
      </c>
      <c r="D1484" s="105">
        <v>127357</v>
      </c>
      <c r="E1484" s="105">
        <v>1864</v>
      </c>
      <c r="F1484" s="105">
        <v>2597</v>
      </c>
      <c r="G1484" s="105">
        <v>1925</v>
      </c>
      <c r="H1484" s="105">
        <v>61654</v>
      </c>
      <c r="I1484" s="106">
        <v>6.96</v>
      </c>
      <c r="J1484" s="106">
        <v>2.04</v>
      </c>
      <c r="K1484" s="105">
        <v>20842</v>
      </c>
      <c r="L1484" s="105">
        <v>120988</v>
      </c>
      <c r="M1484" s="105">
        <v>1769</v>
      </c>
      <c r="N1484" s="105">
        <v>2841</v>
      </c>
      <c r="O1484" s="105">
        <v>2773</v>
      </c>
      <c r="P1484" s="105">
        <v>98975</v>
      </c>
      <c r="Q1484" s="106">
        <v>8.49</v>
      </c>
      <c r="R1484" s="106">
        <v>2.35</v>
      </c>
    </row>
    <row r="1485" spans="1:18" ht="15" customHeight="1" x14ac:dyDescent="0.25">
      <c r="B1485" s="104">
        <v>2020</v>
      </c>
      <c r="C1485" s="105">
        <v>25709</v>
      </c>
      <c r="D1485" s="105">
        <v>122601</v>
      </c>
      <c r="E1485" s="105">
        <v>1658</v>
      </c>
      <c r="F1485" s="105">
        <v>2403</v>
      </c>
      <c r="G1485" s="105">
        <v>1719</v>
      </c>
      <c r="H1485" s="105">
        <v>50167</v>
      </c>
      <c r="I1485" s="106">
        <v>6.45</v>
      </c>
      <c r="J1485" s="106">
        <v>1.96</v>
      </c>
      <c r="K1485" s="105">
        <v>19907</v>
      </c>
      <c r="L1485" s="105">
        <v>116405</v>
      </c>
      <c r="M1485" s="105">
        <v>1542</v>
      </c>
      <c r="N1485" s="105">
        <v>2818</v>
      </c>
      <c r="O1485" s="105">
        <v>2708</v>
      </c>
      <c r="P1485" s="105">
        <v>85038</v>
      </c>
      <c r="Q1485" s="106">
        <v>7.75</v>
      </c>
      <c r="R1485" s="106">
        <v>2.42</v>
      </c>
    </row>
    <row r="1486" spans="1:18" ht="15" customHeight="1" x14ac:dyDescent="0.25">
      <c r="B1486" s="104">
        <v>2019</v>
      </c>
      <c r="C1486" s="105">
        <v>24986</v>
      </c>
      <c r="D1486" s="105">
        <v>122853</v>
      </c>
      <c r="E1486" s="105">
        <v>2397</v>
      </c>
      <c r="F1486" s="105">
        <v>3252</v>
      </c>
      <c r="G1486" s="105">
        <v>2407</v>
      </c>
      <c r="H1486" s="105">
        <v>93615</v>
      </c>
      <c r="I1486" s="106">
        <v>9.59</v>
      </c>
      <c r="J1486" s="106">
        <v>2.65</v>
      </c>
      <c r="K1486" s="105">
        <v>19427</v>
      </c>
      <c r="L1486" s="105">
        <v>116948</v>
      </c>
      <c r="M1486" s="105">
        <v>2205</v>
      </c>
      <c r="N1486" s="105">
        <v>3557</v>
      </c>
      <c r="O1486" s="105">
        <v>3455</v>
      </c>
      <c r="P1486" s="105">
        <v>129868</v>
      </c>
      <c r="Q1486" s="106">
        <v>11.35</v>
      </c>
      <c r="R1486" s="106">
        <v>3.04</v>
      </c>
    </row>
    <row r="1487" spans="1:18" ht="15" customHeight="1" x14ac:dyDescent="0.25">
      <c r="A1487" s="14"/>
      <c r="B1487" s="104">
        <v>2018</v>
      </c>
      <c r="C1487" s="105">
        <v>23353</v>
      </c>
      <c r="D1487" s="105">
        <v>114787</v>
      </c>
      <c r="E1487" s="105">
        <v>2046</v>
      </c>
      <c r="F1487" s="105">
        <v>2989</v>
      </c>
      <c r="G1487" s="105">
        <v>2152</v>
      </c>
      <c r="H1487" s="105">
        <v>72143</v>
      </c>
      <c r="I1487" s="106">
        <v>8.76</v>
      </c>
      <c r="J1487" s="106">
        <v>2.6</v>
      </c>
      <c r="K1487" s="105">
        <v>17988</v>
      </c>
      <c r="L1487" s="105">
        <v>109048</v>
      </c>
      <c r="M1487" s="105">
        <v>1788</v>
      </c>
      <c r="N1487" s="105">
        <v>3184</v>
      </c>
      <c r="O1487" s="105">
        <v>3090</v>
      </c>
      <c r="P1487" s="105">
        <v>104741</v>
      </c>
      <c r="Q1487" s="106">
        <v>9.94</v>
      </c>
      <c r="R1487" s="106">
        <v>2.92</v>
      </c>
    </row>
    <row r="1488" spans="1:18" ht="15" customHeight="1" x14ac:dyDescent="0.25">
      <c r="A1488" s="14"/>
      <c r="B1488" s="104">
        <v>2017</v>
      </c>
      <c r="C1488" s="105">
        <v>22085</v>
      </c>
      <c r="D1488" s="105">
        <v>106434</v>
      </c>
      <c r="E1488" s="105">
        <v>1603</v>
      </c>
      <c r="F1488" s="105">
        <v>2598</v>
      </c>
      <c r="G1488" s="105">
        <v>1967</v>
      </c>
      <c r="H1488" s="105">
        <v>58711</v>
      </c>
      <c r="I1488" s="106">
        <v>7.26</v>
      </c>
      <c r="J1488" s="106">
        <v>2.44</v>
      </c>
      <c r="K1488" s="105">
        <v>17003</v>
      </c>
      <c r="L1488" s="105">
        <v>101001</v>
      </c>
      <c r="M1488" s="105">
        <v>1519</v>
      </c>
      <c r="N1488" s="105">
        <v>2795</v>
      </c>
      <c r="O1488" s="105">
        <v>2687</v>
      </c>
      <c r="P1488" s="105">
        <v>91320</v>
      </c>
      <c r="Q1488" s="106">
        <v>8.93</v>
      </c>
      <c r="R1488" s="106">
        <v>2.77</v>
      </c>
    </row>
    <row r="1489" spans="1:18" ht="15" customHeight="1" x14ac:dyDescent="0.25">
      <c r="B1489" s="104">
        <v>2016</v>
      </c>
      <c r="C1489" s="105">
        <v>21353</v>
      </c>
      <c r="D1489" s="105">
        <v>100129</v>
      </c>
      <c r="E1489" s="105">
        <v>1473</v>
      </c>
      <c r="F1489" s="105">
        <v>2189</v>
      </c>
      <c r="G1489" s="105">
        <v>1594</v>
      </c>
      <c r="H1489" s="105">
        <v>46986</v>
      </c>
      <c r="I1489" s="106">
        <v>6.9</v>
      </c>
      <c r="J1489" s="106">
        <v>2.19</v>
      </c>
      <c r="K1489" s="105">
        <v>16315</v>
      </c>
      <c r="L1489" s="105">
        <v>94707</v>
      </c>
      <c r="M1489" s="105">
        <v>1381</v>
      </c>
      <c r="N1489" s="105">
        <v>2543</v>
      </c>
      <c r="O1489" s="105">
        <v>2451</v>
      </c>
      <c r="P1489" s="105">
        <v>87279</v>
      </c>
      <c r="Q1489" s="106">
        <v>8.4600000000000009</v>
      </c>
      <c r="R1489" s="106">
        <v>2.69</v>
      </c>
    </row>
    <row r="1490" spans="1:18" ht="15" customHeight="1" x14ac:dyDescent="0.25">
      <c r="B1490" s="104">
        <v>2015</v>
      </c>
      <c r="C1490" s="105">
        <v>20849</v>
      </c>
      <c r="D1490" s="105">
        <v>95024</v>
      </c>
      <c r="E1490" s="105">
        <v>1482</v>
      </c>
      <c r="F1490" s="105">
        <v>2494</v>
      </c>
      <c r="G1490" s="105">
        <v>1890</v>
      </c>
      <c r="H1490" s="105">
        <v>52901</v>
      </c>
      <c r="I1490" s="106">
        <v>7.11</v>
      </c>
      <c r="J1490" s="106">
        <v>2.62</v>
      </c>
      <c r="K1490" s="105">
        <v>15852</v>
      </c>
      <c r="L1490" s="105">
        <v>89593</v>
      </c>
      <c r="M1490" s="105">
        <v>1410</v>
      </c>
      <c r="N1490" s="105">
        <v>2823</v>
      </c>
      <c r="O1490" s="105">
        <v>2719</v>
      </c>
      <c r="P1490" s="105">
        <v>91731</v>
      </c>
      <c r="Q1490" s="106">
        <v>8.89</v>
      </c>
      <c r="R1490" s="106">
        <v>3.15</v>
      </c>
    </row>
    <row r="1491" spans="1:18" ht="15" customHeight="1" x14ac:dyDescent="0.25">
      <c r="B1491" s="104">
        <v>2014</v>
      </c>
      <c r="C1491" s="105">
        <v>20340</v>
      </c>
      <c r="D1491" s="105">
        <v>90087</v>
      </c>
      <c r="E1491" s="105">
        <v>1537</v>
      </c>
      <c r="F1491" s="105">
        <v>2837</v>
      </c>
      <c r="G1491" s="105">
        <v>2179</v>
      </c>
      <c r="H1491" s="105">
        <v>62677</v>
      </c>
      <c r="I1491" s="106">
        <v>7.56</v>
      </c>
      <c r="J1491" s="106">
        <v>3.15</v>
      </c>
      <c r="K1491" s="105">
        <v>15316</v>
      </c>
      <c r="L1491" s="105">
        <v>84416</v>
      </c>
      <c r="M1491" s="105">
        <v>1437</v>
      </c>
      <c r="N1491" s="105">
        <v>3043</v>
      </c>
      <c r="O1491" s="105">
        <v>2917</v>
      </c>
      <c r="P1491" s="105">
        <v>86603</v>
      </c>
      <c r="Q1491" s="106">
        <v>9.3800000000000008</v>
      </c>
      <c r="R1491" s="106">
        <v>3.6</v>
      </c>
    </row>
    <row r="1492" spans="1:18" ht="15" customHeight="1" x14ac:dyDescent="0.25">
      <c r="A1492" s="7"/>
      <c r="B1492" s="104">
        <v>2013</v>
      </c>
      <c r="C1492" s="105">
        <v>19741</v>
      </c>
      <c r="D1492" s="105">
        <v>87125</v>
      </c>
      <c r="E1492" s="105">
        <v>1689</v>
      </c>
      <c r="F1492" s="105" t="s">
        <v>49</v>
      </c>
      <c r="G1492" s="105" t="s">
        <v>49</v>
      </c>
      <c r="H1492" s="105" t="s">
        <v>49</v>
      </c>
      <c r="I1492" s="106">
        <v>8.56</v>
      </c>
      <c r="J1492" s="106" t="s">
        <v>49</v>
      </c>
      <c r="K1492" s="105">
        <v>14849</v>
      </c>
      <c r="L1492" s="105">
        <v>81763</v>
      </c>
      <c r="M1492" s="105">
        <v>1462</v>
      </c>
      <c r="N1492" s="105">
        <v>2596</v>
      </c>
      <c r="O1492" s="105">
        <v>2466</v>
      </c>
      <c r="P1492" s="105">
        <v>83320</v>
      </c>
      <c r="Q1492" s="106">
        <v>9.85</v>
      </c>
      <c r="R1492" s="106">
        <v>3.18</v>
      </c>
    </row>
    <row r="1493" spans="1:18" ht="15" customHeight="1" x14ac:dyDescent="0.25">
      <c r="B1493" s="104">
        <v>2012</v>
      </c>
      <c r="C1493" s="105">
        <v>18962</v>
      </c>
      <c r="D1493" s="105">
        <v>85205</v>
      </c>
      <c r="E1493" s="105">
        <v>1406</v>
      </c>
      <c r="F1493" s="105">
        <v>2468</v>
      </c>
      <c r="G1493" s="105">
        <v>1782</v>
      </c>
      <c r="H1493" s="105">
        <v>51309</v>
      </c>
      <c r="I1493" s="106">
        <v>7.41</v>
      </c>
      <c r="J1493" s="106">
        <v>2.9</v>
      </c>
      <c r="K1493" s="105">
        <v>14276</v>
      </c>
      <c r="L1493" s="105">
        <v>80107</v>
      </c>
      <c r="M1493" s="105">
        <v>1262</v>
      </c>
      <c r="N1493" s="105">
        <v>2644</v>
      </c>
      <c r="O1493" s="105">
        <v>2487</v>
      </c>
      <c r="P1493" s="105">
        <v>81871</v>
      </c>
      <c r="Q1493" s="106">
        <v>8.84</v>
      </c>
      <c r="R1493" s="106">
        <v>3.3</v>
      </c>
    </row>
    <row r="1494" spans="1:18" ht="15" customHeight="1" x14ac:dyDescent="0.25">
      <c r="B1494" s="104">
        <v>2011</v>
      </c>
      <c r="C1494" s="105">
        <v>18581</v>
      </c>
      <c r="D1494" s="105">
        <v>84500</v>
      </c>
      <c r="E1494" s="105">
        <v>2119</v>
      </c>
      <c r="F1494" s="105" t="s">
        <v>49</v>
      </c>
      <c r="G1494" s="105" t="s">
        <v>49</v>
      </c>
      <c r="H1494" s="105" t="s">
        <v>49</v>
      </c>
      <c r="I1494" s="106">
        <v>11.4</v>
      </c>
      <c r="J1494" s="106" t="s">
        <v>49</v>
      </c>
      <c r="K1494" s="105">
        <v>13947</v>
      </c>
      <c r="L1494" s="105">
        <v>79422</v>
      </c>
      <c r="M1494" s="105">
        <v>1699</v>
      </c>
      <c r="N1494" s="105">
        <v>3743</v>
      </c>
      <c r="O1494" s="105">
        <v>3617</v>
      </c>
      <c r="P1494" s="105">
        <v>132583</v>
      </c>
      <c r="Q1494" s="106">
        <v>12.18</v>
      </c>
      <c r="R1494" s="106">
        <v>4.71</v>
      </c>
    </row>
    <row r="1495" spans="1:18" ht="15" customHeight="1" x14ac:dyDescent="0.25">
      <c r="B1495" s="104">
        <v>2010</v>
      </c>
      <c r="C1495" s="105">
        <v>17310</v>
      </c>
      <c r="D1495" s="105">
        <v>80773</v>
      </c>
      <c r="E1495" s="105">
        <v>1283</v>
      </c>
      <c r="F1495" s="105">
        <v>2035</v>
      </c>
      <c r="G1495" s="105">
        <v>1413</v>
      </c>
      <c r="H1495" s="105">
        <v>45667</v>
      </c>
      <c r="I1495" s="106">
        <v>7.41</v>
      </c>
      <c r="J1495" s="106">
        <v>2.52</v>
      </c>
      <c r="K1495" s="105">
        <v>13098</v>
      </c>
      <c r="L1495" s="105">
        <v>76130</v>
      </c>
      <c r="M1495" s="105">
        <v>1228</v>
      </c>
      <c r="N1495" s="105">
        <v>2727</v>
      </c>
      <c r="O1495" s="105">
        <v>2610</v>
      </c>
      <c r="P1495" s="105">
        <v>86515</v>
      </c>
      <c r="Q1495" s="106">
        <v>9.3800000000000008</v>
      </c>
      <c r="R1495" s="106">
        <v>3.58</v>
      </c>
    </row>
    <row r="1496" spans="1:18" ht="15" customHeight="1" x14ac:dyDescent="0.25">
      <c r="B1496" s="104">
        <v>2009</v>
      </c>
      <c r="C1496" s="105">
        <v>16848</v>
      </c>
      <c r="D1496" s="105">
        <v>77309</v>
      </c>
      <c r="E1496" s="105">
        <v>1355</v>
      </c>
      <c r="F1496" s="105">
        <v>2327</v>
      </c>
      <c r="G1496" s="105">
        <v>1569</v>
      </c>
      <c r="H1496" s="105">
        <v>50105</v>
      </c>
      <c r="I1496" s="106">
        <v>8.0399999999999991</v>
      </c>
      <c r="J1496" s="106">
        <v>3.01</v>
      </c>
      <c r="K1496" s="105">
        <v>12606</v>
      </c>
      <c r="L1496" s="105">
        <v>72658</v>
      </c>
      <c r="M1496" s="105">
        <v>1157</v>
      </c>
      <c r="N1496" s="105">
        <v>2550</v>
      </c>
      <c r="O1496" s="105">
        <v>2411</v>
      </c>
      <c r="P1496" s="105">
        <v>87527</v>
      </c>
      <c r="Q1496" s="106">
        <v>9.18</v>
      </c>
      <c r="R1496" s="106">
        <v>3.51</v>
      </c>
    </row>
    <row r="1497" spans="1:18" ht="15" customHeight="1" x14ac:dyDescent="0.25">
      <c r="B1497" s="104">
        <v>2008</v>
      </c>
      <c r="C1497" s="105">
        <v>16133</v>
      </c>
      <c r="D1497" s="105">
        <v>72248</v>
      </c>
      <c r="E1497" s="105">
        <v>1651</v>
      </c>
      <c r="F1497" s="105">
        <v>4343</v>
      </c>
      <c r="G1497" s="105">
        <v>3417</v>
      </c>
      <c r="H1497" s="105">
        <v>204044</v>
      </c>
      <c r="I1497" s="106">
        <v>10.23</v>
      </c>
      <c r="J1497" s="106">
        <v>6.01</v>
      </c>
      <c r="K1497" s="105">
        <v>12079</v>
      </c>
      <c r="L1497" s="105">
        <v>67784</v>
      </c>
      <c r="M1497" s="105">
        <v>1193</v>
      </c>
      <c r="N1497" s="105">
        <v>4357</v>
      </c>
      <c r="O1497" s="105">
        <v>4264</v>
      </c>
      <c r="P1497" s="105">
        <v>224698</v>
      </c>
      <c r="Q1497" s="106">
        <v>9.8800000000000008</v>
      </c>
      <c r="R1497" s="106">
        <v>6.43</v>
      </c>
    </row>
    <row r="1498" spans="1:18" ht="15" customHeight="1" x14ac:dyDescent="0.25">
      <c r="B1498" s="145" t="s">
        <v>28</v>
      </c>
      <c r="C1498" s="146"/>
      <c r="D1498" s="146"/>
      <c r="E1498" s="146"/>
      <c r="F1498" s="146"/>
      <c r="G1498" s="146"/>
      <c r="H1498" s="146"/>
      <c r="I1498" s="146"/>
      <c r="J1498" s="146"/>
      <c r="K1498" s="146"/>
      <c r="L1498" s="146"/>
      <c r="M1498" s="146"/>
      <c r="N1498" s="146"/>
      <c r="O1498" s="146"/>
      <c r="P1498" s="146"/>
      <c r="Q1498" s="146"/>
      <c r="R1498" s="146"/>
    </row>
    <row r="1499" spans="1:18" ht="15" customHeight="1" x14ac:dyDescent="0.25">
      <c r="B1499" s="147" t="s">
        <v>159</v>
      </c>
      <c r="C1499" s="147"/>
      <c r="D1499" s="147"/>
      <c r="E1499" s="147"/>
      <c r="F1499" s="147"/>
      <c r="G1499" s="147"/>
      <c r="H1499" s="147"/>
      <c r="I1499" s="147"/>
      <c r="J1499" s="147"/>
      <c r="K1499" s="147"/>
      <c r="L1499" s="147"/>
      <c r="M1499" s="147"/>
      <c r="N1499" s="147"/>
      <c r="O1499" s="147"/>
      <c r="P1499" s="147"/>
      <c r="Q1499" s="147"/>
      <c r="R1499" s="147"/>
    </row>
    <row r="1500" spans="1:18" ht="15" customHeight="1" x14ac:dyDescent="0.25">
      <c r="B1500" s="148">
        <v>2024</v>
      </c>
      <c r="C1500" s="149">
        <v>43990</v>
      </c>
      <c r="D1500" s="149">
        <v>77055</v>
      </c>
      <c r="E1500" s="149">
        <v>5723</v>
      </c>
      <c r="F1500" s="149">
        <v>5981</v>
      </c>
      <c r="G1500" s="149">
        <v>848</v>
      </c>
      <c r="H1500" s="149">
        <v>55909</v>
      </c>
      <c r="I1500" s="150">
        <v>13.01</v>
      </c>
      <c r="J1500" s="150">
        <v>7.76</v>
      </c>
      <c r="K1500" s="149">
        <v>8970</v>
      </c>
      <c r="L1500" s="149">
        <v>41854</v>
      </c>
      <c r="M1500" s="149">
        <v>909</v>
      </c>
      <c r="N1500" s="149">
        <v>1299</v>
      </c>
      <c r="O1500" s="149">
        <v>1239</v>
      </c>
      <c r="P1500" s="149">
        <v>51696</v>
      </c>
      <c r="Q1500" s="150">
        <v>10.130000000000001</v>
      </c>
      <c r="R1500" s="150">
        <v>3.1</v>
      </c>
    </row>
    <row r="1501" spans="1:18" ht="15" customHeight="1" x14ac:dyDescent="0.25">
      <c r="B1501" s="104">
        <v>2023</v>
      </c>
      <c r="C1501" s="105">
        <v>42292</v>
      </c>
      <c r="D1501" s="105">
        <v>74629</v>
      </c>
      <c r="E1501" s="105">
        <v>5373</v>
      </c>
      <c r="F1501" s="105">
        <v>5729</v>
      </c>
      <c r="G1501" s="105">
        <v>911</v>
      </c>
      <c r="H1501" s="105">
        <v>51808</v>
      </c>
      <c r="I1501" s="106">
        <v>12.7</v>
      </c>
      <c r="J1501" s="106">
        <v>7.68</v>
      </c>
      <c r="K1501" s="105">
        <v>8426</v>
      </c>
      <c r="L1501" s="105">
        <v>40588</v>
      </c>
      <c r="M1501" s="105">
        <v>851</v>
      </c>
      <c r="N1501" s="105">
        <v>1378</v>
      </c>
      <c r="O1501" s="105">
        <v>1321</v>
      </c>
      <c r="P1501" s="105">
        <v>45132</v>
      </c>
      <c r="Q1501" s="106">
        <v>10.1</v>
      </c>
      <c r="R1501" s="106">
        <v>3.4</v>
      </c>
    </row>
    <row r="1502" spans="1:18" ht="15" customHeight="1" x14ac:dyDescent="0.25">
      <c r="B1502" s="104">
        <v>2022</v>
      </c>
      <c r="C1502" s="105">
        <v>41521</v>
      </c>
      <c r="D1502" s="105">
        <v>71426</v>
      </c>
      <c r="E1502" s="105">
        <v>5875</v>
      </c>
      <c r="F1502" s="105">
        <v>6117</v>
      </c>
      <c r="G1502" s="105">
        <v>782</v>
      </c>
      <c r="H1502" s="105">
        <v>49597</v>
      </c>
      <c r="I1502" s="106">
        <v>14.15</v>
      </c>
      <c r="J1502" s="106">
        <v>8.56</v>
      </c>
      <c r="K1502" s="105">
        <v>7885</v>
      </c>
      <c r="L1502" s="105">
        <v>37587</v>
      </c>
      <c r="M1502" s="105">
        <v>788</v>
      </c>
      <c r="N1502" s="105">
        <v>1117</v>
      </c>
      <c r="O1502" s="105">
        <v>1062</v>
      </c>
      <c r="P1502" s="105">
        <v>36750</v>
      </c>
      <c r="Q1502" s="106">
        <v>9.99</v>
      </c>
      <c r="R1502" s="106">
        <v>2.97</v>
      </c>
    </row>
    <row r="1503" spans="1:18" ht="15" customHeight="1" x14ac:dyDescent="0.25">
      <c r="B1503" s="104">
        <v>2021</v>
      </c>
      <c r="C1503" s="105">
        <v>39059</v>
      </c>
      <c r="D1503" s="105">
        <v>67650</v>
      </c>
      <c r="E1503" s="105">
        <v>5334</v>
      </c>
      <c r="F1503" s="105">
        <v>5548</v>
      </c>
      <c r="G1503" s="105">
        <v>661</v>
      </c>
      <c r="H1503" s="105">
        <v>42501</v>
      </c>
      <c r="I1503" s="106">
        <v>13.66</v>
      </c>
      <c r="J1503" s="106">
        <v>8.1999999999999993</v>
      </c>
      <c r="K1503" s="105">
        <v>7412</v>
      </c>
      <c r="L1503" s="105">
        <v>35820</v>
      </c>
      <c r="M1503" s="105">
        <v>662</v>
      </c>
      <c r="N1503" s="105">
        <v>997</v>
      </c>
      <c r="O1503" s="105">
        <v>957</v>
      </c>
      <c r="P1503" s="105">
        <v>32729</v>
      </c>
      <c r="Q1503" s="106">
        <v>8.93</v>
      </c>
      <c r="R1503" s="106">
        <v>2.78</v>
      </c>
    </row>
    <row r="1504" spans="1:18" ht="15" customHeight="1" x14ac:dyDescent="0.25">
      <c r="B1504" s="147" t="s">
        <v>160</v>
      </c>
      <c r="C1504" s="147"/>
      <c r="D1504" s="147"/>
      <c r="E1504" s="147"/>
      <c r="F1504" s="147"/>
      <c r="G1504" s="147"/>
      <c r="H1504" s="147"/>
      <c r="I1504" s="147"/>
      <c r="J1504" s="147"/>
      <c r="K1504" s="147"/>
      <c r="L1504" s="147"/>
      <c r="M1504" s="147"/>
      <c r="N1504" s="147"/>
      <c r="O1504" s="147"/>
      <c r="P1504" s="147"/>
      <c r="Q1504" s="147"/>
      <c r="R1504" s="147"/>
    </row>
    <row r="1505" spans="2:18" ht="15" customHeight="1" x14ac:dyDescent="0.25">
      <c r="B1505" s="148">
        <v>2024</v>
      </c>
      <c r="C1505" s="149">
        <v>19517</v>
      </c>
      <c r="D1505" s="149">
        <v>33805</v>
      </c>
      <c r="E1505" s="149">
        <v>2527</v>
      </c>
      <c r="F1505" s="149">
        <v>2604</v>
      </c>
      <c r="G1505" s="149">
        <v>277</v>
      </c>
      <c r="H1505" s="149">
        <v>23580</v>
      </c>
      <c r="I1505" s="150">
        <v>12.95</v>
      </c>
      <c r="J1505" s="150">
        <v>7.7</v>
      </c>
      <c r="K1505" s="149">
        <v>3567</v>
      </c>
      <c r="L1505" s="149">
        <v>17794</v>
      </c>
      <c r="M1505" s="149">
        <v>322</v>
      </c>
      <c r="N1505" s="149">
        <v>437</v>
      </c>
      <c r="O1505" s="149">
        <v>409</v>
      </c>
      <c r="P1505" s="149">
        <v>18187</v>
      </c>
      <c r="Q1505" s="150">
        <v>9.0299999999999994</v>
      </c>
      <c r="R1505" s="150">
        <v>2.46</v>
      </c>
    </row>
    <row r="1506" spans="2:18" ht="15" customHeight="1" x14ac:dyDescent="0.25">
      <c r="B1506" s="104">
        <v>2023</v>
      </c>
      <c r="C1506" s="105">
        <v>18643</v>
      </c>
      <c r="D1506" s="105">
        <v>32318</v>
      </c>
      <c r="E1506" s="105">
        <v>2305</v>
      </c>
      <c r="F1506" s="105">
        <v>2410</v>
      </c>
      <c r="G1506" s="105">
        <v>298</v>
      </c>
      <c r="H1506" s="105">
        <v>19246</v>
      </c>
      <c r="I1506" s="106">
        <v>12.36</v>
      </c>
      <c r="J1506" s="106">
        <v>7.46</v>
      </c>
      <c r="K1506" s="105">
        <v>3392</v>
      </c>
      <c r="L1506" s="105">
        <v>17006</v>
      </c>
      <c r="M1506" s="105">
        <v>323</v>
      </c>
      <c r="N1506" s="105">
        <v>487</v>
      </c>
      <c r="O1506" s="105">
        <v>449</v>
      </c>
      <c r="P1506" s="105">
        <v>17056</v>
      </c>
      <c r="Q1506" s="106">
        <v>9.52</v>
      </c>
      <c r="R1506" s="106">
        <v>2.86</v>
      </c>
    </row>
    <row r="1507" spans="2:18" ht="15" customHeight="1" x14ac:dyDescent="0.25">
      <c r="B1507" s="104">
        <v>2022</v>
      </c>
      <c r="C1507" s="105">
        <v>18359</v>
      </c>
      <c r="D1507" s="105">
        <v>30935</v>
      </c>
      <c r="E1507" s="105">
        <v>2615</v>
      </c>
      <c r="F1507" s="105">
        <v>2688</v>
      </c>
      <c r="G1507" s="105">
        <v>281</v>
      </c>
      <c r="H1507" s="105">
        <v>19942</v>
      </c>
      <c r="I1507" s="106">
        <v>14.24</v>
      </c>
      <c r="J1507" s="106">
        <v>8.69</v>
      </c>
      <c r="K1507" s="105">
        <v>3190</v>
      </c>
      <c r="L1507" s="105">
        <v>15708</v>
      </c>
      <c r="M1507" s="105">
        <v>308</v>
      </c>
      <c r="N1507" s="105">
        <v>420</v>
      </c>
      <c r="O1507" s="105">
        <v>404</v>
      </c>
      <c r="P1507" s="105">
        <v>14323</v>
      </c>
      <c r="Q1507" s="106">
        <v>9.66</v>
      </c>
      <c r="R1507" s="106">
        <v>2.67</v>
      </c>
    </row>
    <row r="1508" spans="2:18" ht="15" customHeight="1" x14ac:dyDescent="0.25">
      <c r="B1508" s="104">
        <v>2021</v>
      </c>
      <c r="C1508" s="105">
        <v>17225</v>
      </c>
      <c r="D1508" s="105">
        <v>29146</v>
      </c>
      <c r="E1508" s="105">
        <v>2345</v>
      </c>
      <c r="F1508" s="105">
        <v>2449</v>
      </c>
      <c r="G1508" s="105">
        <v>265</v>
      </c>
      <c r="H1508" s="105">
        <v>17264</v>
      </c>
      <c r="I1508" s="106">
        <v>13.61</v>
      </c>
      <c r="J1508" s="106">
        <v>8.4</v>
      </c>
      <c r="K1508" s="105">
        <v>3029</v>
      </c>
      <c r="L1508" s="105">
        <v>14902</v>
      </c>
      <c r="M1508" s="105">
        <v>257</v>
      </c>
      <c r="N1508" s="105">
        <v>429</v>
      </c>
      <c r="O1508" s="105">
        <v>407</v>
      </c>
      <c r="P1508" s="105">
        <v>15667</v>
      </c>
      <c r="Q1508" s="106">
        <v>8.48</v>
      </c>
      <c r="R1508" s="106">
        <v>2.88</v>
      </c>
    </row>
    <row r="1509" spans="2:18" ht="15" customHeight="1" x14ac:dyDescent="0.25">
      <c r="B1509" s="147" t="s">
        <v>460</v>
      </c>
      <c r="C1509" s="147"/>
      <c r="D1509" s="147"/>
      <c r="E1509" s="147"/>
      <c r="F1509" s="147"/>
      <c r="G1509" s="147"/>
      <c r="H1509" s="147"/>
      <c r="I1509" s="147"/>
      <c r="J1509" s="147"/>
      <c r="K1509" s="147"/>
      <c r="L1509" s="147"/>
      <c r="M1509" s="147"/>
      <c r="N1509" s="147"/>
      <c r="O1509" s="147"/>
      <c r="P1509" s="147"/>
      <c r="Q1509" s="147"/>
      <c r="R1509" s="147"/>
    </row>
    <row r="1510" spans="2:18" ht="15" customHeight="1" x14ac:dyDescent="0.25">
      <c r="B1510" s="148">
        <v>2024</v>
      </c>
      <c r="C1510" s="149">
        <v>7381</v>
      </c>
      <c r="D1510" s="149">
        <v>14157</v>
      </c>
      <c r="E1510" s="149">
        <v>995</v>
      </c>
      <c r="F1510" s="149">
        <v>1065</v>
      </c>
      <c r="G1510" s="149">
        <v>181</v>
      </c>
      <c r="H1510" s="149">
        <v>10400</v>
      </c>
      <c r="I1510" s="150">
        <v>13.48</v>
      </c>
      <c r="J1510" s="150">
        <v>7.52</v>
      </c>
      <c r="K1510" s="149">
        <v>1462</v>
      </c>
      <c r="L1510" s="149">
        <v>8197</v>
      </c>
      <c r="M1510" s="149">
        <v>142</v>
      </c>
      <c r="N1510" s="149">
        <v>221</v>
      </c>
      <c r="O1510" s="149">
        <v>214</v>
      </c>
      <c r="P1510" s="149">
        <v>7537</v>
      </c>
      <c r="Q1510" s="150">
        <v>9.7100000000000009</v>
      </c>
      <c r="R1510" s="150">
        <v>2.7</v>
      </c>
    </row>
    <row r="1511" spans="2:18" ht="15" customHeight="1" x14ac:dyDescent="0.25">
      <c r="B1511" s="104">
        <v>2023</v>
      </c>
      <c r="C1511" s="105">
        <v>7034</v>
      </c>
      <c r="D1511" s="105">
        <v>13598</v>
      </c>
      <c r="E1511" s="105">
        <v>932</v>
      </c>
      <c r="F1511" s="105">
        <v>1002</v>
      </c>
      <c r="G1511" s="105">
        <v>172</v>
      </c>
      <c r="H1511" s="105">
        <v>8850</v>
      </c>
      <c r="I1511" s="106">
        <v>13.25</v>
      </c>
      <c r="J1511" s="106">
        <v>7.37</v>
      </c>
      <c r="K1511" s="105">
        <v>1387</v>
      </c>
      <c r="L1511" s="105">
        <v>7915</v>
      </c>
      <c r="M1511" s="105">
        <v>146</v>
      </c>
      <c r="N1511" s="105">
        <v>260</v>
      </c>
      <c r="O1511" s="105">
        <v>254</v>
      </c>
      <c r="P1511" s="105">
        <v>7360</v>
      </c>
      <c r="Q1511" s="106">
        <v>10.53</v>
      </c>
      <c r="R1511" s="106">
        <v>3.28</v>
      </c>
    </row>
    <row r="1512" spans="2:18" ht="15" customHeight="1" x14ac:dyDescent="0.25">
      <c r="B1512" s="104">
        <v>2022</v>
      </c>
      <c r="C1512" s="105">
        <v>6867</v>
      </c>
      <c r="D1512" s="105">
        <v>12342</v>
      </c>
      <c r="E1512" s="105">
        <v>956</v>
      </c>
      <c r="F1512" s="105">
        <v>1033</v>
      </c>
      <c r="G1512" s="105">
        <v>157</v>
      </c>
      <c r="H1512" s="105">
        <v>8775</v>
      </c>
      <c r="I1512" s="106">
        <v>13.92</v>
      </c>
      <c r="J1512" s="106">
        <v>8.3699999999999992</v>
      </c>
      <c r="K1512" s="105">
        <v>1308</v>
      </c>
      <c r="L1512" s="105">
        <v>6756</v>
      </c>
      <c r="M1512" s="105">
        <v>123</v>
      </c>
      <c r="N1512" s="105">
        <v>220</v>
      </c>
      <c r="O1512" s="105">
        <v>215</v>
      </c>
      <c r="P1512" s="105">
        <v>6717</v>
      </c>
      <c r="Q1512" s="106">
        <v>9.4</v>
      </c>
      <c r="R1512" s="106">
        <v>3.26</v>
      </c>
    </row>
    <row r="1513" spans="2:18" ht="15" customHeight="1" x14ac:dyDescent="0.25">
      <c r="B1513" s="104">
        <v>2021</v>
      </c>
      <c r="C1513" s="105">
        <v>6430</v>
      </c>
      <c r="D1513" s="105">
        <v>11810</v>
      </c>
      <c r="E1513" s="105">
        <v>907</v>
      </c>
      <c r="F1513" s="105">
        <v>946</v>
      </c>
      <c r="G1513" s="105">
        <v>98</v>
      </c>
      <c r="H1513" s="105">
        <v>5566</v>
      </c>
      <c r="I1513" s="106">
        <v>14.11</v>
      </c>
      <c r="J1513" s="106">
        <v>8.01</v>
      </c>
      <c r="K1513" s="105">
        <v>1232</v>
      </c>
      <c r="L1513" s="105">
        <v>6589</v>
      </c>
      <c r="M1513" s="105">
        <v>95</v>
      </c>
      <c r="N1513" s="105">
        <v>169</v>
      </c>
      <c r="O1513" s="105">
        <v>161</v>
      </c>
      <c r="P1513" s="105">
        <v>5637</v>
      </c>
      <c r="Q1513" s="106">
        <v>7.71</v>
      </c>
      <c r="R1513" s="106">
        <v>2.56</v>
      </c>
    </row>
    <row r="1514" spans="2:18" ht="15" customHeight="1" x14ac:dyDescent="0.25">
      <c r="B1514" s="147" t="s">
        <v>461</v>
      </c>
      <c r="C1514" s="147"/>
      <c r="D1514" s="147"/>
      <c r="E1514" s="147"/>
      <c r="F1514" s="147"/>
      <c r="G1514" s="147"/>
      <c r="H1514" s="147"/>
      <c r="I1514" s="147"/>
      <c r="J1514" s="147"/>
      <c r="K1514" s="147"/>
      <c r="L1514" s="147"/>
      <c r="M1514" s="147"/>
      <c r="N1514" s="147"/>
      <c r="O1514" s="147"/>
      <c r="P1514" s="147"/>
      <c r="Q1514" s="147"/>
      <c r="R1514" s="147"/>
    </row>
    <row r="1515" spans="2:18" ht="15" customHeight="1" x14ac:dyDescent="0.25">
      <c r="B1515" s="148">
        <v>2024</v>
      </c>
      <c r="C1515" s="149">
        <v>29921</v>
      </c>
      <c r="D1515" s="149">
        <v>77961</v>
      </c>
      <c r="E1515" s="149">
        <v>3535</v>
      </c>
      <c r="F1515" s="149">
        <v>3725</v>
      </c>
      <c r="G1515" s="149">
        <v>611</v>
      </c>
      <c r="H1515" s="149">
        <v>40504</v>
      </c>
      <c r="I1515" s="150">
        <v>11.81</v>
      </c>
      <c r="J1515" s="150">
        <v>4.78</v>
      </c>
      <c r="K1515" s="149">
        <v>7490</v>
      </c>
      <c r="L1515" s="149">
        <v>55318</v>
      </c>
      <c r="M1515" s="149">
        <v>663</v>
      </c>
      <c r="N1515" s="149">
        <v>937</v>
      </c>
      <c r="O1515" s="149">
        <v>905</v>
      </c>
      <c r="P1515" s="149">
        <v>48262</v>
      </c>
      <c r="Q1515" s="150">
        <v>8.85</v>
      </c>
      <c r="R1515" s="150">
        <v>1.69</v>
      </c>
    </row>
    <row r="1516" spans="2:18" ht="15" customHeight="1" x14ac:dyDescent="0.25">
      <c r="B1516" s="104">
        <v>2023</v>
      </c>
      <c r="C1516" s="105">
        <v>28765</v>
      </c>
      <c r="D1516" s="105">
        <v>74600</v>
      </c>
      <c r="E1516" s="105">
        <v>3457</v>
      </c>
      <c r="F1516" s="105">
        <v>3782</v>
      </c>
      <c r="G1516" s="105">
        <v>750</v>
      </c>
      <c r="H1516" s="105">
        <v>47706</v>
      </c>
      <c r="I1516" s="106">
        <v>12.02</v>
      </c>
      <c r="J1516" s="106">
        <v>5.07</v>
      </c>
      <c r="K1516" s="105">
        <v>7156</v>
      </c>
      <c r="L1516" s="105">
        <v>52853</v>
      </c>
      <c r="M1516" s="105">
        <v>716</v>
      </c>
      <c r="N1516" s="105">
        <v>1156</v>
      </c>
      <c r="O1516" s="105">
        <v>1110</v>
      </c>
      <c r="P1516" s="105">
        <v>52641</v>
      </c>
      <c r="Q1516" s="106">
        <v>10.01</v>
      </c>
      <c r="R1516" s="106">
        <v>2.19</v>
      </c>
    </row>
    <row r="1517" spans="2:18" ht="15" customHeight="1" x14ac:dyDescent="0.25">
      <c r="B1517" s="104">
        <v>2022</v>
      </c>
      <c r="C1517" s="105">
        <v>27965</v>
      </c>
      <c r="D1517" s="105">
        <v>67687</v>
      </c>
      <c r="E1517" s="105">
        <v>3464</v>
      </c>
      <c r="F1517" s="105">
        <v>3656</v>
      </c>
      <c r="G1517" s="105">
        <v>586</v>
      </c>
      <c r="H1517" s="105">
        <v>36894</v>
      </c>
      <c r="I1517" s="106">
        <v>12.39</v>
      </c>
      <c r="J1517" s="106">
        <v>5.4</v>
      </c>
      <c r="K1517" s="105">
        <v>6775</v>
      </c>
      <c r="L1517" s="105">
        <v>46330</v>
      </c>
      <c r="M1517" s="105">
        <v>640</v>
      </c>
      <c r="N1517" s="105">
        <v>927</v>
      </c>
      <c r="O1517" s="105">
        <v>884</v>
      </c>
      <c r="P1517" s="105">
        <v>41934</v>
      </c>
      <c r="Q1517" s="106">
        <v>9.4499999999999993</v>
      </c>
      <c r="R1517" s="106">
        <v>2</v>
      </c>
    </row>
    <row r="1518" spans="2:18" ht="15" customHeight="1" x14ac:dyDescent="0.25">
      <c r="B1518" s="104">
        <v>2021</v>
      </c>
      <c r="C1518" s="105">
        <v>26633</v>
      </c>
      <c r="D1518" s="105">
        <v>68025</v>
      </c>
      <c r="E1518" s="105">
        <v>3330</v>
      </c>
      <c r="F1518" s="105">
        <v>3535</v>
      </c>
      <c r="G1518" s="105">
        <v>497</v>
      </c>
      <c r="H1518" s="105">
        <v>32349</v>
      </c>
      <c r="I1518" s="106">
        <v>12.5</v>
      </c>
      <c r="J1518" s="106">
        <v>5.2</v>
      </c>
      <c r="K1518" s="105">
        <v>6472</v>
      </c>
      <c r="L1518" s="105">
        <v>47710</v>
      </c>
      <c r="M1518" s="105">
        <v>490</v>
      </c>
      <c r="N1518" s="105">
        <v>794</v>
      </c>
      <c r="O1518" s="105">
        <v>764</v>
      </c>
      <c r="P1518" s="105">
        <v>30261</v>
      </c>
      <c r="Q1518" s="106">
        <v>7.57</v>
      </c>
      <c r="R1518" s="106">
        <v>1.66</v>
      </c>
    </row>
    <row r="1519" spans="2:18" ht="15" customHeight="1" x14ac:dyDescent="0.25">
      <c r="B1519" s="147" t="s">
        <v>462</v>
      </c>
      <c r="C1519" s="147"/>
      <c r="D1519" s="147"/>
      <c r="E1519" s="147"/>
      <c r="F1519" s="147"/>
      <c r="G1519" s="147"/>
      <c r="H1519" s="147"/>
      <c r="I1519" s="147"/>
      <c r="J1519" s="147"/>
      <c r="K1519" s="147"/>
      <c r="L1519" s="147"/>
      <c r="M1519" s="147"/>
      <c r="N1519" s="147"/>
      <c r="O1519" s="147"/>
      <c r="P1519" s="147"/>
      <c r="Q1519" s="147"/>
      <c r="R1519" s="147"/>
    </row>
    <row r="1520" spans="2:18" ht="15" customHeight="1" x14ac:dyDescent="0.25">
      <c r="B1520" s="148">
        <v>2024</v>
      </c>
      <c r="C1520" s="149">
        <v>8697</v>
      </c>
      <c r="D1520" s="149">
        <v>15068</v>
      </c>
      <c r="E1520" s="149">
        <v>1133</v>
      </c>
      <c r="F1520" s="149">
        <v>1188</v>
      </c>
      <c r="G1520" s="149">
        <v>190</v>
      </c>
      <c r="H1520" s="149">
        <v>10865</v>
      </c>
      <c r="I1520" s="150">
        <v>13.03</v>
      </c>
      <c r="J1520" s="150">
        <v>7.88</v>
      </c>
      <c r="K1520" s="149">
        <v>1848</v>
      </c>
      <c r="L1520" s="149">
        <v>8191</v>
      </c>
      <c r="M1520" s="149">
        <v>197</v>
      </c>
      <c r="N1520" s="149">
        <v>282</v>
      </c>
      <c r="O1520" s="149">
        <v>275</v>
      </c>
      <c r="P1520" s="149">
        <v>10752</v>
      </c>
      <c r="Q1520" s="150">
        <v>10.66</v>
      </c>
      <c r="R1520" s="150">
        <v>3.44</v>
      </c>
    </row>
    <row r="1521" spans="2:18" ht="15" customHeight="1" x14ac:dyDescent="0.25">
      <c r="B1521" s="104">
        <v>2023</v>
      </c>
      <c r="C1521" s="105">
        <v>8340</v>
      </c>
      <c r="D1521" s="105">
        <v>14450</v>
      </c>
      <c r="E1521" s="105">
        <v>1087</v>
      </c>
      <c r="F1521" s="105">
        <v>1181</v>
      </c>
      <c r="G1521" s="105">
        <v>212</v>
      </c>
      <c r="H1521" s="105">
        <v>10348</v>
      </c>
      <c r="I1521" s="106">
        <v>13.03</v>
      </c>
      <c r="J1521" s="106">
        <v>8.17</v>
      </c>
      <c r="K1521" s="105">
        <v>1717</v>
      </c>
      <c r="L1521" s="105">
        <v>7798</v>
      </c>
      <c r="M1521" s="105">
        <v>173</v>
      </c>
      <c r="N1521" s="105">
        <v>300</v>
      </c>
      <c r="O1521" s="105">
        <v>278</v>
      </c>
      <c r="P1521" s="105">
        <v>8322</v>
      </c>
      <c r="Q1521" s="106">
        <v>10.08</v>
      </c>
      <c r="R1521" s="106">
        <v>3.85</v>
      </c>
    </row>
    <row r="1522" spans="2:18" ht="15" customHeight="1" x14ac:dyDescent="0.25">
      <c r="B1522" s="104">
        <v>2022</v>
      </c>
      <c r="C1522" s="105">
        <v>8213</v>
      </c>
      <c r="D1522" s="105">
        <v>13971</v>
      </c>
      <c r="E1522" s="105">
        <v>1122</v>
      </c>
      <c r="F1522" s="105">
        <v>1223</v>
      </c>
      <c r="G1522" s="105">
        <v>209</v>
      </c>
      <c r="H1522" s="105">
        <v>8568</v>
      </c>
      <c r="I1522" s="106">
        <v>13.66</v>
      </c>
      <c r="J1522" s="106">
        <v>8.75</v>
      </c>
      <c r="K1522" s="105">
        <v>1614</v>
      </c>
      <c r="L1522" s="105">
        <v>7338</v>
      </c>
      <c r="M1522" s="105">
        <v>144</v>
      </c>
      <c r="N1522" s="105">
        <v>259</v>
      </c>
      <c r="O1522" s="105">
        <v>255</v>
      </c>
      <c r="P1522" s="105">
        <v>6085</v>
      </c>
      <c r="Q1522" s="106">
        <v>8.92</v>
      </c>
      <c r="R1522" s="106">
        <v>3.53</v>
      </c>
    </row>
    <row r="1523" spans="2:18" ht="15" customHeight="1" x14ac:dyDescent="0.25">
      <c r="B1523" s="104">
        <v>2021</v>
      </c>
      <c r="C1523" s="105">
        <v>7763</v>
      </c>
      <c r="D1523" s="105">
        <v>13400</v>
      </c>
      <c r="E1523" s="105">
        <v>1206</v>
      </c>
      <c r="F1523" s="105">
        <v>1302</v>
      </c>
      <c r="G1523" s="105">
        <v>210</v>
      </c>
      <c r="H1523" s="105">
        <v>8887</v>
      </c>
      <c r="I1523" s="106">
        <v>15.54</v>
      </c>
      <c r="J1523" s="106">
        <v>9.7200000000000006</v>
      </c>
      <c r="K1523" s="105">
        <v>1531</v>
      </c>
      <c r="L1523" s="105">
        <v>7126</v>
      </c>
      <c r="M1523" s="105">
        <v>161</v>
      </c>
      <c r="N1523" s="105">
        <v>286</v>
      </c>
      <c r="O1523" s="105">
        <v>275</v>
      </c>
      <c r="P1523" s="105">
        <v>7182</v>
      </c>
      <c r="Q1523" s="106">
        <v>10.52</v>
      </c>
      <c r="R1523" s="106">
        <v>4.01</v>
      </c>
    </row>
    <row r="1524" spans="2:18" ht="15" customHeight="1" x14ac:dyDescent="0.25">
      <c r="B1524" s="147" t="s">
        <v>161</v>
      </c>
      <c r="C1524" s="147"/>
      <c r="D1524" s="147"/>
      <c r="E1524" s="147"/>
      <c r="F1524" s="147"/>
      <c r="G1524" s="147"/>
      <c r="H1524" s="147"/>
      <c r="I1524" s="147"/>
      <c r="J1524" s="147"/>
      <c r="K1524" s="147"/>
      <c r="L1524" s="147"/>
      <c r="M1524" s="147"/>
      <c r="N1524" s="147"/>
      <c r="O1524" s="147"/>
      <c r="P1524" s="147"/>
      <c r="Q1524" s="147"/>
      <c r="R1524" s="147"/>
    </row>
    <row r="1525" spans="2:18" ht="15" customHeight="1" x14ac:dyDescent="0.25">
      <c r="B1525" s="148">
        <v>2024</v>
      </c>
      <c r="C1525" s="149">
        <v>4120</v>
      </c>
      <c r="D1525" s="149">
        <v>6734</v>
      </c>
      <c r="E1525" s="149">
        <v>512</v>
      </c>
      <c r="F1525" s="149">
        <v>599</v>
      </c>
      <c r="G1525" s="149">
        <v>123</v>
      </c>
      <c r="H1525" s="149">
        <v>6434</v>
      </c>
      <c r="I1525" s="150">
        <v>12.43</v>
      </c>
      <c r="J1525" s="150">
        <v>8.9</v>
      </c>
      <c r="K1525" s="149">
        <v>704</v>
      </c>
      <c r="L1525" s="149">
        <v>3303</v>
      </c>
      <c r="M1525" s="149">
        <v>52</v>
      </c>
      <c r="N1525" s="149">
        <v>162</v>
      </c>
      <c r="O1525" s="149">
        <v>158</v>
      </c>
      <c r="P1525" s="149">
        <v>5001</v>
      </c>
      <c r="Q1525" s="150">
        <v>7.39</v>
      </c>
      <c r="R1525" s="150">
        <v>4.9000000000000004</v>
      </c>
    </row>
    <row r="1526" spans="2:18" ht="15" customHeight="1" x14ac:dyDescent="0.25">
      <c r="B1526" s="104">
        <v>2023</v>
      </c>
      <c r="C1526" s="105">
        <v>3989</v>
      </c>
      <c r="D1526" s="105">
        <v>6442</v>
      </c>
      <c r="E1526" s="105">
        <v>484</v>
      </c>
      <c r="F1526" s="105">
        <v>500</v>
      </c>
      <c r="G1526" s="105">
        <v>50</v>
      </c>
      <c r="H1526" s="105">
        <v>4227</v>
      </c>
      <c r="I1526" s="106">
        <v>12.13</v>
      </c>
      <c r="J1526" s="106">
        <v>7.76</v>
      </c>
      <c r="K1526" s="105">
        <v>677</v>
      </c>
      <c r="L1526" s="105">
        <v>3111</v>
      </c>
      <c r="M1526" s="105">
        <v>54</v>
      </c>
      <c r="N1526" s="105">
        <v>77</v>
      </c>
      <c r="O1526" s="105">
        <v>75</v>
      </c>
      <c r="P1526" s="105">
        <v>3560</v>
      </c>
      <c r="Q1526" s="106">
        <v>7.98</v>
      </c>
      <c r="R1526" s="106">
        <v>2.48</v>
      </c>
    </row>
    <row r="1527" spans="2:18" ht="15" customHeight="1" x14ac:dyDescent="0.25">
      <c r="B1527" s="104">
        <v>2022</v>
      </c>
      <c r="C1527" s="105">
        <v>3921</v>
      </c>
      <c r="D1527" s="105">
        <v>6183</v>
      </c>
      <c r="E1527" s="105">
        <v>560</v>
      </c>
      <c r="F1527" s="105">
        <v>573</v>
      </c>
      <c r="G1527" s="105">
        <v>49</v>
      </c>
      <c r="H1527" s="105">
        <v>3410</v>
      </c>
      <c r="I1527" s="106">
        <v>14.28</v>
      </c>
      <c r="J1527" s="106">
        <v>9.27</v>
      </c>
      <c r="K1527" s="105">
        <v>648</v>
      </c>
      <c r="L1527" s="105">
        <v>2891</v>
      </c>
      <c r="M1527" s="105">
        <v>57</v>
      </c>
      <c r="N1527" s="105">
        <v>68</v>
      </c>
      <c r="O1527" s="105">
        <v>67</v>
      </c>
      <c r="P1527" s="105">
        <v>2132</v>
      </c>
      <c r="Q1527" s="106">
        <v>8.8000000000000007</v>
      </c>
      <c r="R1527" s="106">
        <v>2.35</v>
      </c>
    </row>
    <row r="1528" spans="2:18" ht="15" customHeight="1" x14ac:dyDescent="0.25">
      <c r="B1528" s="104">
        <v>2021</v>
      </c>
      <c r="C1528" s="105">
        <v>3706</v>
      </c>
      <c r="D1528" s="105">
        <v>5816</v>
      </c>
      <c r="E1528" s="105">
        <v>513</v>
      </c>
      <c r="F1528" s="105">
        <v>559</v>
      </c>
      <c r="G1528" s="105">
        <v>85</v>
      </c>
      <c r="H1528" s="105">
        <v>7922</v>
      </c>
      <c r="I1528" s="106">
        <v>13.84</v>
      </c>
      <c r="J1528" s="106">
        <v>9.61</v>
      </c>
      <c r="K1528" s="105">
        <v>622</v>
      </c>
      <c r="L1528" s="105">
        <v>2717</v>
      </c>
      <c r="M1528" s="105">
        <v>60</v>
      </c>
      <c r="N1528" s="105">
        <v>121</v>
      </c>
      <c r="O1528" s="105">
        <v>117</v>
      </c>
      <c r="P1528" s="105">
        <v>3706</v>
      </c>
      <c r="Q1528" s="106">
        <v>9.65</v>
      </c>
      <c r="R1528" s="106">
        <v>4.45</v>
      </c>
    </row>
    <row r="1529" spans="2:18" ht="15" customHeight="1" x14ac:dyDescent="0.25">
      <c r="B1529" s="147" t="s">
        <v>162</v>
      </c>
      <c r="C1529" s="147"/>
      <c r="D1529" s="147"/>
      <c r="E1529" s="147"/>
      <c r="F1529" s="147"/>
      <c r="G1529" s="147"/>
      <c r="H1529" s="147"/>
      <c r="I1529" s="147"/>
      <c r="J1529" s="147"/>
      <c r="K1529" s="147"/>
      <c r="L1529" s="147"/>
      <c r="M1529" s="147"/>
      <c r="N1529" s="147"/>
      <c r="O1529" s="147"/>
      <c r="P1529" s="147"/>
      <c r="Q1529" s="147"/>
      <c r="R1529" s="147"/>
    </row>
    <row r="1530" spans="2:18" ht="15" customHeight="1" x14ac:dyDescent="0.25">
      <c r="B1530" s="148">
        <v>2024</v>
      </c>
      <c r="C1530" s="149">
        <v>4838</v>
      </c>
      <c r="D1530" s="149">
        <v>9062</v>
      </c>
      <c r="E1530" s="149">
        <v>668</v>
      </c>
      <c r="F1530" s="149">
        <v>685</v>
      </c>
      <c r="G1530" s="149">
        <v>76</v>
      </c>
      <c r="H1530" s="149">
        <v>8073</v>
      </c>
      <c r="I1530" s="150">
        <v>13.81</v>
      </c>
      <c r="J1530" s="150">
        <v>7.56</v>
      </c>
      <c r="K1530" s="149">
        <v>971</v>
      </c>
      <c r="L1530" s="149">
        <v>5131</v>
      </c>
      <c r="M1530" s="149">
        <v>91</v>
      </c>
      <c r="N1530" s="149">
        <v>117</v>
      </c>
      <c r="O1530" s="149">
        <v>114</v>
      </c>
      <c r="P1530" s="149">
        <v>7823</v>
      </c>
      <c r="Q1530" s="150">
        <v>9.3699999999999992</v>
      </c>
      <c r="R1530" s="150">
        <v>2.2799999999999998</v>
      </c>
    </row>
    <row r="1531" spans="2:18" ht="15" customHeight="1" x14ac:dyDescent="0.25">
      <c r="B1531" s="104">
        <v>2023</v>
      </c>
      <c r="C1531" s="105">
        <v>4602</v>
      </c>
      <c r="D1531" s="105">
        <v>8736</v>
      </c>
      <c r="E1531" s="105">
        <v>618</v>
      </c>
      <c r="F1531" s="105">
        <v>651</v>
      </c>
      <c r="G1531" s="105">
        <v>95</v>
      </c>
      <c r="H1531" s="105">
        <v>7307</v>
      </c>
      <c r="I1531" s="106">
        <v>13.43</v>
      </c>
      <c r="J1531" s="106">
        <v>7.45</v>
      </c>
      <c r="K1531" s="105">
        <v>919</v>
      </c>
      <c r="L1531" s="105">
        <v>5029</v>
      </c>
      <c r="M1531" s="105">
        <v>82</v>
      </c>
      <c r="N1531" s="105">
        <v>121</v>
      </c>
      <c r="O1531" s="105">
        <v>115</v>
      </c>
      <c r="P1531" s="105">
        <v>4257</v>
      </c>
      <c r="Q1531" s="106">
        <v>8.92</v>
      </c>
      <c r="R1531" s="106">
        <v>2.41</v>
      </c>
    </row>
    <row r="1532" spans="2:18" ht="15" customHeight="1" x14ac:dyDescent="0.25">
      <c r="B1532" s="104">
        <v>2022</v>
      </c>
      <c r="C1532" s="105">
        <v>4403</v>
      </c>
      <c r="D1532" s="105">
        <v>8464</v>
      </c>
      <c r="E1532" s="105">
        <v>604</v>
      </c>
      <c r="F1532" s="105">
        <v>632</v>
      </c>
      <c r="G1532" s="105">
        <v>77</v>
      </c>
      <c r="H1532" s="105">
        <v>6772</v>
      </c>
      <c r="I1532" s="106">
        <v>13.72</v>
      </c>
      <c r="J1532" s="106">
        <v>7.47</v>
      </c>
      <c r="K1532" s="105">
        <v>872</v>
      </c>
      <c r="L1532" s="105">
        <v>4903</v>
      </c>
      <c r="M1532" s="105">
        <v>65</v>
      </c>
      <c r="N1532" s="105">
        <v>112</v>
      </c>
      <c r="O1532" s="105">
        <v>110</v>
      </c>
      <c r="P1532" s="105">
        <v>3364</v>
      </c>
      <c r="Q1532" s="106">
        <v>7.45</v>
      </c>
      <c r="R1532" s="106">
        <v>2.2799999999999998</v>
      </c>
    </row>
    <row r="1533" spans="2:18" ht="15" customHeight="1" x14ac:dyDescent="0.25">
      <c r="B1533" s="104">
        <v>2021</v>
      </c>
      <c r="C1533" s="105">
        <v>4191</v>
      </c>
      <c r="D1533" s="105">
        <v>7986</v>
      </c>
      <c r="E1533" s="105">
        <v>584</v>
      </c>
      <c r="F1533" s="105">
        <v>624</v>
      </c>
      <c r="G1533" s="105">
        <v>91</v>
      </c>
      <c r="H1533" s="105">
        <v>5168</v>
      </c>
      <c r="I1533" s="106">
        <v>13.93</v>
      </c>
      <c r="J1533" s="106">
        <v>7.81</v>
      </c>
      <c r="K1533" s="105">
        <v>836</v>
      </c>
      <c r="L1533" s="105">
        <v>4605</v>
      </c>
      <c r="M1533" s="105">
        <v>77</v>
      </c>
      <c r="N1533" s="105">
        <v>126</v>
      </c>
      <c r="O1533" s="105">
        <v>125</v>
      </c>
      <c r="P1533" s="105">
        <v>4584</v>
      </c>
      <c r="Q1533" s="106">
        <v>9.2100000000000009</v>
      </c>
      <c r="R1533" s="106">
        <v>2.74</v>
      </c>
    </row>
    <row r="1534" spans="2:18" ht="15" customHeight="1" x14ac:dyDescent="0.25">
      <c r="B1534" s="147" t="s">
        <v>463</v>
      </c>
      <c r="C1534" s="147"/>
      <c r="D1534" s="147"/>
      <c r="E1534" s="147"/>
      <c r="F1534" s="147"/>
      <c r="G1534" s="147"/>
      <c r="H1534" s="147"/>
      <c r="I1534" s="147"/>
      <c r="J1534" s="147"/>
      <c r="K1534" s="147"/>
      <c r="L1534" s="147"/>
      <c r="M1534" s="147"/>
      <c r="N1534" s="147"/>
      <c r="O1534" s="147"/>
      <c r="P1534" s="147"/>
      <c r="Q1534" s="147"/>
      <c r="R1534" s="147"/>
    </row>
    <row r="1535" spans="2:18" ht="15" customHeight="1" x14ac:dyDescent="0.25">
      <c r="B1535" s="148">
        <v>2024</v>
      </c>
      <c r="C1535" s="149">
        <v>2383</v>
      </c>
      <c r="D1535" s="149">
        <v>3911</v>
      </c>
      <c r="E1535" s="149">
        <v>326</v>
      </c>
      <c r="F1535" s="149">
        <v>336</v>
      </c>
      <c r="G1535" s="149">
        <v>32</v>
      </c>
      <c r="H1535" s="149">
        <v>3812</v>
      </c>
      <c r="I1535" s="150">
        <v>13.68</v>
      </c>
      <c r="J1535" s="150">
        <v>8.59</v>
      </c>
      <c r="K1535" s="149">
        <v>398</v>
      </c>
      <c r="L1535" s="149">
        <v>1923</v>
      </c>
      <c r="M1535" s="149">
        <v>40</v>
      </c>
      <c r="N1535" s="149">
        <v>67</v>
      </c>
      <c r="O1535" s="149">
        <v>62</v>
      </c>
      <c r="P1535" s="149">
        <v>3359</v>
      </c>
      <c r="Q1535" s="150">
        <v>10.050000000000001</v>
      </c>
      <c r="R1535" s="150">
        <v>3.48</v>
      </c>
    </row>
    <row r="1536" spans="2:18" ht="15" customHeight="1" x14ac:dyDescent="0.25">
      <c r="B1536" s="104">
        <v>2023</v>
      </c>
      <c r="C1536" s="105">
        <v>2248</v>
      </c>
      <c r="D1536" s="105">
        <v>3687</v>
      </c>
      <c r="E1536" s="105">
        <v>297</v>
      </c>
      <c r="F1536" s="105">
        <v>310</v>
      </c>
      <c r="G1536" s="105">
        <v>29</v>
      </c>
      <c r="H1536" s="105">
        <v>2628</v>
      </c>
      <c r="I1536" s="106">
        <v>13.21</v>
      </c>
      <c r="J1536" s="106">
        <v>8.41</v>
      </c>
      <c r="K1536" s="105">
        <v>371</v>
      </c>
      <c r="L1536" s="105">
        <v>1801</v>
      </c>
      <c r="M1536" s="105">
        <v>39</v>
      </c>
      <c r="N1536" s="105">
        <v>60</v>
      </c>
      <c r="O1536" s="105">
        <v>56</v>
      </c>
      <c r="P1536" s="105">
        <v>2968</v>
      </c>
      <c r="Q1536" s="106">
        <v>10.51</v>
      </c>
      <c r="R1536" s="106">
        <v>3.33</v>
      </c>
    </row>
    <row r="1537" spans="1:18" ht="15" customHeight="1" x14ac:dyDescent="0.25">
      <c r="B1537" s="104">
        <v>2022</v>
      </c>
      <c r="C1537" s="105">
        <v>2142</v>
      </c>
      <c r="D1537" s="105">
        <v>3540</v>
      </c>
      <c r="E1537" s="105">
        <v>335</v>
      </c>
      <c r="F1537" s="105">
        <v>340</v>
      </c>
      <c r="G1537" s="105">
        <v>21</v>
      </c>
      <c r="H1537" s="105">
        <v>2582</v>
      </c>
      <c r="I1537" s="106">
        <v>15.64</v>
      </c>
      <c r="J1537" s="106">
        <v>9.6</v>
      </c>
      <c r="K1537" s="105">
        <v>342</v>
      </c>
      <c r="L1537" s="105">
        <v>1734</v>
      </c>
      <c r="M1537" s="105">
        <v>25</v>
      </c>
      <c r="N1537" s="105">
        <v>37</v>
      </c>
      <c r="O1537" s="105">
        <v>32</v>
      </c>
      <c r="P1537" s="105">
        <v>981</v>
      </c>
      <c r="Q1537" s="106">
        <v>7.31</v>
      </c>
      <c r="R1537" s="106">
        <v>2.13</v>
      </c>
    </row>
    <row r="1538" spans="1:18" ht="15" customHeight="1" x14ac:dyDescent="0.25">
      <c r="B1538" s="104">
        <v>2021</v>
      </c>
      <c r="C1538" s="105">
        <v>1979</v>
      </c>
      <c r="D1538" s="105">
        <v>3365</v>
      </c>
      <c r="E1538" s="105">
        <v>372</v>
      </c>
      <c r="F1538" s="105">
        <v>389</v>
      </c>
      <c r="G1538" s="105">
        <v>35</v>
      </c>
      <c r="H1538" s="105">
        <v>2584</v>
      </c>
      <c r="I1538" s="106">
        <v>18.8</v>
      </c>
      <c r="J1538" s="106">
        <v>11.56</v>
      </c>
      <c r="K1538" s="105">
        <v>320</v>
      </c>
      <c r="L1538" s="105">
        <v>1693</v>
      </c>
      <c r="M1538" s="105">
        <v>30</v>
      </c>
      <c r="N1538" s="105">
        <v>55</v>
      </c>
      <c r="O1538" s="105">
        <v>51</v>
      </c>
      <c r="P1538" s="105">
        <v>1590</v>
      </c>
      <c r="Q1538" s="106">
        <v>9.3800000000000008</v>
      </c>
      <c r="R1538" s="106">
        <v>3.25</v>
      </c>
    </row>
    <row r="1539" spans="1:18" ht="15" customHeight="1" x14ac:dyDescent="0.25">
      <c r="B1539" s="147" t="s">
        <v>464</v>
      </c>
      <c r="C1539" s="147"/>
      <c r="D1539" s="147"/>
      <c r="E1539" s="147"/>
      <c r="F1539" s="147"/>
      <c r="G1539" s="147"/>
      <c r="H1539" s="147"/>
      <c r="I1539" s="147"/>
      <c r="J1539" s="147"/>
      <c r="K1539" s="147"/>
      <c r="L1539" s="147"/>
      <c r="M1539" s="147"/>
      <c r="N1539" s="147"/>
      <c r="O1539" s="147"/>
      <c r="P1539" s="147"/>
      <c r="Q1539" s="147"/>
      <c r="R1539" s="147"/>
    </row>
    <row r="1540" spans="1:18" ht="15" customHeight="1" x14ac:dyDescent="0.25">
      <c r="B1540" s="148">
        <v>2024</v>
      </c>
      <c r="C1540" s="149">
        <v>2814</v>
      </c>
      <c r="D1540" s="149">
        <v>4605</v>
      </c>
      <c r="E1540" s="149">
        <v>379</v>
      </c>
      <c r="F1540" s="149">
        <v>387</v>
      </c>
      <c r="G1540" s="149">
        <v>30</v>
      </c>
      <c r="H1540" s="149">
        <v>3645</v>
      </c>
      <c r="I1540" s="150">
        <v>13.47</v>
      </c>
      <c r="J1540" s="150">
        <v>8.4</v>
      </c>
      <c r="K1540" s="149">
        <v>424</v>
      </c>
      <c r="L1540" s="149">
        <v>2204</v>
      </c>
      <c r="M1540" s="149">
        <v>33</v>
      </c>
      <c r="N1540" s="149">
        <v>46</v>
      </c>
      <c r="O1540" s="149">
        <v>43</v>
      </c>
      <c r="P1540" s="149">
        <v>2345</v>
      </c>
      <c r="Q1540" s="150">
        <v>7.78</v>
      </c>
      <c r="R1540" s="150">
        <v>2.09</v>
      </c>
    </row>
    <row r="1541" spans="1:18" ht="15" customHeight="1" x14ac:dyDescent="0.25">
      <c r="B1541" s="104">
        <v>2023</v>
      </c>
      <c r="C1541" s="105">
        <v>2645</v>
      </c>
      <c r="D1541" s="105">
        <v>4287</v>
      </c>
      <c r="E1541" s="105">
        <v>314</v>
      </c>
      <c r="F1541" s="105">
        <v>318</v>
      </c>
      <c r="G1541" s="105">
        <v>22</v>
      </c>
      <c r="H1541" s="105">
        <v>2895</v>
      </c>
      <c r="I1541" s="106">
        <v>11.87</v>
      </c>
      <c r="J1541" s="106">
        <v>7.42</v>
      </c>
      <c r="K1541" s="105">
        <v>393</v>
      </c>
      <c r="L1541" s="105">
        <v>2027</v>
      </c>
      <c r="M1541" s="105">
        <v>25</v>
      </c>
      <c r="N1541" s="105">
        <v>32</v>
      </c>
      <c r="O1541" s="105">
        <v>30</v>
      </c>
      <c r="P1541" s="105">
        <v>1390</v>
      </c>
      <c r="Q1541" s="106">
        <v>6.36</v>
      </c>
      <c r="R1541" s="106">
        <v>1.58</v>
      </c>
    </row>
    <row r="1542" spans="1:18" ht="15" customHeight="1" x14ac:dyDescent="0.25">
      <c r="B1542" s="104">
        <v>2022</v>
      </c>
      <c r="C1542" s="105">
        <v>2648</v>
      </c>
      <c r="D1542" s="105">
        <v>4215</v>
      </c>
      <c r="E1542" s="105">
        <v>355</v>
      </c>
      <c r="F1542" s="105">
        <v>360</v>
      </c>
      <c r="G1542" s="105">
        <v>28</v>
      </c>
      <c r="H1542" s="105">
        <v>3040</v>
      </c>
      <c r="I1542" s="106">
        <v>13.41</v>
      </c>
      <c r="J1542" s="106">
        <v>8.5399999999999991</v>
      </c>
      <c r="K1542" s="105">
        <v>389</v>
      </c>
      <c r="L1542" s="105">
        <v>1949</v>
      </c>
      <c r="M1542" s="105">
        <v>41</v>
      </c>
      <c r="N1542" s="105">
        <v>55</v>
      </c>
      <c r="O1542" s="105">
        <v>52</v>
      </c>
      <c r="P1542" s="105">
        <v>2688</v>
      </c>
      <c r="Q1542" s="106">
        <v>10.54</v>
      </c>
      <c r="R1542" s="106">
        <v>2.82</v>
      </c>
    </row>
    <row r="1543" spans="1:18" ht="15" customHeight="1" x14ac:dyDescent="0.25">
      <c r="B1543" s="104">
        <v>2021</v>
      </c>
      <c r="C1543" s="105">
        <v>2488</v>
      </c>
      <c r="D1543" s="105">
        <v>3926</v>
      </c>
      <c r="E1543" s="105">
        <v>433</v>
      </c>
      <c r="F1543" s="105">
        <v>439</v>
      </c>
      <c r="G1543" s="105">
        <v>21</v>
      </c>
      <c r="H1543" s="105">
        <v>2415</v>
      </c>
      <c r="I1543" s="106">
        <v>17.399999999999999</v>
      </c>
      <c r="J1543" s="106">
        <v>11.18</v>
      </c>
      <c r="K1543" s="105">
        <v>364</v>
      </c>
      <c r="L1543" s="105">
        <v>1793</v>
      </c>
      <c r="M1543" s="105">
        <v>27</v>
      </c>
      <c r="N1543" s="105">
        <v>32</v>
      </c>
      <c r="O1543" s="105">
        <v>30</v>
      </c>
      <c r="P1543" s="105">
        <v>1414</v>
      </c>
      <c r="Q1543" s="106">
        <v>7.42</v>
      </c>
      <c r="R1543" s="106">
        <v>1.78</v>
      </c>
    </row>
    <row r="1544" spans="1:18" ht="15" customHeight="1" x14ac:dyDescent="0.25">
      <c r="B1544" s="145" t="s">
        <v>22</v>
      </c>
      <c r="C1544" s="146"/>
      <c r="D1544" s="146"/>
      <c r="E1544" s="146"/>
      <c r="F1544" s="146"/>
      <c r="G1544" s="146"/>
      <c r="H1544" s="146"/>
      <c r="I1544" s="146"/>
      <c r="J1544" s="146"/>
      <c r="K1544" s="146"/>
      <c r="L1544" s="146"/>
      <c r="M1544" s="146"/>
      <c r="N1544" s="146"/>
      <c r="O1544" s="146"/>
      <c r="P1544" s="146"/>
      <c r="Q1544" s="146"/>
      <c r="R1544" s="146"/>
    </row>
    <row r="1545" spans="1:18" ht="15" customHeight="1" x14ac:dyDescent="0.25">
      <c r="B1545" s="147" t="s">
        <v>230</v>
      </c>
      <c r="C1545" s="147"/>
      <c r="D1545" s="147"/>
      <c r="E1545" s="147"/>
      <c r="F1545" s="147"/>
      <c r="G1545" s="147"/>
      <c r="H1545" s="147"/>
      <c r="I1545" s="147"/>
      <c r="J1545" s="147"/>
      <c r="K1545" s="147"/>
      <c r="L1545" s="147"/>
      <c r="M1545" s="147"/>
      <c r="N1545" s="147"/>
      <c r="O1545" s="147"/>
      <c r="P1545" s="147"/>
      <c r="Q1545" s="147"/>
      <c r="R1545" s="147"/>
    </row>
    <row r="1546" spans="1:18" ht="15" customHeight="1" x14ac:dyDescent="0.25">
      <c r="B1546" s="148">
        <v>2024</v>
      </c>
      <c r="C1546" s="149">
        <v>51083</v>
      </c>
      <c r="D1546" s="149">
        <v>85731</v>
      </c>
      <c r="E1546" s="149">
        <v>8524</v>
      </c>
      <c r="F1546" s="149">
        <v>8910</v>
      </c>
      <c r="G1546" s="149">
        <v>946</v>
      </c>
      <c r="H1546" s="149">
        <v>121186</v>
      </c>
      <c r="I1546" s="150">
        <v>16.690000000000001</v>
      </c>
      <c r="J1546" s="150">
        <v>10.39</v>
      </c>
      <c r="K1546" s="149">
        <v>7986</v>
      </c>
      <c r="L1546" s="149">
        <v>42368</v>
      </c>
      <c r="M1546" s="149">
        <v>962</v>
      </c>
      <c r="N1546" s="149">
        <v>1511</v>
      </c>
      <c r="O1546" s="149">
        <v>1454</v>
      </c>
      <c r="P1546" s="149">
        <v>123523</v>
      </c>
      <c r="Q1546" s="150">
        <v>12.05</v>
      </c>
      <c r="R1546" s="150">
        <v>3.57</v>
      </c>
    </row>
    <row r="1547" spans="1:18" ht="15" customHeight="1" x14ac:dyDescent="0.25">
      <c r="B1547" s="104">
        <v>2023</v>
      </c>
      <c r="C1547" s="105">
        <v>47478</v>
      </c>
      <c r="D1547" s="105">
        <v>79793</v>
      </c>
      <c r="E1547" s="105">
        <v>8402</v>
      </c>
      <c r="F1547" s="105">
        <v>8785</v>
      </c>
      <c r="G1547" s="105">
        <v>971</v>
      </c>
      <c r="H1547" s="105">
        <v>92526</v>
      </c>
      <c r="I1547" s="106">
        <v>17.7</v>
      </c>
      <c r="J1547" s="106">
        <v>11.01</v>
      </c>
      <c r="K1547" s="105">
        <v>7613</v>
      </c>
      <c r="L1547" s="105">
        <v>39684</v>
      </c>
      <c r="M1547" s="105">
        <v>976</v>
      </c>
      <c r="N1547" s="105">
        <v>1632</v>
      </c>
      <c r="O1547" s="105">
        <v>1579</v>
      </c>
      <c r="P1547" s="105">
        <v>85873</v>
      </c>
      <c r="Q1547" s="106">
        <v>12.82</v>
      </c>
      <c r="R1547" s="106">
        <v>4.1100000000000003</v>
      </c>
    </row>
    <row r="1548" spans="1:18" ht="15" customHeight="1" x14ac:dyDescent="0.25">
      <c r="B1548" s="104">
        <v>2022</v>
      </c>
      <c r="C1548" s="105">
        <v>44294</v>
      </c>
      <c r="D1548" s="105">
        <v>73499</v>
      </c>
      <c r="E1548" s="105">
        <v>8717</v>
      </c>
      <c r="F1548" s="105">
        <v>9050</v>
      </c>
      <c r="G1548" s="105">
        <v>869</v>
      </c>
      <c r="H1548" s="105">
        <v>76432</v>
      </c>
      <c r="I1548" s="106">
        <v>19.68</v>
      </c>
      <c r="J1548" s="106">
        <v>12.31</v>
      </c>
      <c r="K1548" s="105">
        <v>7136</v>
      </c>
      <c r="L1548" s="105">
        <v>36073</v>
      </c>
      <c r="M1548" s="105">
        <v>897</v>
      </c>
      <c r="N1548" s="105">
        <v>1806</v>
      </c>
      <c r="O1548" s="105">
        <v>1754</v>
      </c>
      <c r="P1548" s="105">
        <v>65604</v>
      </c>
      <c r="Q1548" s="106">
        <v>12.57</v>
      </c>
      <c r="R1548" s="106">
        <v>5.01</v>
      </c>
    </row>
    <row r="1549" spans="1:18" ht="15" customHeight="1" x14ac:dyDescent="0.25">
      <c r="B1549" s="104">
        <v>2021</v>
      </c>
      <c r="C1549" s="105">
        <v>38608</v>
      </c>
      <c r="D1549" s="105">
        <v>64194</v>
      </c>
      <c r="E1549" s="105">
        <v>5960</v>
      </c>
      <c r="F1549" s="105">
        <v>6263</v>
      </c>
      <c r="G1549" s="105">
        <v>669</v>
      </c>
      <c r="H1549" s="105">
        <v>69514</v>
      </c>
      <c r="I1549" s="106">
        <v>15.44</v>
      </c>
      <c r="J1549" s="106">
        <v>9.76</v>
      </c>
      <c r="K1549" s="105">
        <v>6651</v>
      </c>
      <c r="L1549" s="105">
        <v>31974</v>
      </c>
      <c r="M1549" s="105">
        <v>660</v>
      </c>
      <c r="N1549" s="105">
        <v>1109</v>
      </c>
      <c r="O1549" s="105">
        <v>1061</v>
      </c>
      <c r="P1549" s="105">
        <v>36869</v>
      </c>
      <c r="Q1549" s="106">
        <v>9.92</v>
      </c>
      <c r="R1549" s="106">
        <v>3.47</v>
      </c>
    </row>
    <row r="1550" spans="1:18" ht="15" customHeight="1" x14ac:dyDescent="0.25">
      <c r="B1550" s="104">
        <v>2020</v>
      </c>
      <c r="C1550" s="105">
        <v>37113</v>
      </c>
      <c r="D1550" s="105">
        <v>62606</v>
      </c>
      <c r="E1550" s="105">
        <v>4597</v>
      </c>
      <c r="F1550" s="105">
        <v>4840</v>
      </c>
      <c r="G1550" s="105">
        <v>626</v>
      </c>
      <c r="H1550" s="105">
        <v>32502</v>
      </c>
      <c r="I1550" s="106">
        <v>12.39</v>
      </c>
      <c r="J1550" s="106">
        <v>7.73</v>
      </c>
      <c r="K1550" s="105">
        <v>6904</v>
      </c>
      <c r="L1550" s="105">
        <v>32158</v>
      </c>
      <c r="M1550" s="105">
        <v>680</v>
      </c>
      <c r="N1550" s="105">
        <v>1059</v>
      </c>
      <c r="O1550" s="105">
        <v>1029</v>
      </c>
      <c r="P1550" s="105">
        <v>33370</v>
      </c>
      <c r="Q1550" s="106">
        <v>9.85</v>
      </c>
      <c r="R1550" s="106">
        <v>3.29</v>
      </c>
    </row>
    <row r="1551" spans="1:18" ht="15" customHeight="1" x14ac:dyDescent="0.25">
      <c r="B1551" s="104">
        <v>2019</v>
      </c>
      <c r="C1551" s="105">
        <v>38287</v>
      </c>
      <c r="D1551" s="105">
        <v>63915</v>
      </c>
      <c r="E1551" s="105">
        <v>6312</v>
      </c>
      <c r="F1551" s="105">
        <v>6860</v>
      </c>
      <c r="G1551" s="105">
        <v>1284</v>
      </c>
      <c r="H1551" s="105">
        <v>73887</v>
      </c>
      <c r="I1551" s="106">
        <v>16.489999999999998</v>
      </c>
      <c r="J1551" s="106">
        <v>10.73</v>
      </c>
      <c r="K1551" s="105">
        <v>6841</v>
      </c>
      <c r="L1551" s="105">
        <v>32298</v>
      </c>
      <c r="M1551" s="105">
        <v>1219</v>
      </c>
      <c r="N1551" s="105">
        <v>1977</v>
      </c>
      <c r="O1551" s="105">
        <v>1922</v>
      </c>
      <c r="P1551" s="105">
        <v>86388</v>
      </c>
      <c r="Q1551" s="106">
        <v>17.82</v>
      </c>
      <c r="R1551" s="106">
        <v>6.12</v>
      </c>
    </row>
    <row r="1552" spans="1:18" ht="15" customHeight="1" x14ac:dyDescent="0.25">
      <c r="A1552" s="14"/>
      <c r="B1552" s="104">
        <v>2018</v>
      </c>
      <c r="C1552" s="105">
        <v>36689</v>
      </c>
      <c r="D1552" s="105">
        <v>61030</v>
      </c>
      <c r="E1552" s="105">
        <v>6370</v>
      </c>
      <c r="F1552" s="105">
        <v>6831</v>
      </c>
      <c r="G1552" s="105">
        <v>1373</v>
      </c>
      <c r="H1552" s="105">
        <v>65281</v>
      </c>
      <c r="I1552" s="106">
        <v>17.36</v>
      </c>
      <c r="J1552" s="106">
        <v>11.19</v>
      </c>
      <c r="K1552" s="105">
        <v>6205</v>
      </c>
      <c r="L1552" s="105">
        <v>30368</v>
      </c>
      <c r="M1552" s="105">
        <v>1304</v>
      </c>
      <c r="N1552" s="105">
        <v>2007</v>
      </c>
      <c r="O1552" s="105">
        <v>1948</v>
      </c>
      <c r="P1552" s="105">
        <v>68319</v>
      </c>
      <c r="Q1552" s="106">
        <v>21.02</v>
      </c>
      <c r="R1552" s="106">
        <v>6.61</v>
      </c>
    </row>
    <row r="1553" spans="1:18" ht="15" customHeight="1" x14ac:dyDescent="0.25">
      <c r="A1553" s="14"/>
      <c r="B1553" s="104">
        <v>2017</v>
      </c>
      <c r="C1553" s="105">
        <v>35742</v>
      </c>
      <c r="D1553" s="105">
        <v>57784</v>
      </c>
      <c r="E1553" s="105">
        <v>6849</v>
      </c>
      <c r="F1553" s="105">
        <v>7429</v>
      </c>
      <c r="G1553" s="105">
        <v>1403</v>
      </c>
      <c r="H1553" s="105">
        <v>56297</v>
      </c>
      <c r="I1553" s="106">
        <v>19.16</v>
      </c>
      <c r="J1553" s="106">
        <v>12.86</v>
      </c>
      <c r="K1553" s="105">
        <v>5528</v>
      </c>
      <c r="L1553" s="105">
        <v>27365</v>
      </c>
      <c r="M1553" s="105">
        <v>1219</v>
      </c>
      <c r="N1553" s="105">
        <v>2078</v>
      </c>
      <c r="O1553" s="105">
        <v>1997</v>
      </c>
      <c r="P1553" s="105">
        <v>59565</v>
      </c>
      <c r="Q1553" s="106">
        <v>22.05</v>
      </c>
      <c r="R1553" s="106">
        <v>7.59</v>
      </c>
    </row>
    <row r="1554" spans="1:18" ht="15" customHeight="1" x14ac:dyDescent="0.25">
      <c r="B1554" s="104">
        <v>2016</v>
      </c>
      <c r="C1554" s="105">
        <v>32815</v>
      </c>
      <c r="D1554" s="105">
        <v>52529</v>
      </c>
      <c r="E1554" s="105">
        <v>6325</v>
      </c>
      <c r="F1554" s="105">
        <v>6785</v>
      </c>
      <c r="G1554" s="105">
        <v>1078</v>
      </c>
      <c r="H1554" s="105">
        <v>52750</v>
      </c>
      <c r="I1554" s="106">
        <v>19.27</v>
      </c>
      <c r="J1554" s="106">
        <v>12.92</v>
      </c>
      <c r="K1554" s="105">
        <v>4791</v>
      </c>
      <c r="L1554" s="105">
        <v>24317</v>
      </c>
      <c r="M1554" s="105">
        <v>936</v>
      </c>
      <c r="N1554" s="105">
        <v>1559</v>
      </c>
      <c r="O1554" s="105">
        <v>1494</v>
      </c>
      <c r="P1554" s="105">
        <v>52804</v>
      </c>
      <c r="Q1554" s="106">
        <v>19.54</v>
      </c>
      <c r="R1554" s="106">
        <v>6.41</v>
      </c>
    </row>
    <row r="1555" spans="1:18" ht="15" customHeight="1" x14ac:dyDescent="0.25">
      <c r="B1555" s="104">
        <v>2015</v>
      </c>
      <c r="C1555" s="105">
        <v>30471</v>
      </c>
      <c r="D1555" s="105">
        <v>48077</v>
      </c>
      <c r="E1555" s="105">
        <v>5604</v>
      </c>
      <c r="F1555" s="105">
        <v>6076</v>
      </c>
      <c r="G1555" s="105">
        <v>962</v>
      </c>
      <c r="H1555" s="105">
        <v>53864</v>
      </c>
      <c r="I1555" s="106">
        <v>18.39</v>
      </c>
      <c r="J1555" s="106">
        <v>12.64</v>
      </c>
      <c r="K1555" s="105">
        <v>4313</v>
      </c>
      <c r="L1555" s="105">
        <v>21758</v>
      </c>
      <c r="M1555" s="105">
        <v>757</v>
      </c>
      <c r="N1555" s="105">
        <v>1567</v>
      </c>
      <c r="O1555" s="105">
        <v>1520</v>
      </c>
      <c r="P1555" s="105">
        <v>57749</v>
      </c>
      <c r="Q1555" s="106">
        <v>17.55</v>
      </c>
      <c r="R1555" s="106">
        <v>7.2</v>
      </c>
    </row>
    <row r="1556" spans="1:18" ht="15" customHeight="1" x14ac:dyDescent="0.25">
      <c r="B1556" s="104">
        <v>2014</v>
      </c>
      <c r="C1556" s="105">
        <v>28844</v>
      </c>
      <c r="D1556" s="105">
        <v>44762</v>
      </c>
      <c r="E1556" s="105">
        <v>4895</v>
      </c>
      <c r="F1556" s="105">
        <v>5309</v>
      </c>
      <c r="G1556" s="105">
        <v>836</v>
      </c>
      <c r="H1556" s="105">
        <v>39685</v>
      </c>
      <c r="I1556" s="106">
        <v>16.97</v>
      </c>
      <c r="J1556" s="106">
        <v>11.86</v>
      </c>
      <c r="K1556" s="105">
        <v>3981</v>
      </c>
      <c r="L1556" s="105">
        <v>19763</v>
      </c>
      <c r="M1556" s="105">
        <v>638</v>
      </c>
      <c r="N1556" s="105">
        <v>1332</v>
      </c>
      <c r="O1556" s="105">
        <v>1284</v>
      </c>
      <c r="P1556" s="105">
        <v>48494</v>
      </c>
      <c r="Q1556" s="106">
        <v>16.03</v>
      </c>
      <c r="R1556" s="106">
        <v>6.74</v>
      </c>
    </row>
    <row r="1557" spans="1:18" ht="15" customHeight="1" x14ac:dyDescent="0.25">
      <c r="A1557" s="7"/>
      <c r="B1557" s="104">
        <v>2013</v>
      </c>
      <c r="C1557" s="105">
        <v>27898</v>
      </c>
      <c r="D1557" s="105">
        <v>43586</v>
      </c>
      <c r="E1557" s="105">
        <v>4367</v>
      </c>
      <c r="F1557" s="105">
        <v>4798</v>
      </c>
      <c r="G1557" s="105">
        <v>871</v>
      </c>
      <c r="H1557" s="105">
        <v>34923</v>
      </c>
      <c r="I1557" s="106">
        <v>15.65</v>
      </c>
      <c r="J1557" s="106">
        <v>11.01</v>
      </c>
      <c r="K1557" s="105">
        <v>3802</v>
      </c>
      <c r="L1557" s="105">
        <v>19358</v>
      </c>
      <c r="M1557" s="105">
        <v>691</v>
      </c>
      <c r="N1557" s="105">
        <v>1279</v>
      </c>
      <c r="O1557" s="105">
        <v>1224</v>
      </c>
      <c r="P1557" s="105">
        <v>30471</v>
      </c>
      <c r="Q1557" s="106">
        <v>18.170000000000002</v>
      </c>
      <c r="R1557" s="106">
        <v>6.61</v>
      </c>
    </row>
    <row r="1558" spans="1:18" ht="15" customHeight="1" x14ac:dyDescent="0.25">
      <c r="B1558" s="104">
        <v>2012</v>
      </c>
      <c r="C1558" s="105">
        <v>28243</v>
      </c>
      <c r="D1558" s="105">
        <v>43387</v>
      </c>
      <c r="E1558" s="105">
        <v>4039</v>
      </c>
      <c r="F1558" s="105">
        <v>4278</v>
      </c>
      <c r="G1558" s="105">
        <v>570</v>
      </c>
      <c r="H1558" s="105">
        <v>26932</v>
      </c>
      <c r="I1558" s="106">
        <v>14.3</v>
      </c>
      <c r="J1558" s="106">
        <v>9.86</v>
      </c>
      <c r="K1558" s="105">
        <v>3616</v>
      </c>
      <c r="L1558" s="105">
        <v>18618</v>
      </c>
      <c r="M1558" s="105">
        <v>496</v>
      </c>
      <c r="N1558" s="105">
        <v>904</v>
      </c>
      <c r="O1558" s="105">
        <v>881</v>
      </c>
      <c r="P1558" s="105">
        <v>21692</v>
      </c>
      <c r="Q1558" s="106">
        <v>13.72</v>
      </c>
      <c r="R1558" s="106">
        <v>4.8600000000000003</v>
      </c>
    </row>
    <row r="1559" spans="1:18" ht="15" customHeight="1" x14ac:dyDescent="0.25">
      <c r="B1559" s="104">
        <v>2011</v>
      </c>
      <c r="C1559" s="105">
        <v>29626</v>
      </c>
      <c r="D1559" s="105">
        <v>45272</v>
      </c>
      <c r="E1559" s="105">
        <v>5060</v>
      </c>
      <c r="F1559" s="105">
        <v>5331</v>
      </c>
      <c r="G1559" s="105">
        <v>619</v>
      </c>
      <c r="H1559" s="105">
        <v>38010</v>
      </c>
      <c r="I1559" s="106">
        <v>17.079999999999998</v>
      </c>
      <c r="J1559" s="106">
        <v>11.78</v>
      </c>
      <c r="K1559" s="105">
        <v>3627</v>
      </c>
      <c r="L1559" s="105">
        <v>19090</v>
      </c>
      <c r="M1559" s="105">
        <v>514</v>
      </c>
      <c r="N1559" s="105">
        <v>823</v>
      </c>
      <c r="O1559" s="105">
        <v>799</v>
      </c>
      <c r="P1559" s="105">
        <v>23020</v>
      </c>
      <c r="Q1559" s="106">
        <v>14.17</v>
      </c>
      <c r="R1559" s="106">
        <v>4.3099999999999996</v>
      </c>
    </row>
    <row r="1560" spans="1:18" ht="15" customHeight="1" x14ac:dyDescent="0.25">
      <c r="B1560" s="104">
        <v>2010</v>
      </c>
      <c r="C1560" s="105">
        <v>29346</v>
      </c>
      <c r="D1560" s="105">
        <v>45187</v>
      </c>
      <c r="E1560" s="105">
        <v>3853</v>
      </c>
      <c r="F1560" s="105">
        <v>4193</v>
      </c>
      <c r="G1560" s="105">
        <v>612</v>
      </c>
      <c r="H1560" s="105">
        <v>31405</v>
      </c>
      <c r="I1560" s="106">
        <v>13.13</v>
      </c>
      <c r="J1560" s="106">
        <v>9.2799999999999994</v>
      </c>
      <c r="K1560" s="105">
        <v>3567</v>
      </c>
      <c r="L1560" s="105">
        <v>19235</v>
      </c>
      <c r="M1560" s="105">
        <v>554</v>
      </c>
      <c r="N1560" s="105">
        <v>1012</v>
      </c>
      <c r="O1560" s="105">
        <v>981</v>
      </c>
      <c r="P1560" s="105">
        <v>34827</v>
      </c>
      <c r="Q1560" s="106">
        <v>15.53</v>
      </c>
      <c r="R1560" s="106">
        <v>5.26</v>
      </c>
    </row>
    <row r="1561" spans="1:18" ht="15" customHeight="1" x14ac:dyDescent="0.25">
      <c r="B1561" s="104">
        <v>2009</v>
      </c>
      <c r="C1561" s="105">
        <v>31007</v>
      </c>
      <c r="D1561" s="105">
        <v>47572</v>
      </c>
      <c r="E1561" s="105">
        <v>4394</v>
      </c>
      <c r="F1561" s="105">
        <v>4701</v>
      </c>
      <c r="G1561" s="105">
        <v>619</v>
      </c>
      <c r="H1561" s="105">
        <v>31838</v>
      </c>
      <c r="I1561" s="106">
        <v>14.17</v>
      </c>
      <c r="J1561" s="106">
        <v>9.8800000000000008</v>
      </c>
      <c r="K1561" s="105">
        <v>3390</v>
      </c>
      <c r="L1561" s="105">
        <v>19773</v>
      </c>
      <c r="M1561" s="105">
        <v>554</v>
      </c>
      <c r="N1561" s="105">
        <v>954</v>
      </c>
      <c r="O1561" s="105">
        <v>932</v>
      </c>
      <c r="P1561" s="105">
        <v>29408</v>
      </c>
      <c r="Q1561" s="106">
        <v>16.34</v>
      </c>
      <c r="R1561" s="106">
        <v>4.82</v>
      </c>
    </row>
    <row r="1562" spans="1:18" ht="15" customHeight="1" x14ac:dyDescent="0.25">
      <c r="B1562" s="104">
        <v>2008</v>
      </c>
      <c r="C1562" s="105">
        <v>31446</v>
      </c>
      <c r="D1562" s="105">
        <v>47783</v>
      </c>
      <c r="E1562" s="105">
        <v>5455</v>
      </c>
      <c r="F1562" s="105">
        <v>6414</v>
      </c>
      <c r="G1562" s="105">
        <v>1333</v>
      </c>
      <c r="H1562" s="105">
        <v>70187</v>
      </c>
      <c r="I1562" s="106">
        <v>17.350000000000001</v>
      </c>
      <c r="J1562" s="106">
        <v>13.42</v>
      </c>
      <c r="K1562" s="105">
        <v>3223</v>
      </c>
      <c r="L1562" s="105">
        <v>19342</v>
      </c>
      <c r="M1562" s="105">
        <v>577</v>
      </c>
      <c r="N1562" s="105">
        <v>1749</v>
      </c>
      <c r="O1562" s="105">
        <v>1717</v>
      </c>
      <c r="P1562" s="105">
        <v>72351</v>
      </c>
      <c r="Q1562" s="106">
        <v>17.899999999999999</v>
      </c>
      <c r="R1562" s="106">
        <v>9.0399999999999991</v>
      </c>
    </row>
    <row r="1563" spans="1:18" ht="15" customHeight="1" x14ac:dyDescent="0.25">
      <c r="B1563" s="145" t="s">
        <v>25</v>
      </c>
      <c r="C1563" s="146"/>
      <c r="D1563" s="146"/>
      <c r="E1563" s="146"/>
      <c r="F1563" s="146"/>
      <c r="G1563" s="146"/>
      <c r="H1563" s="146"/>
      <c r="I1563" s="146"/>
      <c r="J1563" s="146"/>
      <c r="K1563" s="146"/>
      <c r="L1563" s="146"/>
      <c r="M1563" s="146"/>
      <c r="N1563" s="146"/>
      <c r="O1563" s="146"/>
      <c r="P1563" s="146"/>
      <c r="Q1563" s="146"/>
      <c r="R1563" s="146"/>
    </row>
    <row r="1564" spans="1:18" ht="15" customHeight="1" x14ac:dyDescent="0.25">
      <c r="B1564" s="147" t="s">
        <v>163</v>
      </c>
      <c r="C1564" s="147"/>
      <c r="D1564" s="147"/>
      <c r="E1564" s="147"/>
      <c r="F1564" s="147"/>
      <c r="G1564" s="147"/>
      <c r="H1564" s="147"/>
      <c r="I1564" s="147"/>
      <c r="J1564" s="147"/>
      <c r="K1564" s="147"/>
      <c r="L1564" s="147"/>
      <c r="M1564" s="147"/>
      <c r="N1564" s="147"/>
      <c r="O1564" s="147"/>
      <c r="P1564" s="147"/>
      <c r="Q1564" s="147"/>
      <c r="R1564" s="147"/>
    </row>
    <row r="1565" spans="1:18" ht="15" customHeight="1" x14ac:dyDescent="0.25">
      <c r="B1565" s="148">
        <v>2024</v>
      </c>
      <c r="C1565" s="149">
        <v>40572</v>
      </c>
      <c r="D1565" s="149">
        <v>40847</v>
      </c>
      <c r="E1565" s="149">
        <v>7470</v>
      </c>
      <c r="F1565" s="149">
        <v>7482</v>
      </c>
      <c r="G1565" s="149">
        <v>13</v>
      </c>
      <c r="H1565" s="149">
        <v>59643</v>
      </c>
      <c r="I1565" s="150">
        <v>18.41</v>
      </c>
      <c r="J1565" s="150">
        <v>18.32</v>
      </c>
      <c r="K1565" s="149">
        <v>290</v>
      </c>
      <c r="L1565" s="149">
        <v>474</v>
      </c>
      <c r="M1565" s="149">
        <v>74</v>
      </c>
      <c r="N1565" s="149">
        <v>112</v>
      </c>
      <c r="O1565" s="149">
        <v>84</v>
      </c>
      <c r="P1565" s="149">
        <v>15202</v>
      </c>
      <c r="Q1565" s="150">
        <v>25.52</v>
      </c>
      <c r="R1565" s="150">
        <v>23.63</v>
      </c>
    </row>
    <row r="1566" spans="1:18" ht="15" customHeight="1" x14ac:dyDescent="0.25">
      <c r="B1566" s="104">
        <v>2023</v>
      </c>
      <c r="C1566" s="105">
        <v>37440</v>
      </c>
      <c r="D1566" s="105">
        <v>37636</v>
      </c>
      <c r="E1566" s="105">
        <v>7346</v>
      </c>
      <c r="F1566" s="105">
        <v>7352</v>
      </c>
      <c r="G1566" s="105">
        <v>13</v>
      </c>
      <c r="H1566" s="105">
        <v>45662</v>
      </c>
      <c r="I1566" s="106">
        <v>19.62</v>
      </c>
      <c r="J1566" s="106">
        <v>19.53</v>
      </c>
      <c r="K1566" s="105">
        <v>282</v>
      </c>
      <c r="L1566" s="105">
        <v>412</v>
      </c>
      <c r="M1566" s="105">
        <v>67</v>
      </c>
      <c r="N1566" s="105">
        <v>95</v>
      </c>
      <c r="O1566" s="105">
        <v>74</v>
      </c>
      <c r="P1566" s="105">
        <v>8035</v>
      </c>
      <c r="Q1566" s="106">
        <v>23.76</v>
      </c>
      <c r="R1566" s="106">
        <v>23.06</v>
      </c>
    </row>
    <row r="1567" spans="1:18" ht="15" customHeight="1" x14ac:dyDescent="0.25">
      <c r="B1567" s="104">
        <v>2022</v>
      </c>
      <c r="C1567" s="105">
        <v>34795</v>
      </c>
      <c r="D1567" s="105">
        <v>34999</v>
      </c>
      <c r="E1567" s="105">
        <v>7741</v>
      </c>
      <c r="F1567" s="105">
        <v>7750</v>
      </c>
      <c r="G1567" s="105">
        <v>12</v>
      </c>
      <c r="H1567" s="105">
        <v>42168</v>
      </c>
      <c r="I1567" s="106">
        <v>22.25</v>
      </c>
      <c r="J1567" s="106">
        <v>22.14</v>
      </c>
      <c r="K1567" s="105">
        <v>280</v>
      </c>
      <c r="L1567" s="105">
        <v>404</v>
      </c>
      <c r="M1567" s="105">
        <v>57</v>
      </c>
      <c r="N1567" s="105">
        <v>89</v>
      </c>
      <c r="O1567" s="105">
        <v>69</v>
      </c>
      <c r="P1567" s="105">
        <v>6772</v>
      </c>
      <c r="Q1567" s="106">
        <v>20.36</v>
      </c>
      <c r="R1567" s="106">
        <v>22.03</v>
      </c>
    </row>
    <row r="1568" spans="1:18" ht="15" customHeight="1" x14ac:dyDescent="0.25">
      <c r="B1568" s="104">
        <v>2021</v>
      </c>
      <c r="C1568" s="105">
        <v>29509</v>
      </c>
      <c r="D1568" s="105">
        <v>29661</v>
      </c>
      <c r="E1568" s="105">
        <v>5171</v>
      </c>
      <c r="F1568" s="105">
        <v>5189</v>
      </c>
      <c r="G1568" s="105">
        <v>23</v>
      </c>
      <c r="H1568" s="105">
        <v>47006</v>
      </c>
      <c r="I1568" s="106">
        <v>17.52</v>
      </c>
      <c r="J1568" s="106">
        <v>17.489999999999998</v>
      </c>
      <c r="K1568" s="105">
        <v>258</v>
      </c>
      <c r="L1568" s="105">
        <v>352</v>
      </c>
      <c r="M1568" s="105">
        <v>35</v>
      </c>
      <c r="N1568" s="105">
        <v>63</v>
      </c>
      <c r="O1568" s="105">
        <v>44</v>
      </c>
      <c r="P1568" s="105">
        <v>4783</v>
      </c>
      <c r="Q1568" s="106">
        <v>13.57</v>
      </c>
      <c r="R1568" s="106">
        <v>17.899999999999999</v>
      </c>
    </row>
    <row r="1569" spans="1:18" ht="15" customHeight="1" x14ac:dyDescent="0.25">
      <c r="B1569" s="104">
        <v>2020</v>
      </c>
      <c r="C1569" s="105">
        <v>28122</v>
      </c>
      <c r="D1569" s="105">
        <v>28307</v>
      </c>
      <c r="E1569" s="105">
        <v>3845</v>
      </c>
      <c r="F1569" s="105">
        <v>3846</v>
      </c>
      <c r="G1569" s="105">
        <v>21</v>
      </c>
      <c r="H1569" s="105">
        <v>13678</v>
      </c>
      <c r="I1569" s="106">
        <v>13.67</v>
      </c>
      <c r="J1569" s="106">
        <v>13.59</v>
      </c>
      <c r="K1569" s="105">
        <v>470</v>
      </c>
      <c r="L1569" s="105">
        <v>595</v>
      </c>
      <c r="M1569" s="105">
        <v>70</v>
      </c>
      <c r="N1569" s="105">
        <v>80</v>
      </c>
      <c r="O1569" s="105">
        <v>70</v>
      </c>
      <c r="P1569" s="105">
        <v>2302</v>
      </c>
      <c r="Q1569" s="106">
        <v>14.89</v>
      </c>
      <c r="R1569" s="106">
        <v>13.45</v>
      </c>
    </row>
    <row r="1570" spans="1:18" ht="15" customHeight="1" x14ac:dyDescent="0.25">
      <c r="B1570" s="104">
        <v>2019</v>
      </c>
      <c r="C1570" s="105">
        <v>29634</v>
      </c>
      <c r="D1570" s="105">
        <v>29900</v>
      </c>
      <c r="E1570" s="105">
        <v>5128</v>
      </c>
      <c r="F1570" s="105">
        <v>5149</v>
      </c>
      <c r="G1570" s="105">
        <v>56</v>
      </c>
      <c r="H1570" s="105">
        <v>29593</v>
      </c>
      <c r="I1570" s="106">
        <v>17.3</v>
      </c>
      <c r="J1570" s="106">
        <v>17.22</v>
      </c>
      <c r="K1570" s="105">
        <v>566</v>
      </c>
      <c r="L1570" s="105">
        <v>771</v>
      </c>
      <c r="M1570" s="105">
        <v>137</v>
      </c>
      <c r="N1570" s="105">
        <v>173</v>
      </c>
      <c r="O1570" s="105">
        <v>150</v>
      </c>
      <c r="P1570" s="105">
        <v>14507</v>
      </c>
      <c r="Q1570" s="106">
        <v>24.2</v>
      </c>
      <c r="R1570" s="106">
        <v>22.44</v>
      </c>
    </row>
    <row r="1571" spans="1:18" ht="15" customHeight="1" x14ac:dyDescent="0.25">
      <c r="A1571" s="14"/>
      <c r="B1571" s="104">
        <v>2018</v>
      </c>
      <c r="C1571" s="105">
        <v>28707</v>
      </c>
      <c r="D1571" s="105">
        <v>28943</v>
      </c>
      <c r="E1571" s="105">
        <v>4843</v>
      </c>
      <c r="F1571" s="105">
        <v>4858</v>
      </c>
      <c r="G1571" s="105">
        <v>52</v>
      </c>
      <c r="H1571" s="105">
        <v>18022</v>
      </c>
      <c r="I1571" s="106">
        <v>16.87</v>
      </c>
      <c r="J1571" s="106">
        <v>16.78</v>
      </c>
      <c r="K1571" s="105">
        <v>560</v>
      </c>
      <c r="L1571" s="105">
        <v>762</v>
      </c>
      <c r="M1571" s="105">
        <v>112</v>
      </c>
      <c r="N1571" s="105">
        <v>145</v>
      </c>
      <c r="O1571" s="105">
        <v>114</v>
      </c>
      <c r="P1571" s="105">
        <v>3887</v>
      </c>
      <c r="Q1571" s="106">
        <v>20</v>
      </c>
      <c r="R1571" s="106">
        <v>19.03</v>
      </c>
    </row>
    <row r="1572" spans="1:18" ht="15" customHeight="1" x14ac:dyDescent="0.25">
      <c r="A1572" s="14"/>
      <c r="B1572" s="104">
        <v>2017</v>
      </c>
      <c r="C1572" s="105">
        <v>28617</v>
      </c>
      <c r="D1572" s="105">
        <v>28941</v>
      </c>
      <c r="E1572" s="105">
        <v>5393</v>
      </c>
      <c r="F1572" s="105">
        <v>5406</v>
      </c>
      <c r="G1572" s="105">
        <v>51</v>
      </c>
      <c r="H1572" s="105">
        <v>19195</v>
      </c>
      <c r="I1572" s="106">
        <v>18.850000000000001</v>
      </c>
      <c r="J1572" s="106">
        <v>18.68</v>
      </c>
      <c r="K1572" s="105">
        <v>563</v>
      </c>
      <c r="L1572" s="105">
        <v>866</v>
      </c>
      <c r="M1572" s="105">
        <v>147</v>
      </c>
      <c r="N1572" s="105">
        <v>187</v>
      </c>
      <c r="O1572" s="105">
        <v>152</v>
      </c>
      <c r="P1572" s="105">
        <v>4823</v>
      </c>
      <c r="Q1572" s="106">
        <v>26.11</v>
      </c>
      <c r="R1572" s="106">
        <v>21.59</v>
      </c>
    </row>
    <row r="1573" spans="1:18" ht="15" customHeight="1" x14ac:dyDescent="0.25">
      <c r="B1573" s="104">
        <v>2016</v>
      </c>
      <c r="C1573" s="105">
        <v>26704</v>
      </c>
      <c r="D1573" s="105">
        <v>26941</v>
      </c>
      <c r="E1573" s="105">
        <v>5186</v>
      </c>
      <c r="F1573" s="105">
        <v>5196</v>
      </c>
      <c r="G1573" s="105">
        <v>65</v>
      </c>
      <c r="H1573" s="105">
        <v>18456</v>
      </c>
      <c r="I1573" s="106">
        <v>19.420000000000002</v>
      </c>
      <c r="J1573" s="106">
        <v>19.29</v>
      </c>
      <c r="K1573" s="105">
        <v>516</v>
      </c>
      <c r="L1573" s="105">
        <v>721</v>
      </c>
      <c r="M1573" s="105">
        <v>138</v>
      </c>
      <c r="N1573" s="105">
        <v>165</v>
      </c>
      <c r="O1573" s="105">
        <v>140</v>
      </c>
      <c r="P1573" s="105">
        <v>3575</v>
      </c>
      <c r="Q1573" s="106">
        <v>26.74</v>
      </c>
      <c r="R1573" s="106">
        <v>22.88</v>
      </c>
    </row>
    <row r="1574" spans="1:18" ht="15" customHeight="1" x14ac:dyDescent="0.25">
      <c r="B1574" s="104">
        <v>2015</v>
      </c>
      <c r="C1574" s="105">
        <v>25047</v>
      </c>
      <c r="D1574" s="105">
        <v>25254</v>
      </c>
      <c r="E1574" s="105">
        <v>4732</v>
      </c>
      <c r="F1574" s="105" t="s">
        <v>49</v>
      </c>
      <c r="G1574" s="105" t="s">
        <v>49</v>
      </c>
      <c r="H1574" s="105" t="s">
        <v>49</v>
      </c>
      <c r="I1574" s="106">
        <v>18.89</v>
      </c>
      <c r="J1574" s="106" t="s">
        <v>49</v>
      </c>
      <c r="K1574" s="105">
        <v>459</v>
      </c>
      <c r="L1574" s="105">
        <v>637</v>
      </c>
      <c r="M1574" s="105">
        <v>99</v>
      </c>
      <c r="N1574" s="105" t="s">
        <v>49</v>
      </c>
      <c r="O1574" s="105" t="s">
        <v>49</v>
      </c>
      <c r="P1574" s="105" t="s">
        <v>49</v>
      </c>
      <c r="Q1574" s="106">
        <v>21.57</v>
      </c>
      <c r="R1574" s="106" t="s">
        <v>49</v>
      </c>
    </row>
    <row r="1575" spans="1:18" ht="15" customHeight="1" x14ac:dyDescent="0.25">
      <c r="B1575" s="104">
        <v>2014</v>
      </c>
      <c r="C1575" s="105">
        <v>23857</v>
      </c>
      <c r="D1575" s="105">
        <v>23982</v>
      </c>
      <c r="E1575" s="105">
        <v>4176</v>
      </c>
      <c r="F1575" s="105">
        <v>4184</v>
      </c>
      <c r="G1575" s="105">
        <v>39</v>
      </c>
      <c r="H1575" s="105">
        <v>15217</v>
      </c>
      <c r="I1575" s="106">
        <v>17.5</v>
      </c>
      <c r="J1575" s="106">
        <v>17.45</v>
      </c>
      <c r="K1575" s="105">
        <v>438</v>
      </c>
      <c r="L1575" s="105">
        <v>551</v>
      </c>
      <c r="M1575" s="105">
        <v>75</v>
      </c>
      <c r="N1575" s="105">
        <v>89</v>
      </c>
      <c r="O1575" s="105">
        <v>80</v>
      </c>
      <c r="P1575" s="105">
        <v>4193</v>
      </c>
      <c r="Q1575" s="106">
        <v>17.12</v>
      </c>
      <c r="R1575" s="106">
        <v>16.149999999999999</v>
      </c>
    </row>
    <row r="1576" spans="1:18" ht="15" customHeight="1" x14ac:dyDescent="0.25">
      <c r="A1576" s="7"/>
      <c r="B1576" s="104">
        <v>2013</v>
      </c>
      <c r="C1576" s="105">
        <v>23171</v>
      </c>
      <c r="D1576" s="105">
        <v>23363</v>
      </c>
      <c r="E1576" s="105">
        <v>3684</v>
      </c>
      <c r="F1576" s="105">
        <v>3697</v>
      </c>
      <c r="G1576" s="105">
        <v>52</v>
      </c>
      <c r="H1576" s="105">
        <v>11849</v>
      </c>
      <c r="I1576" s="106">
        <v>15.9</v>
      </c>
      <c r="J1576" s="106">
        <v>15.82</v>
      </c>
      <c r="K1576" s="105">
        <v>471</v>
      </c>
      <c r="L1576" s="105">
        <v>650</v>
      </c>
      <c r="M1576" s="105">
        <v>121</v>
      </c>
      <c r="N1576" s="105">
        <v>160</v>
      </c>
      <c r="O1576" s="105">
        <v>125</v>
      </c>
      <c r="P1576" s="105">
        <v>3631</v>
      </c>
      <c r="Q1576" s="106">
        <v>25.69</v>
      </c>
      <c r="R1576" s="106">
        <v>24.62</v>
      </c>
    </row>
    <row r="1577" spans="1:18" ht="15" customHeight="1" x14ac:dyDescent="0.25">
      <c r="B1577" s="104">
        <v>2012</v>
      </c>
      <c r="C1577" s="105">
        <v>23696</v>
      </c>
      <c r="D1577" s="105">
        <v>23824</v>
      </c>
      <c r="E1577" s="105">
        <v>3470</v>
      </c>
      <c r="F1577" s="105">
        <v>3474</v>
      </c>
      <c r="G1577" s="105">
        <v>35</v>
      </c>
      <c r="H1577" s="105">
        <v>11868</v>
      </c>
      <c r="I1577" s="106">
        <v>14.64</v>
      </c>
      <c r="J1577" s="106">
        <v>14.58</v>
      </c>
      <c r="K1577" s="105">
        <v>452</v>
      </c>
      <c r="L1577" s="105">
        <v>563</v>
      </c>
      <c r="M1577" s="105">
        <v>65</v>
      </c>
      <c r="N1577" s="105">
        <v>69</v>
      </c>
      <c r="O1577" s="105">
        <v>65</v>
      </c>
      <c r="P1577" s="105">
        <v>1039</v>
      </c>
      <c r="Q1577" s="106">
        <v>14.38</v>
      </c>
      <c r="R1577" s="106">
        <v>12.26</v>
      </c>
    </row>
    <row r="1578" spans="1:18" ht="15" customHeight="1" x14ac:dyDescent="0.25">
      <c r="B1578" s="104">
        <v>2011</v>
      </c>
      <c r="C1578" s="105">
        <v>25183</v>
      </c>
      <c r="D1578" s="105">
        <v>25312</v>
      </c>
      <c r="E1578" s="105">
        <v>4469</v>
      </c>
      <c r="F1578" s="105">
        <v>4474</v>
      </c>
      <c r="G1578" s="105">
        <v>41</v>
      </c>
      <c r="H1578" s="105">
        <v>17540</v>
      </c>
      <c r="I1578" s="106">
        <v>17.75</v>
      </c>
      <c r="J1578" s="106">
        <v>17.68</v>
      </c>
      <c r="K1578" s="105">
        <v>498</v>
      </c>
      <c r="L1578" s="105">
        <v>613</v>
      </c>
      <c r="M1578" s="105">
        <v>69</v>
      </c>
      <c r="N1578" s="105">
        <v>76</v>
      </c>
      <c r="O1578" s="105">
        <v>70</v>
      </c>
      <c r="P1578" s="105">
        <v>2877</v>
      </c>
      <c r="Q1578" s="106">
        <v>13.86</v>
      </c>
      <c r="R1578" s="106">
        <v>12.4</v>
      </c>
    </row>
    <row r="1579" spans="1:18" ht="15" customHeight="1" x14ac:dyDescent="0.25">
      <c r="B1579" s="104">
        <v>2010</v>
      </c>
      <c r="C1579" s="105">
        <v>25077</v>
      </c>
      <c r="D1579" s="105">
        <v>25245</v>
      </c>
      <c r="E1579" s="105">
        <v>3366</v>
      </c>
      <c r="F1579" s="105">
        <v>3372</v>
      </c>
      <c r="G1579" s="105">
        <v>35</v>
      </c>
      <c r="H1579" s="105">
        <v>11840</v>
      </c>
      <c r="I1579" s="106">
        <v>13.42</v>
      </c>
      <c r="J1579" s="106">
        <v>13.36</v>
      </c>
      <c r="K1579" s="105">
        <v>511</v>
      </c>
      <c r="L1579" s="105">
        <v>666</v>
      </c>
      <c r="M1579" s="105">
        <v>141</v>
      </c>
      <c r="N1579" s="105">
        <v>155</v>
      </c>
      <c r="O1579" s="105">
        <v>149</v>
      </c>
      <c r="P1579" s="105">
        <v>7287</v>
      </c>
      <c r="Q1579" s="106">
        <v>27.59</v>
      </c>
      <c r="R1579" s="106">
        <v>23.27</v>
      </c>
    </row>
    <row r="1580" spans="1:18" ht="15" customHeight="1" x14ac:dyDescent="0.25">
      <c r="B1580" s="104">
        <v>2009</v>
      </c>
      <c r="C1580" s="105">
        <v>26818</v>
      </c>
      <c r="D1580" s="105">
        <v>26954</v>
      </c>
      <c r="E1580" s="105">
        <v>3805</v>
      </c>
      <c r="F1580" s="105">
        <v>3807</v>
      </c>
      <c r="G1580" s="105">
        <v>23</v>
      </c>
      <c r="H1580" s="105">
        <v>14528</v>
      </c>
      <c r="I1580" s="106">
        <v>14.19</v>
      </c>
      <c r="J1580" s="106">
        <v>14.12</v>
      </c>
      <c r="K1580" s="105">
        <v>433</v>
      </c>
      <c r="L1580" s="105">
        <v>548</v>
      </c>
      <c r="M1580" s="105">
        <v>95</v>
      </c>
      <c r="N1580" s="105">
        <v>107</v>
      </c>
      <c r="O1580" s="105">
        <v>107</v>
      </c>
      <c r="P1580" s="105">
        <v>6354</v>
      </c>
      <c r="Q1580" s="106">
        <v>21.94</v>
      </c>
      <c r="R1580" s="106">
        <v>19.53</v>
      </c>
    </row>
    <row r="1581" spans="1:18" ht="15" customHeight="1" x14ac:dyDescent="0.25">
      <c r="B1581" s="104">
        <v>2008</v>
      </c>
      <c r="C1581" s="105">
        <v>27449</v>
      </c>
      <c r="D1581" s="105">
        <v>27599</v>
      </c>
      <c r="E1581" s="105">
        <v>4818</v>
      </c>
      <c r="F1581" s="105">
        <v>4824</v>
      </c>
      <c r="G1581" s="105">
        <v>40</v>
      </c>
      <c r="H1581" s="105">
        <v>20523</v>
      </c>
      <c r="I1581" s="106">
        <v>17.55</v>
      </c>
      <c r="J1581" s="106">
        <v>17.48</v>
      </c>
      <c r="K1581" s="105">
        <v>412</v>
      </c>
      <c r="L1581" s="105">
        <v>514</v>
      </c>
      <c r="M1581" s="105">
        <v>93</v>
      </c>
      <c r="N1581" s="105">
        <v>96</v>
      </c>
      <c r="O1581" s="105">
        <v>96</v>
      </c>
      <c r="P1581" s="105">
        <v>4600</v>
      </c>
      <c r="Q1581" s="106">
        <v>22.57</v>
      </c>
      <c r="R1581" s="106">
        <v>18.68</v>
      </c>
    </row>
    <row r="1582" spans="1:18" ht="15" customHeight="1" x14ac:dyDescent="0.25">
      <c r="B1582" s="147" t="s">
        <v>164</v>
      </c>
      <c r="C1582" s="147"/>
      <c r="D1582" s="147"/>
      <c r="E1582" s="147"/>
      <c r="F1582" s="147"/>
      <c r="G1582" s="147"/>
      <c r="H1582" s="147"/>
      <c r="I1582" s="147"/>
      <c r="J1582" s="147"/>
      <c r="K1582" s="147"/>
      <c r="L1582" s="147"/>
      <c r="M1582" s="147"/>
      <c r="N1582" s="147"/>
      <c r="O1582" s="147"/>
      <c r="P1582" s="147"/>
      <c r="Q1582" s="147"/>
      <c r="R1582" s="147"/>
    </row>
    <row r="1583" spans="1:18" ht="15" customHeight="1" x14ac:dyDescent="0.25">
      <c r="B1583" s="148">
        <v>2024</v>
      </c>
      <c r="C1583" s="149">
        <v>10511</v>
      </c>
      <c r="D1583" s="149">
        <v>44884</v>
      </c>
      <c r="E1583" s="149">
        <v>1054</v>
      </c>
      <c r="F1583" s="149">
        <v>1428</v>
      </c>
      <c r="G1583" s="149">
        <v>933</v>
      </c>
      <c r="H1583" s="149">
        <v>61544</v>
      </c>
      <c r="I1583" s="150">
        <v>10.029999999999999</v>
      </c>
      <c r="J1583" s="150">
        <v>3.18</v>
      </c>
      <c r="K1583" s="149">
        <v>7696</v>
      </c>
      <c r="L1583" s="149">
        <v>41894</v>
      </c>
      <c r="M1583" s="149">
        <v>888</v>
      </c>
      <c r="N1583" s="149">
        <v>1399</v>
      </c>
      <c r="O1583" s="149">
        <v>1370</v>
      </c>
      <c r="P1583" s="149">
        <v>108321</v>
      </c>
      <c r="Q1583" s="150">
        <v>11.54</v>
      </c>
      <c r="R1583" s="150">
        <v>3.34</v>
      </c>
    </row>
    <row r="1584" spans="1:18" ht="15" customHeight="1" x14ac:dyDescent="0.25">
      <c r="B1584" s="104">
        <v>2023</v>
      </c>
      <c r="C1584" s="105">
        <v>10038</v>
      </c>
      <c r="D1584" s="105">
        <v>42157</v>
      </c>
      <c r="E1584" s="105">
        <v>1056</v>
      </c>
      <c r="F1584" s="105">
        <v>1433</v>
      </c>
      <c r="G1584" s="105">
        <v>958</v>
      </c>
      <c r="H1584" s="105">
        <v>46864</v>
      </c>
      <c r="I1584" s="106">
        <v>10.52</v>
      </c>
      <c r="J1584" s="106">
        <v>3.4</v>
      </c>
      <c r="K1584" s="105">
        <v>7331</v>
      </c>
      <c r="L1584" s="105">
        <v>39272</v>
      </c>
      <c r="M1584" s="105">
        <v>909</v>
      </c>
      <c r="N1584" s="105">
        <v>1537</v>
      </c>
      <c r="O1584" s="105">
        <v>1505</v>
      </c>
      <c r="P1584" s="105">
        <v>77838</v>
      </c>
      <c r="Q1584" s="106">
        <v>12.4</v>
      </c>
      <c r="R1584" s="106">
        <v>3.91</v>
      </c>
    </row>
    <row r="1585" spans="1:18" ht="15" customHeight="1" x14ac:dyDescent="0.25">
      <c r="B1585" s="104">
        <v>2022</v>
      </c>
      <c r="C1585" s="105">
        <v>9499</v>
      </c>
      <c r="D1585" s="105">
        <v>38500</v>
      </c>
      <c r="E1585" s="105">
        <v>976</v>
      </c>
      <c r="F1585" s="105">
        <v>1300</v>
      </c>
      <c r="G1585" s="105">
        <v>857</v>
      </c>
      <c r="H1585" s="105">
        <v>34264</v>
      </c>
      <c r="I1585" s="106">
        <v>10.27</v>
      </c>
      <c r="J1585" s="106">
        <v>3.38</v>
      </c>
      <c r="K1585" s="105">
        <v>6856</v>
      </c>
      <c r="L1585" s="105">
        <v>35669</v>
      </c>
      <c r="M1585" s="105">
        <v>840</v>
      </c>
      <c r="N1585" s="105">
        <v>1717</v>
      </c>
      <c r="O1585" s="105">
        <v>1685</v>
      </c>
      <c r="P1585" s="105">
        <v>58832</v>
      </c>
      <c r="Q1585" s="106">
        <v>12.25</v>
      </c>
      <c r="R1585" s="106">
        <v>4.8099999999999996</v>
      </c>
    </row>
    <row r="1586" spans="1:18" ht="15" customHeight="1" x14ac:dyDescent="0.25">
      <c r="B1586" s="104">
        <v>2021</v>
      </c>
      <c r="C1586" s="105">
        <v>9099</v>
      </c>
      <c r="D1586" s="105">
        <v>34533</v>
      </c>
      <c r="E1586" s="105">
        <v>789</v>
      </c>
      <c r="F1586" s="105">
        <v>1074</v>
      </c>
      <c r="G1586" s="105">
        <v>646</v>
      </c>
      <c r="H1586" s="105">
        <v>22508</v>
      </c>
      <c r="I1586" s="106">
        <v>8.67</v>
      </c>
      <c r="J1586" s="106">
        <v>3.11</v>
      </c>
      <c r="K1586" s="105">
        <v>6393</v>
      </c>
      <c r="L1586" s="105">
        <v>31622</v>
      </c>
      <c r="M1586" s="105">
        <v>625</v>
      </c>
      <c r="N1586" s="105">
        <v>1046</v>
      </c>
      <c r="O1586" s="105">
        <v>1017</v>
      </c>
      <c r="P1586" s="105">
        <v>32086</v>
      </c>
      <c r="Q1586" s="106">
        <v>9.7799999999999994</v>
      </c>
      <c r="R1586" s="106">
        <v>3.31</v>
      </c>
    </row>
    <row r="1587" spans="1:18" ht="15" customHeight="1" x14ac:dyDescent="0.25">
      <c r="B1587" s="104">
        <v>2020</v>
      </c>
      <c r="C1587" s="105">
        <v>8991</v>
      </c>
      <c r="D1587" s="105">
        <v>34299</v>
      </c>
      <c r="E1587" s="105">
        <v>752</v>
      </c>
      <c r="F1587" s="105">
        <v>994</v>
      </c>
      <c r="G1587" s="105">
        <v>605</v>
      </c>
      <c r="H1587" s="105">
        <v>18823</v>
      </c>
      <c r="I1587" s="106">
        <v>8.36</v>
      </c>
      <c r="J1587" s="106">
        <v>2.9</v>
      </c>
      <c r="K1587" s="105">
        <v>6434</v>
      </c>
      <c r="L1587" s="105">
        <v>31563</v>
      </c>
      <c r="M1587" s="105">
        <v>610</v>
      </c>
      <c r="N1587" s="105">
        <v>979</v>
      </c>
      <c r="O1587" s="105">
        <v>959</v>
      </c>
      <c r="P1587" s="105">
        <v>31068</v>
      </c>
      <c r="Q1587" s="106">
        <v>9.48</v>
      </c>
      <c r="R1587" s="106">
        <v>3.1</v>
      </c>
    </row>
    <row r="1588" spans="1:18" ht="15" customHeight="1" x14ac:dyDescent="0.25">
      <c r="B1588" s="104">
        <v>2019</v>
      </c>
      <c r="C1588" s="105">
        <v>8653</v>
      </c>
      <c r="D1588" s="105">
        <v>34015</v>
      </c>
      <c r="E1588" s="105">
        <v>1184</v>
      </c>
      <c r="F1588" s="105">
        <v>1711</v>
      </c>
      <c r="G1588" s="105">
        <v>1228</v>
      </c>
      <c r="H1588" s="105">
        <v>44294</v>
      </c>
      <c r="I1588" s="106">
        <v>13.68</v>
      </c>
      <c r="J1588" s="106">
        <v>5.03</v>
      </c>
      <c r="K1588" s="105">
        <v>6275</v>
      </c>
      <c r="L1588" s="105">
        <v>31527</v>
      </c>
      <c r="M1588" s="105">
        <v>1082</v>
      </c>
      <c r="N1588" s="105">
        <v>1804</v>
      </c>
      <c r="O1588" s="105">
        <v>1772</v>
      </c>
      <c r="P1588" s="105">
        <v>71881</v>
      </c>
      <c r="Q1588" s="106">
        <v>17.239999999999998</v>
      </c>
      <c r="R1588" s="106">
        <v>5.72</v>
      </c>
    </row>
    <row r="1589" spans="1:18" ht="15" customHeight="1" x14ac:dyDescent="0.25">
      <c r="A1589" s="14"/>
      <c r="B1589" s="104">
        <v>2018</v>
      </c>
      <c r="C1589" s="105">
        <v>7982</v>
      </c>
      <c r="D1589" s="105">
        <v>32087</v>
      </c>
      <c r="E1589" s="105">
        <v>1527</v>
      </c>
      <c r="F1589" s="105">
        <v>1973</v>
      </c>
      <c r="G1589" s="105">
        <v>1321</v>
      </c>
      <c r="H1589" s="105">
        <v>47259</v>
      </c>
      <c r="I1589" s="106">
        <v>19.13</v>
      </c>
      <c r="J1589" s="106">
        <v>6.15</v>
      </c>
      <c r="K1589" s="105">
        <v>5645</v>
      </c>
      <c r="L1589" s="105">
        <v>29606</v>
      </c>
      <c r="M1589" s="105">
        <v>1192</v>
      </c>
      <c r="N1589" s="105">
        <v>1862</v>
      </c>
      <c r="O1589" s="105">
        <v>1834</v>
      </c>
      <c r="P1589" s="105">
        <v>64432</v>
      </c>
      <c r="Q1589" s="106">
        <v>21.12</v>
      </c>
      <c r="R1589" s="106">
        <v>6.29</v>
      </c>
    </row>
    <row r="1590" spans="1:18" ht="15" customHeight="1" x14ac:dyDescent="0.25">
      <c r="A1590" s="14"/>
      <c r="B1590" s="104">
        <v>2017</v>
      </c>
      <c r="C1590" s="105">
        <v>7125</v>
      </c>
      <c r="D1590" s="105">
        <v>28843</v>
      </c>
      <c r="E1590" s="105">
        <v>1456</v>
      </c>
      <c r="F1590" s="105">
        <v>2023</v>
      </c>
      <c r="G1590" s="105">
        <v>1352</v>
      </c>
      <c r="H1590" s="105">
        <v>37102</v>
      </c>
      <c r="I1590" s="106">
        <v>20.440000000000001</v>
      </c>
      <c r="J1590" s="106">
        <v>7.01</v>
      </c>
      <c r="K1590" s="105">
        <v>4965</v>
      </c>
      <c r="L1590" s="105">
        <v>26499</v>
      </c>
      <c r="M1590" s="105">
        <v>1072</v>
      </c>
      <c r="N1590" s="105">
        <v>1891</v>
      </c>
      <c r="O1590" s="105">
        <v>1845</v>
      </c>
      <c r="P1590" s="105">
        <v>54742</v>
      </c>
      <c r="Q1590" s="106">
        <v>21.59</v>
      </c>
      <c r="R1590" s="106">
        <v>7.14</v>
      </c>
    </row>
    <row r="1591" spans="1:18" ht="15" customHeight="1" x14ac:dyDescent="0.25">
      <c r="B1591" s="104">
        <v>2016</v>
      </c>
      <c r="C1591" s="105">
        <v>6111</v>
      </c>
      <c r="D1591" s="105">
        <v>25588</v>
      </c>
      <c r="E1591" s="105">
        <v>1139</v>
      </c>
      <c r="F1591" s="105">
        <v>1589</v>
      </c>
      <c r="G1591" s="105">
        <v>1013</v>
      </c>
      <c r="H1591" s="105">
        <v>34294</v>
      </c>
      <c r="I1591" s="106">
        <v>18.64</v>
      </c>
      <c r="J1591" s="106">
        <v>6.21</v>
      </c>
      <c r="K1591" s="105">
        <v>4275</v>
      </c>
      <c r="L1591" s="105">
        <v>23596</v>
      </c>
      <c r="M1591" s="105">
        <v>798</v>
      </c>
      <c r="N1591" s="105">
        <v>1394</v>
      </c>
      <c r="O1591" s="105">
        <v>1354</v>
      </c>
      <c r="P1591" s="105">
        <v>49229</v>
      </c>
      <c r="Q1591" s="106">
        <v>18.670000000000002</v>
      </c>
      <c r="R1591" s="106">
        <v>5.91</v>
      </c>
    </row>
    <row r="1592" spans="1:18" ht="15" customHeight="1" x14ac:dyDescent="0.25">
      <c r="B1592" s="104">
        <v>2015</v>
      </c>
      <c r="C1592" s="105">
        <v>5424</v>
      </c>
      <c r="D1592" s="105">
        <v>22823</v>
      </c>
      <c r="E1592" s="105">
        <v>872</v>
      </c>
      <c r="F1592" s="105" t="s">
        <v>49</v>
      </c>
      <c r="G1592" s="105" t="s">
        <v>49</v>
      </c>
      <c r="H1592" s="105" t="s">
        <v>49</v>
      </c>
      <c r="I1592" s="106">
        <v>16.079999999999998</v>
      </c>
      <c r="J1592" s="106" t="s">
        <v>49</v>
      </c>
      <c r="K1592" s="105">
        <v>3854</v>
      </c>
      <c r="L1592" s="105">
        <v>21121</v>
      </c>
      <c r="M1592" s="105">
        <v>658</v>
      </c>
      <c r="N1592" s="105" t="s">
        <v>49</v>
      </c>
      <c r="O1592" s="105" t="s">
        <v>49</v>
      </c>
      <c r="P1592" s="105" t="s">
        <v>49</v>
      </c>
      <c r="Q1592" s="106">
        <v>17.07</v>
      </c>
      <c r="R1592" s="106" t="s">
        <v>49</v>
      </c>
    </row>
    <row r="1593" spans="1:18" ht="15" customHeight="1" x14ac:dyDescent="0.25">
      <c r="B1593" s="104">
        <v>2014</v>
      </c>
      <c r="C1593" s="105">
        <v>4987</v>
      </c>
      <c r="D1593" s="105">
        <v>20780</v>
      </c>
      <c r="E1593" s="105">
        <v>719</v>
      </c>
      <c r="F1593" s="105">
        <v>1125</v>
      </c>
      <c r="G1593" s="105">
        <v>797</v>
      </c>
      <c r="H1593" s="105">
        <v>24468</v>
      </c>
      <c r="I1593" s="106">
        <v>14.42</v>
      </c>
      <c r="J1593" s="106">
        <v>5.41</v>
      </c>
      <c r="K1593" s="105">
        <v>3543</v>
      </c>
      <c r="L1593" s="105">
        <v>19212</v>
      </c>
      <c r="M1593" s="105">
        <v>563</v>
      </c>
      <c r="N1593" s="105">
        <v>1243</v>
      </c>
      <c r="O1593" s="105">
        <v>1204</v>
      </c>
      <c r="P1593" s="105">
        <v>44300</v>
      </c>
      <c r="Q1593" s="106">
        <v>15.89</v>
      </c>
      <c r="R1593" s="106">
        <v>6.47</v>
      </c>
    </row>
    <row r="1594" spans="1:18" ht="15" customHeight="1" x14ac:dyDescent="0.25">
      <c r="A1594" s="7"/>
      <c r="B1594" s="104">
        <v>2013</v>
      </c>
      <c r="C1594" s="105">
        <v>4727</v>
      </c>
      <c r="D1594" s="105">
        <v>20223</v>
      </c>
      <c r="E1594" s="105">
        <v>683</v>
      </c>
      <c r="F1594" s="105">
        <v>1101</v>
      </c>
      <c r="G1594" s="105">
        <v>819</v>
      </c>
      <c r="H1594" s="105">
        <v>23074</v>
      </c>
      <c r="I1594" s="106">
        <v>14.45</v>
      </c>
      <c r="J1594" s="106">
        <v>5.44</v>
      </c>
      <c r="K1594" s="105">
        <v>3331</v>
      </c>
      <c r="L1594" s="105">
        <v>18708</v>
      </c>
      <c r="M1594" s="105">
        <v>570</v>
      </c>
      <c r="N1594" s="105">
        <v>1119</v>
      </c>
      <c r="O1594" s="105">
        <v>1099</v>
      </c>
      <c r="P1594" s="105">
        <v>26839</v>
      </c>
      <c r="Q1594" s="106">
        <v>17.11</v>
      </c>
      <c r="R1594" s="106">
        <v>5.98</v>
      </c>
    </row>
    <row r="1595" spans="1:18" ht="15" customHeight="1" x14ac:dyDescent="0.25">
      <c r="B1595" s="104">
        <v>2012</v>
      </c>
      <c r="C1595" s="105">
        <v>4547</v>
      </c>
      <c r="D1595" s="105">
        <v>19563</v>
      </c>
      <c r="E1595" s="105">
        <v>569</v>
      </c>
      <c r="F1595" s="105">
        <v>804</v>
      </c>
      <c r="G1595" s="105">
        <v>535</v>
      </c>
      <c r="H1595" s="105">
        <v>15064</v>
      </c>
      <c r="I1595" s="106">
        <v>12.51</v>
      </c>
      <c r="J1595" s="106">
        <v>4.1100000000000003</v>
      </c>
      <c r="K1595" s="105">
        <v>3164</v>
      </c>
      <c r="L1595" s="105">
        <v>18055</v>
      </c>
      <c r="M1595" s="105">
        <v>431</v>
      </c>
      <c r="N1595" s="105">
        <v>835</v>
      </c>
      <c r="O1595" s="105">
        <v>816</v>
      </c>
      <c r="P1595" s="105">
        <v>20653</v>
      </c>
      <c r="Q1595" s="106">
        <v>13.62</v>
      </c>
      <c r="R1595" s="106">
        <v>4.62</v>
      </c>
    </row>
    <row r="1596" spans="1:18" ht="15" customHeight="1" x14ac:dyDescent="0.25">
      <c r="B1596" s="104">
        <v>2011</v>
      </c>
      <c r="C1596" s="105">
        <v>4443</v>
      </c>
      <c r="D1596" s="105">
        <v>19960</v>
      </c>
      <c r="E1596" s="105">
        <v>591</v>
      </c>
      <c r="F1596" s="105">
        <v>857</v>
      </c>
      <c r="G1596" s="105">
        <v>578</v>
      </c>
      <c r="H1596" s="105">
        <v>20471</v>
      </c>
      <c r="I1596" s="106">
        <v>13.3</v>
      </c>
      <c r="J1596" s="106">
        <v>4.29</v>
      </c>
      <c r="K1596" s="105">
        <v>3129</v>
      </c>
      <c r="L1596" s="105">
        <v>18477</v>
      </c>
      <c r="M1596" s="105">
        <v>445</v>
      </c>
      <c r="N1596" s="105">
        <v>747</v>
      </c>
      <c r="O1596" s="105">
        <v>729</v>
      </c>
      <c r="P1596" s="105">
        <v>20144</v>
      </c>
      <c r="Q1596" s="106">
        <v>14.22</v>
      </c>
      <c r="R1596" s="106">
        <v>4.04</v>
      </c>
    </row>
    <row r="1597" spans="1:18" ht="15" customHeight="1" x14ac:dyDescent="0.25">
      <c r="B1597" s="104">
        <v>2010</v>
      </c>
      <c r="C1597" s="105">
        <v>4269</v>
      </c>
      <c r="D1597" s="105">
        <v>19942</v>
      </c>
      <c r="E1597" s="105">
        <v>487</v>
      </c>
      <c r="F1597" s="105">
        <v>821</v>
      </c>
      <c r="G1597" s="105">
        <v>577</v>
      </c>
      <c r="H1597" s="105">
        <v>19564</v>
      </c>
      <c r="I1597" s="106">
        <v>11.41</v>
      </c>
      <c r="J1597" s="106">
        <v>4.12</v>
      </c>
      <c r="K1597" s="105">
        <v>3056</v>
      </c>
      <c r="L1597" s="105">
        <v>18569</v>
      </c>
      <c r="M1597" s="105">
        <v>413</v>
      </c>
      <c r="N1597" s="105">
        <v>857</v>
      </c>
      <c r="O1597" s="105">
        <v>832</v>
      </c>
      <c r="P1597" s="105">
        <v>27540</v>
      </c>
      <c r="Q1597" s="106">
        <v>13.51</v>
      </c>
      <c r="R1597" s="106">
        <v>4.62</v>
      </c>
    </row>
    <row r="1598" spans="1:18" ht="15" customHeight="1" x14ac:dyDescent="0.25">
      <c r="B1598" s="104">
        <v>2009</v>
      </c>
      <c r="C1598" s="105">
        <v>4189</v>
      </c>
      <c r="D1598" s="105">
        <v>20618</v>
      </c>
      <c r="E1598" s="105">
        <v>589</v>
      </c>
      <c r="F1598" s="105">
        <v>894</v>
      </c>
      <c r="G1598" s="105">
        <v>596</v>
      </c>
      <c r="H1598" s="105">
        <v>17310</v>
      </c>
      <c r="I1598" s="106">
        <v>14.06</v>
      </c>
      <c r="J1598" s="106">
        <v>4.34</v>
      </c>
      <c r="K1598" s="105">
        <v>2957</v>
      </c>
      <c r="L1598" s="105">
        <v>19225</v>
      </c>
      <c r="M1598" s="105">
        <v>459</v>
      </c>
      <c r="N1598" s="105">
        <v>847</v>
      </c>
      <c r="O1598" s="105">
        <v>825</v>
      </c>
      <c r="P1598" s="105">
        <v>23054</v>
      </c>
      <c r="Q1598" s="106">
        <v>15.52</v>
      </c>
      <c r="R1598" s="106">
        <v>4.41</v>
      </c>
    </row>
    <row r="1599" spans="1:18" ht="15" customHeight="1" x14ac:dyDescent="0.25">
      <c r="B1599" s="104">
        <v>2008</v>
      </c>
      <c r="C1599" s="105">
        <v>3997</v>
      </c>
      <c r="D1599" s="105">
        <v>20184</v>
      </c>
      <c r="E1599" s="105">
        <v>637</v>
      </c>
      <c r="F1599" s="105">
        <v>1590</v>
      </c>
      <c r="G1599" s="105">
        <v>1293</v>
      </c>
      <c r="H1599" s="105">
        <v>49664</v>
      </c>
      <c r="I1599" s="106">
        <v>15.94</v>
      </c>
      <c r="J1599" s="106">
        <v>7.88</v>
      </c>
      <c r="K1599" s="105">
        <v>2811</v>
      </c>
      <c r="L1599" s="105">
        <v>18828</v>
      </c>
      <c r="M1599" s="105">
        <v>484</v>
      </c>
      <c r="N1599" s="105">
        <v>1653</v>
      </c>
      <c r="O1599" s="105">
        <v>1621</v>
      </c>
      <c r="P1599" s="105">
        <v>67751</v>
      </c>
      <c r="Q1599" s="106">
        <v>17.22</v>
      </c>
      <c r="R1599" s="106">
        <v>8.7799999999999994</v>
      </c>
    </row>
    <row r="1600" spans="1:18" ht="15" customHeight="1" x14ac:dyDescent="0.25">
      <c r="B1600" s="145" t="s">
        <v>28</v>
      </c>
      <c r="C1600" s="146"/>
      <c r="D1600" s="146"/>
      <c r="E1600" s="146"/>
      <c r="F1600" s="146"/>
      <c r="G1600" s="146"/>
      <c r="H1600" s="146"/>
      <c r="I1600" s="146"/>
      <c r="J1600" s="146"/>
      <c r="K1600" s="146"/>
      <c r="L1600" s="146"/>
      <c r="M1600" s="146"/>
      <c r="N1600" s="146"/>
      <c r="O1600" s="146"/>
      <c r="P1600" s="146"/>
      <c r="Q1600" s="146"/>
      <c r="R1600" s="146"/>
    </row>
    <row r="1601" spans="2:18" ht="15" customHeight="1" x14ac:dyDescent="0.25">
      <c r="B1601" s="147" t="s">
        <v>165</v>
      </c>
      <c r="C1601" s="147"/>
      <c r="D1601" s="147"/>
      <c r="E1601" s="147"/>
      <c r="F1601" s="147"/>
      <c r="G1601" s="147"/>
      <c r="H1601" s="147"/>
      <c r="I1601" s="147"/>
      <c r="J1601" s="147"/>
      <c r="K1601" s="147"/>
      <c r="L1601" s="147"/>
      <c r="M1601" s="147"/>
      <c r="N1601" s="147"/>
      <c r="O1601" s="147"/>
      <c r="P1601" s="147"/>
      <c r="Q1601" s="147"/>
      <c r="R1601" s="147"/>
    </row>
    <row r="1602" spans="2:18" ht="15" customHeight="1" x14ac:dyDescent="0.25">
      <c r="B1602" s="148">
        <v>2024</v>
      </c>
      <c r="C1602" s="149">
        <v>14108</v>
      </c>
      <c r="D1602" s="149">
        <v>25413</v>
      </c>
      <c r="E1602" s="149">
        <v>2440</v>
      </c>
      <c r="F1602" s="149">
        <v>2574</v>
      </c>
      <c r="G1602" s="149">
        <v>299</v>
      </c>
      <c r="H1602" s="149">
        <v>28268</v>
      </c>
      <c r="I1602" s="150">
        <v>17.3</v>
      </c>
      <c r="J1602" s="150">
        <v>10.130000000000001</v>
      </c>
      <c r="K1602" s="149">
        <v>2263</v>
      </c>
      <c r="L1602" s="149">
        <v>13481</v>
      </c>
      <c r="M1602" s="149">
        <v>285</v>
      </c>
      <c r="N1602" s="149">
        <v>465</v>
      </c>
      <c r="O1602" s="149">
        <v>442</v>
      </c>
      <c r="P1602" s="149">
        <v>26247</v>
      </c>
      <c r="Q1602" s="150">
        <v>12.59</v>
      </c>
      <c r="R1602" s="150">
        <v>3.45</v>
      </c>
    </row>
    <row r="1603" spans="2:18" ht="15" customHeight="1" x14ac:dyDescent="0.25">
      <c r="B1603" s="104">
        <v>2023</v>
      </c>
      <c r="C1603" s="105">
        <v>13083</v>
      </c>
      <c r="D1603" s="105">
        <v>23375</v>
      </c>
      <c r="E1603" s="105">
        <v>2396</v>
      </c>
      <c r="F1603" s="105">
        <v>2501</v>
      </c>
      <c r="G1603" s="105">
        <v>271</v>
      </c>
      <c r="H1603" s="105">
        <v>18407</v>
      </c>
      <c r="I1603" s="106">
        <v>18.309999999999999</v>
      </c>
      <c r="J1603" s="106">
        <v>10.7</v>
      </c>
      <c r="K1603" s="105">
        <v>2140</v>
      </c>
      <c r="L1603" s="105">
        <v>12361</v>
      </c>
      <c r="M1603" s="105">
        <v>287</v>
      </c>
      <c r="N1603" s="105">
        <v>492</v>
      </c>
      <c r="O1603" s="105">
        <v>477</v>
      </c>
      <c r="P1603" s="105">
        <v>23674</v>
      </c>
      <c r="Q1603" s="106">
        <v>13.41</v>
      </c>
      <c r="R1603" s="106">
        <v>3.98</v>
      </c>
    </row>
    <row r="1604" spans="2:18" ht="15" customHeight="1" x14ac:dyDescent="0.25">
      <c r="B1604" s="104">
        <v>2022</v>
      </c>
      <c r="C1604" s="105">
        <v>12100</v>
      </c>
      <c r="D1604" s="105">
        <v>21837</v>
      </c>
      <c r="E1604" s="105">
        <v>2629</v>
      </c>
      <c r="F1604" s="105">
        <v>2725</v>
      </c>
      <c r="G1604" s="105">
        <v>249</v>
      </c>
      <c r="H1604" s="105">
        <v>20031</v>
      </c>
      <c r="I1604" s="106">
        <v>21.73</v>
      </c>
      <c r="J1604" s="106">
        <v>12.48</v>
      </c>
      <c r="K1604" s="105">
        <v>1983</v>
      </c>
      <c r="L1604" s="105">
        <v>11630</v>
      </c>
      <c r="M1604" s="105">
        <v>277</v>
      </c>
      <c r="N1604" s="105">
        <v>818</v>
      </c>
      <c r="O1604" s="105">
        <v>801</v>
      </c>
      <c r="P1604" s="105">
        <v>18647</v>
      </c>
      <c r="Q1604" s="106">
        <v>13.97</v>
      </c>
      <c r="R1604" s="106">
        <v>7.03</v>
      </c>
    </row>
    <row r="1605" spans="2:18" ht="15" customHeight="1" x14ac:dyDescent="0.25">
      <c r="B1605" s="104">
        <v>2021</v>
      </c>
      <c r="C1605" s="105">
        <v>10225</v>
      </c>
      <c r="D1605" s="105">
        <v>18293</v>
      </c>
      <c r="E1605" s="105">
        <v>1636</v>
      </c>
      <c r="F1605" s="105">
        <v>1724</v>
      </c>
      <c r="G1605" s="105">
        <v>183</v>
      </c>
      <c r="H1605" s="105">
        <v>20787</v>
      </c>
      <c r="I1605" s="106">
        <v>16</v>
      </c>
      <c r="J1605" s="106">
        <v>9.42</v>
      </c>
      <c r="K1605" s="105">
        <v>1796</v>
      </c>
      <c r="L1605" s="105">
        <v>9778</v>
      </c>
      <c r="M1605" s="105">
        <v>200</v>
      </c>
      <c r="N1605" s="105">
        <v>333</v>
      </c>
      <c r="O1605" s="105">
        <v>318</v>
      </c>
      <c r="P1605" s="105">
        <v>10824</v>
      </c>
      <c r="Q1605" s="106">
        <v>11.14</v>
      </c>
      <c r="R1605" s="106">
        <v>3.41</v>
      </c>
    </row>
    <row r="1606" spans="2:18" ht="15" customHeight="1" x14ac:dyDescent="0.25">
      <c r="B1606" s="147" t="s">
        <v>166</v>
      </c>
      <c r="C1606" s="147"/>
      <c r="D1606" s="147"/>
      <c r="E1606" s="147"/>
      <c r="F1606" s="147"/>
      <c r="G1606" s="147"/>
      <c r="H1606" s="147"/>
      <c r="I1606" s="147"/>
      <c r="J1606" s="147"/>
      <c r="K1606" s="147"/>
      <c r="L1606" s="147"/>
      <c r="M1606" s="147"/>
      <c r="N1606" s="147"/>
      <c r="O1606" s="147"/>
      <c r="P1606" s="147"/>
      <c r="Q1606" s="147"/>
      <c r="R1606" s="147"/>
    </row>
    <row r="1607" spans="2:18" ht="15" customHeight="1" x14ac:dyDescent="0.25">
      <c r="B1607" s="148">
        <v>2024</v>
      </c>
      <c r="C1607" s="149">
        <v>6319</v>
      </c>
      <c r="D1607" s="149">
        <v>8558</v>
      </c>
      <c r="E1607" s="149">
        <v>1086</v>
      </c>
      <c r="F1607" s="149">
        <v>1113</v>
      </c>
      <c r="G1607" s="149">
        <v>86</v>
      </c>
      <c r="H1607" s="149">
        <v>7475</v>
      </c>
      <c r="I1607" s="150">
        <v>17.190000000000001</v>
      </c>
      <c r="J1607" s="150">
        <v>13.01</v>
      </c>
      <c r="K1607" s="149">
        <v>726</v>
      </c>
      <c r="L1607" s="149">
        <v>2933</v>
      </c>
      <c r="M1607" s="149">
        <v>97</v>
      </c>
      <c r="N1607" s="149">
        <v>133</v>
      </c>
      <c r="O1607" s="149">
        <v>129</v>
      </c>
      <c r="P1607" s="149">
        <v>4952</v>
      </c>
      <c r="Q1607" s="150">
        <v>13.36</v>
      </c>
      <c r="R1607" s="150">
        <v>4.53</v>
      </c>
    </row>
    <row r="1608" spans="2:18" ht="15" customHeight="1" x14ac:dyDescent="0.25">
      <c r="B1608" s="104">
        <v>2023</v>
      </c>
      <c r="C1608" s="105">
        <v>5791</v>
      </c>
      <c r="D1608" s="105">
        <v>7890</v>
      </c>
      <c r="E1608" s="105">
        <v>998</v>
      </c>
      <c r="F1608" s="105">
        <v>1035</v>
      </c>
      <c r="G1608" s="105">
        <v>87</v>
      </c>
      <c r="H1608" s="105">
        <v>4529</v>
      </c>
      <c r="I1608" s="106">
        <v>17.23</v>
      </c>
      <c r="J1608" s="106">
        <v>13.12</v>
      </c>
      <c r="K1608" s="105">
        <v>697</v>
      </c>
      <c r="L1608" s="105">
        <v>2765</v>
      </c>
      <c r="M1608" s="105">
        <v>89</v>
      </c>
      <c r="N1608" s="105">
        <v>143</v>
      </c>
      <c r="O1608" s="105">
        <v>141</v>
      </c>
      <c r="P1608" s="105">
        <v>5119</v>
      </c>
      <c r="Q1608" s="106">
        <v>12.77</v>
      </c>
      <c r="R1608" s="106">
        <v>5.17</v>
      </c>
    </row>
    <row r="1609" spans="2:18" ht="15" customHeight="1" x14ac:dyDescent="0.25">
      <c r="B1609" s="104">
        <v>2022</v>
      </c>
      <c r="C1609" s="105">
        <v>5451</v>
      </c>
      <c r="D1609" s="105">
        <v>7291</v>
      </c>
      <c r="E1609" s="105">
        <v>1100</v>
      </c>
      <c r="F1609" s="105">
        <v>1140</v>
      </c>
      <c r="G1609" s="105">
        <v>88</v>
      </c>
      <c r="H1609" s="105">
        <v>5946</v>
      </c>
      <c r="I1609" s="106">
        <v>20.18</v>
      </c>
      <c r="J1609" s="106">
        <v>15.64</v>
      </c>
      <c r="K1609" s="105">
        <v>662</v>
      </c>
      <c r="L1609" s="105">
        <v>2476</v>
      </c>
      <c r="M1609" s="105">
        <v>93</v>
      </c>
      <c r="N1609" s="105">
        <v>143</v>
      </c>
      <c r="O1609" s="105">
        <v>138</v>
      </c>
      <c r="P1609" s="105">
        <v>3578</v>
      </c>
      <c r="Q1609" s="106">
        <v>14.05</v>
      </c>
      <c r="R1609" s="106">
        <v>5.78</v>
      </c>
    </row>
    <row r="1610" spans="2:18" ht="15" customHeight="1" x14ac:dyDescent="0.25">
      <c r="B1610" s="104">
        <v>2021</v>
      </c>
      <c r="C1610" s="105">
        <v>4711</v>
      </c>
      <c r="D1610" s="105">
        <v>6268</v>
      </c>
      <c r="E1610" s="105">
        <v>746</v>
      </c>
      <c r="F1610" s="105">
        <v>788</v>
      </c>
      <c r="G1610" s="105">
        <v>84</v>
      </c>
      <c r="H1610" s="105">
        <v>3704</v>
      </c>
      <c r="I1610" s="106">
        <v>15.84</v>
      </c>
      <c r="J1610" s="106">
        <v>12.57</v>
      </c>
      <c r="K1610" s="105">
        <v>605</v>
      </c>
      <c r="L1610" s="105">
        <v>2131</v>
      </c>
      <c r="M1610" s="105">
        <v>72</v>
      </c>
      <c r="N1610" s="105">
        <v>123</v>
      </c>
      <c r="O1610" s="105">
        <v>114</v>
      </c>
      <c r="P1610" s="105">
        <v>2424</v>
      </c>
      <c r="Q1610" s="106">
        <v>11.9</v>
      </c>
      <c r="R1610" s="106">
        <v>5.77</v>
      </c>
    </row>
    <row r="1611" spans="2:18" ht="15" customHeight="1" x14ac:dyDescent="0.25">
      <c r="B1611" s="147" t="s">
        <v>465</v>
      </c>
      <c r="C1611" s="147"/>
      <c r="D1611" s="147"/>
      <c r="E1611" s="147"/>
      <c r="F1611" s="147"/>
      <c r="G1611" s="147"/>
      <c r="H1611" s="147"/>
      <c r="I1611" s="147"/>
      <c r="J1611" s="147"/>
      <c r="K1611" s="147"/>
      <c r="L1611" s="147"/>
      <c r="M1611" s="147"/>
      <c r="N1611" s="147"/>
      <c r="O1611" s="147"/>
      <c r="P1611" s="147"/>
      <c r="Q1611" s="147"/>
      <c r="R1611" s="147"/>
    </row>
    <row r="1612" spans="2:18" ht="15" customHeight="1" x14ac:dyDescent="0.25">
      <c r="B1612" s="148">
        <v>2024</v>
      </c>
      <c r="C1612" s="149">
        <v>3195</v>
      </c>
      <c r="D1612" s="149">
        <v>4707</v>
      </c>
      <c r="E1612" s="149">
        <v>542</v>
      </c>
      <c r="F1612" s="149">
        <v>557</v>
      </c>
      <c r="G1612" s="149">
        <v>56</v>
      </c>
      <c r="H1612" s="149">
        <v>4836</v>
      </c>
      <c r="I1612" s="150">
        <v>16.96</v>
      </c>
      <c r="J1612" s="150">
        <v>11.83</v>
      </c>
      <c r="K1612" s="149">
        <v>496</v>
      </c>
      <c r="L1612" s="149">
        <v>1996</v>
      </c>
      <c r="M1612" s="149">
        <v>70</v>
      </c>
      <c r="N1612" s="149">
        <v>93</v>
      </c>
      <c r="O1612" s="149">
        <v>91</v>
      </c>
      <c r="P1612" s="149">
        <v>5347</v>
      </c>
      <c r="Q1612" s="150">
        <v>14.11</v>
      </c>
      <c r="R1612" s="150">
        <v>4.66</v>
      </c>
    </row>
    <row r="1613" spans="2:18" ht="15" customHeight="1" x14ac:dyDescent="0.25">
      <c r="B1613" s="104">
        <v>2023</v>
      </c>
      <c r="C1613" s="105">
        <v>2945</v>
      </c>
      <c r="D1613" s="105">
        <v>4172</v>
      </c>
      <c r="E1613" s="105">
        <v>550</v>
      </c>
      <c r="F1613" s="105">
        <v>561</v>
      </c>
      <c r="G1613" s="105">
        <v>47</v>
      </c>
      <c r="H1613" s="105">
        <v>3822</v>
      </c>
      <c r="I1613" s="106">
        <v>18.68</v>
      </c>
      <c r="J1613" s="106">
        <v>13.45</v>
      </c>
      <c r="K1613" s="105">
        <v>448</v>
      </c>
      <c r="L1613" s="105">
        <v>1663</v>
      </c>
      <c r="M1613" s="105">
        <v>60</v>
      </c>
      <c r="N1613" s="105">
        <v>96</v>
      </c>
      <c r="O1613" s="105">
        <v>87</v>
      </c>
      <c r="P1613" s="105">
        <v>4074</v>
      </c>
      <c r="Q1613" s="106">
        <v>13.39</v>
      </c>
      <c r="R1613" s="106">
        <v>5.77</v>
      </c>
    </row>
    <row r="1614" spans="2:18" ht="15" customHeight="1" x14ac:dyDescent="0.25">
      <c r="B1614" s="104">
        <v>2022</v>
      </c>
      <c r="C1614" s="105">
        <v>2685</v>
      </c>
      <c r="D1614" s="105">
        <v>3697</v>
      </c>
      <c r="E1614" s="105">
        <v>505</v>
      </c>
      <c r="F1614" s="105">
        <v>526</v>
      </c>
      <c r="G1614" s="105">
        <v>59</v>
      </c>
      <c r="H1614" s="105">
        <v>3696</v>
      </c>
      <c r="I1614" s="106">
        <v>18.809999999999999</v>
      </c>
      <c r="J1614" s="106">
        <v>14.23</v>
      </c>
      <c r="K1614" s="105">
        <v>413</v>
      </c>
      <c r="L1614" s="105">
        <v>1402</v>
      </c>
      <c r="M1614" s="105">
        <v>54</v>
      </c>
      <c r="N1614" s="105">
        <v>81</v>
      </c>
      <c r="O1614" s="105">
        <v>79</v>
      </c>
      <c r="P1614" s="105">
        <v>3321</v>
      </c>
      <c r="Q1614" s="106">
        <v>13.08</v>
      </c>
      <c r="R1614" s="106">
        <v>5.78</v>
      </c>
    </row>
    <row r="1615" spans="2:18" ht="15" customHeight="1" x14ac:dyDescent="0.25">
      <c r="B1615" s="104">
        <v>2021</v>
      </c>
      <c r="C1615" s="105">
        <v>2341</v>
      </c>
      <c r="D1615" s="105">
        <v>3277</v>
      </c>
      <c r="E1615" s="105">
        <v>390</v>
      </c>
      <c r="F1615" s="105">
        <v>403</v>
      </c>
      <c r="G1615" s="105">
        <v>44</v>
      </c>
      <c r="H1615" s="105">
        <v>2177</v>
      </c>
      <c r="I1615" s="106">
        <v>16.66</v>
      </c>
      <c r="J1615" s="106">
        <v>12.3</v>
      </c>
      <c r="K1615" s="105">
        <v>371</v>
      </c>
      <c r="L1615" s="105">
        <v>1298</v>
      </c>
      <c r="M1615" s="105">
        <v>50</v>
      </c>
      <c r="N1615" s="105">
        <v>76</v>
      </c>
      <c r="O1615" s="105">
        <v>70</v>
      </c>
      <c r="P1615" s="105">
        <v>2609</v>
      </c>
      <c r="Q1615" s="106">
        <v>13.48</v>
      </c>
      <c r="R1615" s="106">
        <v>5.86</v>
      </c>
    </row>
    <row r="1616" spans="2:18" ht="15" customHeight="1" x14ac:dyDescent="0.25">
      <c r="B1616" s="147" t="s">
        <v>466</v>
      </c>
      <c r="C1616" s="147"/>
      <c r="D1616" s="147"/>
      <c r="E1616" s="147"/>
      <c r="F1616" s="147"/>
      <c r="G1616" s="147"/>
      <c r="H1616" s="147"/>
      <c r="I1616" s="147"/>
      <c r="J1616" s="147"/>
      <c r="K1616" s="147"/>
      <c r="L1616" s="147"/>
      <c r="M1616" s="147"/>
      <c r="N1616" s="147"/>
      <c r="O1616" s="147"/>
      <c r="P1616" s="147"/>
      <c r="Q1616" s="147"/>
      <c r="R1616" s="147"/>
    </row>
    <row r="1617" spans="2:18" ht="15" customHeight="1" x14ac:dyDescent="0.25">
      <c r="B1617" s="148">
        <v>2024</v>
      </c>
      <c r="C1617" s="149">
        <v>16101</v>
      </c>
      <c r="D1617" s="149">
        <v>28159</v>
      </c>
      <c r="E1617" s="149">
        <v>2575</v>
      </c>
      <c r="F1617" s="149">
        <v>2657</v>
      </c>
      <c r="G1617" s="149">
        <v>239</v>
      </c>
      <c r="H1617" s="149">
        <v>57613</v>
      </c>
      <c r="I1617" s="150">
        <v>15.99</v>
      </c>
      <c r="J1617" s="150">
        <v>9.44</v>
      </c>
      <c r="K1617" s="149">
        <v>2707</v>
      </c>
      <c r="L1617" s="149">
        <v>14718</v>
      </c>
      <c r="M1617" s="149">
        <v>263</v>
      </c>
      <c r="N1617" s="149">
        <v>382</v>
      </c>
      <c r="O1617" s="149">
        <v>366</v>
      </c>
      <c r="P1617" s="149">
        <v>56627</v>
      </c>
      <c r="Q1617" s="150">
        <v>9.7200000000000006</v>
      </c>
      <c r="R1617" s="150">
        <v>2.6</v>
      </c>
    </row>
    <row r="1618" spans="2:18" ht="15" customHeight="1" x14ac:dyDescent="0.25">
      <c r="B1618" s="104">
        <v>2023</v>
      </c>
      <c r="C1618" s="105">
        <v>15117</v>
      </c>
      <c r="D1618" s="105">
        <v>26871</v>
      </c>
      <c r="E1618" s="105">
        <v>2551</v>
      </c>
      <c r="F1618" s="105">
        <v>2699</v>
      </c>
      <c r="G1618" s="105">
        <v>345</v>
      </c>
      <c r="H1618" s="105">
        <v>38383</v>
      </c>
      <c r="I1618" s="106">
        <v>16.88</v>
      </c>
      <c r="J1618" s="106">
        <v>10.039999999999999</v>
      </c>
      <c r="K1618" s="105">
        <v>2675</v>
      </c>
      <c r="L1618" s="105">
        <v>14368</v>
      </c>
      <c r="M1618" s="105">
        <v>320</v>
      </c>
      <c r="N1618" s="105">
        <v>567</v>
      </c>
      <c r="O1618" s="105">
        <v>548</v>
      </c>
      <c r="P1618" s="105">
        <v>37465</v>
      </c>
      <c r="Q1618" s="106">
        <v>11.96</v>
      </c>
      <c r="R1618" s="106">
        <v>3.95</v>
      </c>
    </row>
    <row r="1619" spans="2:18" ht="15" customHeight="1" x14ac:dyDescent="0.25">
      <c r="B1619" s="104">
        <v>2022</v>
      </c>
      <c r="C1619" s="105">
        <v>14364</v>
      </c>
      <c r="D1619" s="105">
        <v>24958</v>
      </c>
      <c r="E1619" s="105">
        <v>2583</v>
      </c>
      <c r="F1619" s="105">
        <v>2693</v>
      </c>
      <c r="G1619" s="105">
        <v>280</v>
      </c>
      <c r="H1619" s="105">
        <v>30797</v>
      </c>
      <c r="I1619" s="106">
        <v>17.98</v>
      </c>
      <c r="J1619" s="106">
        <v>10.79</v>
      </c>
      <c r="K1619" s="105">
        <v>2529</v>
      </c>
      <c r="L1619" s="105">
        <v>13064</v>
      </c>
      <c r="M1619" s="105">
        <v>270</v>
      </c>
      <c r="N1619" s="105">
        <v>430</v>
      </c>
      <c r="O1619" s="105">
        <v>413</v>
      </c>
      <c r="P1619" s="105">
        <v>24982</v>
      </c>
      <c r="Q1619" s="106">
        <v>10.68</v>
      </c>
      <c r="R1619" s="106">
        <v>3.29</v>
      </c>
    </row>
    <row r="1620" spans="2:18" ht="15" customHeight="1" x14ac:dyDescent="0.25">
      <c r="B1620" s="104">
        <v>2021</v>
      </c>
      <c r="C1620" s="105">
        <v>12910</v>
      </c>
      <c r="D1620" s="105">
        <v>22711</v>
      </c>
      <c r="E1620" s="105">
        <v>1871</v>
      </c>
      <c r="F1620" s="105">
        <v>1961</v>
      </c>
      <c r="G1620" s="105">
        <v>208</v>
      </c>
      <c r="H1620" s="105">
        <v>33544</v>
      </c>
      <c r="I1620" s="106">
        <v>14.49</v>
      </c>
      <c r="J1620" s="106">
        <v>8.6300000000000008</v>
      </c>
      <c r="K1620" s="105">
        <v>2423</v>
      </c>
      <c r="L1620" s="105">
        <v>12159</v>
      </c>
      <c r="M1620" s="105">
        <v>195</v>
      </c>
      <c r="N1620" s="105">
        <v>329</v>
      </c>
      <c r="O1620" s="105">
        <v>322</v>
      </c>
      <c r="P1620" s="105">
        <v>15386</v>
      </c>
      <c r="Q1620" s="106">
        <v>8.0500000000000007</v>
      </c>
      <c r="R1620" s="106">
        <v>2.71</v>
      </c>
    </row>
    <row r="1621" spans="2:18" ht="15" customHeight="1" x14ac:dyDescent="0.25">
      <c r="B1621" s="147" t="s">
        <v>467</v>
      </c>
      <c r="C1621" s="147"/>
      <c r="D1621" s="147"/>
      <c r="E1621" s="147"/>
      <c r="F1621" s="147"/>
      <c r="G1621" s="147"/>
      <c r="H1621" s="147"/>
      <c r="I1621" s="147"/>
      <c r="J1621" s="147"/>
      <c r="K1621" s="147"/>
      <c r="L1621" s="147"/>
      <c r="M1621" s="147"/>
      <c r="N1621" s="147"/>
      <c r="O1621" s="147"/>
      <c r="P1621" s="147"/>
      <c r="Q1621" s="147"/>
      <c r="R1621" s="147"/>
    </row>
    <row r="1622" spans="2:18" ht="15" customHeight="1" x14ac:dyDescent="0.25">
      <c r="B1622" s="148">
        <v>2024</v>
      </c>
      <c r="C1622" s="149">
        <v>3814</v>
      </c>
      <c r="D1622" s="149">
        <v>5215</v>
      </c>
      <c r="E1622" s="149">
        <v>652</v>
      </c>
      <c r="F1622" s="149">
        <v>670</v>
      </c>
      <c r="G1622" s="149">
        <v>68</v>
      </c>
      <c r="H1622" s="149">
        <v>6757</v>
      </c>
      <c r="I1622" s="150">
        <v>17.09</v>
      </c>
      <c r="J1622" s="150">
        <v>12.85</v>
      </c>
      <c r="K1622" s="149">
        <v>573</v>
      </c>
      <c r="L1622" s="149">
        <v>1953</v>
      </c>
      <c r="M1622" s="149">
        <v>82</v>
      </c>
      <c r="N1622" s="149">
        <v>145</v>
      </c>
      <c r="O1622" s="149">
        <v>141</v>
      </c>
      <c r="P1622" s="149">
        <v>14020</v>
      </c>
      <c r="Q1622" s="150">
        <v>14.31</v>
      </c>
      <c r="R1622" s="150">
        <v>7.42</v>
      </c>
    </row>
    <row r="1623" spans="2:18" ht="15" customHeight="1" x14ac:dyDescent="0.25">
      <c r="B1623" s="104">
        <v>2023</v>
      </c>
      <c r="C1623" s="105">
        <v>3513</v>
      </c>
      <c r="D1623" s="105">
        <v>4830</v>
      </c>
      <c r="E1623" s="105">
        <v>635</v>
      </c>
      <c r="F1623" s="105">
        <v>654</v>
      </c>
      <c r="G1623" s="105">
        <v>70</v>
      </c>
      <c r="H1623" s="105">
        <v>14924</v>
      </c>
      <c r="I1623" s="106">
        <v>18.079999999999998</v>
      </c>
      <c r="J1623" s="106">
        <v>13.54</v>
      </c>
      <c r="K1623" s="105">
        <v>522</v>
      </c>
      <c r="L1623" s="105">
        <v>1819</v>
      </c>
      <c r="M1623" s="105">
        <v>77</v>
      </c>
      <c r="N1623" s="105">
        <v>106</v>
      </c>
      <c r="O1623" s="105">
        <v>104</v>
      </c>
      <c r="P1623" s="105">
        <v>3471</v>
      </c>
      <c r="Q1623" s="106">
        <v>14.75</v>
      </c>
      <c r="R1623" s="106">
        <v>5.83</v>
      </c>
    </row>
    <row r="1624" spans="2:18" ht="15" customHeight="1" x14ac:dyDescent="0.25">
      <c r="B1624" s="104">
        <v>2022</v>
      </c>
      <c r="C1624" s="105">
        <v>3259</v>
      </c>
      <c r="D1624" s="105">
        <v>4467</v>
      </c>
      <c r="E1624" s="105">
        <v>647</v>
      </c>
      <c r="F1624" s="105">
        <v>657</v>
      </c>
      <c r="G1624" s="105">
        <v>60</v>
      </c>
      <c r="H1624" s="105">
        <v>5370</v>
      </c>
      <c r="I1624" s="106">
        <v>19.850000000000001</v>
      </c>
      <c r="J1624" s="106">
        <v>14.71</v>
      </c>
      <c r="K1624" s="105">
        <v>491</v>
      </c>
      <c r="L1624" s="105">
        <v>1678</v>
      </c>
      <c r="M1624" s="105">
        <v>79</v>
      </c>
      <c r="N1624" s="105">
        <v>133</v>
      </c>
      <c r="O1624" s="105">
        <v>130</v>
      </c>
      <c r="P1624" s="105">
        <v>7438</v>
      </c>
      <c r="Q1624" s="106">
        <v>16.09</v>
      </c>
      <c r="R1624" s="106">
        <v>7.93</v>
      </c>
    </row>
    <row r="1625" spans="2:18" ht="15" customHeight="1" x14ac:dyDescent="0.25">
      <c r="B1625" s="104">
        <v>2021</v>
      </c>
      <c r="C1625" s="105">
        <v>2863</v>
      </c>
      <c r="D1625" s="105">
        <v>3931</v>
      </c>
      <c r="E1625" s="105">
        <v>466</v>
      </c>
      <c r="F1625" s="105">
        <v>481</v>
      </c>
      <c r="G1625" s="105">
        <v>38</v>
      </c>
      <c r="H1625" s="105">
        <v>3315</v>
      </c>
      <c r="I1625" s="106">
        <v>16.28</v>
      </c>
      <c r="J1625" s="106">
        <v>12.24</v>
      </c>
      <c r="K1625" s="105">
        <v>468</v>
      </c>
      <c r="L1625" s="105">
        <v>1513</v>
      </c>
      <c r="M1625" s="105">
        <v>39</v>
      </c>
      <c r="N1625" s="105" t="s">
        <v>49</v>
      </c>
      <c r="O1625" s="105" t="s">
        <v>49</v>
      </c>
      <c r="P1625" s="105" t="s">
        <v>49</v>
      </c>
      <c r="Q1625" s="106">
        <v>8.33</v>
      </c>
      <c r="R1625" s="105" t="s">
        <v>49</v>
      </c>
    </row>
    <row r="1626" spans="2:18" ht="15" customHeight="1" x14ac:dyDescent="0.25">
      <c r="B1626" s="147" t="s">
        <v>167</v>
      </c>
      <c r="C1626" s="147"/>
      <c r="D1626" s="147"/>
      <c r="E1626" s="147"/>
      <c r="F1626" s="147"/>
      <c r="G1626" s="147"/>
      <c r="H1626" s="147"/>
      <c r="I1626" s="147"/>
      <c r="J1626" s="147"/>
      <c r="K1626" s="147"/>
      <c r="L1626" s="147"/>
      <c r="M1626" s="147"/>
      <c r="N1626" s="147"/>
      <c r="O1626" s="147"/>
      <c r="P1626" s="147"/>
      <c r="Q1626" s="147"/>
      <c r="R1626" s="147"/>
    </row>
    <row r="1627" spans="2:18" ht="15" customHeight="1" x14ac:dyDescent="0.25">
      <c r="B1627" s="148">
        <v>2024</v>
      </c>
      <c r="C1627" s="149">
        <v>1840</v>
      </c>
      <c r="D1627" s="149">
        <v>2433</v>
      </c>
      <c r="E1627" s="149">
        <v>308</v>
      </c>
      <c r="F1627" s="149">
        <v>353</v>
      </c>
      <c r="G1627" s="149">
        <v>67</v>
      </c>
      <c r="H1627" s="149">
        <v>2203</v>
      </c>
      <c r="I1627" s="150">
        <v>16.739999999999998</v>
      </c>
      <c r="J1627" s="150">
        <v>14.51</v>
      </c>
      <c r="K1627" s="149">
        <v>269</v>
      </c>
      <c r="L1627" s="149">
        <v>852</v>
      </c>
      <c r="M1627" s="149">
        <v>38</v>
      </c>
      <c r="N1627" s="149">
        <v>86</v>
      </c>
      <c r="O1627" s="149">
        <v>86</v>
      </c>
      <c r="P1627" s="149">
        <v>1769</v>
      </c>
      <c r="Q1627" s="150">
        <v>14.13</v>
      </c>
      <c r="R1627" s="150">
        <v>10.09</v>
      </c>
    </row>
    <row r="1628" spans="2:18" ht="15" customHeight="1" x14ac:dyDescent="0.25">
      <c r="B1628" s="104">
        <v>2023</v>
      </c>
      <c r="C1628" s="105">
        <v>1679</v>
      </c>
      <c r="D1628" s="105">
        <v>2216</v>
      </c>
      <c r="E1628" s="105">
        <v>299</v>
      </c>
      <c r="F1628" s="105">
        <v>310</v>
      </c>
      <c r="G1628" s="105">
        <v>27</v>
      </c>
      <c r="H1628" s="105">
        <v>2839</v>
      </c>
      <c r="I1628" s="106">
        <v>17.809999999999999</v>
      </c>
      <c r="J1628" s="106">
        <v>13.99</v>
      </c>
      <c r="K1628" s="105">
        <v>245</v>
      </c>
      <c r="L1628" s="105">
        <v>772</v>
      </c>
      <c r="M1628" s="105">
        <v>29</v>
      </c>
      <c r="N1628" s="105">
        <v>43</v>
      </c>
      <c r="O1628" s="105">
        <v>43</v>
      </c>
      <c r="P1628" s="105">
        <v>2218</v>
      </c>
      <c r="Q1628" s="106">
        <v>11.84</v>
      </c>
      <c r="R1628" s="106">
        <v>5.57</v>
      </c>
    </row>
    <row r="1629" spans="2:18" ht="15" customHeight="1" x14ac:dyDescent="0.25">
      <c r="B1629" s="104">
        <v>2022</v>
      </c>
      <c r="C1629" s="105">
        <v>1563</v>
      </c>
      <c r="D1629" s="105">
        <v>2043</v>
      </c>
      <c r="E1629" s="105">
        <v>305</v>
      </c>
      <c r="F1629" s="105">
        <v>314</v>
      </c>
      <c r="G1629" s="105">
        <v>22</v>
      </c>
      <c r="H1629" s="105">
        <v>2009</v>
      </c>
      <c r="I1629" s="106">
        <v>19.510000000000002</v>
      </c>
      <c r="J1629" s="106">
        <v>15.37</v>
      </c>
      <c r="K1629" s="105">
        <v>230</v>
      </c>
      <c r="L1629" s="105">
        <v>702</v>
      </c>
      <c r="M1629" s="105">
        <v>22</v>
      </c>
      <c r="N1629" s="105">
        <v>33</v>
      </c>
      <c r="O1629" s="105">
        <v>31</v>
      </c>
      <c r="P1629" s="105">
        <v>1135</v>
      </c>
      <c r="Q1629" s="106">
        <v>9.57</v>
      </c>
      <c r="R1629" s="106">
        <v>4.7</v>
      </c>
    </row>
    <row r="1630" spans="2:18" ht="15" customHeight="1" x14ac:dyDescent="0.25">
      <c r="B1630" s="104">
        <v>2021</v>
      </c>
      <c r="C1630" s="105">
        <v>1337</v>
      </c>
      <c r="D1630" s="105">
        <v>1722</v>
      </c>
      <c r="E1630" s="105">
        <v>217</v>
      </c>
      <c r="F1630" s="105">
        <v>222</v>
      </c>
      <c r="G1630" s="105">
        <v>19</v>
      </c>
      <c r="H1630" s="105">
        <v>1252</v>
      </c>
      <c r="I1630" s="106">
        <v>16.23</v>
      </c>
      <c r="J1630" s="106">
        <v>12.89</v>
      </c>
      <c r="K1630" s="105">
        <v>214</v>
      </c>
      <c r="L1630" s="105">
        <v>587</v>
      </c>
      <c r="M1630" s="105">
        <v>29</v>
      </c>
      <c r="N1630" s="105" t="s">
        <v>49</v>
      </c>
      <c r="O1630" s="105" t="s">
        <v>49</v>
      </c>
      <c r="P1630" s="105" t="s">
        <v>49</v>
      </c>
      <c r="Q1630" s="106">
        <v>13.55</v>
      </c>
      <c r="R1630" s="105" t="s">
        <v>49</v>
      </c>
    </row>
    <row r="1631" spans="2:18" ht="15" customHeight="1" x14ac:dyDescent="0.25">
      <c r="B1631" s="147" t="s">
        <v>168</v>
      </c>
      <c r="C1631" s="147"/>
      <c r="D1631" s="147"/>
      <c r="E1631" s="147"/>
      <c r="F1631" s="147"/>
      <c r="G1631" s="147"/>
      <c r="H1631" s="147"/>
      <c r="I1631" s="147"/>
      <c r="J1631" s="147"/>
      <c r="K1631" s="147"/>
      <c r="L1631" s="147"/>
      <c r="M1631" s="147"/>
      <c r="N1631" s="147"/>
      <c r="O1631" s="147"/>
      <c r="P1631" s="147"/>
      <c r="Q1631" s="147"/>
      <c r="R1631" s="147"/>
    </row>
    <row r="1632" spans="2:18" ht="15" customHeight="1" x14ac:dyDescent="0.25">
      <c r="B1632" s="148">
        <v>2024</v>
      </c>
      <c r="C1632" s="149">
        <v>3050</v>
      </c>
      <c r="D1632" s="149">
        <v>6492</v>
      </c>
      <c r="E1632" s="149">
        <v>454</v>
      </c>
      <c r="F1632" s="149">
        <v>507</v>
      </c>
      <c r="G1632" s="149">
        <v>87</v>
      </c>
      <c r="H1632" s="149">
        <v>10354</v>
      </c>
      <c r="I1632" s="150">
        <v>14.89</v>
      </c>
      <c r="J1632" s="150">
        <v>7.81</v>
      </c>
      <c r="K1632" s="149">
        <v>500</v>
      </c>
      <c r="L1632" s="149">
        <v>3901</v>
      </c>
      <c r="M1632" s="149">
        <v>62</v>
      </c>
      <c r="N1632" s="149">
        <v>124</v>
      </c>
      <c r="O1632" s="149">
        <v>118</v>
      </c>
      <c r="P1632" s="149">
        <v>8190</v>
      </c>
      <c r="Q1632" s="150">
        <v>12.4</v>
      </c>
      <c r="R1632" s="150">
        <v>3.18</v>
      </c>
    </row>
    <row r="1633" spans="2:18" ht="15" customHeight="1" x14ac:dyDescent="0.25">
      <c r="B1633" s="104">
        <v>2023</v>
      </c>
      <c r="C1633" s="105">
        <v>2901</v>
      </c>
      <c r="D1633" s="105">
        <v>6074</v>
      </c>
      <c r="E1633" s="105">
        <v>543</v>
      </c>
      <c r="F1633" s="105">
        <v>580</v>
      </c>
      <c r="G1633" s="105">
        <v>72</v>
      </c>
      <c r="H1633" s="105">
        <v>5816</v>
      </c>
      <c r="I1633" s="106">
        <v>18.72</v>
      </c>
      <c r="J1633" s="106">
        <v>9.5500000000000007</v>
      </c>
      <c r="K1633" s="105">
        <v>470</v>
      </c>
      <c r="L1633" s="105">
        <v>3611</v>
      </c>
      <c r="M1633" s="105">
        <v>55</v>
      </c>
      <c r="N1633" s="105">
        <v>100</v>
      </c>
      <c r="O1633" s="105">
        <v>96</v>
      </c>
      <c r="P1633" s="105">
        <v>5955</v>
      </c>
      <c r="Q1633" s="106">
        <v>11.7</v>
      </c>
      <c r="R1633" s="106">
        <v>2.77</v>
      </c>
    </row>
    <row r="1634" spans="2:18" ht="15" customHeight="1" x14ac:dyDescent="0.25">
      <c r="B1634" s="104">
        <v>2022</v>
      </c>
      <c r="C1634" s="105">
        <v>2608</v>
      </c>
      <c r="D1634" s="105">
        <v>5325</v>
      </c>
      <c r="E1634" s="105">
        <v>482</v>
      </c>
      <c r="F1634" s="105">
        <v>508</v>
      </c>
      <c r="G1634" s="105">
        <v>52</v>
      </c>
      <c r="H1634" s="105">
        <v>5129</v>
      </c>
      <c r="I1634" s="106">
        <v>18.48</v>
      </c>
      <c r="J1634" s="106">
        <v>9.5399999999999991</v>
      </c>
      <c r="K1634" s="105">
        <v>445</v>
      </c>
      <c r="L1634" s="105">
        <v>3130</v>
      </c>
      <c r="M1634" s="105">
        <v>46</v>
      </c>
      <c r="N1634" s="105">
        <v>82</v>
      </c>
      <c r="O1634" s="105">
        <v>77</v>
      </c>
      <c r="P1634" s="105">
        <v>3545</v>
      </c>
      <c r="Q1634" s="106">
        <v>10.34</v>
      </c>
      <c r="R1634" s="106">
        <v>2.62</v>
      </c>
    </row>
    <row r="1635" spans="2:18" ht="15" customHeight="1" x14ac:dyDescent="0.25">
      <c r="B1635" s="104">
        <v>2021</v>
      </c>
      <c r="C1635" s="105">
        <v>2285</v>
      </c>
      <c r="D1635" s="105">
        <v>4683</v>
      </c>
      <c r="E1635" s="105">
        <v>339</v>
      </c>
      <c r="F1635" s="105">
        <v>373</v>
      </c>
      <c r="G1635" s="105">
        <v>58</v>
      </c>
      <c r="H1635" s="105">
        <v>2714</v>
      </c>
      <c r="I1635" s="106">
        <v>14.84</v>
      </c>
      <c r="J1635" s="106">
        <v>7.96</v>
      </c>
      <c r="K1635" s="105">
        <v>422</v>
      </c>
      <c r="L1635" s="105">
        <v>2804</v>
      </c>
      <c r="M1635" s="105">
        <v>43</v>
      </c>
      <c r="N1635" s="105">
        <v>89</v>
      </c>
      <c r="O1635" s="105">
        <v>87</v>
      </c>
      <c r="P1635" s="105">
        <v>1767</v>
      </c>
      <c r="Q1635" s="106">
        <v>10.19</v>
      </c>
      <c r="R1635" s="106">
        <v>3.17</v>
      </c>
    </row>
    <row r="1636" spans="2:18" ht="15" customHeight="1" x14ac:dyDescent="0.25">
      <c r="B1636" s="147" t="s">
        <v>468</v>
      </c>
      <c r="C1636" s="147"/>
      <c r="D1636" s="147"/>
      <c r="E1636" s="147"/>
      <c r="F1636" s="147"/>
      <c r="G1636" s="147"/>
      <c r="H1636" s="147"/>
      <c r="I1636" s="147"/>
      <c r="J1636" s="147"/>
      <c r="K1636" s="147"/>
      <c r="L1636" s="147"/>
      <c r="M1636" s="147"/>
      <c r="N1636" s="147"/>
      <c r="O1636" s="147"/>
      <c r="P1636" s="147"/>
      <c r="Q1636" s="147"/>
      <c r="R1636" s="147"/>
    </row>
    <row r="1637" spans="2:18" ht="15" customHeight="1" x14ac:dyDescent="0.25">
      <c r="B1637" s="148">
        <v>2024</v>
      </c>
      <c r="C1637" s="149">
        <v>1243</v>
      </c>
      <c r="D1637" s="149">
        <v>2141</v>
      </c>
      <c r="E1637" s="149">
        <v>206</v>
      </c>
      <c r="F1637" s="149">
        <v>207</v>
      </c>
      <c r="G1637" s="149">
        <v>7</v>
      </c>
      <c r="H1637" s="149">
        <v>777</v>
      </c>
      <c r="I1637" s="150">
        <v>16.57</v>
      </c>
      <c r="J1637" s="150">
        <v>9.67</v>
      </c>
      <c r="K1637" s="149">
        <v>174</v>
      </c>
      <c r="L1637" s="149">
        <v>1058</v>
      </c>
      <c r="M1637" s="149">
        <v>23</v>
      </c>
      <c r="N1637" s="149">
        <v>29</v>
      </c>
      <c r="O1637" s="149">
        <v>29</v>
      </c>
      <c r="P1637" s="149">
        <v>4001</v>
      </c>
      <c r="Q1637" s="150">
        <v>13.22</v>
      </c>
      <c r="R1637" s="150">
        <v>2.74</v>
      </c>
    </row>
    <row r="1638" spans="2:18" ht="15" customHeight="1" x14ac:dyDescent="0.25">
      <c r="B1638" s="104">
        <v>2023</v>
      </c>
      <c r="C1638" s="105">
        <v>1132</v>
      </c>
      <c r="D1638" s="105">
        <v>1911</v>
      </c>
      <c r="E1638" s="105">
        <v>185</v>
      </c>
      <c r="F1638" s="105">
        <v>186</v>
      </c>
      <c r="G1638" s="105">
        <v>9</v>
      </c>
      <c r="H1638" s="105">
        <v>687</v>
      </c>
      <c r="I1638" s="106">
        <v>16.34</v>
      </c>
      <c r="J1638" s="106">
        <v>9.73</v>
      </c>
      <c r="K1638" s="105">
        <v>160</v>
      </c>
      <c r="L1638" s="105">
        <v>934</v>
      </c>
      <c r="M1638" s="105">
        <v>17</v>
      </c>
      <c r="N1638" s="105">
        <v>23</v>
      </c>
      <c r="O1638" s="105">
        <v>23</v>
      </c>
      <c r="P1638" s="105">
        <v>729</v>
      </c>
      <c r="Q1638" s="106">
        <v>10.63</v>
      </c>
      <c r="R1638" s="106">
        <v>2.46</v>
      </c>
    </row>
    <row r="1639" spans="2:18" ht="15" customHeight="1" x14ac:dyDescent="0.25">
      <c r="B1639" s="104">
        <v>2022</v>
      </c>
      <c r="C1639" s="105">
        <v>1066</v>
      </c>
      <c r="D1639" s="105">
        <v>1724</v>
      </c>
      <c r="E1639" s="105">
        <v>209</v>
      </c>
      <c r="F1639" s="105">
        <v>217</v>
      </c>
      <c r="G1639" s="105">
        <v>19</v>
      </c>
      <c r="H1639" s="105">
        <v>911</v>
      </c>
      <c r="I1639" s="106">
        <v>19.61</v>
      </c>
      <c r="J1639" s="106">
        <v>12.59</v>
      </c>
      <c r="K1639" s="105">
        <v>150</v>
      </c>
      <c r="L1639" s="105">
        <v>800</v>
      </c>
      <c r="M1639" s="105">
        <v>17</v>
      </c>
      <c r="N1639" s="105">
        <v>28</v>
      </c>
      <c r="O1639" s="105">
        <v>27</v>
      </c>
      <c r="P1639" s="105">
        <v>541</v>
      </c>
      <c r="Q1639" s="106">
        <v>11.33</v>
      </c>
      <c r="R1639" s="106">
        <v>3.5</v>
      </c>
    </row>
    <row r="1640" spans="2:18" ht="15" customHeight="1" x14ac:dyDescent="0.25">
      <c r="B1640" s="104">
        <v>2021</v>
      </c>
      <c r="C1640" s="105">
        <v>910</v>
      </c>
      <c r="D1640" s="105">
        <v>1444</v>
      </c>
      <c r="E1640" s="105">
        <v>139</v>
      </c>
      <c r="F1640" s="105">
        <v>144</v>
      </c>
      <c r="G1640" s="105">
        <v>11</v>
      </c>
      <c r="H1640" s="105">
        <v>635</v>
      </c>
      <c r="I1640" s="106">
        <v>15.27</v>
      </c>
      <c r="J1640" s="106">
        <v>9.9700000000000006</v>
      </c>
      <c r="K1640" s="105">
        <v>141</v>
      </c>
      <c r="L1640" s="105">
        <v>664</v>
      </c>
      <c r="M1640" s="105">
        <v>9</v>
      </c>
      <c r="N1640" s="105">
        <v>20</v>
      </c>
      <c r="O1640" s="105">
        <v>18</v>
      </c>
      <c r="P1640" s="105">
        <v>466</v>
      </c>
      <c r="Q1640" s="106">
        <v>6.38</v>
      </c>
      <c r="R1640" s="106">
        <v>3.01</v>
      </c>
    </row>
    <row r="1641" spans="2:18" ht="15" customHeight="1" x14ac:dyDescent="0.25">
      <c r="B1641" s="147" t="s">
        <v>469</v>
      </c>
      <c r="C1641" s="147"/>
      <c r="D1641" s="147"/>
      <c r="E1641" s="147"/>
      <c r="F1641" s="147"/>
      <c r="G1641" s="147"/>
      <c r="H1641" s="147"/>
      <c r="I1641" s="147"/>
      <c r="J1641" s="147"/>
      <c r="K1641" s="147"/>
      <c r="L1641" s="147"/>
      <c r="M1641" s="147"/>
      <c r="N1641" s="147"/>
      <c r="O1641" s="147"/>
      <c r="P1641" s="147"/>
      <c r="Q1641" s="147"/>
      <c r="R1641" s="147"/>
    </row>
    <row r="1642" spans="2:18" ht="15" customHeight="1" x14ac:dyDescent="0.25">
      <c r="B1642" s="148">
        <v>2024</v>
      </c>
      <c r="C1642" s="149">
        <v>1413</v>
      </c>
      <c r="D1642" s="149">
        <v>2613</v>
      </c>
      <c r="E1642" s="149">
        <v>261</v>
      </c>
      <c r="F1642" s="149">
        <v>272</v>
      </c>
      <c r="G1642" s="149">
        <v>37</v>
      </c>
      <c r="H1642" s="149">
        <v>2904</v>
      </c>
      <c r="I1642" s="150">
        <v>18.47</v>
      </c>
      <c r="J1642" s="150">
        <v>10.41</v>
      </c>
      <c r="K1642" s="149">
        <v>278</v>
      </c>
      <c r="L1642" s="149">
        <v>1476</v>
      </c>
      <c r="M1642" s="149">
        <v>42</v>
      </c>
      <c r="N1642" s="149">
        <v>54</v>
      </c>
      <c r="O1642" s="149">
        <v>52</v>
      </c>
      <c r="P1642" s="149">
        <v>2371</v>
      </c>
      <c r="Q1642" s="150">
        <v>15.11</v>
      </c>
      <c r="R1642" s="150">
        <v>3.66</v>
      </c>
    </row>
    <row r="1643" spans="2:18" ht="15" customHeight="1" x14ac:dyDescent="0.25">
      <c r="B1643" s="104">
        <v>2023</v>
      </c>
      <c r="C1643" s="105">
        <v>1317</v>
      </c>
      <c r="D1643" s="105">
        <v>2454</v>
      </c>
      <c r="E1643" s="105">
        <v>245</v>
      </c>
      <c r="F1643" s="105">
        <v>259</v>
      </c>
      <c r="G1643" s="105">
        <v>43</v>
      </c>
      <c r="H1643" s="105">
        <v>3119</v>
      </c>
      <c r="I1643" s="106">
        <v>18.600000000000001</v>
      </c>
      <c r="J1643" s="106">
        <v>10.55</v>
      </c>
      <c r="K1643" s="105">
        <v>256</v>
      </c>
      <c r="L1643" s="105">
        <v>1391</v>
      </c>
      <c r="M1643" s="105">
        <v>42</v>
      </c>
      <c r="N1643" s="105">
        <v>62</v>
      </c>
      <c r="O1643" s="105">
        <v>60</v>
      </c>
      <c r="P1643" s="105">
        <v>3166</v>
      </c>
      <c r="Q1643" s="106">
        <v>16.41</v>
      </c>
      <c r="R1643" s="106">
        <v>4.46</v>
      </c>
    </row>
    <row r="1644" spans="2:18" ht="15" customHeight="1" x14ac:dyDescent="0.25">
      <c r="B1644" s="104">
        <v>2022</v>
      </c>
      <c r="C1644" s="105">
        <v>1198</v>
      </c>
      <c r="D1644" s="105">
        <v>2157</v>
      </c>
      <c r="E1644" s="105">
        <v>257</v>
      </c>
      <c r="F1644" s="105">
        <v>270</v>
      </c>
      <c r="G1644" s="105">
        <v>40</v>
      </c>
      <c r="H1644" s="105">
        <v>2542</v>
      </c>
      <c r="I1644" s="106">
        <v>21.45</v>
      </c>
      <c r="J1644" s="106">
        <v>12.52</v>
      </c>
      <c r="K1644" s="105">
        <v>233</v>
      </c>
      <c r="L1644" s="105">
        <v>1191</v>
      </c>
      <c r="M1644" s="105">
        <v>39</v>
      </c>
      <c r="N1644" s="105">
        <v>58</v>
      </c>
      <c r="O1644" s="105">
        <v>58</v>
      </c>
      <c r="P1644" s="105">
        <v>2416</v>
      </c>
      <c r="Q1644" s="106">
        <v>16.739999999999998</v>
      </c>
      <c r="R1644" s="106">
        <v>4.87</v>
      </c>
    </row>
    <row r="1645" spans="2:18" ht="15" customHeight="1" x14ac:dyDescent="0.25">
      <c r="B1645" s="104">
        <v>2021</v>
      </c>
      <c r="C1645" s="105">
        <v>1026</v>
      </c>
      <c r="D1645" s="105">
        <v>1865</v>
      </c>
      <c r="E1645" s="105">
        <v>156</v>
      </c>
      <c r="F1645" s="105">
        <v>167</v>
      </c>
      <c r="G1645" s="105">
        <v>24</v>
      </c>
      <c r="H1645" s="105">
        <v>1387</v>
      </c>
      <c r="I1645" s="106">
        <v>15.2</v>
      </c>
      <c r="J1645" s="106">
        <v>8.9499999999999993</v>
      </c>
      <c r="K1645" s="105">
        <v>211</v>
      </c>
      <c r="L1645" s="105">
        <v>1040</v>
      </c>
      <c r="M1645" s="105">
        <v>23</v>
      </c>
      <c r="N1645" s="105">
        <v>38</v>
      </c>
      <c r="O1645" s="105">
        <v>37</v>
      </c>
      <c r="P1645" s="105">
        <v>1399</v>
      </c>
      <c r="Q1645" s="106">
        <v>10.9</v>
      </c>
      <c r="R1645" s="106">
        <v>3.65</v>
      </c>
    </row>
    <row r="1646" spans="2:18" ht="15" customHeight="1" x14ac:dyDescent="0.25">
      <c r="B1646" s="145" t="s">
        <v>23</v>
      </c>
      <c r="C1646" s="146"/>
      <c r="D1646" s="146"/>
      <c r="E1646" s="146"/>
      <c r="F1646" s="146"/>
      <c r="G1646" s="146"/>
      <c r="H1646" s="146"/>
      <c r="I1646" s="146"/>
      <c r="J1646" s="146"/>
      <c r="K1646" s="146"/>
      <c r="L1646" s="146"/>
      <c r="M1646" s="146"/>
      <c r="N1646" s="146"/>
      <c r="O1646" s="146"/>
      <c r="P1646" s="146"/>
      <c r="Q1646" s="146"/>
      <c r="R1646" s="146"/>
    </row>
    <row r="1647" spans="2:18" ht="15" customHeight="1" x14ac:dyDescent="0.25">
      <c r="B1647" s="147" t="s">
        <v>231</v>
      </c>
      <c r="C1647" s="147"/>
      <c r="D1647" s="147"/>
      <c r="E1647" s="147"/>
      <c r="F1647" s="147"/>
      <c r="G1647" s="147"/>
      <c r="H1647" s="147"/>
      <c r="I1647" s="147"/>
      <c r="J1647" s="147"/>
      <c r="K1647" s="147"/>
      <c r="L1647" s="147"/>
      <c r="M1647" s="147"/>
      <c r="N1647" s="147"/>
      <c r="O1647" s="147"/>
      <c r="P1647" s="147"/>
      <c r="Q1647" s="147"/>
      <c r="R1647" s="147"/>
    </row>
    <row r="1648" spans="2:18" ht="15" customHeight="1" x14ac:dyDescent="0.25">
      <c r="B1648" s="148">
        <v>2024</v>
      </c>
      <c r="C1648" s="149">
        <v>82614</v>
      </c>
      <c r="D1648" s="149">
        <v>117573</v>
      </c>
      <c r="E1648" s="149">
        <v>12403</v>
      </c>
      <c r="F1648" s="149">
        <v>12923</v>
      </c>
      <c r="G1648" s="149">
        <v>1200</v>
      </c>
      <c r="H1648" s="149">
        <v>66129</v>
      </c>
      <c r="I1648" s="150">
        <v>15.01</v>
      </c>
      <c r="J1648" s="150">
        <v>10.99</v>
      </c>
      <c r="K1648" s="149">
        <v>11481</v>
      </c>
      <c r="L1648" s="149">
        <v>45601</v>
      </c>
      <c r="M1648" s="149">
        <v>1077</v>
      </c>
      <c r="N1648" s="149">
        <v>1760</v>
      </c>
      <c r="O1648" s="149">
        <v>1719</v>
      </c>
      <c r="P1648" s="149">
        <v>35433</v>
      </c>
      <c r="Q1648" s="150">
        <v>9.3800000000000008</v>
      </c>
      <c r="R1648" s="150">
        <v>3.86</v>
      </c>
    </row>
    <row r="1649" spans="1:18" ht="15" customHeight="1" x14ac:dyDescent="0.25">
      <c r="B1649" s="104">
        <v>2023</v>
      </c>
      <c r="C1649" s="105">
        <v>76073</v>
      </c>
      <c r="D1649" s="105">
        <v>107984</v>
      </c>
      <c r="E1649" s="105">
        <v>11665</v>
      </c>
      <c r="F1649" s="105">
        <v>12331</v>
      </c>
      <c r="G1649" s="105">
        <v>1408</v>
      </c>
      <c r="H1649" s="105">
        <v>67011</v>
      </c>
      <c r="I1649" s="106">
        <v>15.33</v>
      </c>
      <c r="J1649" s="106">
        <v>11.42</v>
      </c>
      <c r="K1649" s="105">
        <v>11432</v>
      </c>
      <c r="L1649" s="105">
        <v>42508</v>
      </c>
      <c r="M1649" s="105">
        <v>1111</v>
      </c>
      <c r="N1649" s="105">
        <v>1964</v>
      </c>
      <c r="O1649" s="105">
        <v>1916</v>
      </c>
      <c r="P1649" s="105">
        <v>43845</v>
      </c>
      <c r="Q1649" s="106">
        <v>9.7200000000000006</v>
      </c>
      <c r="R1649" s="106">
        <v>4.62</v>
      </c>
    </row>
    <row r="1650" spans="1:18" ht="15" customHeight="1" x14ac:dyDescent="0.25">
      <c r="B1650" s="104">
        <v>2022</v>
      </c>
      <c r="C1650" s="105">
        <v>70544</v>
      </c>
      <c r="D1650" s="105">
        <v>100149</v>
      </c>
      <c r="E1650" s="105">
        <v>9742</v>
      </c>
      <c r="F1650" s="105">
        <v>10232</v>
      </c>
      <c r="G1650" s="105">
        <v>1168</v>
      </c>
      <c r="H1650" s="105">
        <v>49440</v>
      </c>
      <c r="I1650" s="106">
        <v>13.81</v>
      </c>
      <c r="J1650" s="106">
        <v>10.220000000000001</v>
      </c>
      <c r="K1650" s="105">
        <v>11335</v>
      </c>
      <c r="L1650" s="105">
        <v>40017</v>
      </c>
      <c r="M1650" s="105">
        <v>998</v>
      </c>
      <c r="N1650" s="105">
        <v>1716</v>
      </c>
      <c r="O1650" s="105">
        <v>1681</v>
      </c>
      <c r="P1650" s="105">
        <v>30801</v>
      </c>
      <c r="Q1650" s="106">
        <v>8.8000000000000007</v>
      </c>
      <c r="R1650" s="106">
        <v>4.29</v>
      </c>
    </row>
    <row r="1651" spans="1:18" ht="15" customHeight="1" x14ac:dyDescent="0.25">
      <c r="B1651" s="104">
        <v>2021</v>
      </c>
      <c r="C1651" s="105">
        <v>65113</v>
      </c>
      <c r="D1651" s="105">
        <v>93186</v>
      </c>
      <c r="E1651" s="105">
        <v>7091</v>
      </c>
      <c r="F1651" s="105">
        <v>7590</v>
      </c>
      <c r="G1651" s="105">
        <v>1108</v>
      </c>
      <c r="H1651" s="105">
        <v>38078</v>
      </c>
      <c r="I1651" s="106">
        <v>10.89</v>
      </c>
      <c r="J1651" s="106">
        <v>8.15</v>
      </c>
      <c r="K1651" s="105">
        <v>11181</v>
      </c>
      <c r="L1651" s="105" t="s">
        <v>49</v>
      </c>
      <c r="M1651" s="105">
        <v>862</v>
      </c>
      <c r="N1651" s="105">
        <v>1507</v>
      </c>
      <c r="O1651" s="105">
        <v>1472</v>
      </c>
      <c r="P1651" s="105">
        <v>25848</v>
      </c>
      <c r="Q1651" s="106">
        <v>7.71</v>
      </c>
      <c r="R1651" s="106" t="s">
        <v>49</v>
      </c>
    </row>
    <row r="1652" spans="1:18" ht="15" customHeight="1" x14ac:dyDescent="0.25">
      <c r="B1652" s="104">
        <v>2020</v>
      </c>
      <c r="C1652" s="105">
        <v>64478</v>
      </c>
      <c r="D1652" s="105">
        <v>94605</v>
      </c>
      <c r="E1652" s="105">
        <v>6976</v>
      </c>
      <c r="F1652" s="105">
        <v>7622</v>
      </c>
      <c r="G1652" s="105">
        <v>1420</v>
      </c>
      <c r="H1652" s="105">
        <v>37851</v>
      </c>
      <c r="I1652" s="106">
        <v>10.82</v>
      </c>
      <c r="J1652" s="106">
        <v>8.06</v>
      </c>
      <c r="K1652" s="105">
        <v>12116</v>
      </c>
      <c r="L1652" s="105">
        <v>41274</v>
      </c>
      <c r="M1652" s="105">
        <v>1153</v>
      </c>
      <c r="N1652" s="105">
        <v>2025</v>
      </c>
      <c r="O1652" s="105">
        <v>1941</v>
      </c>
      <c r="P1652" s="105">
        <v>30967</v>
      </c>
      <c r="Q1652" s="106">
        <v>9.52</v>
      </c>
      <c r="R1652" s="106">
        <v>4.91</v>
      </c>
    </row>
    <row r="1653" spans="1:18" ht="15" customHeight="1" x14ac:dyDescent="0.25">
      <c r="B1653" s="104">
        <v>2019</v>
      </c>
      <c r="C1653" s="105">
        <v>64823</v>
      </c>
      <c r="D1653" s="105">
        <v>97140</v>
      </c>
      <c r="E1653" s="105">
        <v>8683</v>
      </c>
      <c r="F1653" s="105">
        <v>9812</v>
      </c>
      <c r="G1653" s="105">
        <v>2099</v>
      </c>
      <c r="H1653" s="105">
        <v>58791</v>
      </c>
      <c r="I1653" s="106">
        <v>13.39</v>
      </c>
      <c r="J1653" s="106">
        <v>10.1</v>
      </c>
      <c r="K1653" s="105">
        <v>12310</v>
      </c>
      <c r="L1653" s="105">
        <v>43503</v>
      </c>
      <c r="M1653" s="105">
        <v>1461</v>
      </c>
      <c r="N1653" s="105">
        <v>2885</v>
      </c>
      <c r="O1653" s="105">
        <v>2731</v>
      </c>
      <c r="P1653" s="105">
        <v>43005</v>
      </c>
      <c r="Q1653" s="106">
        <v>11.87</v>
      </c>
      <c r="R1653" s="106">
        <v>6.63</v>
      </c>
    </row>
    <row r="1654" spans="1:18" ht="15" customHeight="1" x14ac:dyDescent="0.25">
      <c r="A1654" s="14"/>
      <c r="B1654" s="104">
        <v>2018</v>
      </c>
      <c r="C1654" s="105">
        <v>61680</v>
      </c>
      <c r="D1654" s="105">
        <v>93415</v>
      </c>
      <c r="E1654" s="105">
        <v>8214</v>
      </c>
      <c r="F1654" s="105">
        <v>9034</v>
      </c>
      <c r="G1654" s="105">
        <v>1569</v>
      </c>
      <c r="H1654" s="105">
        <v>46595</v>
      </c>
      <c r="I1654" s="106">
        <v>13.32</v>
      </c>
      <c r="J1654" s="106">
        <v>9.67</v>
      </c>
      <c r="K1654" s="105">
        <v>12085</v>
      </c>
      <c r="L1654" s="105">
        <v>42660</v>
      </c>
      <c r="M1654" s="105">
        <v>1289</v>
      </c>
      <c r="N1654" s="105">
        <v>2466</v>
      </c>
      <c r="O1654" s="105">
        <v>2239</v>
      </c>
      <c r="P1654" s="105">
        <v>36917</v>
      </c>
      <c r="Q1654" s="106">
        <v>10.67</v>
      </c>
      <c r="R1654" s="106">
        <v>5.78</v>
      </c>
    </row>
    <row r="1655" spans="1:18" ht="15" customHeight="1" x14ac:dyDescent="0.25">
      <c r="A1655" s="14"/>
      <c r="B1655" s="104">
        <v>2017</v>
      </c>
      <c r="C1655" s="105">
        <v>59541</v>
      </c>
      <c r="D1655" s="105">
        <v>90323</v>
      </c>
      <c r="E1655" s="105">
        <v>8116</v>
      </c>
      <c r="F1655" s="105">
        <v>9049</v>
      </c>
      <c r="G1655" s="105">
        <v>1728</v>
      </c>
      <c r="H1655" s="105">
        <v>47116</v>
      </c>
      <c r="I1655" s="106">
        <v>13.63</v>
      </c>
      <c r="J1655" s="106">
        <v>10.02</v>
      </c>
      <c r="K1655" s="105">
        <v>12022</v>
      </c>
      <c r="L1655" s="105">
        <v>41760</v>
      </c>
      <c r="M1655" s="105">
        <v>1270</v>
      </c>
      <c r="N1655" s="105">
        <v>2604</v>
      </c>
      <c r="O1655" s="105">
        <v>2412</v>
      </c>
      <c r="P1655" s="105">
        <v>34855</v>
      </c>
      <c r="Q1655" s="106">
        <v>10.56</v>
      </c>
      <c r="R1655" s="106">
        <v>6.24</v>
      </c>
    </row>
    <row r="1656" spans="1:18" ht="15" customHeight="1" x14ac:dyDescent="0.25">
      <c r="B1656" s="104">
        <v>2016</v>
      </c>
      <c r="C1656" s="105">
        <v>56904</v>
      </c>
      <c r="D1656" s="105">
        <v>87575</v>
      </c>
      <c r="E1656" s="105">
        <v>7496</v>
      </c>
      <c r="F1656" s="105">
        <v>8428</v>
      </c>
      <c r="G1656" s="105">
        <v>1690</v>
      </c>
      <c r="H1656" s="105">
        <v>40569</v>
      </c>
      <c r="I1656" s="106">
        <v>13.17</v>
      </c>
      <c r="J1656" s="106">
        <v>9.6199999999999992</v>
      </c>
      <c r="K1656" s="105">
        <v>11998</v>
      </c>
      <c r="L1656" s="105">
        <v>41554</v>
      </c>
      <c r="M1656" s="105">
        <v>1312</v>
      </c>
      <c r="N1656" s="105">
        <v>2580</v>
      </c>
      <c r="O1656" s="105">
        <v>2346</v>
      </c>
      <c r="P1656" s="105">
        <v>35079</v>
      </c>
      <c r="Q1656" s="106">
        <v>10.94</v>
      </c>
      <c r="R1656" s="106">
        <v>6.21</v>
      </c>
    </row>
    <row r="1657" spans="1:18" ht="15" customHeight="1" x14ac:dyDescent="0.25">
      <c r="B1657" s="104">
        <v>2015</v>
      </c>
      <c r="C1657" s="105">
        <v>55273</v>
      </c>
      <c r="D1657" s="105">
        <v>84769</v>
      </c>
      <c r="E1657" s="105">
        <v>7589</v>
      </c>
      <c r="F1657" s="105">
        <v>8619</v>
      </c>
      <c r="G1657" s="105">
        <v>1893</v>
      </c>
      <c r="H1657" s="105">
        <v>42944</v>
      </c>
      <c r="I1657" s="106">
        <v>13.73</v>
      </c>
      <c r="J1657" s="106">
        <v>10.17</v>
      </c>
      <c r="K1657" s="105">
        <v>11990</v>
      </c>
      <c r="L1657" s="105">
        <v>40397</v>
      </c>
      <c r="M1657" s="105">
        <v>1409</v>
      </c>
      <c r="N1657" s="105">
        <v>2698</v>
      </c>
      <c r="O1657" s="105">
        <v>2476</v>
      </c>
      <c r="P1657" s="105">
        <v>32901</v>
      </c>
      <c r="Q1657" s="106">
        <v>11.75</v>
      </c>
      <c r="R1657" s="106">
        <v>6.68</v>
      </c>
    </row>
    <row r="1658" spans="1:18" ht="15" customHeight="1" x14ac:dyDescent="0.25">
      <c r="B1658" s="104">
        <v>2014</v>
      </c>
      <c r="C1658" s="105">
        <v>53698</v>
      </c>
      <c r="D1658" s="105">
        <v>82462</v>
      </c>
      <c r="E1658" s="105">
        <v>7094</v>
      </c>
      <c r="F1658" s="105">
        <v>8369</v>
      </c>
      <c r="G1658" s="105">
        <v>2264</v>
      </c>
      <c r="H1658" s="105">
        <v>53354</v>
      </c>
      <c r="I1658" s="106">
        <v>13.21</v>
      </c>
      <c r="J1658" s="106">
        <v>10.15</v>
      </c>
      <c r="K1658" s="105">
        <v>11929</v>
      </c>
      <c r="L1658" s="105">
        <v>39582</v>
      </c>
      <c r="M1658" s="105">
        <v>1477</v>
      </c>
      <c r="N1658" s="105">
        <v>3063</v>
      </c>
      <c r="O1658" s="105">
        <v>2851</v>
      </c>
      <c r="P1658" s="105">
        <v>43187</v>
      </c>
      <c r="Q1658" s="106">
        <v>12.38</v>
      </c>
      <c r="R1658" s="106">
        <v>7.74</v>
      </c>
    </row>
    <row r="1659" spans="1:18" ht="15" customHeight="1" x14ac:dyDescent="0.25">
      <c r="A1659" s="7"/>
      <c r="B1659" s="104">
        <v>2013</v>
      </c>
      <c r="C1659" s="105">
        <v>53138</v>
      </c>
      <c r="D1659" s="105">
        <v>81346</v>
      </c>
      <c r="E1659" s="105">
        <v>7230</v>
      </c>
      <c r="F1659" s="105">
        <v>8374</v>
      </c>
      <c r="G1659" s="105">
        <v>2087</v>
      </c>
      <c r="H1659" s="105">
        <v>44449</v>
      </c>
      <c r="I1659" s="106">
        <v>13.61</v>
      </c>
      <c r="J1659" s="106">
        <v>10.29</v>
      </c>
      <c r="K1659" s="105">
        <v>11775</v>
      </c>
      <c r="L1659" s="105">
        <v>38805</v>
      </c>
      <c r="M1659" s="105">
        <v>1612</v>
      </c>
      <c r="N1659" s="105">
        <v>3188</v>
      </c>
      <c r="O1659" s="105">
        <v>2933</v>
      </c>
      <c r="P1659" s="105">
        <v>41999</v>
      </c>
      <c r="Q1659" s="106">
        <v>13.69</v>
      </c>
      <c r="R1659" s="106">
        <v>8.2200000000000006</v>
      </c>
    </row>
    <row r="1660" spans="1:18" ht="15" customHeight="1" x14ac:dyDescent="0.25">
      <c r="B1660" s="104">
        <v>2012</v>
      </c>
      <c r="C1660" s="105">
        <v>53674</v>
      </c>
      <c r="D1660" s="105">
        <v>82904</v>
      </c>
      <c r="E1660" s="105">
        <v>5886</v>
      </c>
      <c r="F1660" s="105">
        <v>6769</v>
      </c>
      <c r="G1660" s="105">
        <v>1683</v>
      </c>
      <c r="H1660" s="105">
        <v>33649</v>
      </c>
      <c r="I1660" s="106">
        <v>10.97</v>
      </c>
      <c r="J1660" s="106">
        <v>8.16</v>
      </c>
      <c r="K1660" s="105">
        <v>11888</v>
      </c>
      <c r="L1660" s="105">
        <v>39772</v>
      </c>
      <c r="M1660" s="105">
        <v>1137</v>
      </c>
      <c r="N1660" s="105">
        <v>2222</v>
      </c>
      <c r="O1660" s="105">
        <v>2082</v>
      </c>
      <c r="P1660" s="105">
        <v>24504</v>
      </c>
      <c r="Q1660" s="106">
        <v>9.56</v>
      </c>
      <c r="R1660" s="106">
        <v>5.59</v>
      </c>
    </row>
    <row r="1661" spans="1:18" ht="15" customHeight="1" x14ac:dyDescent="0.25">
      <c r="B1661" s="104">
        <v>2011</v>
      </c>
      <c r="C1661" s="105">
        <v>56583</v>
      </c>
      <c r="D1661" s="105">
        <v>89636</v>
      </c>
      <c r="E1661" s="105">
        <v>5979</v>
      </c>
      <c r="F1661" s="105">
        <v>7180</v>
      </c>
      <c r="G1661" s="105">
        <v>2157</v>
      </c>
      <c r="H1661" s="105">
        <v>41142</v>
      </c>
      <c r="I1661" s="106">
        <v>10.57</v>
      </c>
      <c r="J1661" s="106">
        <v>8.01</v>
      </c>
      <c r="K1661" s="105">
        <v>12546</v>
      </c>
      <c r="L1661" s="105">
        <v>43945</v>
      </c>
      <c r="M1661" s="105">
        <v>1357</v>
      </c>
      <c r="N1661" s="105">
        <v>2808</v>
      </c>
      <c r="O1661" s="105">
        <v>2644</v>
      </c>
      <c r="P1661" s="105">
        <v>30447</v>
      </c>
      <c r="Q1661" s="106">
        <v>10.82</v>
      </c>
      <c r="R1661" s="106">
        <v>6.39</v>
      </c>
    </row>
    <row r="1662" spans="1:18" ht="15" customHeight="1" x14ac:dyDescent="0.25">
      <c r="B1662" s="104">
        <v>2010</v>
      </c>
      <c r="C1662" s="105">
        <v>59313</v>
      </c>
      <c r="D1662" s="105">
        <v>92118</v>
      </c>
      <c r="E1662" s="105">
        <v>5885</v>
      </c>
      <c r="F1662" s="105">
        <v>6952</v>
      </c>
      <c r="G1662" s="105">
        <v>2050</v>
      </c>
      <c r="H1662" s="105">
        <v>37369</v>
      </c>
      <c r="I1662" s="106">
        <v>9.92</v>
      </c>
      <c r="J1662" s="106">
        <v>7.55</v>
      </c>
      <c r="K1662" s="105">
        <v>12612</v>
      </c>
      <c r="L1662" s="105">
        <v>43774</v>
      </c>
      <c r="M1662" s="105">
        <v>1600</v>
      </c>
      <c r="N1662" s="105">
        <v>3179</v>
      </c>
      <c r="O1662" s="105">
        <v>3002</v>
      </c>
      <c r="P1662" s="105">
        <v>39333</v>
      </c>
      <c r="Q1662" s="106">
        <v>12.69</v>
      </c>
      <c r="R1662" s="106">
        <v>7.26</v>
      </c>
    </row>
    <row r="1663" spans="1:18" ht="15" customHeight="1" x14ac:dyDescent="0.25">
      <c r="B1663" s="104">
        <v>2009</v>
      </c>
      <c r="C1663" s="105">
        <v>63489</v>
      </c>
      <c r="D1663" s="105">
        <v>97148</v>
      </c>
      <c r="E1663" s="105">
        <v>6566</v>
      </c>
      <c r="F1663" s="105">
        <v>7749</v>
      </c>
      <c r="G1663" s="105">
        <v>2138</v>
      </c>
      <c r="H1663" s="105">
        <v>47628</v>
      </c>
      <c r="I1663" s="106">
        <v>10.34</v>
      </c>
      <c r="J1663" s="106">
        <v>7.98</v>
      </c>
      <c r="K1663" s="105">
        <v>12399</v>
      </c>
      <c r="L1663" s="105">
        <v>43671</v>
      </c>
      <c r="M1663" s="105">
        <v>1526</v>
      </c>
      <c r="N1663" s="105">
        <v>3129</v>
      </c>
      <c r="O1663" s="105">
        <v>2943</v>
      </c>
      <c r="P1663" s="105">
        <v>42890</v>
      </c>
      <c r="Q1663" s="106">
        <v>12.31</v>
      </c>
      <c r="R1663" s="106">
        <v>7.16</v>
      </c>
    </row>
    <row r="1664" spans="1:18" ht="15" customHeight="1" x14ac:dyDescent="0.25">
      <c r="B1664" s="104">
        <v>2008</v>
      </c>
      <c r="C1664" s="105">
        <v>67788</v>
      </c>
      <c r="D1664" s="105">
        <v>101053</v>
      </c>
      <c r="E1664" s="105">
        <v>8107</v>
      </c>
      <c r="F1664" s="105">
        <v>9934</v>
      </c>
      <c r="G1664" s="105">
        <v>2817</v>
      </c>
      <c r="H1664" s="105">
        <v>67936</v>
      </c>
      <c r="I1664" s="106">
        <v>11.96</v>
      </c>
      <c r="J1664" s="106">
        <v>9.83</v>
      </c>
      <c r="K1664" s="105">
        <v>12070</v>
      </c>
      <c r="L1664" s="105">
        <v>42971</v>
      </c>
      <c r="M1664" s="105">
        <v>1596</v>
      </c>
      <c r="N1664" s="105">
        <v>3800</v>
      </c>
      <c r="O1664" s="105">
        <v>3585</v>
      </c>
      <c r="P1664" s="105">
        <v>51391</v>
      </c>
      <c r="Q1664" s="106">
        <v>13.22</v>
      </c>
      <c r="R1664" s="106">
        <v>8.84</v>
      </c>
    </row>
    <row r="1665" spans="1:18" ht="15" customHeight="1" x14ac:dyDescent="0.25">
      <c r="B1665" s="145" t="s">
        <v>25</v>
      </c>
      <c r="C1665" s="146"/>
      <c r="D1665" s="146"/>
      <c r="E1665" s="146"/>
      <c r="F1665" s="146"/>
      <c r="G1665" s="146"/>
      <c r="H1665" s="146"/>
      <c r="I1665" s="146"/>
      <c r="J1665" s="146"/>
      <c r="K1665" s="146"/>
      <c r="L1665" s="146"/>
      <c r="M1665" s="146"/>
      <c r="N1665" s="146"/>
      <c r="O1665" s="146"/>
      <c r="P1665" s="146"/>
      <c r="Q1665" s="146"/>
      <c r="R1665" s="146"/>
    </row>
    <row r="1666" spans="1:18" ht="15" customHeight="1" x14ac:dyDescent="0.25">
      <c r="B1666" s="147" t="s">
        <v>169</v>
      </c>
      <c r="C1666" s="147"/>
      <c r="D1666" s="147"/>
      <c r="E1666" s="147"/>
      <c r="F1666" s="147"/>
      <c r="G1666" s="147"/>
      <c r="H1666" s="147"/>
      <c r="I1666" s="147"/>
      <c r="J1666" s="147"/>
      <c r="K1666" s="147"/>
      <c r="L1666" s="147"/>
      <c r="M1666" s="147"/>
      <c r="N1666" s="147"/>
      <c r="O1666" s="147"/>
      <c r="P1666" s="147"/>
      <c r="Q1666" s="147"/>
      <c r="R1666" s="147"/>
    </row>
    <row r="1667" spans="1:18" ht="15" customHeight="1" x14ac:dyDescent="0.25">
      <c r="B1667" s="148">
        <v>2024</v>
      </c>
      <c r="C1667" s="149">
        <v>71244</v>
      </c>
      <c r="D1667" s="149">
        <v>73144</v>
      </c>
      <c r="E1667" s="149">
        <v>11428</v>
      </c>
      <c r="F1667" s="149">
        <v>11458</v>
      </c>
      <c r="G1667" s="149">
        <v>51</v>
      </c>
      <c r="H1667" s="149">
        <v>45468</v>
      </c>
      <c r="I1667" s="150">
        <v>16.04</v>
      </c>
      <c r="J1667" s="150">
        <v>15.66</v>
      </c>
      <c r="K1667" s="149">
        <v>2120</v>
      </c>
      <c r="L1667" s="149">
        <v>3296</v>
      </c>
      <c r="M1667" s="149">
        <v>177</v>
      </c>
      <c r="N1667" s="149">
        <v>235</v>
      </c>
      <c r="O1667" s="149">
        <v>214</v>
      </c>
      <c r="P1667" s="149">
        <v>6409</v>
      </c>
      <c r="Q1667" s="150">
        <v>8.35</v>
      </c>
      <c r="R1667" s="150">
        <v>7.13</v>
      </c>
    </row>
    <row r="1668" spans="1:18" ht="15" customHeight="1" x14ac:dyDescent="0.25">
      <c r="B1668" s="104">
        <v>2023</v>
      </c>
      <c r="C1668" s="105">
        <v>64947</v>
      </c>
      <c r="D1668" s="105">
        <v>66875</v>
      </c>
      <c r="E1668" s="105">
        <v>10599</v>
      </c>
      <c r="F1668" s="105">
        <v>10625</v>
      </c>
      <c r="G1668" s="105">
        <v>59</v>
      </c>
      <c r="H1668" s="105">
        <v>39430</v>
      </c>
      <c r="I1668" s="106">
        <v>16.32</v>
      </c>
      <c r="J1668" s="106">
        <v>15.89</v>
      </c>
      <c r="K1668" s="105">
        <v>2246</v>
      </c>
      <c r="L1668" s="105">
        <v>3448</v>
      </c>
      <c r="M1668" s="105">
        <v>194</v>
      </c>
      <c r="N1668" s="105">
        <v>250</v>
      </c>
      <c r="O1668" s="105">
        <v>231</v>
      </c>
      <c r="P1668" s="105">
        <v>6125</v>
      </c>
      <c r="Q1668" s="106">
        <v>8.64</v>
      </c>
      <c r="R1668" s="106">
        <v>7.25</v>
      </c>
    </row>
    <row r="1669" spans="1:18" ht="15" customHeight="1" x14ac:dyDescent="0.25">
      <c r="B1669" s="104">
        <v>2022</v>
      </c>
      <c r="C1669" s="105">
        <v>59747</v>
      </c>
      <c r="D1669" s="105">
        <v>61857</v>
      </c>
      <c r="E1669" s="105">
        <v>8816</v>
      </c>
      <c r="F1669" s="105">
        <v>8843</v>
      </c>
      <c r="G1669" s="105">
        <v>68</v>
      </c>
      <c r="H1669" s="105">
        <v>32135</v>
      </c>
      <c r="I1669" s="106">
        <v>14.76</v>
      </c>
      <c r="J1669" s="106">
        <v>14.3</v>
      </c>
      <c r="K1669" s="105">
        <v>2378</v>
      </c>
      <c r="L1669" s="105">
        <v>3696</v>
      </c>
      <c r="M1669" s="105">
        <v>165</v>
      </c>
      <c r="N1669" s="105">
        <v>215</v>
      </c>
      <c r="O1669" s="105">
        <v>200</v>
      </c>
      <c r="P1669" s="105">
        <v>4716</v>
      </c>
      <c r="Q1669" s="106">
        <v>6.94</v>
      </c>
      <c r="R1669" s="106">
        <v>5.82</v>
      </c>
    </row>
    <row r="1670" spans="1:18" ht="15" customHeight="1" x14ac:dyDescent="0.25">
      <c r="B1670" s="104">
        <v>2021</v>
      </c>
      <c r="C1670" s="105">
        <v>54531</v>
      </c>
      <c r="D1670" s="105">
        <v>56595</v>
      </c>
      <c r="E1670" s="105">
        <v>6263</v>
      </c>
      <c r="F1670" s="105">
        <v>6295</v>
      </c>
      <c r="G1670" s="105">
        <v>71</v>
      </c>
      <c r="H1670" s="105">
        <v>20953</v>
      </c>
      <c r="I1670" s="106">
        <v>11.49</v>
      </c>
      <c r="J1670" s="106">
        <v>11.12</v>
      </c>
      <c r="K1670" s="105">
        <v>2402</v>
      </c>
      <c r="L1670" s="105">
        <v>3718</v>
      </c>
      <c r="M1670" s="105">
        <v>123</v>
      </c>
      <c r="N1670" s="105">
        <v>177</v>
      </c>
      <c r="O1670" s="105">
        <v>161</v>
      </c>
      <c r="P1670" s="105">
        <v>3066</v>
      </c>
      <c r="Q1670" s="106">
        <v>5.12</v>
      </c>
      <c r="R1670" s="106">
        <v>4.76</v>
      </c>
    </row>
    <row r="1671" spans="1:18" ht="15" customHeight="1" x14ac:dyDescent="0.25">
      <c r="B1671" s="104">
        <v>2020</v>
      </c>
      <c r="C1671" s="105">
        <v>53989</v>
      </c>
      <c r="D1671" s="105">
        <v>57065</v>
      </c>
      <c r="E1671" s="105">
        <v>6014</v>
      </c>
      <c r="F1671" s="105">
        <v>6074</v>
      </c>
      <c r="G1671" s="105">
        <v>151</v>
      </c>
      <c r="H1671" s="105">
        <v>17660</v>
      </c>
      <c r="I1671" s="106">
        <v>11.14</v>
      </c>
      <c r="J1671" s="106">
        <v>10.64</v>
      </c>
      <c r="K1671" s="105">
        <v>3322</v>
      </c>
      <c r="L1671" s="105">
        <v>5535</v>
      </c>
      <c r="M1671" s="105">
        <v>276</v>
      </c>
      <c r="N1671" s="105">
        <v>394</v>
      </c>
      <c r="O1671" s="105">
        <v>329</v>
      </c>
      <c r="P1671" s="105">
        <v>4914</v>
      </c>
      <c r="Q1671" s="106">
        <v>8.31</v>
      </c>
      <c r="R1671" s="106">
        <v>7.12</v>
      </c>
    </row>
    <row r="1672" spans="1:18" ht="15" customHeight="1" x14ac:dyDescent="0.25">
      <c r="B1672" s="104">
        <v>2019</v>
      </c>
      <c r="C1672" s="105">
        <v>54571</v>
      </c>
      <c r="D1672" s="105">
        <v>58471</v>
      </c>
      <c r="E1672" s="105">
        <v>7525</v>
      </c>
      <c r="F1672" s="105">
        <v>7613</v>
      </c>
      <c r="G1672" s="105">
        <v>190</v>
      </c>
      <c r="H1672" s="105">
        <v>26724</v>
      </c>
      <c r="I1672" s="106">
        <v>13.79</v>
      </c>
      <c r="J1672" s="106">
        <v>13.02</v>
      </c>
      <c r="K1672" s="105">
        <v>3647</v>
      </c>
      <c r="L1672" s="105">
        <v>6535</v>
      </c>
      <c r="M1672" s="105">
        <v>389</v>
      </c>
      <c r="N1672" s="105">
        <v>592</v>
      </c>
      <c r="O1672" s="105">
        <v>472</v>
      </c>
      <c r="P1672" s="105">
        <v>7578</v>
      </c>
      <c r="Q1672" s="106">
        <v>10.67</v>
      </c>
      <c r="R1672" s="106">
        <v>9.06</v>
      </c>
    </row>
    <row r="1673" spans="1:18" ht="15" customHeight="1" x14ac:dyDescent="0.25">
      <c r="A1673" s="14"/>
      <c r="B1673" s="104">
        <v>2018</v>
      </c>
      <c r="C1673" s="105">
        <v>51901</v>
      </c>
      <c r="D1673" s="105">
        <v>56148</v>
      </c>
      <c r="E1673" s="105">
        <v>7228</v>
      </c>
      <c r="F1673" s="105">
        <v>7362</v>
      </c>
      <c r="G1673" s="105">
        <v>228</v>
      </c>
      <c r="H1673" s="105">
        <v>27258</v>
      </c>
      <c r="I1673" s="106">
        <v>13.93</v>
      </c>
      <c r="J1673" s="106">
        <v>13.11</v>
      </c>
      <c r="K1673" s="105">
        <v>3855</v>
      </c>
      <c r="L1673" s="105" t="s">
        <v>49</v>
      </c>
      <c r="M1673" s="105">
        <v>433</v>
      </c>
      <c r="N1673" s="105">
        <v>709</v>
      </c>
      <c r="O1673" s="105">
        <v>512</v>
      </c>
      <c r="P1673" s="105">
        <v>8807</v>
      </c>
      <c r="Q1673" s="106">
        <v>11.23</v>
      </c>
      <c r="R1673" s="106" t="s">
        <v>49</v>
      </c>
    </row>
    <row r="1674" spans="1:18" ht="15" customHeight="1" x14ac:dyDescent="0.25">
      <c r="A1674" s="14"/>
      <c r="B1674" s="104">
        <v>2017</v>
      </c>
      <c r="C1674" s="105">
        <v>49984</v>
      </c>
      <c r="D1674" s="105">
        <v>54085</v>
      </c>
      <c r="E1674" s="105">
        <v>7172</v>
      </c>
      <c r="F1674" s="105">
        <v>7290</v>
      </c>
      <c r="G1674" s="105">
        <v>251</v>
      </c>
      <c r="H1674" s="105">
        <v>24528</v>
      </c>
      <c r="I1674" s="106">
        <v>14.35</v>
      </c>
      <c r="J1674" s="106">
        <v>13.48</v>
      </c>
      <c r="K1674" s="105">
        <v>3920</v>
      </c>
      <c r="L1674" s="105" t="s">
        <v>49</v>
      </c>
      <c r="M1674" s="105">
        <v>432</v>
      </c>
      <c r="N1674" s="105">
        <v>699</v>
      </c>
      <c r="O1674" s="105">
        <v>522</v>
      </c>
      <c r="P1674" s="105">
        <v>9146</v>
      </c>
      <c r="Q1674" s="106">
        <v>11.02</v>
      </c>
      <c r="R1674" s="106" t="s">
        <v>49</v>
      </c>
    </row>
    <row r="1675" spans="1:18" ht="15" customHeight="1" x14ac:dyDescent="0.25">
      <c r="B1675" s="104">
        <v>2016</v>
      </c>
      <c r="C1675" s="105">
        <v>47510</v>
      </c>
      <c r="D1675" s="105">
        <v>51841</v>
      </c>
      <c r="E1675" s="105">
        <v>6529</v>
      </c>
      <c r="F1675" s="105">
        <v>6671</v>
      </c>
      <c r="G1675" s="105">
        <v>250</v>
      </c>
      <c r="H1675" s="105">
        <v>21785</v>
      </c>
      <c r="I1675" s="106">
        <v>13.74</v>
      </c>
      <c r="J1675" s="106">
        <v>12.87</v>
      </c>
      <c r="K1675" s="105">
        <v>3976</v>
      </c>
      <c r="L1675" s="105" t="s">
        <v>49</v>
      </c>
      <c r="M1675" s="105">
        <v>479</v>
      </c>
      <c r="N1675" s="105">
        <v>785</v>
      </c>
      <c r="O1675" s="105">
        <v>571</v>
      </c>
      <c r="P1675" s="105">
        <v>9305</v>
      </c>
      <c r="Q1675" s="106">
        <v>12.05</v>
      </c>
      <c r="R1675" s="106" t="s">
        <v>49</v>
      </c>
    </row>
    <row r="1676" spans="1:18" ht="15" customHeight="1" x14ac:dyDescent="0.25">
      <c r="B1676" s="104">
        <v>2015</v>
      </c>
      <c r="C1676" s="105">
        <v>45895</v>
      </c>
      <c r="D1676" s="105">
        <v>49954</v>
      </c>
      <c r="E1676" s="105">
        <v>6587</v>
      </c>
      <c r="F1676" s="105">
        <v>6700</v>
      </c>
      <c r="G1676" s="105">
        <v>270</v>
      </c>
      <c r="H1676" s="105">
        <v>21642</v>
      </c>
      <c r="I1676" s="106">
        <v>14.35</v>
      </c>
      <c r="J1676" s="106">
        <v>13.41</v>
      </c>
      <c r="K1676" s="105">
        <v>3988</v>
      </c>
      <c r="L1676" s="105" t="s">
        <v>49</v>
      </c>
      <c r="M1676" s="105">
        <v>500</v>
      </c>
      <c r="N1676" s="105">
        <v>752</v>
      </c>
      <c r="O1676" s="105">
        <v>567</v>
      </c>
      <c r="P1676" s="105">
        <v>7647</v>
      </c>
      <c r="Q1676" s="106">
        <v>12.54</v>
      </c>
      <c r="R1676" s="106" t="s">
        <v>49</v>
      </c>
    </row>
    <row r="1677" spans="1:18" ht="15" customHeight="1" x14ac:dyDescent="0.25">
      <c r="B1677" s="104">
        <v>2014</v>
      </c>
      <c r="C1677" s="105">
        <v>44442</v>
      </c>
      <c r="D1677" s="105">
        <v>48699</v>
      </c>
      <c r="E1677" s="105">
        <v>5996</v>
      </c>
      <c r="F1677" s="105">
        <v>6159</v>
      </c>
      <c r="G1677" s="105">
        <v>348</v>
      </c>
      <c r="H1677" s="105">
        <v>22671</v>
      </c>
      <c r="I1677" s="106">
        <v>13.49</v>
      </c>
      <c r="J1677" s="106">
        <v>12.65</v>
      </c>
      <c r="K1677" s="105">
        <v>4038</v>
      </c>
      <c r="L1677" s="105">
        <v>7336</v>
      </c>
      <c r="M1677" s="105">
        <v>502</v>
      </c>
      <c r="N1677" s="105">
        <v>810</v>
      </c>
      <c r="O1677" s="105">
        <v>639</v>
      </c>
      <c r="P1677" s="105">
        <v>8542</v>
      </c>
      <c r="Q1677" s="106">
        <v>12.43</v>
      </c>
      <c r="R1677" s="106">
        <v>11.04</v>
      </c>
    </row>
    <row r="1678" spans="1:18" ht="15" customHeight="1" x14ac:dyDescent="0.25">
      <c r="A1678" s="7"/>
      <c r="B1678" s="104">
        <v>2013</v>
      </c>
      <c r="C1678" s="105">
        <v>44061</v>
      </c>
      <c r="D1678" s="105">
        <v>48244</v>
      </c>
      <c r="E1678" s="105">
        <v>6271</v>
      </c>
      <c r="F1678" s="105">
        <v>6461</v>
      </c>
      <c r="G1678" s="105">
        <v>400</v>
      </c>
      <c r="H1678" s="105">
        <v>24715</v>
      </c>
      <c r="I1678" s="106">
        <v>14.23</v>
      </c>
      <c r="J1678" s="106">
        <v>13.39</v>
      </c>
      <c r="K1678" s="105">
        <v>3974</v>
      </c>
      <c r="L1678" s="105" t="s">
        <v>49</v>
      </c>
      <c r="M1678" s="105">
        <v>729</v>
      </c>
      <c r="N1678" s="105" t="s">
        <v>49</v>
      </c>
      <c r="O1678" s="105" t="s">
        <v>49</v>
      </c>
      <c r="P1678" s="105" t="s">
        <v>49</v>
      </c>
      <c r="Q1678" s="106">
        <v>18.34</v>
      </c>
      <c r="R1678" s="106" t="s">
        <v>49</v>
      </c>
    </row>
    <row r="1679" spans="1:18" ht="15" customHeight="1" x14ac:dyDescent="0.25">
      <c r="B1679" s="104">
        <v>2012</v>
      </c>
      <c r="C1679" s="105">
        <v>44549</v>
      </c>
      <c r="D1679" s="105">
        <v>49317</v>
      </c>
      <c r="E1679" s="105">
        <v>5107</v>
      </c>
      <c r="F1679" s="105">
        <v>5244</v>
      </c>
      <c r="G1679" s="105">
        <v>342</v>
      </c>
      <c r="H1679" s="105">
        <v>20895</v>
      </c>
      <c r="I1679" s="106">
        <v>11.46</v>
      </c>
      <c r="J1679" s="106">
        <v>10.63</v>
      </c>
      <c r="K1679" s="105">
        <v>3964</v>
      </c>
      <c r="L1679" s="105">
        <v>7531</v>
      </c>
      <c r="M1679" s="105">
        <v>418</v>
      </c>
      <c r="N1679" s="105">
        <v>622</v>
      </c>
      <c r="O1679" s="105">
        <v>505</v>
      </c>
      <c r="P1679" s="105">
        <v>6529</v>
      </c>
      <c r="Q1679" s="106">
        <v>10.54</v>
      </c>
      <c r="R1679" s="106">
        <v>8.26</v>
      </c>
    </row>
    <row r="1680" spans="1:18" ht="15" customHeight="1" x14ac:dyDescent="0.25">
      <c r="B1680" s="104">
        <v>2011</v>
      </c>
      <c r="C1680" s="105">
        <v>47085</v>
      </c>
      <c r="D1680" s="105">
        <v>52419</v>
      </c>
      <c r="E1680" s="105">
        <v>4992</v>
      </c>
      <c r="F1680" s="105">
        <v>5122</v>
      </c>
      <c r="G1680" s="105">
        <v>323</v>
      </c>
      <c r="H1680" s="105">
        <v>19776</v>
      </c>
      <c r="I1680" s="106">
        <v>10.6</v>
      </c>
      <c r="J1680" s="106">
        <v>9.77</v>
      </c>
      <c r="K1680" s="105">
        <v>4157</v>
      </c>
      <c r="L1680" s="105">
        <v>7973</v>
      </c>
      <c r="M1680" s="105">
        <v>440</v>
      </c>
      <c r="N1680" s="105">
        <v>649</v>
      </c>
      <c r="O1680" s="105">
        <v>523</v>
      </c>
      <c r="P1680" s="105">
        <v>6279</v>
      </c>
      <c r="Q1680" s="106">
        <v>10.58</v>
      </c>
      <c r="R1680" s="106">
        <v>8.14</v>
      </c>
    </row>
    <row r="1681" spans="1:18" ht="15" customHeight="1" x14ac:dyDescent="0.25">
      <c r="B1681" s="104">
        <v>2010</v>
      </c>
      <c r="C1681" s="105">
        <v>49879</v>
      </c>
      <c r="D1681" s="105">
        <v>55438</v>
      </c>
      <c r="E1681" s="105">
        <v>4898</v>
      </c>
      <c r="F1681" s="105">
        <v>5028</v>
      </c>
      <c r="G1681" s="105">
        <v>335</v>
      </c>
      <c r="H1681" s="105">
        <v>20714</v>
      </c>
      <c r="I1681" s="106">
        <v>9.82</v>
      </c>
      <c r="J1681" s="106">
        <v>9.07</v>
      </c>
      <c r="K1681" s="105">
        <v>4227</v>
      </c>
      <c r="L1681" s="105">
        <v>8324</v>
      </c>
      <c r="M1681" s="105">
        <v>639</v>
      </c>
      <c r="N1681" s="105">
        <v>1039</v>
      </c>
      <c r="O1681" s="105">
        <v>887</v>
      </c>
      <c r="P1681" s="105">
        <v>15312</v>
      </c>
      <c r="Q1681" s="106">
        <v>15.12</v>
      </c>
      <c r="R1681" s="106">
        <v>12.48</v>
      </c>
    </row>
    <row r="1682" spans="1:18" ht="15" customHeight="1" x14ac:dyDescent="0.25">
      <c r="B1682" s="104">
        <v>2009</v>
      </c>
      <c r="C1682" s="105">
        <v>54189</v>
      </c>
      <c r="D1682" s="105">
        <v>60019</v>
      </c>
      <c r="E1682" s="105">
        <v>5614</v>
      </c>
      <c r="F1682" s="105">
        <v>5800</v>
      </c>
      <c r="G1682" s="105">
        <v>445</v>
      </c>
      <c r="H1682" s="105">
        <v>27597</v>
      </c>
      <c r="I1682" s="106">
        <v>10.36</v>
      </c>
      <c r="J1682" s="106">
        <v>9.66</v>
      </c>
      <c r="K1682" s="105">
        <v>4199</v>
      </c>
      <c r="L1682" s="105">
        <v>8183</v>
      </c>
      <c r="M1682" s="105">
        <v>618</v>
      </c>
      <c r="N1682" s="105">
        <v>982</v>
      </c>
      <c r="O1682" s="105">
        <v>852</v>
      </c>
      <c r="P1682" s="105">
        <v>14432</v>
      </c>
      <c r="Q1682" s="106">
        <v>14.72</v>
      </c>
      <c r="R1682" s="106">
        <v>12</v>
      </c>
    </row>
    <row r="1683" spans="1:18" ht="15" customHeight="1" x14ac:dyDescent="0.25">
      <c r="B1683" s="104">
        <v>2008</v>
      </c>
      <c r="C1683" s="105">
        <v>58718</v>
      </c>
      <c r="D1683" s="105">
        <v>64095</v>
      </c>
      <c r="E1683" s="105">
        <v>7087</v>
      </c>
      <c r="F1683" s="105">
        <v>7229</v>
      </c>
      <c r="G1683" s="105">
        <v>425</v>
      </c>
      <c r="H1683" s="105">
        <v>35000</v>
      </c>
      <c r="I1683" s="106">
        <v>12.07</v>
      </c>
      <c r="J1683" s="106">
        <v>11.28</v>
      </c>
      <c r="K1683" s="105">
        <v>4047</v>
      </c>
      <c r="L1683" s="105" t="s">
        <v>49</v>
      </c>
      <c r="M1683" s="105">
        <v>619</v>
      </c>
      <c r="N1683" s="105">
        <v>886</v>
      </c>
      <c r="O1683" s="105">
        <v>766</v>
      </c>
      <c r="P1683" s="105">
        <v>12207</v>
      </c>
      <c r="Q1683" s="106">
        <v>15.3</v>
      </c>
      <c r="R1683" s="106" t="s">
        <v>49</v>
      </c>
    </row>
    <row r="1684" spans="1:18" ht="15" customHeight="1" x14ac:dyDescent="0.25">
      <c r="B1684" s="147" t="s">
        <v>170</v>
      </c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7"/>
      <c r="N1684" s="147"/>
      <c r="O1684" s="147"/>
      <c r="P1684" s="147"/>
      <c r="Q1684" s="147"/>
      <c r="R1684" s="147"/>
    </row>
    <row r="1685" spans="1:18" ht="15" customHeight="1" x14ac:dyDescent="0.25">
      <c r="B1685" s="148">
        <v>2024</v>
      </c>
      <c r="C1685" s="149">
        <v>11370</v>
      </c>
      <c r="D1685" s="149">
        <v>44429</v>
      </c>
      <c r="E1685" s="149">
        <v>975</v>
      </c>
      <c r="F1685" s="149">
        <v>1465</v>
      </c>
      <c r="G1685" s="149">
        <v>1149</v>
      </c>
      <c r="H1685" s="149">
        <v>20661</v>
      </c>
      <c r="I1685" s="150">
        <v>8.58</v>
      </c>
      <c r="J1685" s="150">
        <v>3.3</v>
      </c>
      <c r="K1685" s="149">
        <v>9361</v>
      </c>
      <c r="L1685" s="149">
        <v>42305</v>
      </c>
      <c r="M1685" s="149">
        <v>900</v>
      </c>
      <c r="N1685" s="149">
        <v>1525</v>
      </c>
      <c r="O1685" s="149">
        <v>1505</v>
      </c>
      <c r="P1685" s="149">
        <v>29024</v>
      </c>
      <c r="Q1685" s="150">
        <v>9.61</v>
      </c>
      <c r="R1685" s="150">
        <v>3.6</v>
      </c>
    </row>
    <row r="1686" spans="1:18" ht="15" customHeight="1" x14ac:dyDescent="0.25">
      <c r="B1686" s="104">
        <v>2023</v>
      </c>
      <c r="C1686" s="105">
        <v>11126</v>
      </c>
      <c r="D1686" s="105">
        <v>41109</v>
      </c>
      <c r="E1686" s="105">
        <v>1066</v>
      </c>
      <c r="F1686" s="105">
        <v>1706</v>
      </c>
      <c r="G1686" s="105">
        <v>1349</v>
      </c>
      <c r="H1686" s="105">
        <v>27581</v>
      </c>
      <c r="I1686" s="106">
        <v>9.58</v>
      </c>
      <c r="J1686" s="106">
        <v>4.1500000000000004</v>
      </c>
      <c r="K1686" s="105">
        <v>9186</v>
      </c>
      <c r="L1686" s="105">
        <v>39060</v>
      </c>
      <c r="M1686" s="105">
        <v>917</v>
      </c>
      <c r="N1686" s="105">
        <v>1714</v>
      </c>
      <c r="O1686" s="105">
        <v>1685</v>
      </c>
      <c r="P1686" s="105">
        <v>37720</v>
      </c>
      <c r="Q1686" s="106">
        <v>9.98</v>
      </c>
      <c r="R1686" s="106">
        <v>4.3899999999999997</v>
      </c>
    </row>
    <row r="1687" spans="1:18" ht="15" customHeight="1" x14ac:dyDescent="0.25">
      <c r="B1687" s="104">
        <v>2022</v>
      </c>
      <c r="C1687" s="105">
        <v>10797</v>
      </c>
      <c r="D1687" s="105">
        <v>38292</v>
      </c>
      <c r="E1687" s="105">
        <v>926</v>
      </c>
      <c r="F1687" s="105">
        <v>1389</v>
      </c>
      <c r="G1687" s="105">
        <v>1100</v>
      </c>
      <c r="H1687" s="105">
        <v>17305</v>
      </c>
      <c r="I1687" s="106">
        <v>8.58</v>
      </c>
      <c r="J1687" s="106">
        <v>3.63</v>
      </c>
      <c r="K1687" s="105">
        <v>8957</v>
      </c>
      <c r="L1687" s="105">
        <v>36321</v>
      </c>
      <c r="M1687" s="105">
        <v>833</v>
      </c>
      <c r="N1687" s="105">
        <v>1501</v>
      </c>
      <c r="O1687" s="105">
        <v>1481</v>
      </c>
      <c r="P1687" s="105">
        <v>26085</v>
      </c>
      <c r="Q1687" s="106">
        <v>9.3000000000000007</v>
      </c>
      <c r="R1687" s="106">
        <v>4.13</v>
      </c>
    </row>
    <row r="1688" spans="1:18" ht="15" customHeight="1" x14ac:dyDescent="0.25">
      <c r="B1688" s="104">
        <v>2021</v>
      </c>
      <c r="C1688" s="105">
        <v>10582</v>
      </c>
      <c r="D1688" s="105">
        <v>36591</v>
      </c>
      <c r="E1688" s="105">
        <v>828</v>
      </c>
      <c r="F1688" s="105">
        <v>1295</v>
      </c>
      <c r="G1688" s="105">
        <v>1037</v>
      </c>
      <c r="H1688" s="105">
        <v>17125</v>
      </c>
      <c r="I1688" s="106">
        <v>7.82</v>
      </c>
      <c r="J1688" s="106">
        <v>3.54</v>
      </c>
      <c r="K1688" s="105">
        <v>8779</v>
      </c>
      <c r="L1688" s="105" t="s">
        <v>49</v>
      </c>
      <c r="M1688" s="105">
        <v>739</v>
      </c>
      <c r="N1688" s="105">
        <v>1330</v>
      </c>
      <c r="O1688" s="105">
        <v>1311</v>
      </c>
      <c r="P1688" s="105">
        <v>22782</v>
      </c>
      <c r="Q1688" s="106">
        <v>8.42</v>
      </c>
      <c r="R1688" s="106" t="s">
        <v>49</v>
      </c>
    </row>
    <row r="1689" spans="1:18" ht="15" customHeight="1" x14ac:dyDescent="0.25">
      <c r="B1689" s="104">
        <v>2020</v>
      </c>
      <c r="C1689" s="105">
        <v>10489</v>
      </c>
      <c r="D1689" s="105">
        <v>37540</v>
      </c>
      <c r="E1689" s="105">
        <v>962</v>
      </c>
      <c r="F1689" s="105">
        <v>1548</v>
      </c>
      <c r="G1689" s="105">
        <v>1269</v>
      </c>
      <c r="H1689" s="105">
        <v>20191</v>
      </c>
      <c r="I1689" s="106">
        <v>9.17</v>
      </c>
      <c r="J1689" s="106">
        <v>4.12</v>
      </c>
      <c r="K1689" s="105">
        <v>8794</v>
      </c>
      <c r="L1689" s="105">
        <v>35739</v>
      </c>
      <c r="M1689" s="105">
        <v>877</v>
      </c>
      <c r="N1689" s="105">
        <v>1631</v>
      </c>
      <c r="O1689" s="105">
        <v>1612</v>
      </c>
      <c r="P1689" s="105">
        <v>26053</v>
      </c>
      <c r="Q1689" s="106">
        <v>9.9700000000000006</v>
      </c>
      <c r="R1689" s="106">
        <v>4.5599999999999996</v>
      </c>
    </row>
    <row r="1690" spans="1:18" ht="15" customHeight="1" x14ac:dyDescent="0.25">
      <c r="B1690" s="104">
        <v>2019</v>
      </c>
      <c r="C1690" s="105">
        <v>10252</v>
      </c>
      <c r="D1690" s="105">
        <v>38669</v>
      </c>
      <c r="E1690" s="105">
        <v>1158</v>
      </c>
      <c r="F1690" s="105">
        <v>2199</v>
      </c>
      <c r="G1690" s="105">
        <v>1909</v>
      </c>
      <c r="H1690" s="105">
        <v>32067</v>
      </c>
      <c r="I1690" s="106">
        <v>11.3</v>
      </c>
      <c r="J1690" s="106">
        <v>5.69</v>
      </c>
      <c r="K1690" s="105">
        <v>8663</v>
      </c>
      <c r="L1690" s="105">
        <v>36968</v>
      </c>
      <c r="M1690" s="105">
        <v>1072</v>
      </c>
      <c r="N1690" s="105">
        <v>2293</v>
      </c>
      <c r="O1690" s="105">
        <v>2259</v>
      </c>
      <c r="P1690" s="105">
        <v>35427</v>
      </c>
      <c r="Q1690" s="106">
        <v>12.37</v>
      </c>
      <c r="R1690" s="106">
        <v>6.2</v>
      </c>
    </row>
    <row r="1691" spans="1:18" ht="15" customHeight="1" x14ac:dyDescent="0.25">
      <c r="A1691" s="14"/>
      <c r="B1691" s="104">
        <v>2018</v>
      </c>
      <c r="C1691" s="105">
        <v>9779</v>
      </c>
      <c r="D1691" s="105">
        <v>37267</v>
      </c>
      <c r="E1691" s="105">
        <v>986</v>
      </c>
      <c r="F1691" s="105">
        <v>1672</v>
      </c>
      <c r="G1691" s="105">
        <v>1341</v>
      </c>
      <c r="H1691" s="105">
        <v>19337</v>
      </c>
      <c r="I1691" s="106">
        <v>10.08</v>
      </c>
      <c r="J1691" s="106">
        <v>4.49</v>
      </c>
      <c r="K1691" s="105">
        <v>8230</v>
      </c>
      <c r="L1691" s="105" t="s">
        <v>49</v>
      </c>
      <c r="M1691" s="105">
        <v>856</v>
      </c>
      <c r="N1691" s="105">
        <v>1757</v>
      </c>
      <c r="O1691" s="105">
        <v>1727</v>
      </c>
      <c r="P1691" s="105">
        <v>28110</v>
      </c>
      <c r="Q1691" s="106">
        <v>10.4</v>
      </c>
      <c r="R1691" s="106" t="s">
        <v>49</v>
      </c>
    </row>
    <row r="1692" spans="1:18" ht="15" customHeight="1" x14ac:dyDescent="0.25">
      <c r="A1692" s="14"/>
      <c r="B1692" s="104">
        <v>2017</v>
      </c>
      <c r="C1692" s="105">
        <v>9557</v>
      </c>
      <c r="D1692" s="105">
        <v>36238</v>
      </c>
      <c r="E1692" s="105">
        <v>944</v>
      </c>
      <c r="F1692" s="105">
        <v>1759</v>
      </c>
      <c r="G1692" s="105">
        <v>1477</v>
      </c>
      <c r="H1692" s="105">
        <v>22587</v>
      </c>
      <c r="I1692" s="106">
        <v>9.8800000000000008</v>
      </c>
      <c r="J1692" s="106">
        <v>4.8499999999999996</v>
      </c>
      <c r="K1692" s="105">
        <v>8102</v>
      </c>
      <c r="L1692" s="105" t="s">
        <v>49</v>
      </c>
      <c r="M1692" s="105">
        <v>838</v>
      </c>
      <c r="N1692" s="105">
        <v>1905</v>
      </c>
      <c r="O1692" s="105">
        <v>1890</v>
      </c>
      <c r="P1692" s="105">
        <v>25710</v>
      </c>
      <c r="Q1692" s="106">
        <v>10.34</v>
      </c>
      <c r="R1692" s="106" t="s">
        <v>49</v>
      </c>
    </row>
    <row r="1693" spans="1:18" ht="15" customHeight="1" x14ac:dyDescent="0.25">
      <c r="B1693" s="104">
        <v>2016</v>
      </c>
      <c r="C1693" s="105">
        <v>9394</v>
      </c>
      <c r="D1693" s="105">
        <v>35734</v>
      </c>
      <c r="E1693" s="105">
        <v>967</v>
      </c>
      <c r="F1693" s="105">
        <v>1757</v>
      </c>
      <c r="G1693" s="105">
        <v>1440</v>
      </c>
      <c r="H1693" s="105">
        <v>18784</v>
      </c>
      <c r="I1693" s="106">
        <v>10.29</v>
      </c>
      <c r="J1693" s="106">
        <v>4.92</v>
      </c>
      <c r="K1693" s="105">
        <v>8022</v>
      </c>
      <c r="L1693" s="105" t="s">
        <v>49</v>
      </c>
      <c r="M1693" s="105">
        <v>833</v>
      </c>
      <c r="N1693" s="105">
        <v>1795</v>
      </c>
      <c r="O1693" s="105">
        <v>1775</v>
      </c>
      <c r="P1693" s="105">
        <v>25774</v>
      </c>
      <c r="Q1693" s="106">
        <v>10.38</v>
      </c>
      <c r="R1693" s="106" t="s">
        <v>49</v>
      </c>
    </row>
    <row r="1694" spans="1:18" ht="15" customHeight="1" x14ac:dyDescent="0.25">
      <c r="B1694" s="104">
        <v>2015</v>
      </c>
      <c r="C1694" s="105">
        <v>9378</v>
      </c>
      <c r="D1694" s="105">
        <v>34815</v>
      </c>
      <c r="E1694" s="105">
        <v>1002</v>
      </c>
      <c r="F1694" s="105">
        <v>1919</v>
      </c>
      <c r="G1694" s="105">
        <v>1623</v>
      </c>
      <c r="H1694" s="105">
        <v>21302</v>
      </c>
      <c r="I1694" s="106">
        <v>10.68</v>
      </c>
      <c r="J1694" s="106">
        <v>5.51</v>
      </c>
      <c r="K1694" s="105">
        <v>8002</v>
      </c>
      <c r="L1694" s="105" t="s">
        <v>49</v>
      </c>
      <c r="M1694" s="105">
        <v>909</v>
      </c>
      <c r="N1694" s="105">
        <v>1946</v>
      </c>
      <c r="O1694" s="105">
        <v>1909</v>
      </c>
      <c r="P1694" s="105">
        <v>25255</v>
      </c>
      <c r="Q1694" s="106">
        <v>11.36</v>
      </c>
      <c r="R1694" s="106" t="s">
        <v>49</v>
      </c>
    </row>
    <row r="1695" spans="1:18" ht="15" customHeight="1" x14ac:dyDescent="0.25">
      <c r="B1695" s="104">
        <v>2014</v>
      </c>
      <c r="C1695" s="105">
        <v>9256</v>
      </c>
      <c r="D1695" s="105">
        <v>33763</v>
      </c>
      <c r="E1695" s="105">
        <v>1098</v>
      </c>
      <c r="F1695" s="105">
        <v>2210</v>
      </c>
      <c r="G1695" s="105">
        <v>1916</v>
      </c>
      <c r="H1695" s="105">
        <v>30683</v>
      </c>
      <c r="I1695" s="106">
        <v>11.86</v>
      </c>
      <c r="J1695" s="106">
        <v>6.55</v>
      </c>
      <c r="K1695" s="105">
        <v>7891</v>
      </c>
      <c r="L1695" s="105">
        <v>32246</v>
      </c>
      <c r="M1695" s="105">
        <v>975</v>
      </c>
      <c r="N1695" s="105">
        <v>2253</v>
      </c>
      <c r="O1695" s="105">
        <v>2212</v>
      </c>
      <c r="P1695" s="105">
        <v>34645</v>
      </c>
      <c r="Q1695" s="106">
        <v>12.36</v>
      </c>
      <c r="R1695" s="106">
        <v>6.99</v>
      </c>
    </row>
    <row r="1696" spans="1:18" ht="15" customHeight="1" x14ac:dyDescent="0.25">
      <c r="A1696" s="7"/>
      <c r="B1696" s="104">
        <v>2013</v>
      </c>
      <c r="C1696" s="105">
        <v>9077</v>
      </c>
      <c r="D1696" s="105">
        <v>33102</v>
      </c>
      <c r="E1696" s="105">
        <v>959</v>
      </c>
      <c r="F1696" s="105">
        <v>1913</v>
      </c>
      <c r="G1696" s="105">
        <v>1687</v>
      </c>
      <c r="H1696" s="105">
        <v>19734</v>
      </c>
      <c r="I1696" s="106">
        <v>10.57</v>
      </c>
      <c r="J1696" s="106">
        <v>5.78</v>
      </c>
      <c r="K1696" s="105">
        <v>7801</v>
      </c>
      <c r="L1696" s="105" t="s">
        <v>49</v>
      </c>
      <c r="M1696" s="105">
        <v>883</v>
      </c>
      <c r="N1696" s="105" t="s">
        <v>49</v>
      </c>
      <c r="O1696" s="105" t="s">
        <v>49</v>
      </c>
      <c r="P1696" s="105" t="s">
        <v>49</v>
      </c>
      <c r="Q1696" s="106">
        <v>11.32</v>
      </c>
      <c r="R1696" s="106" t="s">
        <v>49</v>
      </c>
    </row>
    <row r="1697" spans="2:18" ht="15" customHeight="1" x14ac:dyDescent="0.25">
      <c r="B1697" s="104">
        <v>2012</v>
      </c>
      <c r="C1697" s="105">
        <v>9125</v>
      </c>
      <c r="D1697" s="105">
        <v>33587</v>
      </c>
      <c r="E1697" s="105">
        <v>779</v>
      </c>
      <c r="F1697" s="105">
        <v>1525</v>
      </c>
      <c r="G1697" s="105">
        <v>1341</v>
      </c>
      <c r="H1697" s="105">
        <v>12754</v>
      </c>
      <c r="I1697" s="106">
        <v>8.5399999999999991</v>
      </c>
      <c r="J1697" s="106">
        <v>4.54</v>
      </c>
      <c r="K1697" s="105">
        <v>7924</v>
      </c>
      <c r="L1697" s="105">
        <v>32241</v>
      </c>
      <c r="M1697" s="105">
        <v>719</v>
      </c>
      <c r="N1697" s="105">
        <v>1600</v>
      </c>
      <c r="O1697" s="105">
        <v>1577</v>
      </c>
      <c r="P1697" s="105">
        <v>17974</v>
      </c>
      <c r="Q1697" s="106">
        <v>9.07</v>
      </c>
      <c r="R1697" s="106">
        <v>4.96</v>
      </c>
    </row>
    <row r="1698" spans="2:18" ht="15" customHeight="1" x14ac:dyDescent="0.25">
      <c r="B1698" s="104">
        <v>2011</v>
      </c>
      <c r="C1698" s="105">
        <v>9498</v>
      </c>
      <c r="D1698" s="105">
        <v>37217</v>
      </c>
      <c r="E1698" s="105">
        <v>987</v>
      </c>
      <c r="F1698" s="105">
        <v>2058</v>
      </c>
      <c r="G1698" s="105">
        <v>1834</v>
      </c>
      <c r="H1698" s="105">
        <v>21366</v>
      </c>
      <c r="I1698" s="106">
        <v>10.39</v>
      </c>
      <c r="J1698" s="106">
        <v>5.53</v>
      </c>
      <c r="K1698" s="105">
        <v>8389</v>
      </c>
      <c r="L1698" s="105">
        <v>35972</v>
      </c>
      <c r="M1698" s="105">
        <v>917</v>
      </c>
      <c r="N1698" s="105">
        <v>2159</v>
      </c>
      <c r="O1698" s="105">
        <v>2121</v>
      </c>
      <c r="P1698" s="105">
        <v>24168</v>
      </c>
      <c r="Q1698" s="106">
        <v>10.93</v>
      </c>
      <c r="R1698" s="106">
        <v>6</v>
      </c>
    </row>
    <row r="1699" spans="2:18" ht="15" customHeight="1" x14ac:dyDescent="0.25">
      <c r="B1699" s="104">
        <v>2010</v>
      </c>
      <c r="C1699" s="105">
        <v>9434</v>
      </c>
      <c r="D1699" s="105">
        <v>36680</v>
      </c>
      <c r="E1699" s="105">
        <v>987</v>
      </c>
      <c r="F1699" s="105">
        <v>1924</v>
      </c>
      <c r="G1699" s="105">
        <v>1715</v>
      </c>
      <c r="H1699" s="105">
        <v>16655</v>
      </c>
      <c r="I1699" s="106">
        <v>10.46</v>
      </c>
      <c r="J1699" s="106">
        <v>5.25</v>
      </c>
      <c r="K1699" s="105">
        <v>8385</v>
      </c>
      <c r="L1699" s="105">
        <v>35450</v>
      </c>
      <c r="M1699" s="105">
        <v>961</v>
      </c>
      <c r="N1699" s="105">
        <v>2140</v>
      </c>
      <c r="O1699" s="105">
        <v>2115</v>
      </c>
      <c r="P1699" s="105">
        <v>24022</v>
      </c>
      <c r="Q1699" s="106">
        <v>11.46</v>
      </c>
      <c r="R1699" s="106">
        <v>6.04</v>
      </c>
    </row>
    <row r="1700" spans="2:18" ht="15" customHeight="1" x14ac:dyDescent="0.25">
      <c r="B1700" s="104">
        <v>2009</v>
      </c>
      <c r="C1700" s="105">
        <v>9300</v>
      </c>
      <c r="D1700" s="105">
        <v>37129</v>
      </c>
      <c r="E1700" s="105">
        <v>952</v>
      </c>
      <c r="F1700" s="105">
        <v>1949</v>
      </c>
      <c r="G1700" s="105">
        <v>1693</v>
      </c>
      <c r="H1700" s="105">
        <v>20030</v>
      </c>
      <c r="I1700" s="106">
        <v>10.24</v>
      </c>
      <c r="J1700" s="106">
        <v>5.25</v>
      </c>
      <c r="K1700" s="105">
        <v>8200</v>
      </c>
      <c r="L1700" s="105">
        <v>35488</v>
      </c>
      <c r="M1700" s="105">
        <v>908</v>
      </c>
      <c r="N1700" s="105">
        <v>2147</v>
      </c>
      <c r="O1700" s="105">
        <v>2091</v>
      </c>
      <c r="P1700" s="105">
        <v>28458</v>
      </c>
      <c r="Q1700" s="106">
        <v>11.07</v>
      </c>
      <c r="R1700" s="106">
        <v>6.05</v>
      </c>
    </row>
    <row r="1701" spans="2:18" ht="15" customHeight="1" x14ac:dyDescent="0.25">
      <c r="B1701" s="104">
        <v>2008</v>
      </c>
      <c r="C1701" s="105">
        <v>9070</v>
      </c>
      <c r="D1701" s="105">
        <v>36958</v>
      </c>
      <c r="E1701" s="105">
        <v>1020</v>
      </c>
      <c r="F1701" s="105">
        <v>2705</v>
      </c>
      <c r="G1701" s="105">
        <v>2392</v>
      </c>
      <c r="H1701" s="105">
        <v>32936</v>
      </c>
      <c r="I1701" s="106">
        <v>11.25</v>
      </c>
      <c r="J1701" s="106">
        <v>7.32</v>
      </c>
      <c r="K1701" s="105">
        <v>8023</v>
      </c>
      <c r="L1701" s="105" t="s">
        <v>49</v>
      </c>
      <c r="M1701" s="105">
        <v>977</v>
      </c>
      <c r="N1701" s="105">
        <v>2914</v>
      </c>
      <c r="O1701" s="105">
        <v>2819</v>
      </c>
      <c r="P1701" s="105">
        <v>39184</v>
      </c>
      <c r="Q1701" s="106">
        <v>12.18</v>
      </c>
      <c r="R1701" s="106" t="s">
        <v>49</v>
      </c>
    </row>
    <row r="1702" spans="2:18" ht="15" customHeight="1" x14ac:dyDescent="0.25">
      <c r="B1702" s="145" t="s">
        <v>28</v>
      </c>
      <c r="C1702" s="146"/>
      <c r="D1702" s="146"/>
      <c r="E1702" s="146"/>
      <c r="F1702" s="146"/>
      <c r="G1702" s="146"/>
      <c r="H1702" s="146"/>
      <c r="I1702" s="146"/>
      <c r="J1702" s="146"/>
      <c r="K1702" s="146"/>
      <c r="L1702" s="146"/>
      <c r="M1702" s="146"/>
      <c r="N1702" s="146"/>
      <c r="O1702" s="146"/>
      <c r="P1702" s="146"/>
      <c r="Q1702" s="146"/>
      <c r="R1702" s="146"/>
    </row>
    <row r="1703" spans="2:18" ht="15" customHeight="1" x14ac:dyDescent="0.25">
      <c r="B1703" s="147" t="s">
        <v>171</v>
      </c>
      <c r="C1703" s="147"/>
      <c r="D1703" s="147"/>
      <c r="E1703" s="147"/>
      <c r="F1703" s="147"/>
      <c r="G1703" s="147"/>
      <c r="H1703" s="147"/>
      <c r="I1703" s="147"/>
      <c r="J1703" s="147"/>
      <c r="K1703" s="147"/>
      <c r="L1703" s="147"/>
      <c r="M1703" s="147"/>
      <c r="N1703" s="147"/>
      <c r="O1703" s="147"/>
      <c r="P1703" s="147"/>
      <c r="Q1703" s="147"/>
      <c r="R1703" s="147"/>
    </row>
    <row r="1704" spans="2:18" ht="15" customHeight="1" x14ac:dyDescent="0.25">
      <c r="B1704" s="148">
        <v>2024</v>
      </c>
      <c r="C1704" s="149">
        <v>27915</v>
      </c>
      <c r="D1704" s="149">
        <v>39782</v>
      </c>
      <c r="E1704" s="149">
        <v>4178</v>
      </c>
      <c r="F1704" s="149">
        <v>4342</v>
      </c>
      <c r="G1704" s="149">
        <v>395</v>
      </c>
      <c r="H1704" s="149">
        <v>21027</v>
      </c>
      <c r="I1704" s="150">
        <v>14.97</v>
      </c>
      <c r="J1704" s="150">
        <v>10.91</v>
      </c>
      <c r="K1704" s="149">
        <v>3737</v>
      </c>
      <c r="L1704" s="149">
        <v>15255</v>
      </c>
      <c r="M1704" s="149">
        <v>366</v>
      </c>
      <c r="N1704" s="149">
        <v>567</v>
      </c>
      <c r="O1704" s="149">
        <v>553</v>
      </c>
      <c r="P1704" s="149">
        <v>10185</v>
      </c>
      <c r="Q1704" s="150">
        <v>9.7899999999999991</v>
      </c>
      <c r="R1704" s="150">
        <v>3.72</v>
      </c>
    </row>
    <row r="1705" spans="2:18" ht="15" customHeight="1" x14ac:dyDescent="0.25">
      <c r="B1705" s="104">
        <v>2023</v>
      </c>
      <c r="C1705" s="105">
        <v>25588</v>
      </c>
      <c r="D1705" s="105">
        <v>34872</v>
      </c>
      <c r="E1705" s="105">
        <v>3701</v>
      </c>
      <c r="F1705" s="105">
        <v>3886</v>
      </c>
      <c r="G1705" s="105">
        <v>420</v>
      </c>
      <c r="H1705" s="105">
        <v>18510</v>
      </c>
      <c r="I1705" s="106">
        <v>14.46</v>
      </c>
      <c r="J1705" s="106">
        <v>11.14</v>
      </c>
      <c r="K1705" s="105">
        <v>3694</v>
      </c>
      <c r="L1705" s="105">
        <v>12639</v>
      </c>
      <c r="M1705" s="105">
        <v>349</v>
      </c>
      <c r="N1705" s="105">
        <v>594</v>
      </c>
      <c r="O1705" s="105">
        <v>578</v>
      </c>
      <c r="P1705" s="105">
        <v>10320</v>
      </c>
      <c r="Q1705" s="106">
        <v>9.4499999999999993</v>
      </c>
      <c r="R1705" s="106">
        <v>4.7</v>
      </c>
    </row>
    <row r="1706" spans="2:18" ht="15" customHeight="1" x14ac:dyDescent="0.25">
      <c r="B1706" s="104">
        <v>2022</v>
      </c>
      <c r="C1706" s="105">
        <v>23882</v>
      </c>
      <c r="D1706" s="105">
        <v>33377</v>
      </c>
      <c r="E1706" s="105">
        <v>3234</v>
      </c>
      <c r="F1706" s="105">
        <v>3400</v>
      </c>
      <c r="G1706" s="105">
        <v>402</v>
      </c>
      <c r="H1706" s="105">
        <v>15818</v>
      </c>
      <c r="I1706" s="106">
        <v>13.54</v>
      </c>
      <c r="J1706" s="106">
        <v>10.19</v>
      </c>
      <c r="K1706" s="105">
        <v>3682</v>
      </c>
      <c r="L1706" s="105">
        <v>12811</v>
      </c>
      <c r="M1706" s="105">
        <v>346</v>
      </c>
      <c r="N1706" s="105">
        <v>560</v>
      </c>
      <c r="O1706" s="105">
        <v>550</v>
      </c>
      <c r="P1706" s="105">
        <v>9957</v>
      </c>
      <c r="Q1706" s="106">
        <v>9.4</v>
      </c>
      <c r="R1706" s="106">
        <v>4.37</v>
      </c>
    </row>
    <row r="1707" spans="2:18" ht="15" customHeight="1" x14ac:dyDescent="0.25">
      <c r="B1707" s="104">
        <v>2021</v>
      </c>
      <c r="C1707" s="105">
        <v>21922</v>
      </c>
      <c r="D1707" s="105">
        <v>30883</v>
      </c>
      <c r="E1707" s="105">
        <v>2274</v>
      </c>
      <c r="F1707" s="105">
        <v>2457</v>
      </c>
      <c r="G1707" s="105">
        <v>406</v>
      </c>
      <c r="H1707" s="105">
        <v>10960</v>
      </c>
      <c r="I1707" s="106">
        <v>10.37</v>
      </c>
      <c r="J1707" s="106">
        <v>7.96</v>
      </c>
      <c r="K1707" s="105">
        <v>3580</v>
      </c>
      <c r="L1707" s="105">
        <v>12155</v>
      </c>
      <c r="M1707" s="105">
        <v>297</v>
      </c>
      <c r="N1707" s="105">
        <v>551</v>
      </c>
      <c r="O1707" s="105">
        <v>537</v>
      </c>
      <c r="P1707" s="105">
        <v>7636</v>
      </c>
      <c r="Q1707" s="106">
        <v>8.3000000000000007</v>
      </c>
      <c r="R1707" s="106">
        <v>4.53</v>
      </c>
    </row>
    <row r="1708" spans="2:18" ht="15" customHeight="1" x14ac:dyDescent="0.25">
      <c r="B1708" s="147" t="s">
        <v>172</v>
      </c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47"/>
      <c r="O1708" s="147"/>
      <c r="P1708" s="147"/>
      <c r="Q1708" s="147"/>
      <c r="R1708" s="147"/>
    </row>
    <row r="1709" spans="2:18" ht="15" customHeight="1" x14ac:dyDescent="0.25">
      <c r="B1709" s="148">
        <v>2024</v>
      </c>
      <c r="C1709" s="149">
        <v>12075</v>
      </c>
      <c r="D1709" s="149">
        <v>16089</v>
      </c>
      <c r="E1709" s="149">
        <v>1688</v>
      </c>
      <c r="F1709" s="149">
        <v>1746</v>
      </c>
      <c r="G1709" s="149">
        <v>145</v>
      </c>
      <c r="H1709" s="149">
        <v>8330</v>
      </c>
      <c r="I1709" s="150">
        <v>13.98</v>
      </c>
      <c r="J1709" s="150">
        <v>10.85</v>
      </c>
      <c r="K1709" s="149">
        <v>1781</v>
      </c>
      <c r="L1709" s="149">
        <v>5692</v>
      </c>
      <c r="M1709" s="149">
        <v>139</v>
      </c>
      <c r="N1709" s="149">
        <v>207</v>
      </c>
      <c r="O1709" s="149">
        <v>203</v>
      </c>
      <c r="P1709" s="149">
        <v>4271</v>
      </c>
      <c r="Q1709" s="150">
        <v>7.8</v>
      </c>
      <c r="R1709" s="150">
        <v>3.64</v>
      </c>
    </row>
    <row r="1710" spans="2:18" ht="15" customHeight="1" x14ac:dyDescent="0.25">
      <c r="B1710" s="104">
        <v>2023</v>
      </c>
      <c r="C1710" s="105">
        <v>11105</v>
      </c>
      <c r="D1710" s="105">
        <v>15121</v>
      </c>
      <c r="E1710" s="105">
        <v>1515</v>
      </c>
      <c r="F1710" s="105">
        <v>1579</v>
      </c>
      <c r="G1710" s="105">
        <v>145</v>
      </c>
      <c r="H1710" s="105">
        <v>6599</v>
      </c>
      <c r="I1710" s="106">
        <v>13.64</v>
      </c>
      <c r="J1710" s="106">
        <v>10.44</v>
      </c>
      <c r="K1710" s="105">
        <v>1760</v>
      </c>
      <c r="L1710" s="105">
        <v>5685</v>
      </c>
      <c r="M1710" s="105">
        <v>125</v>
      </c>
      <c r="N1710" s="105">
        <v>213</v>
      </c>
      <c r="O1710" s="105">
        <v>207</v>
      </c>
      <c r="P1710" s="105">
        <v>3870</v>
      </c>
      <c r="Q1710" s="106">
        <v>7.1</v>
      </c>
      <c r="R1710" s="106">
        <v>3.75</v>
      </c>
    </row>
    <row r="1711" spans="2:18" ht="15" customHeight="1" x14ac:dyDescent="0.25">
      <c r="B1711" s="104">
        <v>2022</v>
      </c>
      <c r="C1711" s="105">
        <v>10282</v>
      </c>
      <c r="D1711" s="105">
        <v>13885</v>
      </c>
      <c r="E1711" s="105">
        <v>1218</v>
      </c>
      <c r="F1711" s="105">
        <v>1266</v>
      </c>
      <c r="G1711" s="105">
        <v>106</v>
      </c>
      <c r="H1711" s="105">
        <v>5608</v>
      </c>
      <c r="I1711" s="106">
        <v>11.85</v>
      </c>
      <c r="J1711" s="106">
        <v>9.1199999999999992</v>
      </c>
      <c r="K1711" s="105">
        <v>1767</v>
      </c>
      <c r="L1711" s="105">
        <v>5275</v>
      </c>
      <c r="M1711" s="105">
        <v>104</v>
      </c>
      <c r="N1711" s="105">
        <v>160</v>
      </c>
      <c r="O1711" s="105">
        <v>154</v>
      </c>
      <c r="P1711" s="105">
        <v>2992</v>
      </c>
      <c r="Q1711" s="106">
        <v>5.89</v>
      </c>
      <c r="R1711" s="106">
        <v>3.03</v>
      </c>
    </row>
    <row r="1712" spans="2:18" ht="15" customHeight="1" x14ac:dyDescent="0.25">
      <c r="B1712" s="104">
        <v>2021</v>
      </c>
      <c r="C1712" s="105">
        <v>9619</v>
      </c>
      <c r="D1712" s="105">
        <v>13110</v>
      </c>
      <c r="E1712" s="105">
        <v>891</v>
      </c>
      <c r="F1712" s="105">
        <v>945</v>
      </c>
      <c r="G1712" s="105">
        <v>111</v>
      </c>
      <c r="H1712" s="105">
        <v>4110</v>
      </c>
      <c r="I1712" s="106">
        <v>9.26</v>
      </c>
      <c r="J1712" s="106">
        <v>7.21</v>
      </c>
      <c r="K1712" s="105">
        <v>1749</v>
      </c>
      <c r="L1712" s="105">
        <v>5147</v>
      </c>
      <c r="M1712" s="105">
        <v>93</v>
      </c>
      <c r="N1712" s="105">
        <v>159</v>
      </c>
      <c r="O1712" s="105">
        <v>156</v>
      </c>
      <c r="P1712" s="105">
        <v>2999</v>
      </c>
      <c r="Q1712" s="106">
        <v>5.32</v>
      </c>
      <c r="R1712" s="106">
        <v>3.09</v>
      </c>
    </row>
    <row r="1713" spans="2:18" ht="15" customHeight="1" x14ac:dyDescent="0.25">
      <c r="B1713" s="147" t="s">
        <v>470</v>
      </c>
      <c r="C1713" s="147"/>
      <c r="D1713" s="147"/>
      <c r="E1713" s="147"/>
      <c r="F1713" s="147"/>
      <c r="G1713" s="147"/>
      <c r="H1713" s="147"/>
      <c r="I1713" s="147"/>
      <c r="J1713" s="147"/>
      <c r="K1713" s="147"/>
      <c r="L1713" s="147"/>
      <c r="M1713" s="147"/>
      <c r="N1713" s="147"/>
      <c r="O1713" s="147"/>
      <c r="P1713" s="147"/>
      <c r="Q1713" s="147"/>
      <c r="R1713" s="147"/>
    </row>
    <row r="1714" spans="2:18" ht="15" customHeight="1" x14ac:dyDescent="0.25">
      <c r="B1714" s="148">
        <v>2024</v>
      </c>
      <c r="C1714" s="149">
        <v>6121</v>
      </c>
      <c r="D1714" s="149">
        <v>8916</v>
      </c>
      <c r="E1714" s="149">
        <v>874</v>
      </c>
      <c r="F1714" s="149">
        <v>903</v>
      </c>
      <c r="G1714" s="149">
        <v>73</v>
      </c>
      <c r="H1714" s="149">
        <v>3930</v>
      </c>
      <c r="I1714" s="150">
        <v>14.28</v>
      </c>
      <c r="J1714" s="150">
        <v>10.130000000000001</v>
      </c>
      <c r="K1714" s="149">
        <v>724</v>
      </c>
      <c r="L1714" s="149">
        <v>3485</v>
      </c>
      <c r="M1714" s="149">
        <v>72</v>
      </c>
      <c r="N1714" s="149">
        <v>114</v>
      </c>
      <c r="O1714" s="149">
        <v>110</v>
      </c>
      <c r="P1714" s="149">
        <v>2152</v>
      </c>
      <c r="Q1714" s="150">
        <v>9.94</v>
      </c>
      <c r="R1714" s="150">
        <v>3.27</v>
      </c>
    </row>
    <row r="1715" spans="2:18" ht="15" customHeight="1" x14ac:dyDescent="0.25">
      <c r="B1715" s="104">
        <v>2023</v>
      </c>
      <c r="C1715" s="105">
        <v>5657</v>
      </c>
      <c r="D1715" s="105">
        <v>8348</v>
      </c>
      <c r="E1715" s="105">
        <v>773</v>
      </c>
      <c r="F1715" s="105">
        <v>803</v>
      </c>
      <c r="G1715" s="105">
        <v>71</v>
      </c>
      <c r="H1715" s="105">
        <v>3920</v>
      </c>
      <c r="I1715" s="106">
        <v>13.66</v>
      </c>
      <c r="J1715" s="106">
        <v>9.6199999999999992</v>
      </c>
      <c r="K1715" s="105">
        <v>724</v>
      </c>
      <c r="L1715" s="105">
        <v>3380</v>
      </c>
      <c r="M1715" s="105">
        <v>71</v>
      </c>
      <c r="N1715" s="105">
        <v>117</v>
      </c>
      <c r="O1715" s="105">
        <v>114</v>
      </c>
      <c r="P1715" s="105">
        <v>2809</v>
      </c>
      <c r="Q1715" s="106">
        <v>9.81</v>
      </c>
      <c r="R1715" s="106">
        <v>3.46</v>
      </c>
    </row>
    <row r="1716" spans="2:18" ht="15" customHeight="1" x14ac:dyDescent="0.25">
      <c r="B1716" s="104">
        <v>2022</v>
      </c>
      <c r="C1716" s="105">
        <v>5308</v>
      </c>
      <c r="D1716" s="105">
        <v>7749</v>
      </c>
      <c r="E1716" s="105">
        <v>635</v>
      </c>
      <c r="F1716" s="105">
        <v>652</v>
      </c>
      <c r="G1716" s="105">
        <v>51</v>
      </c>
      <c r="H1716" s="105">
        <v>2758</v>
      </c>
      <c r="I1716" s="106">
        <v>11.96</v>
      </c>
      <c r="J1716" s="106">
        <v>8.41</v>
      </c>
      <c r="K1716" s="105">
        <v>717</v>
      </c>
      <c r="L1716" s="105">
        <v>3115</v>
      </c>
      <c r="M1716" s="105">
        <v>55</v>
      </c>
      <c r="N1716" s="105">
        <v>82</v>
      </c>
      <c r="O1716" s="105">
        <v>80</v>
      </c>
      <c r="P1716" s="105">
        <v>1438</v>
      </c>
      <c r="Q1716" s="106">
        <v>7.67</v>
      </c>
      <c r="R1716" s="106">
        <v>2.63</v>
      </c>
    </row>
    <row r="1717" spans="2:18" ht="15" customHeight="1" x14ac:dyDescent="0.25">
      <c r="B1717" s="104">
        <v>2021</v>
      </c>
      <c r="C1717" s="105">
        <v>4949</v>
      </c>
      <c r="D1717" s="105">
        <v>7086</v>
      </c>
      <c r="E1717" s="105">
        <v>481</v>
      </c>
      <c r="F1717" s="105">
        <v>498</v>
      </c>
      <c r="G1717" s="105">
        <v>50</v>
      </c>
      <c r="H1717" s="105">
        <v>2445</v>
      </c>
      <c r="I1717" s="106">
        <v>9.7200000000000006</v>
      </c>
      <c r="J1717" s="106">
        <v>7.03</v>
      </c>
      <c r="K1717" s="105">
        <v>723</v>
      </c>
      <c r="L1717" s="105">
        <v>2819</v>
      </c>
      <c r="M1717" s="105">
        <v>55</v>
      </c>
      <c r="N1717" s="105">
        <v>81</v>
      </c>
      <c r="O1717" s="105">
        <v>81</v>
      </c>
      <c r="P1717" s="105">
        <v>2359</v>
      </c>
      <c r="Q1717" s="106">
        <v>7.61</v>
      </c>
      <c r="R1717" s="106">
        <v>2.87</v>
      </c>
    </row>
    <row r="1718" spans="2:18" ht="15" customHeight="1" x14ac:dyDescent="0.25">
      <c r="B1718" s="147" t="s">
        <v>471</v>
      </c>
      <c r="C1718" s="147"/>
      <c r="D1718" s="147"/>
      <c r="E1718" s="147"/>
      <c r="F1718" s="147"/>
      <c r="G1718" s="147"/>
      <c r="H1718" s="147"/>
      <c r="I1718" s="147"/>
      <c r="J1718" s="147"/>
      <c r="K1718" s="147"/>
      <c r="L1718" s="147"/>
      <c r="M1718" s="147"/>
      <c r="N1718" s="147"/>
      <c r="O1718" s="147"/>
      <c r="P1718" s="147"/>
      <c r="Q1718" s="147"/>
      <c r="R1718" s="147"/>
    </row>
    <row r="1719" spans="2:18" ht="15" customHeight="1" x14ac:dyDescent="0.25">
      <c r="B1719" s="148">
        <v>2024</v>
      </c>
      <c r="C1719" s="149">
        <v>17678</v>
      </c>
      <c r="D1719" s="149">
        <v>29001</v>
      </c>
      <c r="E1719" s="149">
        <v>2788</v>
      </c>
      <c r="F1719" s="149">
        <v>2964</v>
      </c>
      <c r="G1719" s="149">
        <v>363</v>
      </c>
      <c r="H1719" s="149">
        <v>17703</v>
      </c>
      <c r="I1719" s="150">
        <v>15.77</v>
      </c>
      <c r="J1719" s="150">
        <v>10.220000000000001</v>
      </c>
      <c r="K1719" s="149">
        <v>3127</v>
      </c>
      <c r="L1719" s="149">
        <v>14282</v>
      </c>
      <c r="M1719" s="149">
        <v>297</v>
      </c>
      <c r="N1719" s="149">
        <v>536</v>
      </c>
      <c r="O1719" s="149">
        <v>524</v>
      </c>
      <c r="P1719" s="149">
        <v>11632</v>
      </c>
      <c r="Q1719" s="150">
        <v>9.5</v>
      </c>
      <c r="R1719" s="150">
        <v>3.75</v>
      </c>
    </row>
    <row r="1720" spans="2:18" ht="15" customHeight="1" x14ac:dyDescent="0.25">
      <c r="B1720" s="104">
        <v>2023</v>
      </c>
      <c r="C1720" s="105">
        <v>16412</v>
      </c>
      <c r="D1720" s="105">
        <v>27251</v>
      </c>
      <c r="E1720" s="105">
        <v>2841</v>
      </c>
      <c r="F1720" s="105">
        <v>3045</v>
      </c>
      <c r="G1720" s="105">
        <v>465</v>
      </c>
      <c r="H1720" s="105">
        <v>22414</v>
      </c>
      <c r="I1720" s="106">
        <v>17.309999999999999</v>
      </c>
      <c r="J1720" s="106">
        <v>11.17</v>
      </c>
      <c r="K1720" s="105">
        <v>3164</v>
      </c>
      <c r="L1720" s="105">
        <v>13827</v>
      </c>
      <c r="M1720" s="105">
        <v>366</v>
      </c>
      <c r="N1720" s="105">
        <v>627</v>
      </c>
      <c r="O1720" s="105">
        <v>622</v>
      </c>
      <c r="P1720" s="105">
        <v>18148</v>
      </c>
      <c r="Q1720" s="106">
        <v>11.57</v>
      </c>
      <c r="R1720" s="106">
        <v>4.53</v>
      </c>
    </row>
    <row r="1721" spans="2:18" ht="15" customHeight="1" x14ac:dyDescent="0.25">
      <c r="B1721" s="104">
        <v>2022</v>
      </c>
      <c r="C1721" s="105">
        <v>15189</v>
      </c>
      <c r="D1721" s="105">
        <v>24442</v>
      </c>
      <c r="E1721" s="105">
        <v>2370</v>
      </c>
      <c r="F1721" s="105">
        <v>2529</v>
      </c>
      <c r="G1721" s="105">
        <v>388</v>
      </c>
      <c r="H1721" s="105">
        <v>13620</v>
      </c>
      <c r="I1721" s="106">
        <v>15.6</v>
      </c>
      <c r="J1721" s="106">
        <v>10.35</v>
      </c>
      <c r="K1721" s="105">
        <v>3101</v>
      </c>
      <c r="L1721" s="105">
        <v>12155</v>
      </c>
      <c r="M1721" s="105">
        <v>315</v>
      </c>
      <c r="N1721" s="105">
        <v>610</v>
      </c>
      <c r="O1721" s="105">
        <v>600</v>
      </c>
      <c r="P1721" s="105">
        <v>10515</v>
      </c>
      <c r="Q1721" s="106">
        <v>10.16</v>
      </c>
      <c r="R1721" s="106">
        <v>5.0199999999999996</v>
      </c>
    </row>
    <row r="1722" spans="2:18" ht="15" customHeight="1" x14ac:dyDescent="0.25">
      <c r="B1722" s="104">
        <v>2021</v>
      </c>
      <c r="C1722" s="105">
        <v>13969</v>
      </c>
      <c r="D1722" s="105">
        <v>22743</v>
      </c>
      <c r="E1722" s="105">
        <v>1755</v>
      </c>
      <c r="F1722" s="105">
        <v>1902</v>
      </c>
      <c r="G1722" s="105">
        <v>327</v>
      </c>
      <c r="H1722" s="105">
        <v>12504</v>
      </c>
      <c r="I1722" s="106">
        <v>12.56</v>
      </c>
      <c r="J1722" s="106">
        <v>8.36</v>
      </c>
      <c r="K1722" s="105">
        <v>3091</v>
      </c>
      <c r="L1722" s="105">
        <v>11671</v>
      </c>
      <c r="M1722" s="105">
        <v>246</v>
      </c>
      <c r="N1722" s="105">
        <v>423</v>
      </c>
      <c r="O1722" s="105">
        <v>415</v>
      </c>
      <c r="P1722" s="105">
        <v>8667</v>
      </c>
      <c r="Q1722" s="106">
        <v>7.96</v>
      </c>
      <c r="R1722" s="106">
        <v>3.62</v>
      </c>
    </row>
    <row r="1723" spans="2:18" ht="15" customHeight="1" x14ac:dyDescent="0.25">
      <c r="B1723" s="147" t="s">
        <v>472</v>
      </c>
      <c r="C1723" s="147"/>
      <c r="D1723" s="147"/>
      <c r="E1723" s="147"/>
      <c r="F1723" s="147"/>
      <c r="G1723" s="147"/>
      <c r="H1723" s="147"/>
      <c r="I1723" s="147"/>
      <c r="J1723" s="147"/>
      <c r="K1723" s="147"/>
      <c r="L1723" s="147"/>
      <c r="M1723" s="147"/>
      <c r="N1723" s="147"/>
      <c r="O1723" s="147"/>
      <c r="P1723" s="147"/>
      <c r="Q1723" s="147"/>
      <c r="R1723" s="147"/>
    </row>
    <row r="1724" spans="2:18" ht="15" customHeight="1" x14ac:dyDescent="0.25">
      <c r="B1724" s="148">
        <v>2024</v>
      </c>
      <c r="C1724" s="149">
        <v>6983</v>
      </c>
      <c r="D1724" s="149">
        <v>8386</v>
      </c>
      <c r="E1724" s="149">
        <v>1093</v>
      </c>
      <c r="F1724" s="149">
        <v>1128</v>
      </c>
      <c r="G1724" s="149">
        <v>85</v>
      </c>
      <c r="H1724" s="149">
        <v>5305</v>
      </c>
      <c r="I1724" s="150">
        <v>15.65</v>
      </c>
      <c r="J1724" s="150">
        <v>13.45</v>
      </c>
      <c r="K1724" s="149">
        <v>740</v>
      </c>
      <c r="L1724" s="149">
        <v>2094</v>
      </c>
      <c r="M1724" s="149">
        <v>83</v>
      </c>
      <c r="N1724" s="149">
        <v>131</v>
      </c>
      <c r="O1724" s="149">
        <v>128</v>
      </c>
      <c r="P1724" s="149">
        <v>2641</v>
      </c>
      <c r="Q1724" s="150">
        <v>11.22</v>
      </c>
      <c r="R1724" s="150">
        <v>6.26</v>
      </c>
    </row>
    <row r="1725" spans="2:18" ht="15" customHeight="1" x14ac:dyDescent="0.25">
      <c r="B1725" s="104">
        <v>2023</v>
      </c>
      <c r="C1725" s="105">
        <v>6408</v>
      </c>
      <c r="D1725" s="105">
        <v>7848</v>
      </c>
      <c r="E1725" s="105">
        <v>1008</v>
      </c>
      <c r="F1725" s="105">
        <v>1056</v>
      </c>
      <c r="G1725" s="105">
        <v>106</v>
      </c>
      <c r="H1725" s="105">
        <v>5203</v>
      </c>
      <c r="I1725" s="106">
        <v>15.73</v>
      </c>
      <c r="J1725" s="106">
        <v>13.46</v>
      </c>
      <c r="K1725" s="105">
        <v>733</v>
      </c>
      <c r="L1725" s="105">
        <v>2124</v>
      </c>
      <c r="M1725" s="105">
        <v>86</v>
      </c>
      <c r="N1725" s="105">
        <v>148</v>
      </c>
      <c r="O1725" s="105">
        <v>142</v>
      </c>
      <c r="P1725" s="105">
        <v>2651</v>
      </c>
      <c r="Q1725" s="106">
        <v>11.73</v>
      </c>
      <c r="R1725" s="106">
        <v>6.97</v>
      </c>
    </row>
    <row r="1726" spans="2:18" ht="15" customHeight="1" x14ac:dyDescent="0.25">
      <c r="B1726" s="104">
        <v>2022</v>
      </c>
      <c r="C1726" s="105">
        <v>5975</v>
      </c>
      <c r="D1726" s="105">
        <v>7317</v>
      </c>
      <c r="E1726" s="105">
        <v>867</v>
      </c>
      <c r="F1726" s="105">
        <v>899</v>
      </c>
      <c r="G1726" s="105">
        <v>76</v>
      </c>
      <c r="H1726" s="105">
        <v>3961</v>
      </c>
      <c r="I1726" s="106">
        <v>14.51</v>
      </c>
      <c r="J1726" s="106">
        <v>12.29</v>
      </c>
      <c r="K1726" s="105">
        <v>711</v>
      </c>
      <c r="L1726" s="105">
        <v>1994</v>
      </c>
      <c r="M1726" s="105">
        <v>65</v>
      </c>
      <c r="N1726" s="105">
        <v>93</v>
      </c>
      <c r="O1726" s="105">
        <v>91</v>
      </c>
      <c r="P1726" s="105">
        <v>1741</v>
      </c>
      <c r="Q1726" s="106">
        <v>9.14</v>
      </c>
      <c r="R1726" s="106">
        <v>4.66</v>
      </c>
    </row>
    <row r="1727" spans="2:18" ht="15" customHeight="1" x14ac:dyDescent="0.25">
      <c r="B1727" s="104">
        <v>2021</v>
      </c>
      <c r="C1727" s="105">
        <v>5558</v>
      </c>
      <c r="D1727" s="105">
        <v>6925</v>
      </c>
      <c r="E1727" s="105">
        <v>691</v>
      </c>
      <c r="F1727" s="105">
        <v>737</v>
      </c>
      <c r="G1727" s="105">
        <v>103</v>
      </c>
      <c r="H1727" s="105">
        <v>3048</v>
      </c>
      <c r="I1727" s="106">
        <v>12.43</v>
      </c>
      <c r="J1727" s="106">
        <v>10.64</v>
      </c>
      <c r="K1727" s="105">
        <v>717</v>
      </c>
      <c r="L1727" s="105">
        <v>2033</v>
      </c>
      <c r="M1727" s="105">
        <v>76</v>
      </c>
      <c r="N1727" s="105">
        <v>132</v>
      </c>
      <c r="O1727" s="105">
        <v>129</v>
      </c>
      <c r="P1727" s="105">
        <v>1951</v>
      </c>
      <c r="Q1727" s="106">
        <v>10.6</v>
      </c>
      <c r="R1727" s="106">
        <v>6.49</v>
      </c>
    </row>
    <row r="1728" spans="2:18" ht="15" customHeight="1" x14ac:dyDescent="0.25">
      <c r="B1728" s="147" t="s">
        <v>173</v>
      </c>
      <c r="C1728" s="147"/>
      <c r="D1728" s="147"/>
      <c r="E1728" s="147"/>
      <c r="F1728" s="147"/>
      <c r="G1728" s="147"/>
      <c r="H1728" s="147"/>
      <c r="I1728" s="147"/>
      <c r="J1728" s="147"/>
      <c r="K1728" s="147"/>
      <c r="L1728" s="147"/>
      <c r="M1728" s="147"/>
      <c r="N1728" s="147"/>
      <c r="O1728" s="147"/>
      <c r="P1728" s="147"/>
      <c r="Q1728" s="147"/>
      <c r="R1728" s="147"/>
    </row>
    <row r="1729" spans="2:18" ht="15" customHeight="1" x14ac:dyDescent="0.25">
      <c r="B1729" s="148">
        <v>2024</v>
      </c>
      <c r="C1729" s="149">
        <v>3280</v>
      </c>
      <c r="D1729" s="149">
        <v>4127</v>
      </c>
      <c r="E1729" s="149">
        <v>486</v>
      </c>
      <c r="F1729" s="149">
        <v>502</v>
      </c>
      <c r="G1729" s="149">
        <v>30</v>
      </c>
      <c r="H1729" s="149">
        <v>2190</v>
      </c>
      <c r="I1729" s="150">
        <v>14.82</v>
      </c>
      <c r="J1729" s="150">
        <v>12.16</v>
      </c>
      <c r="K1729" s="149">
        <v>390</v>
      </c>
      <c r="L1729" s="149">
        <v>1202</v>
      </c>
      <c r="M1729" s="149">
        <v>28</v>
      </c>
      <c r="N1729" s="149">
        <v>46</v>
      </c>
      <c r="O1729" s="149">
        <v>46</v>
      </c>
      <c r="P1729" s="149">
        <v>680</v>
      </c>
      <c r="Q1729" s="150">
        <v>7.18</v>
      </c>
      <c r="R1729" s="150">
        <v>3.83</v>
      </c>
    </row>
    <row r="1730" spans="2:18" ht="15" customHeight="1" x14ac:dyDescent="0.25">
      <c r="B1730" s="104">
        <v>2023</v>
      </c>
      <c r="C1730" s="105">
        <v>3006</v>
      </c>
      <c r="D1730" s="105">
        <v>3863</v>
      </c>
      <c r="E1730" s="105">
        <v>427</v>
      </c>
      <c r="F1730" s="105">
        <v>441</v>
      </c>
      <c r="G1730" s="105">
        <v>23</v>
      </c>
      <c r="H1730" s="105">
        <v>1938</v>
      </c>
      <c r="I1730" s="106">
        <v>14.2</v>
      </c>
      <c r="J1730" s="106">
        <v>11.42</v>
      </c>
      <c r="K1730" s="105">
        <v>392</v>
      </c>
      <c r="L1730" s="105">
        <v>1216</v>
      </c>
      <c r="M1730" s="105">
        <v>22</v>
      </c>
      <c r="N1730" s="105">
        <v>41</v>
      </c>
      <c r="O1730" s="105">
        <v>40</v>
      </c>
      <c r="P1730" s="105">
        <v>1198</v>
      </c>
      <c r="Q1730" s="106">
        <v>5.61</v>
      </c>
      <c r="R1730" s="106">
        <v>3.37</v>
      </c>
    </row>
    <row r="1731" spans="2:18" ht="15" customHeight="1" x14ac:dyDescent="0.25">
      <c r="B1731" s="104">
        <v>2022</v>
      </c>
      <c r="C1731" s="105">
        <v>2816</v>
      </c>
      <c r="D1731" s="105">
        <v>3663</v>
      </c>
      <c r="E1731" s="105">
        <v>342</v>
      </c>
      <c r="F1731" s="105">
        <v>349</v>
      </c>
      <c r="G1731" s="105">
        <v>25</v>
      </c>
      <c r="H1731" s="105">
        <v>1516</v>
      </c>
      <c r="I1731" s="106">
        <v>12.14</v>
      </c>
      <c r="J1731" s="106">
        <v>9.5299999999999994</v>
      </c>
      <c r="K1731" s="105">
        <v>394</v>
      </c>
      <c r="L1731" s="105">
        <v>1207</v>
      </c>
      <c r="M1731" s="105">
        <v>26</v>
      </c>
      <c r="N1731" s="105">
        <v>40</v>
      </c>
      <c r="O1731" s="105">
        <v>40</v>
      </c>
      <c r="P1731" s="105">
        <v>723</v>
      </c>
      <c r="Q1731" s="106">
        <v>6.6</v>
      </c>
      <c r="R1731" s="106">
        <v>3.31</v>
      </c>
    </row>
    <row r="1732" spans="2:18" ht="15" customHeight="1" x14ac:dyDescent="0.25">
      <c r="B1732" s="104">
        <v>2021</v>
      </c>
      <c r="C1732" s="105">
        <v>2680</v>
      </c>
      <c r="D1732" s="105">
        <v>3548</v>
      </c>
      <c r="E1732" s="105">
        <v>243</v>
      </c>
      <c r="F1732" s="105">
        <v>252</v>
      </c>
      <c r="G1732" s="105">
        <v>16</v>
      </c>
      <c r="H1732" s="105">
        <v>825</v>
      </c>
      <c r="I1732" s="106">
        <v>9.07</v>
      </c>
      <c r="J1732" s="106">
        <v>7.1</v>
      </c>
      <c r="K1732" s="105">
        <v>386</v>
      </c>
      <c r="L1732" s="105">
        <v>1226</v>
      </c>
      <c r="M1732" s="105">
        <v>18</v>
      </c>
      <c r="N1732" s="105">
        <v>25</v>
      </c>
      <c r="O1732" s="105">
        <v>24</v>
      </c>
      <c r="P1732" s="105">
        <v>234</v>
      </c>
      <c r="Q1732" s="106">
        <v>4.66</v>
      </c>
      <c r="R1732" s="106">
        <v>2.04</v>
      </c>
    </row>
    <row r="1733" spans="2:18" ht="15" customHeight="1" x14ac:dyDescent="0.25">
      <c r="B1733" s="147" t="s">
        <v>174</v>
      </c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7"/>
      <c r="N1733" s="147"/>
      <c r="O1733" s="147"/>
      <c r="P1733" s="147"/>
      <c r="Q1733" s="147"/>
      <c r="R1733" s="147"/>
    </row>
    <row r="1734" spans="2:18" ht="15" customHeight="1" x14ac:dyDescent="0.25">
      <c r="B1734" s="148">
        <v>2024</v>
      </c>
      <c r="C1734" s="149">
        <v>5529</v>
      </c>
      <c r="D1734" s="149">
        <v>6702</v>
      </c>
      <c r="E1734" s="149">
        <v>854</v>
      </c>
      <c r="F1734" s="149">
        <v>879</v>
      </c>
      <c r="G1734" s="149">
        <v>63</v>
      </c>
      <c r="H1734" s="149">
        <v>4568</v>
      </c>
      <c r="I1734" s="150">
        <v>15.45</v>
      </c>
      <c r="J1734" s="150">
        <v>13.12</v>
      </c>
      <c r="K1734" s="149">
        <v>503</v>
      </c>
      <c r="L1734" s="149">
        <v>1610</v>
      </c>
      <c r="M1734" s="149">
        <v>51</v>
      </c>
      <c r="N1734" s="149">
        <v>79</v>
      </c>
      <c r="O1734" s="149">
        <v>77</v>
      </c>
      <c r="P1734" s="149">
        <v>1356</v>
      </c>
      <c r="Q1734" s="150">
        <v>10.14</v>
      </c>
      <c r="R1734" s="150">
        <v>4.91</v>
      </c>
    </row>
    <row r="1735" spans="2:18" ht="15" customHeight="1" x14ac:dyDescent="0.25">
      <c r="B1735" s="104">
        <v>2023</v>
      </c>
      <c r="C1735" s="105">
        <v>5075</v>
      </c>
      <c r="D1735" s="105">
        <v>6257</v>
      </c>
      <c r="E1735" s="105">
        <v>951</v>
      </c>
      <c r="F1735" s="105">
        <v>985</v>
      </c>
      <c r="G1735" s="105">
        <v>70</v>
      </c>
      <c r="H1735" s="105">
        <v>4802</v>
      </c>
      <c r="I1735" s="106">
        <v>18.739999999999998</v>
      </c>
      <c r="J1735" s="106">
        <v>15.74</v>
      </c>
      <c r="K1735" s="105">
        <v>489</v>
      </c>
      <c r="L1735" s="105">
        <v>1601</v>
      </c>
      <c r="M1735" s="105">
        <v>56</v>
      </c>
      <c r="N1735" s="105">
        <v>100</v>
      </c>
      <c r="O1735" s="105">
        <v>94</v>
      </c>
      <c r="P1735" s="105">
        <v>2217</v>
      </c>
      <c r="Q1735" s="106">
        <v>11.45</v>
      </c>
      <c r="R1735" s="106">
        <v>6.25</v>
      </c>
    </row>
    <row r="1736" spans="2:18" ht="15" customHeight="1" x14ac:dyDescent="0.25">
      <c r="B1736" s="104">
        <v>2022</v>
      </c>
      <c r="C1736" s="105">
        <v>4500</v>
      </c>
      <c r="D1736" s="105">
        <v>5632</v>
      </c>
      <c r="E1736" s="105">
        <v>742</v>
      </c>
      <c r="F1736" s="105">
        <v>775</v>
      </c>
      <c r="G1736" s="105">
        <v>66</v>
      </c>
      <c r="H1736" s="105">
        <v>4461</v>
      </c>
      <c r="I1736" s="106">
        <v>16.489999999999998</v>
      </c>
      <c r="J1736" s="106">
        <v>13.76</v>
      </c>
      <c r="K1736" s="105">
        <v>484</v>
      </c>
      <c r="L1736" s="105">
        <v>1535</v>
      </c>
      <c r="M1736" s="105">
        <v>50</v>
      </c>
      <c r="N1736" s="105">
        <v>94</v>
      </c>
      <c r="O1736" s="105">
        <v>91</v>
      </c>
      <c r="P1736" s="105">
        <v>2510</v>
      </c>
      <c r="Q1736" s="106">
        <v>10.33</v>
      </c>
      <c r="R1736" s="106">
        <v>6.12</v>
      </c>
    </row>
    <row r="1737" spans="2:18" ht="15" customHeight="1" x14ac:dyDescent="0.25">
      <c r="B1737" s="104">
        <v>2021</v>
      </c>
      <c r="C1737" s="105">
        <v>3998</v>
      </c>
      <c r="D1737" s="105">
        <v>5009</v>
      </c>
      <c r="E1737" s="105">
        <v>462</v>
      </c>
      <c r="F1737" s="105">
        <v>469</v>
      </c>
      <c r="G1737" s="105">
        <v>24</v>
      </c>
      <c r="H1737" s="105">
        <v>2426</v>
      </c>
      <c r="I1737" s="106">
        <v>11.56</v>
      </c>
      <c r="J1737" s="106">
        <v>9.36</v>
      </c>
      <c r="K1737" s="105">
        <v>466</v>
      </c>
      <c r="L1737" s="105">
        <v>1424</v>
      </c>
      <c r="M1737" s="105">
        <v>25</v>
      </c>
      <c r="N1737" s="105">
        <v>33</v>
      </c>
      <c r="O1737" s="105">
        <v>33</v>
      </c>
      <c r="P1737" s="105">
        <v>609</v>
      </c>
      <c r="Q1737" s="106">
        <v>5.36</v>
      </c>
      <c r="R1737" s="106">
        <v>2.3199999999999998</v>
      </c>
    </row>
    <row r="1738" spans="2:18" ht="15" customHeight="1" x14ac:dyDescent="0.25">
      <c r="B1738" s="147" t="s">
        <v>473</v>
      </c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47"/>
      <c r="O1738" s="147"/>
      <c r="P1738" s="147"/>
      <c r="Q1738" s="147"/>
      <c r="R1738" s="147"/>
    </row>
    <row r="1739" spans="2:18" ht="15" customHeight="1" x14ac:dyDescent="0.25">
      <c r="B1739" s="148">
        <v>2024</v>
      </c>
      <c r="C1739" s="149">
        <v>1517</v>
      </c>
      <c r="D1739" s="149">
        <v>2074</v>
      </c>
      <c r="E1739" s="149">
        <v>202</v>
      </c>
      <c r="F1739" s="149">
        <v>213</v>
      </c>
      <c r="G1739" s="149">
        <v>23</v>
      </c>
      <c r="H1739" s="149">
        <v>1410</v>
      </c>
      <c r="I1739" s="150">
        <v>13.32</v>
      </c>
      <c r="J1739" s="150">
        <v>10.27</v>
      </c>
      <c r="K1739" s="149">
        <v>176</v>
      </c>
      <c r="L1739" s="149">
        <v>713</v>
      </c>
      <c r="M1739" s="149">
        <v>18</v>
      </c>
      <c r="N1739" s="149">
        <v>50</v>
      </c>
      <c r="O1739" s="149">
        <v>49</v>
      </c>
      <c r="P1739" s="149">
        <v>1468</v>
      </c>
      <c r="Q1739" s="150">
        <v>10.23</v>
      </c>
      <c r="R1739" s="150">
        <v>7.01</v>
      </c>
    </row>
    <row r="1740" spans="2:18" ht="15" customHeight="1" x14ac:dyDescent="0.25">
      <c r="B1740" s="104">
        <v>2023</v>
      </c>
      <c r="C1740" s="105">
        <v>1423</v>
      </c>
      <c r="D1740" s="105">
        <v>2043</v>
      </c>
      <c r="E1740" s="105">
        <v>198</v>
      </c>
      <c r="F1740" s="105">
        <v>214</v>
      </c>
      <c r="G1740" s="105">
        <v>21</v>
      </c>
      <c r="H1740" s="105">
        <v>2007</v>
      </c>
      <c r="I1740" s="106">
        <v>13.91</v>
      </c>
      <c r="J1740" s="106">
        <v>10.47</v>
      </c>
      <c r="K1740" s="105">
        <v>170</v>
      </c>
      <c r="L1740" s="105">
        <v>764</v>
      </c>
      <c r="M1740" s="105">
        <v>10</v>
      </c>
      <c r="N1740" s="105">
        <v>27</v>
      </c>
      <c r="O1740" s="105">
        <v>26</v>
      </c>
      <c r="P1740" s="105">
        <v>1528</v>
      </c>
      <c r="Q1740" s="106">
        <v>5.88</v>
      </c>
      <c r="R1740" s="106">
        <v>3.53</v>
      </c>
    </row>
    <row r="1741" spans="2:18" ht="15" customHeight="1" x14ac:dyDescent="0.25">
      <c r="B1741" s="104">
        <v>2022</v>
      </c>
      <c r="C1741" s="105">
        <v>1327</v>
      </c>
      <c r="D1741" s="105">
        <v>1897</v>
      </c>
      <c r="E1741" s="105">
        <v>142</v>
      </c>
      <c r="F1741" s="105">
        <v>147</v>
      </c>
      <c r="G1741" s="105">
        <v>11</v>
      </c>
      <c r="H1741" s="105">
        <v>684</v>
      </c>
      <c r="I1741" s="106">
        <v>10.7</v>
      </c>
      <c r="J1741" s="106">
        <v>7.75</v>
      </c>
      <c r="K1741" s="105">
        <v>168</v>
      </c>
      <c r="L1741" s="105">
        <v>709</v>
      </c>
      <c r="M1741" s="105">
        <v>9</v>
      </c>
      <c r="N1741" s="105">
        <v>25</v>
      </c>
      <c r="O1741" s="105">
        <v>25</v>
      </c>
      <c r="P1741" s="105">
        <v>407</v>
      </c>
      <c r="Q1741" s="106">
        <v>5.36</v>
      </c>
      <c r="R1741" s="106">
        <v>3.53</v>
      </c>
    </row>
    <row r="1742" spans="2:18" ht="15" customHeight="1" x14ac:dyDescent="0.25">
      <c r="B1742" s="104">
        <v>2021</v>
      </c>
      <c r="C1742" s="105">
        <v>1269</v>
      </c>
      <c r="D1742" s="105">
        <v>1810</v>
      </c>
      <c r="E1742" s="105">
        <v>134</v>
      </c>
      <c r="F1742" s="105">
        <v>144</v>
      </c>
      <c r="G1742" s="105">
        <v>15</v>
      </c>
      <c r="H1742" s="105">
        <v>542</v>
      </c>
      <c r="I1742" s="106">
        <v>10.56</v>
      </c>
      <c r="J1742" s="106">
        <v>7.96</v>
      </c>
      <c r="K1742" s="105">
        <v>169</v>
      </c>
      <c r="L1742" s="105" t="s">
        <v>49</v>
      </c>
      <c r="M1742" s="105">
        <v>12</v>
      </c>
      <c r="N1742" s="105" t="s">
        <v>49</v>
      </c>
      <c r="O1742" s="105" t="s">
        <v>49</v>
      </c>
      <c r="P1742" s="105" t="s">
        <v>49</v>
      </c>
      <c r="Q1742" s="106">
        <v>7.1</v>
      </c>
      <c r="R1742" s="106" t="s">
        <v>49</v>
      </c>
    </row>
    <row r="1743" spans="2:18" ht="15" customHeight="1" x14ac:dyDescent="0.25">
      <c r="B1743" s="147" t="s">
        <v>474</v>
      </c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  <c r="O1743" s="147"/>
      <c r="P1743" s="147"/>
      <c r="Q1743" s="147"/>
      <c r="R1743" s="147"/>
    </row>
    <row r="1744" spans="2:18" ht="15" customHeight="1" x14ac:dyDescent="0.25">
      <c r="B1744" s="148">
        <v>2024</v>
      </c>
      <c r="C1744" s="149">
        <v>1516</v>
      </c>
      <c r="D1744" s="149">
        <v>2496</v>
      </c>
      <c r="E1744" s="149">
        <v>240</v>
      </c>
      <c r="F1744" s="149">
        <v>246</v>
      </c>
      <c r="G1744" s="149">
        <v>23</v>
      </c>
      <c r="H1744" s="149">
        <v>1667</v>
      </c>
      <c r="I1744" s="150">
        <v>15.83</v>
      </c>
      <c r="J1744" s="150">
        <v>9.86</v>
      </c>
      <c r="K1744" s="149">
        <v>303</v>
      </c>
      <c r="L1744" s="149">
        <v>1268</v>
      </c>
      <c r="M1744" s="149">
        <v>23</v>
      </c>
      <c r="N1744" s="149">
        <v>30</v>
      </c>
      <c r="O1744" s="149">
        <v>29</v>
      </c>
      <c r="P1744" s="149">
        <v>1049</v>
      </c>
      <c r="Q1744" s="150">
        <v>7.59</v>
      </c>
      <c r="R1744" s="150">
        <v>2.37</v>
      </c>
    </row>
    <row r="1745" spans="2:18" ht="15" customHeight="1" x14ac:dyDescent="0.25">
      <c r="B1745" s="104">
        <v>2023</v>
      </c>
      <c r="C1745" s="105">
        <v>1399</v>
      </c>
      <c r="D1745" s="105">
        <v>2381</v>
      </c>
      <c r="E1745" s="105">
        <v>251</v>
      </c>
      <c r="F1745" s="105">
        <v>322</v>
      </c>
      <c r="G1745" s="105">
        <v>87</v>
      </c>
      <c r="H1745" s="105">
        <v>1619</v>
      </c>
      <c r="I1745" s="106">
        <v>17.940000000000001</v>
      </c>
      <c r="J1745" s="106">
        <v>13.52</v>
      </c>
      <c r="K1745" s="105">
        <v>306</v>
      </c>
      <c r="L1745" s="105">
        <v>1272</v>
      </c>
      <c r="M1745" s="105">
        <v>26</v>
      </c>
      <c r="N1745" s="105">
        <v>97</v>
      </c>
      <c r="O1745" s="105">
        <v>93</v>
      </c>
      <c r="P1745" s="105">
        <v>1105</v>
      </c>
      <c r="Q1745" s="106">
        <v>8.5</v>
      </c>
      <c r="R1745" s="106">
        <v>7.63</v>
      </c>
    </row>
    <row r="1746" spans="2:18" ht="15" customHeight="1" x14ac:dyDescent="0.25">
      <c r="B1746" s="104">
        <v>2022</v>
      </c>
      <c r="C1746" s="105">
        <v>1265</v>
      </c>
      <c r="D1746" s="105">
        <v>2187</v>
      </c>
      <c r="E1746" s="105">
        <v>192</v>
      </c>
      <c r="F1746" s="105">
        <v>215</v>
      </c>
      <c r="G1746" s="105">
        <v>43</v>
      </c>
      <c r="H1746" s="105">
        <v>1013</v>
      </c>
      <c r="I1746" s="106">
        <v>15.18</v>
      </c>
      <c r="J1746" s="106">
        <v>9.83</v>
      </c>
      <c r="K1746" s="105">
        <v>311</v>
      </c>
      <c r="L1746" s="105">
        <v>1216</v>
      </c>
      <c r="M1746" s="105">
        <v>28</v>
      </c>
      <c r="N1746" s="105">
        <v>52</v>
      </c>
      <c r="O1746" s="105">
        <v>50</v>
      </c>
      <c r="P1746" s="105">
        <v>518</v>
      </c>
      <c r="Q1746" s="106">
        <v>9</v>
      </c>
      <c r="R1746" s="106">
        <v>4.28</v>
      </c>
    </row>
    <row r="1747" spans="2:18" ht="15" customHeight="1" x14ac:dyDescent="0.25">
      <c r="B1747" s="104">
        <v>2021</v>
      </c>
      <c r="C1747" s="105">
        <v>1149</v>
      </c>
      <c r="D1747" s="105">
        <v>2072</v>
      </c>
      <c r="E1747" s="105">
        <v>160</v>
      </c>
      <c r="F1747" s="105">
        <v>186</v>
      </c>
      <c r="G1747" s="105">
        <v>56</v>
      </c>
      <c r="H1747" s="105">
        <v>1220</v>
      </c>
      <c r="I1747" s="106">
        <v>13.93</v>
      </c>
      <c r="J1747" s="106">
        <v>8.98</v>
      </c>
      <c r="K1747" s="105">
        <v>300</v>
      </c>
      <c r="L1747" s="105" t="s">
        <v>49</v>
      </c>
      <c r="M1747" s="105">
        <v>40</v>
      </c>
      <c r="N1747" s="105" t="s">
        <v>49</v>
      </c>
      <c r="O1747" s="105" t="s">
        <v>49</v>
      </c>
      <c r="P1747" s="105" t="s">
        <v>49</v>
      </c>
      <c r="Q1747" s="106">
        <v>13.33</v>
      </c>
      <c r="R1747" s="106" t="s">
        <v>49</v>
      </c>
    </row>
    <row r="1748" spans="2:18" ht="15" customHeight="1" x14ac:dyDescent="0.25">
      <c r="B1748" s="144" t="s">
        <v>28</v>
      </c>
      <c r="C1748" s="144"/>
      <c r="D1748" s="144"/>
      <c r="E1748" s="144"/>
      <c r="F1748" s="144"/>
      <c r="G1748" s="144"/>
      <c r="H1748" s="144"/>
      <c r="I1748" s="144"/>
      <c r="J1748" s="144"/>
      <c r="K1748" s="144"/>
      <c r="L1748" s="144"/>
      <c r="M1748" s="144"/>
      <c r="N1748" s="144"/>
      <c r="O1748" s="144"/>
      <c r="P1748" s="144"/>
      <c r="Q1748" s="144"/>
      <c r="R1748" s="144"/>
    </row>
    <row r="1749" spans="2:18" ht="15" customHeight="1" x14ac:dyDescent="0.25">
      <c r="B1749" s="145" t="s">
        <v>63</v>
      </c>
      <c r="C1749" s="146"/>
      <c r="D1749" s="146"/>
      <c r="E1749" s="146"/>
      <c r="F1749" s="146"/>
      <c r="G1749" s="146"/>
      <c r="H1749" s="146"/>
      <c r="I1749" s="146"/>
      <c r="J1749" s="146"/>
      <c r="K1749" s="146"/>
      <c r="L1749" s="146"/>
      <c r="M1749" s="146"/>
      <c r="N1749" s="146"/>
      <c r="O1749" s="146"/>
      <c r="P1749" s="146"/>
      <c r="Q1749" s="146"/>
      <c r="R1749" s="146"/>
    </row>
    <row r="1750" spans="2:18" ht="15" customHeight="1" x14ac:dyDescent="0.25">
      <c r="B1750" s="147" t="s">
        <v>232</v>
      </c>
      <c r="C1750" s="147"/>
      <c r="D1750" s="147"/>
      <c r="E1750" s="147"/>
      <c r="F1750" s="147"/>
      <c r="G1750" s="147"/>
      <c r="H1750" s="147"/>
      <c r="I1750" s="147"/>
      <c r="J1750" s="147"/>
      <c r="K1750" s="147"/>
      <c r="L1750" s="147"/>
      <c r="M1750" s="147"/>
      <c r="N1750" s="147"/>
      <c r="O1750" s="147"/>
      <c r="P1750" s="147"/>
      <c r="Q1750" s="147"/>
      <c r="R1750" s="147"/>
    </row>
    <row r="1751" spans="2:18" ht="15" customHeight="1" x14ac:dyDescent="0.25">
      <c r="B1751" s="148">
        <v>2024</v>
      </c>
      <c r="C1751" s="149">
        <v>522313</v>
      </c>
      <c r="D1751" s="149">
        <v>1620713</v>
      </c>
      <c r="E1751" s="149">
        <v>78377</v>
      </c>
      <c r="F1751" s="149">
        <v>89946</v>
      </c>
      <c r="G1751" s="149">
        <v>19982</v>
      </c>
      <c r="H1751" s="149">
        <v>1334073</v>
      </c>
      <c r="I1751" s="150">
        <v>15.01</v>
      </c>
      <c r="J1751" s="150">
        <v>5.55</v>
      </c>
      <c r="K1751" s="149">
        <v>145500</v>
      </c>
      <c r="L1751" s="149">
        <v>1236353</v>
      </c>
      <c r="M1751" s="149">
        <v>12821</v>
      </c>
      <c r="N1751" s="149">
        <v>27702</v>
      </c>
      <c r="O1751" s="149">
        <v>26922</v>
      </c>
      <c r="P1751" s="149">
        <v>1437642</v>
      </c>
      <c r="Q1751" s="150">
        <v>8.81</v>
      </c>
      <c r="R1751" s="150">
        <v>2.2400000000000002</v>
      </c>
    </row>
    <row r="1752" spans="2:18" ht="15" customHeight="1" x14ac:dyDescent="0.25">
      <c r="B1752" s="104">
        <v>2023</v>
      </c>
      <c r="C1752" s="105">
        <v>502112</v>
      </c>
      <c r="D1752" s="105">
        <v>1569569</v>
      </c>
      <c r="E1752" s="105">
        <v>76104</v>
      </c>
      <c r="F1752" s="105">
        <v>87630</v>
      </c>
      <c r="G1752" s="105">
        <v>19849</v>
      </c>
      <c r="H1752" s="105">
        <v>1247025</v>
      </c>
      <c r="I1752" s="106">
        <v>15.16</v>
      </c>
      <c r="J1752" s="106">
        <v>5.58</v>
      </c>
      <c r="K1752" s="105">
        <v>142154</v>
      </c>
      <c r="L1752" s="105">
        <v>1202047</v>
      </c>
      <c r="M1752" s="105">
        <v>12925</v>
      </c>
      <c r="N1752" s="105">
        <v>29012</v>
      </c>
      <c r="O1752" s="105">
        <v>28252</v>
      </c>
      <c r="P1752" s="105">
        <v>1533270</v>
      </c>
      <c r="Q1752" s="106">
        <v>9.09</v>
      </c>
      <c r="R1752" s="106">
        <v>2.41</v>
      </c>
    </row>
    <row r="1753" spans="2:18" ht="15" customHeight="1" x14ac:dyDescent="0.25">
      <c r="B1753" s="104">
        <v>2022</v>
      </c>
      <c r="C1753" s="105">
        <v>483345</v>
      </c>
      <c r="D1753" s="105">
        <v>1505045</v>
      </c>
      <c r="E1753" s="105">
        <v>72696</v>
      </c>
      <c r="F1753" s="105">
        <v>82656</v>
      </c>
      <c r="G1753" s="105">
        <v>17629</v>
      </c>
      <c r="H1753" s="105">
        <v>1083161</v>
      </c>
      <c r="I1753" s="106">
        <v>15.04</v>
      </c>
      <c r="J1753" s="106">
        <v>5.49</v>
      </c>
      <c r="K1753" s="105">
        <v>137818</v>
      </c>
      <c r="L1753" s="105">
        <v>1151774</v>
      </c>
      <c r="M1753" s="105">
        <v>11756</v>
      </c>
      <c r="N1753" s="105">
        <v>25394</v>
      </c>
      <c r="O1753" s="105">
        <v>24759</v>
      </c>
      <c r="P1753" s="105">
        <v>1263482</v>
      </c>
      <c r="Q1753" s="106">
        <v>8.5299999999999994</v>
      </c>
      <c r="R1753" s="106">
        <v>2.2000000000000002</v>
      </c>
    </row>
    <row r="1754" spans="2:18" ht="15" customHeight="1" x14ac:dyDescent="0.25">
      <c r="B1754" s="104">
        <v>2021</v>
      </c>
      <c r="C1754" s="105">
        <v>456034</v>
      </c>
      <c r="D1754" s="105">
        <v>1428227</v>
      </c>
      <c r="E1754" s="105">
        <v>57543</v>
      </c>
      <c r="F1754" s="105">
        <v>68054</v>
      </c>
      <c r="G1754" s="105">
        <v>17781</v>
      </c>
      <c r="H1754" s="105">
        <v>957731</v>
      </c>
      <c r="I1754" s="106">
        <v>12.62</v>
      </c>
      <c r="J1754" s="106">
        <v>4.76</v>
      </c>
      <c r="K1754" s="105">
        <v>133548</v>
      </c>
      <c r="L1754" s="105">
        <v>1098283</v>
      </c>
      <c r="M1754" s="105">
        <v>11044</v>
      </c>
      <c r="N1754" s="105">
        <v>24922</v>
      </c>
      <c r="O1754" s="105">
        <v>24355</v>
      </c>
      <c r="P1754" s="105">
        <v>1078778</v>
      </c>
      <c r="Q1754" s="106">
        <v>8.27</v>
      </c>
      <c r="R1754" s="106">
        <v>2.27</v>
      </c>
    </row>
    <row r="1755" spans="2:18" ht="15" customHeight="1" x14ac:dyDescent="0.25">
      <c r="B1755" s="145" t="s">
        <v>25</v>
      </c>
      <c r="C1755" s="146"/>
      <c r="D1755" s="146"/>
      <c r="E1755" s="146"/>
      <c r="F1755" s="146"/>
      <c r="G1755" s="146"/>
      <c r="H1755" s="146"/>
      <c r="I1755" s="146"/>
      <c r="J1755" s="146"/>
      <c r="K1755" s="146"/>
      <c r="L1755" s="146"/>
      <c r="M1755" s="146"/>
      <c r="N1755" s="146"/>
      <c r="O1755" s="146"/>
      <c r="P1755" s="146"/>
      <c r="Q1755" s="146"/>
      <c r="R1755" s="146"/>
    </row>
    <row r="1756" spans="2:18" ht="15" customHeight="1" x14ac:dyDescent="0.25">
      <c r="B1756" s="147" t="s">
        <v>67</v>
      </c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47"/>
      <c r="O1756" s="147"/>
      <c r="P1756" s="147"/>
      <c r="Q1756" s="147"/>
      <c r="R1756" s="147"/>
    </row>
    <row r="1757" spans="2:18" ht="15" customHeight="1" x14ac:dyDescent="0.25">
      <c r="B1757" s="148">
        <v>2024</v>
      </c>
      <c r="C1757" s="149">
        <v>347291</v>
      </c>
      <c r="D1757" s="149">
        <v>364070</v>
      </c>
      <c r="E1757" s="149">
        <v>64268</v>
      </c>
      <c r="F1757" s="149">
        <v>64575</v>
      </c>
      <c r="G1757" s="149">
        <v>456</v>
      </c>
      <c r="H1757" s="149">
        <v>438933</v>
      </c>
      <c r="I1757" s="150">
        <v>18.510000000000002</v>
      </c>
      <c r="J1757" s="150">
        <v>17.739999999999998</v>
      </c>
      <c r="K1757" s="149">
        <v>11301</v>
      </c>
      <c r="L1757" s="149">
        <v>22880</v>
      </c>
      <c r="M1757" s="149">
        <v>1111</v>
      </c>
      <c r="N1757" s="149">
        <v>1922</v>
      </c>
      <c r="O1757" s="149">
        <v>1527</v>
      </c>
      <c r="P1757" s="149">
        <v>105075</v>
      </c>
      <c r="Q1757" s="150">
        <v>9.83</v>
      </c>
      <c r="R1757" s="150">
        <v>8.4</v>
      </c>
    </row>
    <row r="1758" spans="2:18" ht="15" customHeight="1" x14ac:dyDescent="0.25">
      <c r="B1758" s="104">
        <v>2023</v>
      </c>
      <c r="C1758" s="105">
        <v>333315</v>
      </c>
      <c r="D1758" s="105">
        <v>350308</v>
      </c>
      <c r="E1758" s="105">
        <v>62076</v>
      </c>
      <c r="F1758" s="105">
        <v>62371</v>
      </c>
      <c r="G1758" s="105">
        <v>441</v>
      </c>
      <c r="H1758" s="105">
        <v>392227</v>
      </c>
      <c r="I1758" s="106">
        <v>18.62</v>
      </c>
      <c r="J1758" s="106">
        <v>17.8</v>
      </c>
      <c r="K1758" s="105">
        <v>11843</v>
      </c>
      <c r="L1758" s="105">
        <v>23718</v>
      </c>
      <c r="M1758" s="105">
        <v>1175</v>
      </c>
      <c r="N1758" s="105">
        <v>2008</v>
      </c>
      <c r="O1758" s="105">
        <v>1633</v>
      </c>
      <c r="P1758" s="105">
        <v>104015</v>
      </c>
      <c r="Q1758" s="106">
        <v>9.92</v>
      </c>
      <c r="R1758" s="106">
        <v>8.4700000000000006</v>
      </c>
    </row>
    <row r="1759" spans="2:18" ht="15" customHeight="1" x14ac:dyDescent="0.25">
      <c r="B1759" s="104">
        <v>2022</v>
      </c>
      <c r="C1759" s="105">
        <v>321417</v>
      </c>
      <c r="D1759" s="105">
        <v>339784</v>
      </c>
      <c r="E1759" s="105">
        <v>59791</v>
      </c>
      <c r="F1759" s="105">
        <v>60217</v>
      </c>
      <c r="G1759" s="105">
        <v>545</v>
      </c>
      <c r="H1759" s="105">
        <v>378764</v>
      </c>
      <c r="I1759" s="106">
        <v>18.600000000000001</v>
      </c>
      <c r="J1759" s="106">
        <v>17.72</v>
      </c>
      <c r="K1759" s="105">
        <v>12343</v>
      </c>
      <c r="L1759" s="105">
        <v>25190</v>
      </c>
      <c r="M1759" s="105">
        <v>918</v>
      </c>
      <c r="N1759" s="105">
        <v>1568</v>
      </c>
      <c r="O1759" s="105">
        <v>1284</v>
      </c>
      <c r="P1759" s="105">
        <v>71393</v>
      </c>
      <c r="Q1759" s="106">
        <v>7.44</v>
      </c>
      <c r="R1759" s="106">
        <v>6.22</v>
      </c>
    </row>
    <row r="1760" spans="2:18" ht="15" customHeight="1" x14ac:dyDescent="0.25">
      <c r="B1760" s="104">
        <v>2021</v>
      </c>
      <c r="C1760" s="105">
        <v>300038</v>
      </c>
      <c r="D1760" s="105">
        <v>317343</v>
      </c>
      <c r="E1760" s="105">
        <v>44997</v>
      </c>
      <c r="F1760" s="105">
        <v>45297</v>
      </c>
      <c r="G1760" s="105">
        <v>496</v>
      </c>
      <c r="H1760" s="105">
        <v>294670</v>
      </c>
      <c r="I1760" s="106">
        <v>15</v>
      </c>
      <c r="J1760" s="106">
        <v>14.27</v>
      </c>
      <c r="K1760" s="105">
        <v>12694</v>
      </c>
      <c r="L1760" s="105">
        <v>24970</v>
      </c>
      <c r="M1760" s="105">
        <v>774</v>
      </c>
      <c r="N1760" s="105">
        <v>1275</v>
      </c>
      <c r="O1760" s="105">
        <v>1024</v>
      </c>
      <c r="P1760" s="105">
        <v>48784</v>
      </c>
      <c r="Q1760" s="106">
        <v>6.1</v>
      </c>
      <c r="R1760" s="106">
        <v>5.1100000000000003</v>
      </c>
    </row>
    <row r="1761" spans="2:18" ht="15" customHeight="1" x14ac:dyDescent="0.25">
      <c r="B1761" s="147" t="s">
        <v>68</v>
      </c>
      <c r="C1761" s="147"/>
      <c r="D1761" s="147"/>
      <c r="E1761" s="147"/>
      <c r="F1761" s="147"/>
      <c r="G1761" s="147"/>
      <c r="H1761" s="147"/>
      <c r="I1761" s="147"/>
      <c r="J1761" s="147"/>
      <c r="K1761" s="147"/>
      <c r="L1761" s="147"/>
      <c r="M1761" s="147"/>
      <c r="N1761" s="147"/>
      <c r="O1761" s="147"/>
      <c r="P1761" s="147"/>
      <c r="Q1761" s="147"/>
      <c r="R1761" s="147"/>
    </row>
    <row r="1762" spans="2:18" ht="15" customHeight="1" x14ac:dyDescent="0.25">
      <c r="B1762" s="148">
        <v>2024</v>
      </c>
      <c r="C1762" s="149">
        <v>175022</v>
      </c>
      <c r="D1762" s="149">
        <v>1256643</v>
      </c>
      <c r="E1762" s="149">
        <v>14109</v>
      </c>
      <c r="F1762" s="149">
        <v>25371</v>
      </c>
      <c r="G1762" s="149">
        <v>19526</v>
      </c>
      <c r="H1762" s="149">
        <v>895140</v>
      </c>
      <c r="I1762" s="150">
        <v>8.06</v>
      </c>
      <c r="J1762" s="150">
        <v>2.02</v>
      </c>
      <c r="K1762" s="149">
        <v>134199</v>
      </c>
      <c r="L1762" s="149">
        <v>1213473</v>
      </c>
      <c r="M1762" s="149">
        <v>11710</v>
      </c>
      <c r="N1762" s="149">
        <v>25780</v>
      </c>
      <c r="O1762" s="149">
        <v>25395</v>
      </c>
      <c r="P1762" s="149">
        <v>1332567</v>
      </c>
      <c r="Q1762" s="150">
        <v>8.73</v>
      </c>
      <c r="R1762" s="150">
        <v>2.12</v>
      </c>
    </row>
    <row r="1763" spans="2:18" ht="15" customHeight="1" x14ac:dyDescent="0.25">
      <c r="B1763" s="104">
        <v>2023</v>
      </c>
      <c r="C1763" s="105">
        <v>168797</v>
      </c>
      <c r="D1763" s="105">
        <v>1219261</v>
      </c>
      <c r="E1763" s="105">
        <v>14028</v>
      </c>
      <c r="F1763" s="105">
        <v>25259</v>
      </c>
      <c r="G1763" s="105">
        <v>19408</v>
      </c>
      <c r="H1763" s="105">
        <v>854798</v>
      </c>
      <c r="I1763" s="106">
        <v>8.31</v>
      </c>
      <c r="J1763" s="106">
        <v>2.0699999999999998</v>
      </c>
      <c r="K1763" s="105">
        <v>130311</v>
      </c>
      <c r="L1763" s="105">
        <v>1178329</v>
      </c>
      <c r="M1763" s="105">
        <v>11750</v>
      </c>
      <c r="N1763" s="105">
        <v>27004</v>
      </c>
      <c r="O1763" s="105">
        <v>26619</v>
      </c>
      <c r="P1763" s="105">
        <v>1429256</v>
      </c>
      <c r="Q1763" s="106">
        <v>9.02</v>
      </c>
      <c r="R1763" s="106">
        <v>2.29</v>
      </c>
    </row>
    <row r="1764" spans="2:18" ht="15" customHeight="1" x14ac:dyDescent="0.25">
      <c r="B1764" s="104">
        <v>2022</v>
      </c>
      <c r="C1764" s="105">
        <v>161928</v>
      </c>
      <c r="D1764" s="105">
        <v>1165261</v>
      </c>
      <c r="E1764" s="105">
        <v>12905</v>
      </c>
      <c r="F1764" s="105">
        <v>22439</v>
      </c>
      <c r="G1764" s="105">
        <v>17084</v>
      </c>
      <c r="H1764" s="105">
        <v>704397</v>
      </c>
      <c r="I1764" s="106">
        <v>7.97</v>
      </c>
      <c r="J1764" s="106">
        <v>1.93</v>
      </c>
      <c r="K1764" s="105">
        <v>125475</v>
      </c>
      <c r="L1764" s="105">
        <v>1126584</v>
      </c>
      <c r="M1764" s="105">
        <v>10838</v>
      </c>
      <c r="N1764" s="105">
        <v>23826</v>
      </c>
      <c r="O1764" s="105">
        <v>23475</v>
      </c>
      <c r="P1764" s="105">
        <v>1192090</v>
      </c>
      <c r="Q1764" s="106">
        <v>8.64</v>
      </c>
      <c r="R1764" s="106">
        <v>2.11</v>
      </c>
    </row>
    <row r="1765" spans="2:18" ht="15" customHeight="1" x14ac:dyDescent="0.25">
      <c r="B1765" s="104">
        <v>2021</v>
      </c>
      <c r="C1765" s="105">
        <v>155996</v>
      </c>
      <c r="D1765" s="105">
        <v>1110884</v>
      </c>
      <c r="E1765" s="105">
        <v>12546</v>
      </c>
      <c r="F1765" s="105">
        <v>22757</v>
      </c>
      <c r="G1765" s="105">
        <v>17285</v>
      </c>
      <c r="H1765" s="105">
        <v>663061</v>
      </c>
      <c r="I1765" s="106">
        <v>8.0399999999999991</v>
      </c>
      <c r="J1765" s="106">
        <v>2.0499999999999998</v>
      </c>
      <c r="K1765" s="105">
        <v>120854</v>
      </c>
      <c r="L1765" s="105">
        <v>1073313</v>
      </c>
      <c r="M1765" s="105">
        <v>10270</v>
      </c>
      <c r="N1765" s="105">
        <v>23647</v>
      </c>
      <c r="O1765" s="105">
        <v>23331</v>
      </c>
      <c r="P1765" s="105">
        <v>1029994</v>
      </c>
      <c r="Q1765" s="106">
        <v>8.5</v>
      </c>
      <c r="R1765" s="106">
        <v>2.2000000000000002</v>
      </c>
    </row>
    <row r="1766" spans="2:18" ht="15" customHeight="1" x14ac:dyDescent="0.25">
      <c r="B1766" s="145" t="s">
        <v>64</v>
      </c>
      <c r="C1766" s="146"/>
      <c r="D1766" s="146"/>
      <c r="E1766" s="146"/>
      <c r="F1766" s="146"/>
      <c r="G1766" s="146"/>
      <c r="H1766" s="146"/>
      <c r="I1766" s="146"/>
      <c r="J1766" s="146"/>
      <c r="K1766" s="146"/>
      <c r="L1766" s="146"/>
      <c r="M1766" s="146"/>
      <c r="N1766" s="146"/>
      <c r="O1766" s="146"/>
      <c r="P1766" s="146"/>
      <c r="Q1766" s="146"/>
      <c r="R1766" s="146"/>
    </row>
    <row r="1767" spans="2:18" ht="15" customHeight="1" x14ac:dyDescent="0.25">
      <c r="B1767" s="147" t="s">
        <v>233</v>
      </c>
      <c r="C1767" s="147"/>
      <c r="D1767" s="147"/>
      <c r="E1767" s="147"/>
      <c r="F1767" s="147"/>
      <c r="G1767" s="147"/>
      <c r="H1767" s="147"/>
      <c r="I1767" s="147"/>
      <c r="J1767" s="147"/>
      <c r="K1767" s="147"/>
      <c r="L1767" s="147"/>
      <c r="M1767" s="147"/>
      <c r="N1767" s="147"/>
      <c r="O1767" s="147"/>
      <c r="P1767" s="147"/>
      <c r="Q1767" s="147"/>
      <c r="R1767" s="147"/>
    </row>
    <row r="1768" spans="2:18" ht="15" customHeight="1" x14ac:dyDescent="0.25">
      <c r="B1768" s="148">
        <v>2024</v>
      </c>
      <c r="C1768" s="149">
        <v>227212</v>
      </c>
      <c r="D1768" s="149">
        <v>631633</v>
      </c>
      <c r="E1768" s="149">
        <v>31233</v>
      </c>
      <c r="F1768" s="149">
        <v>34648</v>
      </c>
      <c r="G1768" s="149">
        <v>6479</v>
      </c>
      <c r="H1768" s="149">
        <v>525749</v>
      </c>
      <c r="I1768" s="150">
        <v>13.75</v>
      </c>
      <c r="J1768" s="150">
        <v>5.49</v>
      </c>
      <c r="K1768" s="149">
        <v>61566</v>
      </c>
      <c r="L1768" s="149">
        <v>463362</v>
      </c>
      <c r="M1768" s="149">
        <v>4877</v>
      </c>
      <c r="N1768" s="149">
        <v>9624</v>
      </c>
      <c r="O1768" s="149">
        <v>9316</v>
      </c>
      <c r="P1768" s="149">
        <v>519472</v>
      </c>
      <c r="Q1768" s="150">
        <v>7.92</v>
      </c>
      <c r="R1768" s="150">
        <v>2.08</v>
      </c>
    </row>
    <row r="1769" spans="2:18" ht="15" customHeight="1" x14ac:dyDescent="0.25">
      <c r="B1769" s="104">
        <v>2023</v>
      </c>
      <c r="C1769" s="105">
        <v>220083</v>
      </c>
      <c r="D1769" s="105">
        <v>613509</v>
      </c>
      <c r="E1769" s="105">
        <v>30926</v>
      </c>
      <c r="F1769" s="105">
        <v>34708</v>
      </c>
      <c r="G1769" s="105">
        <v>6781</v>
      </c>
      <c r="H1769" s="105">
        <v>496632</v>
      </c>
      <c r="I1769" s="106">
        <v>14.05</v>
      </c>
      <c r="J1769" s="106">
        <v>5.66</v>
      </c>
      <c r="K1769" s="105">
        <v>60491</v>
      </c>
      <c r="L1769" s="105">
        <v>451378</v>
      </c>
      <c r="M1769" s="105">
        <v>4871</v>
      </c>
      <c r="N1769" s="105">
        <v>9944</v>
      </c>
      <c r="O1769" s="105">
        <v>9594</v>
      </c>
      <c r="P1769" s="105">
        <v>540669</v>
      </c>
      <c r="Q1769" s="106">
        <v>8.0500000000000007</v>
      </c>
      <c r="R1769" s="106">
        <v>2.2000000000000002</v>
      </c>
    </row>
    <row r="1770" spans="2:18" ht="15" customHeight="1" x14ac:dyDescent="0.25">
      <c r="B1770" s="104">
        <v>2022</v>
      </c>
      <c r="C1770" s="105">
        <v>212648</v>
      </c>
      <c r="D1770" s="105">
        <v>590047</v>
      </c>
      <c r="E1770" s="105">
        <v>29136</v>
      </c>
      <c r="F1770" s="105">
        <v>32321</v>
      </c>
      <c r="G1770" s="105">
        <v>6007</v>
      </c>
      <c r="H1770" s="105">
        <v>390472</v>
      </c>
      <c r="I1770" s="106">
        <v>13.7</v>
      </c>
      <c r="J1770" s="106">
        <v>5.48</v>
      </c>
      <c r="K1770" s="105">
        <v>59083</v>
      </c>
      <c r="L1770" s="105">
        <v>433754</v>
      </c>
      <c r="M1770" s="105">
        <v>4456</v>
      </c>
      <c r="N1770" s="105">
        <v>8842</v>
      </c>
      <c r="O1770" s="105">
        <v>8546</v>
      </c>
      <c r="P1770" s="105">
        <v>422410</v>
      </c>
      <c r="Q1770" s="106">
        <v>7.54</v>
      </c>
      <c r="R1770" s="106">
        <v>2.04</v>
      </c>
    </row>
    <row r="1771" spans="2:18" ht="15" customHeight="1" x14ac:dyDescent="0.25">
      <c r="B1771" s="104">
        <v>2021</v>
      </c>
      <c r="C1771" s="105">
        <v>202841</v>
      </c>
      <c r="D1771" s="105">
        <v>566046</v>
      </c>
      <c r="E1771" s="105">
        <v>24391</v>
      </c>
      <c r="F1771" s="105">
        <v>27131</v>
      </c>
      <c r="G1771" s="105">
        <v>5408</v>
      </c>
      <c r="H1771" s="105">
        <v>342026</v>
      </c>
      <c r="I1771" s="106">
        <v>12.02</v>
      </c>
      <c r="J1771" s="106">
        <v>4.79</v>
      </c>
      <c r="K1771" s="105">
        <v>57732</v>
      </c>
      <c r="L1771" s="105">
        <v>418524</v>
      </c>
      <c r="M1771" s="105">
        <v>4258</v>
      </c>
      <c r="N1771" s="105">
        <v>8031</v>
      </c>
      <c r="O1771" s="105">
        <v>7753</v>
      </c>
      <c r="P1771" s="105">
        <v>388542</v>
      </c>
      <c r="Q1771" s="106">
        <v>7.38</v>
      </c>
      <c r="R1771" s="106">
        <v>1.92</v>
      </c>
    </row>
    <row r="1772" spans="2:18" ht="15" customHeight="1" x14ac:dyDescent="0.25">
      <c r="B1772" s="145" t="s">
        <v>25</v>
      </c>
      <c r="C1772" s="146"/>
      <c r="D1772" s="146"/>
      <c r="E1772" s="146"/>
      <c r="F1772" s="146"/>
      <c r="G1772" s="146"/>
      <c r="H1772" s="146"/>
      <c r="I1772" s="146"/>
      <c r="J1772" s="146"/>
      <c r="K1772" s="146"/>
      <c r="L1772" s="146"/>
      <c r="M1772" s="146"/>
      <c r="N1772" s="146"/>
      <c r="O1772" s="146"/>
      <c r="P1772" s="146"/>
      <c r="Q1772" s="146"/>
      <c r="R1772" s="146"/>
    </row>
    <row r="1773" spans="2:18" ht="15" customHeight="1" x14ac:dyDescent="0.25">
      <c r="B1773" s="147" t="s">
        <v>69</v>
      </c>
      <c r="C1773" s="147"/>
      <c r="D1773" s="147"/>
      <c r="E1773" s="147"/>
      <c r="F1773" s="147"/>
      <c r="G1773" s="147"/>
      <c r="H1773" s="147"/>
      <c r="I1773" s="147"/>
      <c r="J1773" s="147"/>
      <c r="K1773" s="147"/>
      <c r="L1773" s="147"/>
      <c r="M1773" s="147"/>
      <c r="N1773" s="147"/>
      <c r="O1773" s="147"/>
      <c r="P1773" s="147"/>
      <c r="Q1773" s="147"/>
      <c r="R1773" s="147"/>
    </row>
    <row r="1774" spans="2:18" ht="15" customHeight="1" x14ac:dyDescent="0.25">
      <c r="B1774" s="148">
        <v>2024</v>
      </c>
      <c r="C1774" s="149">
        <v>155550</v>
      </c>
      <c r="D1774" s="149">
        <v>162913</v>
      </c>
      <c r="E1774" s="149">
        <v>26042</v>
      </c>
      <c r="F1774" s="149">
        <v>26185</v>
      </c>
      <c r="G1774" s="149">
        <v>212</v>
      </c>
      <c r="H1774" s="149">
        <v>167938</v>
      </c>
      <c r="I1774" s="150">
        <v>16.739999999999998</v>
      </c>
      <c r="J1774" s="150">
        <v>16.07</v>
      </c>
      <c r="K1774" s="149">
        <v>6210</v>
      </c>
      <c r="L1774" s="149">
        <v>11810</v>
      </c>
      <c r="M1774" s="149">
        <v>568</v>
      </c>
      <c r="N1774" s="149">
        <v>926</v>
      </c>
      <c r="O1774" s="149">
        <v>750</v>
      </c>
      <c r="P1774" s="149">
        <v>50886</v>
      </c>
      <c r="Q1774" s="150">
        <v>9.15</v>
      </c>
      <c r="R1774" s="150">
        <v>7.84</v>
      </c>
    </row>
    <row r="1775" spans="2:18" ht="15" customHeight="1" x14ac:dyDescent="0.25">
      <c r="B1775" s="104">
        <v>2023</v>
      </c>
      <c r="C1775" s="105">
        <v>150680</v>
      </c>
      <c r="D1775" s="105">
        <v>158353</v>
      </c>
      <c r="E1775" s="105">
        <v>25992</v>
      </c>
      <c r="F1775" s="105">
        <v>26152</v>
      </c>
      <c r="G1775" s="105">
        <v>227</v>
      </c>
      <c r="H1775" s="105">
        <v>174067</v>
      </c>
      <c r="I1775" s="106">
        <v>17.25</v>
      </c>
      <c r="J1775" s="106">
        <v>16.52</v>
      </c>
      <c r="K1775" s="105">
        <v>6575</v>
      </c>
      <c r="L1775" s="105">
        <v>12531</v>
      </c>
      <c r="M1775" s="105">
        <v>614</v>
      </c>
      <c r="N1775" s="105">
        <v>1057</v>
      </c>
      <c r="O1775" s="105">
        <v>831</v>
      </c>
      <c r="P1775" s="105">
        <v>65517</v>
      </c>
      <c r="Q1775" s="106">
        <v>9.34</v>
      </c>
      <c r="R1775" s="106">
        <v>8.44</v>
      </c>
    </row>
    <row r="1776" spans="2:18" ht="15" customHeight="1" x14ac:dyDescent="0.25">
      <c r="B1776" s="104">
        <v>2022</v>
      </c>
      <c r="C1776" s="105">
        <v>145666</v>
      </c>
      <c r="D1776" s="105">
        <v>153950</v>
      </c>
      <c r="E1776" s="105">
        <v>24479</v>
      </c>
      <c r="F1776" s="105">
        <v>24664</v>
      </c>
      <c r="G1776" s="105">
        <v>267</v>
      </c>
      <c r="H1776" s="105">
        <v>151287</v>
      </c>
      <c r="I1776" s="106">
        <v>16.8</v>
      </c>
      <c r="J1776" s="106">
        <v>16.02</v>
      </c>
      <c r="K1776" s="105">
        <v>6861</v>
      </c>
      <c r="L1776" s="105">
        <v>13311</v>
      </c>
      <c r="M1776" s="105">
        <v>480</v>
      </c>
      <c r="N1776" s="105">
        <v>793</v>
      </c>
      <c r="O1776" s="105">
        <v>667</v>
      </c>
      <c r="P1776" s="105">
        <v>44431</v>
      </c>
      <c r="Q1776" s="106">
        <v>7</v>
      </c>
      <c r="R1776" s="106">
        <v>5.96</v>
      </c>
    </row>
    <row r="1777" spans="2:18" ht="15" customHeight="1" x14ac:dyDescent="0.25">
      <c r="B1777" s="104">
        <v>2021</v>
      </c>
      <c r="C1777" s="105">
        <v>137865</v>
      </c>
      <c r="D1777" s="105">
        <v>145483</v>
      </c>
      <c r="E1777" s="105">
        <v>19845</v>
      </c>
      <c r="F1777" s="105">
        <v>19988</v>
      </c>
      <c r="G1777" s="105">
        <v>236</v>
      </c>
      <c r="H1777" s="105">
        <v>117935</v>
      </c>
      <c r="I1777" s="106">
        <v>14.39</v>
      </c>
      <c r="J1777" s="106">
        <v>13.74</v>
      </c>
      <c r="K1777" s="105">
        <v>7129</v>
      </c>
      <c r="L1777" s="105">
        <v>13179</v>
      </c>
      <c r="M1777" s="105">
        <v>413</v>
      </c>
      <c r="N1777" s="105">
        <v>711</v>
      </c>
      <c r="O1777" s="105">
        <v>556</v>
      </c>
      <c r="P1777" s="105">
        <v>27792</v>
      </c>
      <c r="Q1777" s="106">
        <v>5.79</v>
      </c>
      <c r="R1777" s="106">
        <v>5.39</v>
      </c>
    </row>
    <row r="1778" spans="2:18" ht="15" customHeight="1" x14ac:dyDescent="0.25">
      <c r="B1778" s="147" t="s">
        <v>70</v>
      </c>
      <c r="C1778" s="147"/>
      <c r="D1778" s="147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47"/>
      <c r="O1778" s="147"/>
      <c r="P1778" s="147"/>
      <c r="Q1778" s="147"/>
      <c r="R1778" s="147"/>
    </row>
    <row r="1779" spans="2:18" ht="15" customHeight="1" x14ac:dyDescent="0.25">
      <c r="B1779" s="148">
        <v>2024</v>
      </c>
      <c r="C1779" s="149">
        <v>71662</v>
      </c>
      <c r="D1779" s="149">
        <v>468720</v>
      </c>
      <c r="E1779" s="149">
        <v>5191</v>
      </c>
      <c r="F1779" s="149">
        <v>8463</v>
      </c>
      <c r="G1779" s="149">
        <v>6267</v>
      </c>
      <c r="H1779" s="149">
        <v>357811</v>
      </c>
      <c r="I1779" s="150">
        <v>7.24</v>
      </c>
      <c r="J1779" s="150">
        <v>1.81</v>
      </c>
      <c r="K1779" s="149">
        <v>55356</v>
      </c>
      <c r="L1779" s="149">
        <v>451552</v>
      </c>
      <c r="M1779" s="149">
        <v>4309</v>
      </c>
      <c r="N1779" s="149">
        <v>8698</v>
      </c>
      <c r="O1779" s="149">
        <v>8566</v>
      </c>
      <c r="P1779" s="149">
        <v>468586</v>
      </c>
      <c r="Q1779" s="150">
        <v>7.78</v>
      </c>
      <c r="R1779" s="150">
        <v>1.93</v>
      </c>
    </row>
    <row r="1780" spans="2:18" ht="15" customHeight="1" x14ac:dyDescent="0.25">
      <c r="B1780" s="104">
        <v>2023</v>
      </c>
      <c r="C1780" s="105">
        <v>69403</v>
      </c>
      <c r="D1780" s="105">
        <v>455156</v>
      </c>
      <c r="E1780" s="105">
        <v>4934</v>
      </c>
      <c r="F1780" s="105">
        <v>8556</v>
      </c>
      <c r="G1780" s="105">
        <v>6554</v>
      </c>
      <c r="H1780" s="105">
        <v>322565</v>
      </c>
      <c r="I1780" s="106">
        <v>7.11</v>
      </c>
      <c r="J1780" s="106">
        <v>1.88</v>
      </c>
      <c r="K1780" s="105">
        <v>53916</v>
      </c>
      <c r="L1780" s="105">
        <v>438847</v>
      </c>
      <c r="M1780" s="105">
        <v>4257</v>
      </c>
      <c r="N1780" s="105">
        <v>8887</v>
      </c>
      <c r="O1780" s="105">
        <v>8763</v>
      </c>
      <c r="P1780" s="105">
        <v>475152</v>
      </c>
      <c r="Q1780" s="106">
        <v>7.9</v>
      </c>
      <c r="R1780" s="106">
        <v>2.0299999999999998</v>
      </c>
    </row>
    <row r="1781" spans="2:18" ht="15" customHeight="1" x14ac:dyDescent="0.25">
      <c r="B1781" s="104">
        <v>2022</v>
      </c>
      <c r="C1781" s="105">
        <v>66982</v>
      </c>
      <c r="D1781" s="105">
        <v>436097</v>
      </c>
      <c r="E1781" s="105">
        <v>4657</v>
      </c>
      <c r="F1781" s="105">
        <v>7657</v>
      </c>
      <c r="G1781" s="105">
        <v>5740</v>
      </c>
      <c r="H1781" s="105">
        <v>239185</v>
      </c>
      <c r="I1781" s="106">
        <v>6.95</v>
      </c>
      <c r="J1781" s="106">
        <v>1.76</v>
      </c>
      <c r="K1781" s="105">
        <v>52222</v>
      </c>
      <c r="L1781" s="105">
        <v>420443</v>
      </c>
      <c r="M1781" s="105">
        <v>3976</v>
      </c>
      <c r="N1781" s="105">
        <v>8049</v>
      </c>
      <c r="O1781" s="105">
        <v>7879</v>
      </c>
      <c r="P1781" s="105">
        <v>377979</v>
      </c>
      <c r="Q1781" s="106">
        <v>7.61</v>
      </c>
      <c r="R1781" s="106">
        <v>1.91</v>
      </c>
    </row>
    <row r="1782" spans="2:18" ht="15" customHeight="1" x14ac:dyDescent="0.25">
      <c r="B1782" s="104">
        <v>2021</v>
      </c>
      <c r="C1782" s="105">
        <v>64976</v>
      </c>
      <c r="D1782" s="105">
        <v>420563</v>
      </c>
      <c r="E1782" s="105">
        <v>4546</v>
      </c>
      <c r="F1782" s="105">
        <v>7143</v>
      </c>
      <c r="G1782" s="105">
        <v>5172</v>
      </c>
      <c r="H1782" s="105">
        <v>224091</v>
      </c>
      <c r="I1782" s="106">
        <v>7</v>
      </c>
      <c r="J1782" s="106">
        <v>1.7</v>
      </c>
      <c r="K1782" s="105">
        <v>50603</v>
      </c>
      <c r="L1782" s="105">
        <v>405345</v>
      </c>
      <c r="M1782" s="105">
        <v>3845</v>
      </c>
      <c r="N1782" s="105">
        <v>7320</v>
      </c>
      <c r="O1782" s="105">
        <v>7197</v>
      </c>
      <c r="P1782" s="105">
        <v>360750</v>
      </c>
      <c r="Q1782" s="106">
        <v>7.6</v>
      </c>
      <c r="R1782" s="106">
        <v>1.81</v>
      </c>
    </row>
    <row r="1783" spans="2:18" ht="15" customHeight="1" x14ac:dyDescent="0.25">
      <c r="B1783" s="145" t="s">
        <v>475</v>
      </c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46"/>
      <c r="O1783" s="146"/>
      <c r="P1783" s="146"/>
      <c r="Q1783" s="146"/>
      <c r="R1783" s="146"/>
    </row>
    <row r="1784" spans="2:18" ht="15" customHeight="1" x14ac:dyDescent="0.25">
      <c r="B1784" s="147" t="s">
        <v>476</v>
      </c>
      <c r="C1784" s="147"/>
      <c r="D1784" s="147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47"/>
      <c r="O1784" s="147"/>
      <c r="P1784" s="147"/>
      <c r="Q1784" s="147"/>
      <c r="R1784" s="147"/>
    </row>
    <row r="1785" spans="2:18" ht="15" customHeight="1" x14ac:dyDescent="0.25">
      <c r="B1785" s="148">
        <v>2024</v>
      </c>
      <c r="C1785" s="149">
        <v>109924</v>
      </c>
      <c r="D1785" s="149">
        <v>302708</v>
      </c>
      <c r="E1785" s="149">
        <v>15720</v>
      </c>
      <c r="F1785" s="149">
        <v>18502</v>
      </c>
      <c r="G1785" s="149">
        <v>4521</v>
      </c>
      <c r="H1785" s="149">
        <v>305505</v>
      </c>
      <c r="I1785" s="150">
        <v>14.3</v>
      </c>
      <c r="J1785" s="150">
        <v>6.11</v>
      </c>
      <c r="K1785" s="149">
        <v>31269</v>
      </c>
      <c r="L1785" s="149">
        <v>222374</v>
      </c>
      <c r="M1785" s="149">
        <v>2729</v>
      </c>
      <c r="N1785" s="149">
        <v>6172</v>
      </c>
      <c r="O1785" s="149">
        <v>5971</v>
      </c>
      <c r="P1785" s="149">
        <v>328728</v>
      </c>
      <c r="Q1785" s="150">
        <v>8.73</v>
      </c>
      <c r="R1785" s="150">
        <v>2.78</v>
      </c>
    </row>
    <row r="1786" spans="2:18" ht="15" customHeight="1" x14ac:dyDescent="0.25">
      <c r="B1786" s="104">
        <v>2023</v>
      </c>
      <c r="C1786" s="105">
        <v>105574</v>
      </c>
      <c r="D1786" s="105">
        <v>292337</v>
      </c>
      <c r="E1786" s="105">
        <v>15479</v>
      </c>
      <c r="F1786" s="105">
        <v>17840</v>
      </c>
      <c r="G1786" s="105">
        <v>4060</v>
      </c>
      <c r="H1786" s="105">
        <v>260782</v>
      </c>
      <c r="I1786" s="106">
        <v>14.66</v>
      </c>
      <c r="J1786" s="106">
        <v>6.1</v>
      </c>
      <c r="K1786" s="105">
        <v>30416</v>
      </c>
      <c r="L1786" s="105">
        <v>215602</v>
      </c>
      <c r="M1786" s="105">
        <v>2610</v>
      </c>
      <c r="N1786" s="105">
        <v>5806</v>
      </c>
      <c r="O1786" s="105">
        <v>5648</v>
      </c>
      <c r="P1786" s="105">
        <v>266244</v>
      </c>
      <c r="Q1786" s="106">
        <v>8.58</v>
      </c>
      <c r="R1786" s="106">
        <v>2.69</v>
      </c>
    </row>
    <row r="1787" spans="2:18" ht="15" customHeight="1" x14ac:dyDescent="0.25">
      <c r="B1787" s="104">
        <v>2022</v>
      </c>
      <c r="C1787" s="105">
        <v>101298</v>
      </c>
      <c r="D1787" s="105">
        <v>277898</v>
      </c>
      <c r="E1787" s="105">
        <v>14327</v>
      </c>
      <c r="F1787" s="105">
        <v>16411</v>
      </c>
      <c r="G1787" s="105">
        <v>3650</v>
      </c>
      <c r="H1787" s="105">
        <v>267657</v>
      </c>
      <c r="I1787" s="106">
        <v>14.14</v>
      </c>
      <c r="J1787" s="106">
        <v>5.91</v>
      </c>
      <c r="K1787" s="105">
        <v>29614</v>
      </c>
      <c r="L1787" s="105">
        <v>204597</v>
      </c>
      <c r="M1787" s="105">
        <v>2502</v>
      </c>
      <c r="N1787" s="105">
        <v>5342</v>
      </c>
      <c r="O1787" s="105">
        <v>5197</v>
      </c>
      <c r="P1787" s="105">
        <v>293626</v>
      </c>
      <c r="Q1787" s="106">
        <v>8.4499999999999993</v>
      </c>
      <c r="R1787" s="106">
        <v>2.61</v>
      </c>
    </row>
    <row r="1788" spans="2:18" ht="15" customHeight="1" x14ac:dyDescent="0.25">
      <c r="B1788" s="104">
        <v>2021</v>
      </c>
      <c r="C1788" s="105">
        <v>95623</v>
      </c>
      <c r="D1788" s="105">
        <v>264462</v>
      </c>
      <c r="E1788" s="105">
        <v>11934</v>
      </c>
      <c r="F1788" s="105">
        <v>13809</v>
      </c>
      <c r="G1788" s="105">
        <v>3361</v>
      </c>
      <c r="H1788" s="105">
        <v>180869</v>
      </c>
      <c r="I1788" s="106">
        <v>12.48</v>
      </c>
      <c r="J1788" s="106">
        <v>5.22</v>
      </c>
      <c r="K1788" s="105">
        <v>28718</v>
      </c>
      <c r="L1788" s="105">
        <v>196158</v>
      </c>
      <c r="M1788" s="105">
        <v>2272</v>
      </c>
      <c r="N1788" s="105">
        <v>4686</v>
      </c>
      <c r="O1788" s="105">
        <v>4568</v>
      </c>
      <c r="P1788" s="105">
        <v>191831</v>
      </c>
      <c r="Q1788" s="106">
        <v>7.91</v>
      </c>
      <c r="R1788" s="106">
        <v>2.39</v>
      </c>
    </row>
    <row r="1789" spans="2:18" ht="15" customHeight="1" x14ac:dyDescent="0.25">
      <c r="B1789" s="145" t="s">
        <v>25</v>
      </c>
      <c r="C1789" s="146"/>
      <c r="D1789" s="146"/>
      <c r="E1789" s="146"/>
      <c r="F1789" s="146"/>
      <c r="G1789" s="146"/>
      <c r="H1789" s="146"/>
      <c r="I1789" s="146"/>
      <c r="J1789" s="146"/>
      <c r="K1789" s="146"/>
      <c r="L1789" s="146"/>
      <c r="M1789" s="146"/>
      <c r="N1789" s="146"/>
      <c r="O1789" s="146"/>
      <c r="P1789" s="146"/>
      <c r="Q1789" s="146"/>
      <c r="R1789" s="146"/>
    </row>
    <row r="1790" spans="2:18" ht="15" customHeight="1" x14ac:dyDescent="0.25">
      <c r="B1790" s="147" t="s">
        <v>477</v>
      </c>
      <c r="C1790" s="147"/>
      <c r="D1790" s="147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47"/>
      <c r="O1790" s="147"/>
      <c r="P1790" s="147"/>
      <c r="Q1790" s="147"/>
      <c r="R1790" s="147"/>
    </row>
    <row r="1791" spans="2:18" ht="15" customHeight="1" x14ac:dyDescent="0.25">
      <c r="B1791" s="148">
        <v>2024</v>
      </c>
      <c r="C1791" s="149">
        <v>74122</v>
      </c>
      <c r="D1791" s="149">
        <v>79492</v>
      </c>
      <c r="E1791" s="149">
        <v>12982</v>
      </c>
      <c r="F1791" s="149">
        <v>13079</v>
      </c>
      <c r="G1791" s="149">
        <v>136</v>
      </c>
      <c r="H1791" s="149">
        <v>101780</v>
      </c>
      <c r="I1791" s="150">
        <v>17.510000000000002</v>
      </c>
      <c r="J1791" s="150">
        <v>16.45</v>
      </c>
      <c r="K1791" s="149">
        <v>3496</v>
      </c>
      <c r="L1791" s="149">
        <v>7580</v>
      </c>
      <c r="M1791" s="149">
        <v>335</v>
      </c>
      <c r="N1791" s="149">
        <v>596</v>
      </c>
      <c r="O1791" s="149">
        <v>486</v>
      </c>
      <c r="P1791" s="149">
        <v>36731</v>
      </c>
      <c r="Q1791" s="150">
        <v>9.58</v>
      </c>
      <c r="R1791" s="150">
        <v>7.86</v>
      </c>
    </row>
    <row r="1792" spans="2:18" ht="15" customHeight="1" x14ac:dyDescent="0.25">
      <c r="B1792" s="104">
        <v>2023</v>
      </c>
      <c r="C1792" s="105">
        <v>71089</v>
      </c>
      <c r="D1792" s="105">
        <v>76476</v>
      </c>
      <c r="E1792" s="105">
        <v>12778</v>
      </c>
      <c r="F1792" s="105">
        <v>12892</v>
      </c>
      <c r="G1792" s="105">
        <v>155</v>
      </c>
      <c r="H1792" s="105">
        <v>106308</v>
      </c>
      <c r="I1792" s="106">
        <v>17.97</v>
      </c>
      <c r="J1792" s="106">
        <v>16.86</v>
      </c>
      <c r="K1792" s="105">
        <v>3703</v>
      </c>
      <c r="L1792" s="105">
        <v>7880</v>
      </c>
      <c r="M1792" s="105">
        <v>349</v>
      </c>
      <c r="N1792" s="105">
        <v>585</v>
      </c>
      <c r="O1792" s="105">
        <v>470</v>
      </c>
      <c r="P1792" s="105">
        <v>36073</v>
      </c>
      <c r="Q1792" s="106">
        <v>9.42</v>
      </c>
      <c r="R1792" s="106">
        <v>7.42</v>
      </c>
    </row>
    <row r="1793" spans="2:18" ht="15" customHeight="1" x14ac:dyDescent="0.25">
      <c r="B1793" s="104">
        <v>2022</v>
      </c>
      <c r="C1793" s="105">
        <v>68225</v>
      </c>
      <c r="D1793" s="105">
        <v>74021</v>
      </c>
      <c r="E1793" s="105">
        <v>11763</v>
      </c>
      <c r="F1793" s="105">
        <v>11916</v>
      </c>
      <c r="G1793" s="105">
        <v>211</v>
      </c>
      <c r="H1793" s="105">
        <v>93102</v>
      </c>
      <c r="I1793" s="106">
        <v>17.239999999999998</v>
      </c>
      <c r="J1793" s="106">
        <v>16.100000000000001</v>
      </c>
      <c r="K1793" s="105">
        <v>3914</v>
      </c>
      <c r="L1793" s="105">
        <v>8440</v>
      </c>
      <c r="M1793" s="105">
        <v>302</v>
      </c>
      <c r="N1793" s="105">
        <v>546</v>
      </c>
      <c r="O1793" s="105">
        <v>467</v>
      </c>
      <c r="P1793" s="105">
        <v>27356</v>
      </c>
      <c r="Q1793" s="106">
        <v>7.72</v>
      </c>
      <c r="R1793" s="106">
        <v>6.47</v>
      </c>
    </row>
    <row r="1794" spans="2:18" ht="15" customHeight="1" x14ac:dyDescent="0.25">
      <c r="B1794" s="104">
        <v>2021</v>
      </c>
      <c r="C1794" s="105">
        <v>63912</v>
      </c>
      <c r="D1794" s="105">
        <v>69230</v>
      </c>
      <c r="E1794" s="105">
        <v>9489</v>
      </c>
      <c r="F1794" s="105">
        <v>9587</v>
      </c>
      <c r="G1794" s="105">
        <v>154</v>
      </c>
      <c r="H1794" s="105">
        <v>69329</v>
      </c>
      <c r="I1794" s="106">
        <v>14.85</v>
      </c>
      <c r="J1794" s="106">
        <v>13.85</v>
      </c>
      <c r="K1794" s="105">
        <v>4033</v>
      </c>
      <c r="L1794" s="105">
        <v>8293</v>
      </c>
      <c r="M1794" s="105">
        <v>218</v>
      </c>
      <c r="N1794" s="105">
        <v>369</v>
      </c>
      <c r="O1794" s="105">
        <v>306</v>
      </c>
      <c r="P1794" s="105">
        <v>16562</v>
      </c>
      <c r="Q1794" s="106">
        <v>5.41</v>
      </c>
      <c r="R1794" s="106">
        <v>4.45</v>
      </c>
    </row>
    <row r="1795" spans="2:18" ht="15" customHeight="1" x14ac:dyDescent="0.25">
      <c r="B1795" s="147" t="s">
        <v>478</v>
      </c>
      <c r="C1795" s="147"/>
      <c r="D1795" s="147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47"/>
      <c r="O1795" s="147"/>
      <c r="P1795" s="147"/>
      <c r="Q1795" s="147"/>
      <c r="R1795" s="147"/>
    </row>
    <row r="1796" spans="2:18" ht="15" customHeight="1" x14ac:dyDescent="0.25">
      <c r="B1796" s="148">
        <v>2024</v>
      </c>
      <c r="C1796" s="149">
        <v>35802</v>
      </c>
      <c r="D1796" s="149">
        <v>223216</v>
      </c>
      <c r="E1796" s="149">
        <v>2738</v>
      </c>
      <c r="F1796" s="149">
        <v>5423</v>
      </c>
      <c r="G1796" s="149">
        <v>4385</v>
      </c>
      <c r="H1796" s="149">
        <v>203726</v>
      </c>
      <c r="I1796" s="150">
        <v>7.65</v>
      </c>
      <c r="J1796" s="150">
        <v>2.4300000000000002</v>
      </c>
      <c r="K1796" s="149">
        <v>27773</v>
      </c>
      <c r="L1796" s="149">
        <v>214794</v>
      </c>
      <c r="M1796" s="149">
        <v>2394</v>
      </c>
      <c r="N1796" s="149">
        <v>5576</v>
      </c>
      <c r="O1796" s="149">
        <v>5485</v>
      </c>
      <c r="P1796" s="149">
        <v>291997</v>
      </c>
      <c r="Q1796" s="150">
        <v>8.6199999999999992</v>
      </c>
      <c r="R1796" s="150">
        <v>2.6</v>
      </c>
    </row>
    <row r="1797" spans="2:18" ht="15" customHeight="1" x14ac:dyDescent="0.25">
      <c r="B1797" s="104">
        <v>2023</v>
      </c>
      <c r="C1797" s="105">
        <v>34485</v>
      </c>
      <c r="D1797" s="105">
        <v>215861</v>
      </c>
      <c r="E1797" s="105">
        <v>2701</v>
      </c>
      <c r="F1797" s="105">
        <v>4948</v>
      </c>
      <c r="G1797" s="105">
        <v>3905</v>
      </c>
      <c r="H1797" s="105">
        <v>154474</v>
      </c>
      <c r="I1797" s="106">
        <v>7.83</v>
      </c>
      <c r="J1797" s="106">
        <v>2.29</v>
      </c>
      <c r="K1797" s="105">
        <v>26713</v>
      </c>
      <c r="L1797" s="105">
        <v>207722</v>
      </c>
      <c r="M1797" s="105">
        <v>2261</v>
      </c>
      <c r="N1797" s="105">
        <v>5221</v>
      </c>
      <c r="O1797" s="105">
        <v>5178</v>
      </c>
      <c r="P1797" s="105">
        <v>230171</v>
      </c>
      <c r="Q1797" s="106">
        <v>8.4600000000000009</v>
      </c>
      <c r="R1797" s="106">
        <v>2.5099999999999998</v>
      </c>
    </row>
    <row r="1798" spans="2:18" ht="15" customHeight="1" x14ac:dyDescent="0.25">
      <c r="B1798" s="104">
        <v>2022</v>
      </c>
      <c r="C1798" s="105">
        <v>33073</v>
      </c>
      <c r="D1798" s="105">
        <v>203877</v>
      </c>
      <c r="E1798" s="105">
        <v>2564</v>
      </c>
      <c r="F1798" s="105">
        <v>4495</v>
      </c>
      <c r="G1798" s="105">
        <v>3439</v>
      </c>
      <c r="H1798" s="105">
        <v>174555</v>
      </c>
      <c r="I1798" s="106">
        <v>7.75</v>
      </c>
      <c r="J1798" s="106">
        <v>2.2000000000000002</v>
      </c>
      <c r="K1798" s="105">
        <v>25700</v>
      </c>
      <c r="L1798" s="105">
        <v>196157</v>
      </c>
      <c r="M1798" s="105">
        <v>2200</v>
      </c>
      <c r="N1798" s="105">
        <v>4796</v>
      </c>
      <c r="O1798" s="105">
        <v>4730</v>
      </c>
      <c r="P1798" s="105">
        <v>266270</v>
      </c>
      <c r="Q1798" s="106">
        <v>8.56</v>
      </c>
      <c r="R1798" s="106">
        <v>2.44</v>
      </c>
    </row>
    <row r="1799" spans="2:18" ht="15" customHeight="1" x14ac:dyDescent="0.25">
      <c r="B1799" s="104">
        <v>2021</v>
      </c>
      <c r="C1799" s="105">
        <v>31711</v>
      </c>
      <c r="D1799" s="105">
        <v>195232</v>
      </c>
      <c r="E1799" s="105">
        <v>2445</v>
      </c>
      <c r="F1799" s="105">
        <v>4222</v>
      </c>
      <c r="G1799" s="105">
        <v>3207</v>
      </c>
      <c r="H1799" s="105">
        <v>111540</v>
      </c>
      <c r="I1799" s="106">
        <v>7.71</v>
      </c>
      <c r="J1799" s="106">
        <v>2.16</v>
      </c>
      <c r="K1799" s="105">
        <v>24685</v>
      </c>
      <c r="L1799" s="105">
        <v>187865</v>
      </c>
      <c r="M1799" s="105">
        <v>2054</v>
      </c>
      <c r="N1799" s="105">
        <v>4317</v>
      </c>
      <c r="O1799" s="105">
        <v>4262</v>
      </c>
      <c r="P1799" s="105">
        <v>175269</v>
      </c>
      <c r="Q1799" s="106">
        <v>8.32</v>
      </c>
      <c r="R1799" s="106">
        <v>2.2999999999999998</v>
      </c>
    </row>
    <row r="1800" spans="2:18" ht="15" customHeight="1" x14ac:dyDescent="0.25">
      <c r="B1800" s="145" t="s">
        <v>479</v>
      </c>
      <c r="C1800" s="146"/>
      <c r="D1800" s="146"/>
      <c r="E1800" s="146"/>
      <c r="F1800" s="146"/>
      <c r="G1800" s="146"/>
      <c r="H1800" s="146"/>
      <c r="I1800" s="146"/>
      <c r="J1800" s="146"/>
      <c r="K1800" s="146"/>
      <c r="L1800" s="146"/>
      <c r="M1800" s="146"/>
      <c r="N1800" s="146"/>
      <c r="O1800" s="146"/>
      <c r="P1800" s="146"/>
      <c r="Q1800" s="146"/>
      <c r="R1800" s="146"/>
    </row>
    <row r="1801" spans="2:18" ht="15" customHeight="1" x14ac:dyDescent="0.25">
      <c r="B1801" s="147" t="s">
        <v>480</v>
      </c>
      <c r="C1801" s="147"/>
      <c r="D1801" s="147"/>
      <c r="E1801" s="147"/>
      <c r="F1801" s="147"/>
      <c r="G1801" s="147"/>
      <c r="H1801" s="147"/>
      <c r="I1801" s="147"/>
      <c r="J1801" s="147"/>
      <c r="K1801" s="147"/>
      <c r="L1801" s="147"/>
      <c r="M1801" s="147"/>
      <c r="N1801" s="147"/>
      <c r="O1801" s="147"/>
      <c r="P1801" s="147"/>
      <c r="Q1801" s="147"/>
      <c r="R1801" s="147"/>
    </row>
    <row r="1802" spans="2:18" ht="15" customHeight="1" x14ac:dyDescent="0.25">
      <c r="B1802" s="148">
        <v>2024</v>
      </c>
      <c r="C1802" s="149">
        <v>376509</v>
      </c>
      <c r="D1802" s="149">
        <v>1532308</v>
      </c>
      <c r="E1802" s="149">
        <v>65659</v>
      </c>
      <c r="F1802" s="149">
        <v>79113</v>
      </c>
      <c r="G1802" s="149">
        <v>20756</v>
      </c>
      <c r="H1802" s="149">
        <v>1395332</v>
      </c>
      <c r="I1802" s="150">
        <v>17.440000000000001</v>
      </c>
      <c r="J1802" s="150">
        <v>5.16</v>
      </c>
      <c r="K1802" s="149">
        <v>109502</v>
      </c>
      <c r="L1802" s="149">
        <v>1260519</v>
      </c>
      <c r="M1802" s="149">
        <v>11620</v>
      </c>
      <c r="N1802" s="149">
        <v>29109</v>
      </c>
      <c r="O1802" s="149">
        <v>28353</v>
      </c>
      <c r="P1802" s="149">
        <v>1437144</v>
      </c>
      <c r="Q1802" s="150">
        <v>10.61</v>
      </c>
      <c r="R1802" s="150">
        <v>2.31</v>
      </c>
    </row>
    <row r="1803" spans="2:18" ht="15" customHeight="1" x14ac:dyDescent="0.25">
      <c r="B1803" s="104">
        <v>2023</v>
      </c>
      <c r="C1803" s="105">
        <v>357760</v>
      </c>
      <c r="D1803" s="105">
        <v>1459884</v>
      </c>
      <c r="E1803" s="105">
        <v>66687</v>
      </c>
      <c r="F1803" s="105">
        <v>78466</v>
      </c>
      <c r="G1803" s="105">
        <v>20155</v>
      </c>
      <c r="H1803" s="105">
        <v>1444122</v>
      </c>
      <c r="I1803" s="106">
        <v>18.64</v>
      </c>
      <c r="J1803" s="106">
        <v>5.37</v>
      </c>
      <c r="K1803" s="105">
        <v>106206</v>
      </c>
      <c r="L1803" s="105">
        <v>1203729</v>
      </c>
      <c r="M1803" s="105">
        <v>12830</v>
      </c>
      <c r="N1803" s="105">
        <v>28197</v>
      </c>
      <c r="O1803" s="105">
        <v>27594</v>
      </c>
      <c r="P1803" s="105">
        <v>1697563</v>
      </c>
      <c r="Q1803" s="106">
        <v>12.08</v>
      </c>
      <c r="R1803" s="106">
        <v>2.34</v>
      </c>
    </row>
    <row r="1804" spans="2:18" ht="15" customHeight="1" x14ac:dyDescent="0.25">
      <c r="B1804" s="104">
        <v>2022</v>
      </c>
      <c r="C1804" s="105">
        <v>334304</v>
      </c>
      <c r="D1804" s="105">
        <v>1358153</v>
      </c>
      <c r="E1804" s="105">
        <v>62869</v>
      </c>
      <c r="F1804" s="105">
        <v>70990</v>
      </c>
      <c r="G1804" s="105">
        <v>15564</v>
      </c>
      <c r="H1804" s="105">
        <v>1334703</v>
      </c>
      <c r="I1804" s="106">
        <v>18.809999999999999</v>
      </c>
      <c r="J1804" s="106">
        <v>5.23</v>
      </c>
      <c r="K1804" s="105">
        <v>100492</v>
      </c>
      <c r="L1804" s="105">
        <v>1119702</v>
      </c>
      <c r="M1804" s="105">
        <v>11337</v>
      </c>
      <c r="N1804" s="105">
        <v>22950</v>
      </c>
      <c r="O1804" s="105">
        <v>22440</v>
      </c>
      <c r="P1804" s="105">
        <v>1514118</v>
      </c>
      <c r="Q1804" s="106">
        <v>11.28</v>
      </c>
      <c r="R1804" s="106">
        <v>2.0499999999999998</v>
      </c>
    </row>
    <row r="1805" spans="2:18" ht="15" customHeight="1" x14ac:dyDescent="0.25">
      <c r="B1805" s="104">
        <v>2021</v>
      </c>
      <c r="C1805" s="105">
        <v>306535</v>
      </c>
      <c r="D1805" s="105">
        <v>1280409</v>
      </c>
      <c r="E1805" s="105">
        <v>49506</v>
      </c>
      <c r="F1805" s="105">
        <v>57490</v>
      </c>
      <c r="G1805" s="105">
        <v>13741</v>
      </c>
      <c r="H1805" s="105">
        <v>889364</v>
      </c>
      <c r="I1805" s="106">
        <v>16.149999999999999</v>
      </c>
      <c r="J1805" s="106">
        <v>4.49</v>
      </c>
      <c r="K1805" s="105">
        <v>96123</v>
      </c>
      <c r="L1805" s="105">
        <v>1065849</v>
      </c>
      <c r="M1805" s="105">
        <v>9074</v>
      </c>
      <c r="N1805" s="105">
        <v>19663</v>
      </c>
      <c r="O1805" s="105">
        <v>19228</v>
      </c>
      <c r="P1805" s="105">
        <v>1173990</v>
      </c>
      <c r="Q1805" s="106">
        <v>9.44</v>
      </c>
      <c r="R1805" s="106">
        <v>1.84</v>
      </c>
    </row>
    <row r="1806" spans="2:18" ht="15" customHeight="1" x14ac:dyDescent="0.25">
      <c r="B1806" s="145" t="s">
        <v>25</v>
      </c>
      <c r="C1806" s="146"/>
      <c r="D1806" s="146"/>
      <c r="E1806" s="146"/>
      <c r="F1806" s="146"/>
      <c r="G1806" s="146"/>
      <c r="H1806" s="146"/>
      <c r="I1806" s="146"/>
      <c r="J1806" s="146"/>
      <c r="K1806" s="146"/>
      <c r="L1806" s="146"/>
      <c r="M1806" s="146"/>
      <c r="N1806" s="146"/>
      <c r="O1806" s="146"/>
      <c r="P1806" s="146"/>
      <c r="Q1806" s="146"/>
      <c r="R1806" s="146"/>
    </row>
    <row r="1807" spans="2:18" ht="15" customHeight="1" x14ac:dyDescent="0.25">
      <c r="B1807" s="147" t="s">
        <v>481</v>
      </c>
      <c r="C1807" s="147"/>
      <c r="D1807" s="147"/>
      <c r="E1807" s="147"/>
      <c r="F1807" s="147"/>
      <c r="G1807" s="147"/>
      <c r="H1807" s="147"/>
      <c r="I1807" s="147"/>
      <c r="J1807" s="147"/>
      <c r="K1807" s="147"/>
      <c r="L1807" s="147"/>
      <c r="M1807" s="147"/>
      <c r="N1807" s="147"/>
      <c r="O1807" s="147"/>
      <c r="P1807" s="147"/>
      <c r="Q1807" s="147"/>
      <c r="R1807" s="147"/>
    </row>
    <row r="1808" spans="2:18" ht="15" customHeight="1" x14ac:dyDescent="0.25">
      <c r="B1808" s="148">
        <v>2024</v>
      </c>
      <c r="C1808" s="149">
        <v>227574</v>
      </c>
      <c r="D1808" s="149">
        <v>234579</v>
      </c>
      <c r="E1808" s="149">
        <v>52823</v>
      </c>
      <c r="F1808" s="149">
        <v>53039</v>
      </c>
      <c r="G1808" s="149">
        <v>203</v>
      </c>
      <c r="H1808" s="149">
        <v>437718</v>
      </c>
      <c r="I1808" s="150">
        <v>23.21</v>
      </c>
      <c r="J1808" s="150">
        <v>22.61</v>
      </c>
      <c r="K1808" s="149">
        <v>4569</v>
      </c>
      <c r="L1808" s="149">
        <v>9060</v>
      </c>
      <c r="M1808" s="149">
        <v>591</v>
      </c>
      <c r="N1808" s="149">
        <v>1034</v>
      </c>
      <c r="O1808" s="149">
        <v>794</v>
      </c>
      <c r="P1808" s="149">
        <v>64628</v>
      </c>
      <c r="Q1808" s="150">
        <v>12.93</v>
      </c>
      <c r="R1808" s="150">
        <v>11.41</v>
      </c>
    </row>
    <row r="1809" spans="2:18" ht="15" customHeight="1" x14ac:dyDescent="0.25">
      <c r="B1809" s="104">
        <v>2023</v>
      </c>
      <c r="C1809" s="105">
        <v>213498</v>
      </c>
      <c r="D1809" s="105">
        <v>220227</v>
      </c>
      <c r="E1809" s="105">
        <v>52265</v>
      </c>
      <c r="F1809" s="105">
        <v>52450</v>
      </c>
      <c r="G1809" s="105">
        <v>241</v>
      </c>
      <c r="H1809" s="105">
        <v>409695</v>
      </c>
      <c r="I1809" s="106">
        <v>24.48</v>
      </c>
      <c r="J1809" s="106">
        <v>23.82</v>
      </c>
      <c r="K1809" s="105">
        <v>4868</v>
      </c>
      <c r="L1809" s="105">
        <v>9289</v>
      </c>
      <c r="M1809" s="105">
        <v>677</v>
      </c>
      <c r="N1809" s="105">
        <v>1120</v>
      </c>
      <c r="O1809" s="105">
        <v>887</v>
      </c>
      <c r="P1809" s="105">
        <v>68109</v>
      </c>
      <c r="Q1809" s="106">
        <v>13.91</v>
      </c>
      <c r="R1809" s="106">
        <v>12.06</v>
      </c>
    </row>
    <row r="1810" spans="2:18" ht="15" customHeight="1" x14ac:dyDescent="0.25">
      <c r="B1810" s="104">
        <v>2022</v>
      </c>
      <c r="C1810" s="105">
        <v>197772</v>
      </c>
      <c r="D1810" s="105">
        <v>204997</v>
      </c>
      <c r="E1810" s="105">
        <v>49225</v>
      </c>
      <c r="F1810" s="105">
        <v>49474</v>
      </c>
      <c r="G1810" s="105">
        <v>299</v>
      </c>
      <c r="H1810" s="105">
        <v>393982</v>
      </c>
      <c r="I1810" s="106">
        <v>24.89</v>
      </c>
      <c r="J1810" s="106">
        <v>24.13</v>
      </c>
      <c r="K1810" s="105">
        <v>5148</v>
      </c>
      <c r="L1810" s="105">
        <v>9980</v>
      </c>
      <c r="M1810" s="105">
        <v>552</v>
      </c>
      <c r="N1810" s="105">
        <v>972</v>
      </c>
      <c r="O1810" s="105">
        <v>787</v>
      </c>
      <c r="P1810" s="105">
        <v>55077</v>
      </c>
      <c r="Q1810" s="106">
        <v>10.72</v>
      </c>
      <c r="R1810" s="106">
        <v>9.74</v>
      </c>
    </row>
    <row r="1811" spans="2:18" ht="15" customHeight="1" x14ac:dyDescent="0.25">
      <c r="B1811" s="104">
        <v>2021</v>
      </c>
      <c r="C1811" s="105">
        <v>176191</v>
      </c>
      <c r="D1811" s="105">
        <v>182717</v>
      </c>
      <c r="E1811" s="105">
        <v>38119</v>
      </c>
      <c r="F1811" s="105">
        <v>38295</v>
      </c>
      <c r="G1811" s="105">
        <v>269</v>
      </c>
      <c r="H1811" s="105">
        <v>294388</v>
      </c>
      <c r="I1811" s="106">
        <v>21.64</v>
      </c>
      <c r="J1811" s="106">
        <v>20.96</v>
      </c>
      <c r="K1811" s="105">
        <v>5239</v>
      </c>
      <c r="L1811" s="105">
        <v>9811</v>
      </c>
      <c r="M1811" s="105">
        <v>418</v>
      </c>
      <c r="N1811" s="105">
        <v>681</v>
      </c>
      <c r="O1811" s="105">
        <v>557</v>
      </c>
      <c r="P1811" s="105">
        <v>32002</v>
      </c>
      <c r="Q1811" s="106">
        <v>7.98</v>
      </c>
      <c r="R1811" s="106">
        <v>6.94</v>
      </c>
    </row>
    <row r="1812" spans="2:18" ht="15" customHeight="1" x14ac:dyDescent="0.25">
      <c r="B1812" s="147" t="s">
        <v>482</v>
      </c>
      <c r="C1812" s="147"/>
      <c r="D1812" s="147"/>
      <c r="E1812" s="147"/>
      <c r="F1812" s="147"/>
      <c r="G1812" s="147"/>
      <c r="H1812" s="147"/>
      <c r="I1812" s="147"/>
      <c r="J1812" s="147"/>
      <c r="K1812" s="147"/>
      <c r="L1812" s="147"/>
      <c r="M1812" s="147"/>
      <c r="N1812" s="147"/>
      <c r="O1812" s="147"/>
      <c r="P1812" s="147"/>
      <c r="Q1812" s="147"/>
      <c r="R1812" s="147"/>
    </row>
    <row r="1813" spans="2:18" ht="15" customHeight="1" x14ac:dyDescent="0.25">
      <c r="B1813" s="148">
        <v>2024</v>
      </c>
      <c r="C1813" s="149">
        <v>148935</v>
      </c>
      <c r="D1813" s="149">
        <v>1297729</v>
      </c>
      <c r="E1813" s="149">
        <v>12836</v>
      </c>
      <c r="F1813" s="149">
        <v>26074</v>
      </c>
      <c r="G1813" s="149">
        <v>20553</v>
      </c>
      <c r="H1813" s="149">
        <v>957615</v>
      </c>
      <c r="I1813" s="150">
        <v>8.6199999999999992</v>
      </c>
      <c r="J1813" s="150">
        <v>2.0099999999999998</v>
      </c>
      <c r="K1813" s="149">
        <v>104933</v>
      </c>
      <c r="L1813" s="149">
        <v>1251459</v>
      </c>
      <c r="M1813" s="149">
        <v>11029</v>
      </c>
      <c r="N1813" s="149">
        <v>28075</v>
      </c>
      <c r="O1813" s="149">
        <v>27559</v>
      </c>
      <c r="P1813" s="149">
        <v>1372516</v>
      </c>
      <c r="Q1813" s="150">
        <v>10.51</v>
      </c>
      <c r="R1813" s="150">
        <v>2.2400000000000002</v>
      </c>
    </row>
    <row r="1814" spans="2:18" ht="15" customHeight="1" x14ac:dyDescent="0.25">
      <c r="B1814" s="104">
        <v>2023</v>
      </c>
      <c r="C1814" s="105">
        <v>144262</v>
      </c>
      <c r="D1814" s="105">
        <v>1239657</v>
      </c>
      <c r="E1814" s="105">
        <v>14422</v>
      </c>
      <c r="F1814" s="105">
        <v>26016</v>
      </c>
      <c r="G1814" s="105">
        <v>19914</v>
      </c>
      <c r="H1814" s="105">
        <v>1034427</v>
      </c>
      <c r="I1814" s="106">
        <v>10</v>
      </c>
      <c r="J1814" s="106">
        <v>2.1</v>
      </c>
      <c r="K1814" s="105">
        <v>101338</v>
      </c>
      <c r="L1814" s="105">
        <v>1194440</v>
      </c>
      <c r="M1814" s="105">
        <v>12153</v>
      </c>
      <c r="N1814" s="105">
        <v>27077</v>
      </c>
      <c r="O1814" s="105">
        <v>26707</v>
      </c>
      <c r="P1814" s="105">
        <v>1629454</v>
      </c>
      <c r="Q1814" s="106">
        <v>11.99</v>
      </c>
      <c r="R1814" s="106">
        <v>2.27</v>
      </c>
    </row>
    <row r="1815" spans="2:18" ht="15" customHeight="1" x14ac:dyDescent="0.25">
      <c r="B1815" s="104">
        <v>2022</v>
      </c>
      <c r="C1815" s="105">
        <v>136532</v>
      </c>
      <c r="D1815" s="105">
        <v>1153156</v>
      </c>
      <c r="E1815" s="105">
        <v>13644</v>
      </c>
      <c r="F1815" s="105">
        <v>21516</v>
      </c>
      <c r="G1815" s="105">
        <v>15265</v>
      </c>
      <c r="H1815" s="105">
        <v>940721</v>
      </c>
      <c r="I1815" s="106">
        <v>9.99</v>
      </c>
      <c r="J1815" s="106">
        <v>1.87</v>
      </c>
      <c r="K1815" s="105">
        <v>95344</v>
      </c>
      <c r="L1815" s="105">
        <v>1109722</v>
      </c>
      <c r="M1815" s="105">
        <v>10785</v>
      </c>
      <c r="N1815" s="105">
        <v>21978</v>
      </c>
      <c r="O1815" s="105">
        <v>21653</v>
      </c>
      <c r="P1815" s="105">
        <v>1459041</v>
      </c>
      <c r="Q1815" s="106">
        <v>11.31</v>
      </c>
      <c r="R1815" s="106">
        <v>1.98</v>
      </c>
    </row>
    <row r="1816" spans="2:18" ht="15" customHeight="1" x14ac:dyDescent="0.25">
      <c r="B1816" s="104">
        <v>2021</v>
      </c>
      <c r="C1816" s="105">
        <v>130344</v>
      </c>
      <c r="D1816" s="105">
        <v>1097692</v>
      </c>
      <c r="E1816" s="105">
        <v>11387</v>
      </c>
      <c r="F1816" s="105">
        <v>19195</v>
      </c>
      <c r="G1816" s="105">
        <v>13472</v>
      </c>
      <c r="H1816" s="105">
        <v>594976</v>
      </c>
      <c r="I1816" s="106">
        <v>8.74</v>
      </c>
      <c r="J1816" s="106">
        <v>1.75</v>
      </c>
      <c r="K1816" s="105">
        <v>90884</v>
      </c>
      <c r="L1816" s="105">
        <v>1056038</v>
      </c>
      <c r="M1816" s="105">
        <v>8656</v>
      </c>
      <c r="N1816" s="105">
        <v>18982</v>
      </c>
      <c r="O1816" s="105">
        <v>18671</v>
      </c>
      <c r="P1816" s="105">
        <v>1141988</v>
      </c>
      <c r="Q1816" s="106">
        <v>9.52</v>
      </c>
      <c r="R1816" s="106">
        <v>1.8</v>
      </c>
    </row>
    <row r="1817" spans="2:18" ht="15" customHeight="1" x14ac:dyDescent="0.25">
      <c r="B1817" s="145" t="s">
        <v>483</v>
      </c>
      <c r="C1817" s="146"/>
      <c r="D1817" s="146"/>
      <c r="E1817" s="146"/>
      <c r="F1817" s="146"/>
      <c r="G1817" s="146"/>
      <c r="H1817" s="146"/>
      <c r="I1817" s="146"/>
      <c r="J1817" s="146"/>
      <c r="K1817" s="146"/>
      <c r="L1817" s="146"/>
      <c r="M1817" s="146"/>
      <c r="N1817" s="146"/>
      <c r="O1817" s="146"/>
      <c r="P1817" s="146"/>
      <c r="Q1817" s="146"/>
      <c r="R1817" s="146"/>
    </row>
    <row r="1818" spans="2:18" ht="15" customHeight="1" x14ac:dyDescent="0.25">
      <c r="B1818" s="147" t="s">
        <v>483</v>
      </c>
      <c r="C1818" s="147"/>
      <c r="D1818" s="147"/>
      <c r="E1818" s="147"/>
      <c r="F1818" s="147"/>
      <c r="G1818" s="147"/>
      <c r="H1818" s="147"/>
      <c r="I1818" s="147"/>
      <c r="J1818" s="147"/>
      <c r="K1818" s="147"/>
      <c r="L1818" s="147"/>
      <c r="M1818" s="147"/>
      <c r="N1818" s="147"/>
      <c r="O1818" s="147"/>
      <c r="P1818" s="147"/>
      <c r="Q1818" s="147"/>
      <c r="R1818" s="147"/>
    </row>
    <row r="1819" spans="2:18" ht="15" customHeight="1" x14ac:dyDescent="0.25">
      <c r="B1819" s="148">
        <v>2024</v>
      </c>
      <c r="C1819" s="149">
        <v>105399</v>
      </c>
      <c r="D1819" s="149">
        <v>247639</v>
      </c>
      <c r="E1819" s="149">
        <v>19885</v>
      </c>
      <c r="F1819" s="149">
        <v>23455</v>
      </c>
      <c r="G1819" s="149">
        <v>5774</v>
      </c>
      <c r="H1819" s="149">
        <v>376408</v>
      </c>
      <c r="I1819" s="150">
        <v>18.87</v>
      </c>
      <c r="J1819" s="150">
        <v>9.4700000000000006</v>
      </c>
      <c r="K1819" s="149">
        <v>26843</v>
      </c>
      <c r="L1819" s="149">
        <v>167720</v>
      </c>
      <c r="M1819" s="149">
        <v>3228</v>
      </c>
      <c r="N1819" s="149">
        <v>7599</v>
      </c>
      <c r="O1819" s="149">
        <v>7424</v>
      </c>
      <c r="P1819" s="149">
        <v>372663</v>
      </c>
      <c r="Q1819" s="150">
        <v>12.03</v>
      </c>
      <c r="R1819" s="150">
        <v>4.53</v>
      </c>
    </row>
    <row r="1820" spans="2:18" ht="15" customHeight="1" x14ac:dyDescent="0.25">
      <c r="B1820" s="104">
        <v>2023</v>
      </c>
      <c r="C1820" s="105">
        <v>99962</v>
      </c>
      <c r="D1820" s="105">
        <v>234572</v>
      </c>
      <c r="E1820" s="105">
        <v>20505</v>
      </c>
      <c r="F1820" s="105">
        <v>23379</v>
      </c>
      <c r="G1820" s="105">
        <v>5222</v>
      </c>
      <c r="H1820" s="105">
        <v>415720</v>
      </c>
      <c r="I1820" s="106">
        <v>20.51</v>
      </c>
      <c r="J1820" s="106">
        <v>9.9700000000000006</v>
      </c>
      <c r="K1820" s="105">
        <v>25615</v>
      </c>
      <c r="L1820" s="105">
        <v>158934</v>
      </c>
      <c r="M1820" s="105">
        <v>3292</v>
      </c>
      <c r="N1820" s="105">
        <v>6844</v>
      </c>
      <c r="O1820" s="105">
        <v>6669</v>
      </c>
      <c r="P1820" s="105">
        <v>259125</v>
      </c>
      <c r="Q1820" s="106">
        <v>12.85</v>
      </c>
      <c r="R1820" s="106">
        <v>4.3099999999999996</v>
      </c>
    </row>
    <row r="1821" spans="2:18" ht="15" customHeight="1" x14ac:dyDescent="0.25">
      <c r="B1821" s="104">
        <v>2022</v>
      </c>
      <c r="C1821" s="105">
        <v>92624</v>
      </c>
      <c r="D1821" s="105">
        <v>220681</v>
      </c>
      <c r="E1821" s="105">
        <v>18750</v>
      </c>
      <c r="F1821" s="105">
        <v>21270</v>
      </c>
      <c r="G1821" s="105">
        <v>4685</v>
      </c>
      <c r="H1821" s="105">
        <v>277968</v>
      </c>
      <c r="I1821" s="106">
        <v>20.239999999999998</v>
      </c>
      <c r="J1821" s="106">
        <v>9.64</v>
      </c>
      <c r="K1821" s="105">
        <v>24239</v>
      </c>
      <c r="L1821" s="105">
        <v>150971</v>
      </c>
      <c r="M1821" s="105">
        <v>2997</v>
      </c>
      <c r="N1821" s="105">
        <v>6088</v>
      </c>
      <c r="O1821" s="105">
        <v>5964</v>
      </c>
      <c r="P1821" s="105">
        <v>262047</v>
      </c>
      <c r="Q1821" s="106">
        <v>12.36</v>
      </c>
      <c r="R1821" s="106">
        <v>4.03</v>
      </c>
    </row>
    <row r="1822" spans="2:18" ht="15" customHeight="1" x14ac:dyDescent="0.25">
      <c r="B1822" s="104">
        <v>2021</v>
      </c>
      <c r="C1822" s="105">
        <v>84322</v>
      </c>
      <c r="D1822" s="105">
        <v>207329</v>
      </c>
      <c r="E1822" s="105">
        <v>14876</v>
      </c>
      <c r="F1822" s="105">
        <v>17230</v>
      </c>
      <c r="G1822" s="105">
        <v>4018</v>
      </c>
      <c r="H1822" s="105">
        <v>214772</v>
      </c>
      <c r="I1822" s="106">
        <v>17.64</v>
      </c>
      <c r="J1822" s="106">
        <v>8.31</v>
      </c>
      <c r="K1822" s="105">
        <v>22779</v>
      </c>
      <c r="L1822" s="105">
        <v>144559</v>
      </c>
      <c r="M1822" s="105">
        <v>2347</v>
      </c>
      <c r="N1822" s="105">
        <v>5091</v>
      </c>
      <c r="O1822" s="105">
        <v>4979</v>
      </c>
      <c r="P1822" s="105">
        <v>180672</v>
      </c>
      <c r="Q1822" s="106">
        <v>10.3</v>
      </c>
      <c r="R1822" s="106">
        <v>3.52</v>
      </c>
    </row>
    <row r="1823" spans="2:18" ht="15" customHeight="1" x14ac:dyDescent="0.25">
      <c r="B1823" s="145" t="s">
        <v>25</v>
      </c>
      <c r="C1823" s="146"/>
      <c r="D1823" s="146"/>
      <c r="E1823" s="146"/>
      <c r="F1823" s="146"/>
      <c r="G1823" s="146"/>
      <c r="H1823" s="146"/>
      <c r="I1823" s="146"/>
      <c r="J1823" s="146"/>
      <c r="K1823" s="146"/>
      <c r="L1823" s="146"/>
      <c r="M1823" s="146"/>
      <c r="N1823" s="146"/>
      <c r="O1823" s="146"/>
      <c r="P1823" s="146"/>
      <c r="Q1823" s="146"/>
      <c r="R1823" s="146"/>
    </row>
    <row r="1824" spans="2:18" ht="15" customHeight="1" x14ac:dyDescent="0.25">
      <c r="B1824" s="147" t="s">
        <v>484</v>
      </c>
      <c r="C1824" s="147"/>
      <c r="D1824" s="147"/>
      <c r="E1824" s="147"/>
      <c r="F1824" s="147"/>
      <c r="G1824" s="147"/>
      <c r="H1824" s="147"/>
      <c r="I1824" s="147"/>
      <c r="J1824" s="147"/>
      <c r="K1824" s="147"/>
      <c r="L1824" s="147"/>
      <c r="M1824" s="147"/>
      <c r="N1824" s="147"/>
      <c r="O1824" s="147"/>
      <c r="P1824" s="147"/>
      <c r="Q1824" s="147"/>
      <c r="R1824" s="147"/>
    </row>
    <row r="1825" spans="2:18" ht="15" customHeight="1" x14ac:dyDescent="0.25">
      <c r="B1825" s="148">
        <v>2024</v>
      </c>
      <c r="C1825" s="149">
        <v>73687</v>
      </c>
      <c r="D1825" s="149">
        <v>76959</v>
      </c>
      <c r="E1825" s="149">
        <v>16595</v>
      </c>
      <c r="F1825" s="149">
        <v>16683</v>
      </c>
      <c r="G1825" s="149">
        <v>96</v>
      </c>
      <c r="H1825" s="149">
        <v>119748</v>
      </c>
      <c r="I1825" s="150">
        <v>22.52</v>
      </c>
      <c r="J1825" s="150">
        <v>21.68</v>
      </c>
      <c r="K1825" s="149">
        <v>2089</v>
      </c>
      <c r="L1825" s="149">
        <v>4325</v>
      </c>
      <c r="M1825" s="149">
        <v>254</v>
      </c>
      <c r="N1825" s="149">
        <v>453</v>
      </c>
      <c r="O1825" s="149">
        <v>358</v>
      </c>
      <c r="P1825" s="149">
        <v>24395</v>
      </c>
      <c r="Q1825" s="150">
        <v>12.16</v>
      </c>
      <c r="R1825" s="150">
        <v>10.47</v>
      </c>
    </row>
    <row r="1826" spans="2:18" ht="15" customHeight="1" x14ac:dyDescent="0.25">
      <c r="B1826" s="104">
        <v>2023</v>
      </c>
      <c r="C1826" s="105">
        <v>69770</v>
      </c>
      <c r="D1826" s="105">
        <v>73068</v>
      </c>
      <c r="E1826" s="105">
        <v>16980</v>
      </c>
      <c r="F1826" s="105">
        <v>17117</v>
      </c>
      <c r="G1826" s="105">
        <v>154</v>
      </c>
      <c r="H1826" s="105">
        <v>121799</v>
      </c>
      <c r="I1826" s="106">
        <v>24.34</v>
      </c>
      <c r="J1826" s="106">
        <v>23.43</v>
      </c>
      <c r="K1826" s="105">
        <v>2230</v>
      </c>
      <c r="L1826" s="105">
        <v>4590</v>
      </c>
      <c r="M1826" s="105">
        <v>285</v>
      </c>
      <c r="N1826" s="105">
        <v>523</v>
      </c>
      <c r="O1826" s="105">
        <v>427</v>
      </c>
      <c r="P1826" s="105">
        <v>23797</v>
      </c>
      <c r="Q1826" s="106">
        <v>12.78</v>
      </c>
      <c r="R1826" s="106">
        <v>11.39</v>
      </c>
    </row>
    <row r="1827" spans="2:18" ht="15" customHeight="1" x14ac:dyDescent="0.25">
      <c r="B1827" s="104">
        <v>2022</v>
      </c>
      <c r="C1827" s="105">
        <v>64541</v>
      </c>
      <c r="D1827" s="105">
        <v>68003</v>
      </c>
      <c r="E1827" s="105">
        <v>15578</v>
      </c>
      <c r="F1827" s="105">
        <v>15699</v>
      </c>
      <c r="G1827" s="105">
        <v>165</v>
      </c>
      <c r="H1827" s="105">
        <v>105549</v>
      </c>
      <c r="I1827" s="106">
        <v>24.14</v>
      </c>
      <c r="J1827" s="106">
        <v>23.09</v>
      </c>
      <c r="K1827" s="105">
        <v>2409</v>
      </c>
      <c r="L1827" s="105">
        <v>4862</v>
      </c>
      <c r="M1827" s="105">
        <v>226</v>
      </c>
      <c r="N1827" s="105">
        <v>385</v>
      </c>
      <c r="O1827" s="105">
        <v>324</v>
      </c>
      <c r="P1827" s="105">
        <v>20314</v>
      </c>
      <c r="Q1827" s="106">
        <v>9.3800000000000008</v>
      </c>
      <c r="R1827" s="106">
        <v>7.92</v>
      </c>
    </row>
    <row r="1828" spans="2:18" ht="15" customHeight="1" x14ac:dyDescent="0.25">
      <c r="B1828" s="104">
        <v>2021</v>
      </c>
      <c r="C1828" s="105">
        <v>57908</v>
      </c>
      <c r="D1828" s="105">
        <v>61200</v>
      </c>
      <c r="E1828" s="105">
        <v>12169</v>
      </c>
      <c r="F1828" s="105">
        <v>12250</v>
      </c>
      <c r="G1828" s="105">
        <v>120</v>
      </c>
      <c r="H1828" s="105">
        <v>79782</v>
      </c>
      <c r="I1828" s="106">
        <v>21.01</v>
      </c>
      <c r="J1828" s="106">
        <v>20.02</v>
      </c>
      <c r="K1828" s="105">
        <v>2432</v>
      </c>
      <c r="L1828" s="105">
        <v>4851</v>
      </c>
      <c r="M1828" s="105">
        <v>175</v>
      </c>
      <c r="N1828" s="105">
        <v>280</v>
      </c>
      <c r="O1828" s="105">
        <v>222</v>
      </c>
      <c r="P1828" s="105">
        <v>9755</v>
      </c>
      <c r="Q1828" s="106">
        <v>7.2</v>
      </c>
      <c r="R1828" s="106">
        <v>5.77</v>
      </c>
    </row>
    <row r="1829" spans="2:18" ht="15" customHeight="1" x14ac:dyDescent="0.25">
      <c r="B1829" s="147" t="s">
        <v>485</v>
      </c>
      <c r="C1829" s="147"/>
      <c r="D1829" s="147"/>
      <c r="E1829" s="147"/>
      <c r="F1829" s="147"/>
      <c r="G1829" s="147"/>
      <c r="H1829" s="147"/>
      <c r="I1829" s="147"/>
      <c r="J1829" s="147"/>
      <c r="K1829" s="147"/>
      <c r="L1829" s="147"/>
      <c r="M1829" s="147"/>
      <c r="N1829" s="147"/>
      <c r="O1829" s="147"/>
      <c r="P1829" s="147"/>
      <c r="Q1829" s="147"/>
      <c r="R1829" s="147"/>
    </row>
    <row r="1830" spans="2:18" ht="15" customHeight="1" x14ac:dyDescent="0.25">
      <c r="B1830" s="148">
        <v>2024</v>
      </c>
      <c r="C1830" s="149">
        <v>31712</v>
      </c>
      <c r="D1830" s="149">
        <v>170680</v>
      </c>
      <c r="E1830" s="149">
        <v>3290</v>
      </c>
      <c r="F1830" s="149">
        <v>6772</v>
      </c>
      <c r="G1830" s="149">
        <v>5678</v>
      </c>
      <c r="H1830" s="149">
        <v>256660</v>
      </c>
      <c r="I1830" s="150">
        <v>10.37</v>
      </c>
      <c r="J1830" s="150">
        <v>3.97</v>
      </c>
      <c r="K1830" s="149">
        <v>24754</v>
      </c>
      <c r="L1830" s="149">
        <v>163395</v>
      </c>
      <c r="M1830" s="149">
        <v>2974</v>
      </c>
      <c r="N1830" s="149">
        <v>7146</v>
      </c>
      <c r="O1830" s="149">
        <v>7066</v>
      </c>
      <c r="P1830" s="149">
        <v>348269</v>
      </c>
      <c r="Q1830" s="150">
        <v>12.01</v>
      </c>
      <c r="R1830" s="150">
        <v>4.37</v>
      </c>
    </row>
    <row r="1831" spans="2:18" ht="15" customHeight="1" x14ac:dyDescent="0.25">
      <c r="B1831" s="104">
        <v>2023</v>
      </c>
      <c r="C1831" s="105">
        <v>30192</v>
      </c>
      <c r="D1831" s="105">
        <v>161504</v>
      </c>
      <c r="E1831" s="105">
        <v>3525</v>
      </c>
      <c r="F1831" s="105">
        <v>6262</v>
      </c>
      <c r="G1831" s="105">
        <v>5068</v>
      </c>
      <c r="H1831" s="105">
        <v>293921</v>
      </c>
      <c r="I1831" s="106">
        <v>11.68</v>
      </c>
      <c r="J1831" s="106">
        <v>3.88</v>
      </c>
      <c r="K1831" s="105">
        <v>23385</v>
      </c>
      <c r="L1831" s="105">
        <v>154344</v>
      </c>
      <c r="M1831" s="105">
        <v>3007</v>
      </c>
      <c r="N1831" s="105">
        <v>6321</v>
      </c>
      <c r="O1831" s="105">
        <v>6242</v>
      </c>
      <c r="P1831" s="105">
        <v>235328</v>
      </c>
      <c r="Q1831" s="106">
        <v>12.86</v>
      </c>
      <c r="R1831" s="106">
        <v>4.0999999999999996</v>
      </c>
    </row>
    <row r="1832" spans="2:18" ht="15" customHeight="1" x14ac:dyDescent="0.25">
      <c r="B1832" s="104">
        <v>2022</v>
      </c>
      <c r="C1832" s="105">
        <v>28083</v>
      </c>
      <c r="D1832" s="105">
        <v>152678</v>
      </c>
      <c r="E1832" s="105">
        <v>3172</v>
      </c>
      <c r="F1832" s="105">
        <v>5571</v>
      </c>
      <c r="G1832" s="105">
        <v>4520</v>
      </c>
      <c r="H1832" s="105">
        <v>172419</v>
      </c>
      <c r="I1832" s="106">
        <v>11.3</v>
      </c>
      <c r="J1832" s="106">
        <v>3.65</v>
      </c>
      <c r="K1832" s="105">
        <v>21830</v>
      </c>
      <c r="L1832" s="105">
        <v>146109</v>
      </c>
      <c r="M1832" s="105">
        <v>2771</v>
      </c>
      <c r="N1832" s="105">
        <v>5703</v>
      </c>
      <c r="O1832" s="105">
        <v>5640</v>
      </c>
      <c r="P1832" s="105">
        <v>241733</v>
      </c>
      <c r="Q1832" s="106">
        <v>12.69</v>
      </c>
      <c r="R1832" s="106">
        <v>3.9</v>
      </c>
    </row>
    <row r="1833" spans="2:18" ht="15" customHeight="1" x14ac:dyDescent="0.25">
      <c r="B1833" s="104">
        <v>2021</v>
      </c>
      <c r="C1833" s="105">
        <v>26414</v>
      </c>
      <c r="D1833" s="105">
        <v>146129</v>
      </c>
      <c r="E1833" s="105">
        <v>2707</v>
      </c>
      <c r="F1833" s="105">
        <v>4980</v>
      </c>
      <c r="G1833" s="105">
        <v>3898</v>
      </c>
      <c r="H1833" s="105">
        <v>134991</v>
      </c>
      <c r="I1833" s="106">
        <v>10.25</v>
      </c>
      <c r="J1833" s="106">
        <v>3.41</v>
      </c>
      <c r="K1833" s="105">
        <v>20347</v>
      </c>
      <c r="L1833" s="105">
        <v>139708</v>
      </c>
      <c r="M1833" s="105">
        <v>2172</v>
      </c>
      <c r="N1833" s="105">
        <v>4811</v>
      </c>
      <c r="O1833" s="105">
        <v>4757</v>
      </c>
      <c r="P1833" s="105">
        <v>170917</v>
      </c>
      <c r="Q1833" s="106">
        <v>10.67</v>
      </c>
      <c r="R1833" s="106">
        <v>3.44</v>
      </c>
    </row>
    <row r="1834" spans="2:18" ht="15" customHeight="1" x14ac:dyDescent="0.25">
      <c r="B1834" s="145" t="s">
        <v>65</v>
      </c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46"/>
      <c r="O1834" s="146"/>
      <c r="P1834" s="146"/>
      <c r="Q1834" s="146"/>
      <c r="R1834" s="146"/>
    </row>
    <row r="1835" spans="2:18" ht="15" customHeight="1" x14ac:dyDescent="0.25">
      <c r="B1835" s="147" t="s">
        <v>234</v>
      </c>
      <c r="C1835" s="147"/>
      <c r="D1835" s="147"/>
      <c r="E1835" s="147"/>
      <c r="F1835" s="147"/>
      <c r="G1835" s="147"/>
      <c r="H1835" s="147"/>
      <c r="I1835" s="147"/>
      <c r="J1835" s="147"/>
      <c r="K1835" s="147"/>
      <c r="L1835" s="147"/>
      <c r="M1835" s="147"/>
      <c r="N1835" s="147"/>
      <c r="O1835" s="147"/>
      <c r="P1835" s="147"/>
      <c r="Q1835" s="147"/>
      <c r="R1835" s="147"/>
    </row>
    <row r="1836" spans="2:18" ht="15" customHeight="1" x14ac:dyDescent="0.25">
      <c r="B1836" s="148">
        <v>2024</v>
      </c>
      <c r="C1836" s="149">
        <v>68271</v>
      </c>
      <c r="D1836" s="149">
        <v>186693</v>
      </c>
      <c r="E1836" s="149">
        <v>9187</v>
      </c>
      <c r="F1836" s="149">
        <v>16076</v>
      </c>
      <c r="G1836" s="149">
        <v>7627</v>
      </c>
      <c r="H1836" s="149">
        <v>194201</v>
      </c>
      <c r="I1836" s="150">
        <v>13.46</v>
      </c>
      <c r="J1836" s="150">
        <v>8.61</v>
      </c>
      <c r="K1836" s="149">
        <v>18559</v>
      </c>
      <c r="L1836" s="149">
        <v>135700</v>
      </c>
      <c r="M1836" s="149">
        <v>1681</v>
      </c>
      <c r="N1836" s="149">
        <v>9268</v>
      </c>
      <c r="O1836" s="149">
        <v>8855</v>
      </c>
      <c r="P1836" s="149">
        <v>233954</v>
      </c>
      <c r="Q1836" s="150">
        <v>9.06</v>
      </c>
      <c r="R1836" s="150">
        <v>6.83</v>
      </c>
    </row>
    <row r="1837" spans="2:18" ht="15" customHeight="1" x14ac:dyDescent="0.25">
      <c r="B1837" s="104">
        <v>2023</v>
      </c>
      <c r="C1837" s="105">
        <v>65855</v>
      </c>
      <c r="D1837" s="105">
        <v>170607</v>
      </c>
      <c r="E1837" s="105">
        <v>9009</v>
      </c>
      <c r="F1837" s="105">
        <v>14549</v>
      </c>
      <c r="G1837" s="105">
        <v>6488</v>
      </c>
      <c r="H1837" s="105">
        <v>225168</v>
      </c>
      <c r="I1837" s="106">
        <v>13.68</v>
      </c>
      <c r="J1837" s="106">
        <v>8.5299999999999994</v>
      </c>
      <c r="K1837" s="105">
        <v>18088</v>
      </c>
      <c r="L1837" s="105">
        <v>121525</v>
      </c>
      <c r="M1837" s="105">
        <v>1701</v>
      </c>
      <c r="N1837" s="105">
        <v>8168</v>
      </c>
      <c r="O1837" s="105">
        <v>8024</v>
      </c>
      <c r="P1837" s="105">
        <v>222054</v>
      </c>
      <c r="Q1837" s="106">
        <v>9.4</v>
      </c>
      <c r="R1837" s="106">
        <v>6.72</v>
      </c>
    </row>
    <row r="1838" spans="2:18" ht="15" customHeight="1" x14ac:dyDescent="0.25">
      <c r="B1838" s="104">
        <v>2022</v>
      </c>
      <c r="C1838" s="105">
        <v>63857</v>
      </c>
      <c r="D1838" s="105">
        <v>162700</v>
      </c>
      <c r="E1838" s="105">
        <v>8414</v>
      </c>
      <c r="F1838" s="105">
        <v>11707</v>
      </c>
      <c r="G1838" s="105">
        <v>4170</v>
      </c>
      <c r="H1838" s="105">
        <v>167308</v>
      </c>
      <c r="I1838" s="106">
        <v>13.18</v>
      </c>
      <c r="J1838" s="106">
        <v>7.2</v>
      </c>
      <c r="K1838" s="105">
        <v>17598</v>
      </c>
      <c r="L1838" s="105">
        <v>115164</v>
      </c>
      <c r="M1838" s="105">
        <v>1515</v>
      </c>
      <c r="N1838" s="105">
        <v>5589</v>
      </c>
      <c r="O1838" s="105">
        <v>5492</v>
      </c>
      <c r="P1838" s="105">
        <v>185320</v>
      </c>
      <c r="Q1838" s="106">
        <v>8.61</v>
      </c>
      <c r="R1838" s="106">
        <v>4.8499999999999996</v>
      </c>
    </row>
    <row r="1839" spans="2:18" ht="15" customHeight="1" x14ac:dyDescent="0.25">
      <c r="B1839" s="104">
        <v>2021</v>
      </c>
      <c r="C1839" s="105">
        <v>61377</v>
      </c>
      <c r="D1839" s="105">
        <v>151967</v>
      </c>
      <c r="E1839" s="105">
        <v>7364</v>
      </c>
      <c r="F1839" s="105">
        <v>9631</v>
      </c>
      <c r="G1839" s="105">
        <v>3072</v>
      </c>
      <c r="H1839" s="105">
        <v>176014</v>
      </c>
      <c r="I1839" s="106">
        <v>12</v>
      </c>
      <c r="J1839" s="106">
        <v>6.34</v>
      </c>
      <c r="K1839" s="105">
        <v>17069</v>
      </c>
      <c r="L1839" s="105">
        <v>106432</v>
      </c>
      <c r="M1839" s="105">
        <v>1450</v>
      </c>
      <c r="N1839" s="105">
        <v>4165</v>
      </c>
      <c r="O1839" s="105">
        <v>4035</v>
      </c>
      <c r="P1839" s="105">
        <v>183650</v>
      </c>
      <c r="Q1839" s="106">
        <v>8.49</v>
      </c>
      <c r="R1839" s="106">
        <v>3.91</v>
      </c>
    </row>
    <row r="1840" spans="2:18" ht="15" customHeight="1" x14ac:dyDescent="0.25">
      <c r="B1840" s="145" t="s">
        <v>25</v>
      </c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</row>
    <row r="1841" spans="2:18" ht="15" customHeight="1" x14ac:dyDescent="0.25">
      <c r="B1841" s="147" t="s">
        <v>71</v>
      </c>
      <c r="C1841" s="147"/>
      <c r="D1841" s="147"/>
      <c r="E1841" s="147"/>
      <c r="F1841" s="147"/>
      <c r="G1841" s="147"/>
      <c r="H1841" s="147"/>
      <c r="I1841" s="147"/>
      <c r="J1841" s="147"/>
      <c r="K1841" s="147"/>
      <c r="L1841" s="147"/>
      <c r="M1841" s="147"/>
      <c r="N1841" s="147"/>
      <c r="O1841" s="147"/>
      <c r="P1841" s="147"/>
      <c r="Q1841" s="147"/>
      <c r="R1841" s="147"/>
    </row>
    <row r="1842" spans="2:18" ht="15" customHeight="1" x14ac:dyDescent="0.25">
      <c r="B1842" s="148">
        <v>2024</v>
      </c>
      <c r="C1842" s="149">
        <v>46492</v>
      </c>
      <c r="D1842" s="149">
        <v>51052</v>
      </c>
      <c r="E1842" s="149">
        <v>7383</v>
      </c>
      <c r="F1842" s="149">
        <v>7464</v>
      </c>
      <c r="G1842" s="149">
        <v>130</v>
      </c>
      <c r="H1842" s="149">
        <v>61925</v>
      </c>
      <c r="I1842" s="150">
        <v>15.88</v>
      </c>
      <c r="J1842" s="150">
        <v>14.62</v>
      </c>
      <c r="K1842" s="149">
        <v>2650</v>
      </c>
      <c r="L1842" s="149">
        <v>6194</v>
      </c>
      <c r="M1842" s="149">
        <v>265</v>
      </c>
      <c r="N1842" s="149">
        <v>500</v>
      </c>
      <c r="O1842" s="149">
        <v>414</v>
      </c>
      <c r="P1842" s="149">
        <v>29350</v>
      </c>
      <c r="Q1842" s="150">
        <v>10</v>
      </c>
      <c r="R1842" s="150">
        <v>8.07</v>
      </c>
    </row>
    <row r="1843" spans="2:18" ht="15" customHeight="1" x14ac:dyDescent="0.25">
      <c r="B1843" s="104">
        <v>2023</v>
      </c>
      <c r="C1843" s="105">
        <v>45109</v>
      </c>
      <c r="D1843" s="105">
        <v>49792</v>
      </c>
      <c r="E1843" s="105">
        <v>7341</v>
      </c>
      <c r="F1843" s="105">
        <v>7460</v>
      </c>
      <c r="G1843" s="105">
        <v>150</v>
      </c>
      <c r="H1843" s="105">
        <v>67789</v>
      </c>
      <c r="I1843" s="106">
        <v>16.27</v>
      </c>
      <c r="J1843" s="106">
        <v>14.98</v>
      </c>
      <c r="K1843" s="105">
        <v>2783</v>
      </c>
      <c r="L1843" s="105">
        <v>6424</v>
      </c>
      <c r="M1843" s="105">
        <v>270</v>
      </c>
      <c r="N1843" s="105">
        <v>488</v>
      </c>
      <c r="O1843" s="105">
        <v>404</v>
      </c>
      <c r="P1843" s="105">
        <v>25532</v>
      </c>
      <c r="Q1843" s="106">
        <v>9.6999999999999993</v>
      </c>
      <c r="R1843" s="106">
        <v>7.6</v>
      </c>
    </row>
    <row r="1844" spans="2:18" ht="15" customHeight="1" x14ac:dyDescent="0.25">
      <c r="B1844" s="104">
        <v>2022</v>
      </c>
      <c r="C1844" s="105">
        <v>43971</v>
      </c>
      <c r="D1844" s="105">
        <v>48976</v>
      </c>
      <c r="E1844" s="105">
        <v>6834</v>
      </c>
      <c r="F1844" s="105">
        <v>6912</v>
      </c>
      <c r="G1844" s="105">
        <v>117</v>
      </c>
      <c r="H1844" s="105">
        <v>55466</v>
      </c>
      <c r="I1844" s="106">
        <v>15.54</v>
      </c>
      <c r="J1844" s="106">
        <v>14.11</v>
      </c>
      <c r="K1844" s="105">
        <v>2913</v>
      </c>
      <c r="L1844" s="105">
        <v>6869</v>
      </c>
      <c r="M1844" s="105">
        <v>198</v>
      </c>
      <c r="N1844" s="105">
        <v>394</v>
      </c>
      <c r="O1844" s="105">
        <v>352</v>
      </c>
      <c r="P1844" s="105">
        <v>17525</v>
      </c>
      <c r="Q1844" s="106">
        <v>6.8</v>
      </c>
      <c r="R1844" s="106">
        <v>5.74</v>
      </c>
    </row>
    <row r="1845" spans="2:18" ht="15" customHeight="1" x14ac:dyDescent="0.25">
      <c r="B1845" s="104">
        <v>2021</v>
      </c>
      <c r="C1845" s="105">
        <v>42300</v>
      </c>
      <c r="D1845" s="105">
        <v>47208</v>
      </c>
      <c r="E1845" s="105">
        <v>5839</v>
      </c>
      <c r="F1845" s="105">
        <v>6034</v>
      </c>
      <c r="G1845" s="105">
        <v>220</v>
      </c>
      <c r="H1845" s="105">
        <v>50083</v>
      </c>
      <c r="I1845" s="106">
        <v>13.8</v>
      </c>
      <c r="J1845" s="106">
        <v>12.78</v>
      </c>
      <c r="K1845" s="105">
        <v>3021</v>
      </c>
      <c r="L1845" s="105">
        <v>6944</v>
      </c>
      <c r="M1845" s="105">
        <v>189</v>
      </c>
      <c r="N1845" s="105">
        <v>456</v>
      </c>
      <c r="O1845" s="105">
        <v>392</v>
      </c>
      <c r="P1845" s="105">
        <v>15496</v>
      </c>
      <c r="Q1845" s="106">
        <v>6.26</v>
      </c>
      <c r="R1845" s="106">
        <v>6.57</v>
      </c>
    </row>
    <row r="1846" spans="2:18" ht="15" customHeight="1" x14ac:dyDescent="0.25">
      <c r="B1846" s="147" t="s">
        <v>72</v>
      </c>
      <c r="C1846" s="147"/>
      <c r="D1846" s="147"/>
      <c r="E1846" s="147"/>
      <c r="F1846" s="147"/>
      <c r="G1846" s="147"/>
      <c r="H1846" s="147"/>
      <c r="I1846" s="147"/>
      <c r="J1846" s="147"/>
      <c r="K1846" s="147"/>
      <c r="L1846" s="147"/>
      <c r="M1846" s="147"/>
      <c r="N1846" s="147"/>
      <c r="O1846" s="147"/>
      <c r="P1846" s="147"/>
      <c r="Q1846" s="147"/>
      <c r="R1846" s="147"/>
    </row>
    <row r="1847" spans="2:18" ht="15" customHeight="1" x14ac:dyDescent="0.25">
      <c r="B1847" s="148">
        <v>2024</v>
      </c>
      <c r="C1847" s="149">
        <v>21779</v>
      </c>
      <c r="D1847" s="149">
        <v>135641</v>
      </c>
      <c r="E1847" s="149">
        <v>1804</v>
      </c>
      <c r="F1847" s="149">
        <v>8612</v>
      </c>
      <c r="G1847" s="149">
        <v>7497</v>
      </c>
      <c r="H1847" s="149">
        <v>132277</v>
      </c>
      <c r="I1847" s="150">
        <v>8.2799999999999994</v>
      </c>
      <c r="J1847" s="150">
        <v>6.35</v>
      </c>
      <c r="K1847" s="149">
        <v>15909</v>
      </c>
      <c r="L1847" s="149">
        <v>129506</v>
      </c>
      <c r="M1847" s="149">
        <v>1416</v>
      </c>
      <c r="N1847" s="149">
        <v>8768</v>
      </c>
      <c r="O1847" s="149">
        <v>8441</v>
      </c>
      <c r="P1847" s="149">
        <v>204604</v>
      </c>
      <c r="Q1847" s="150">
        <v>8.9</v>
      </c>
      <c r="R1847" s="150">
        <v>6.77</v>
      </c>
    </row>
    <row r="1848" spans="2:18" ht="15" customHeight="1" x14ac:dyDescent="0.25">
      <c r="B1848" s="104">
        <v>2023</v>
      </c>
      <c r="C1848" s="105">
        <v>20746</v>
      </c>
      <c r="D1848" s="105">
        <v>120815</v>
      </c>
      <c r="E1848" s="105">
        <v>1668</v>
      </c>
      <c r="F1848" s="105">
        <v>7089</v>
      </c>
      <c r="G1848" s="105">
        <v>6338</v>
      </c>
      <c r="H1848" s="105">
        <v>157379</v>
      </c>
      <c r="I1848" s="106">
        <v>8.0399999999999991</v>
      </c>
      <c r="J1848" s="106">
        <v>5.87</v>
      </c>
      <c r="K1848" s="105">
        <v>15305</v>
      </c>
      <c r="L1848" s="105">
        <v>115101</v>
      </c>
      <c r="M1848" s="105">
        <v>1431</v>
      </c>
      <c r="N1848" s="105">
        <v>7680</v>
      </c>
      <c r="O1848" s="105">
        <v>7620</v>
      </c>
      <c r="P1848" s="105">
        <v>196522</v>
      </c>
      <c r="Q1848" s="106">
        <v>9.35</v>
      </c>
      <c r="R1848" s="106">
        <v>6.67</v>
      </c>
    </row>
    <row r="1849" spans="2:18" ht="15" customHeight="1" x14ac:dyDescent="0.25">
      <c r="B1849" s="104">
        <v>2022</v>
      </c>
      <c r="C1849" s="105">
        <v>19886</v>
      </c>
      <c r="D1849" s="105">
        <v>113724</v>
      </c>
      <c r="E1849" s="105">
        <v>1580</v>
      </c>
      <c r="F1849" s="105">
        <v>4795</v>
      </c>
      <c r="G1849" s="105">
        <v>4053</v>
      </c>
      <c r="H1849" s="105">
        <v>111842</v>
      </c>
      <c r="I1849" s="106">
        <v>7.95</v>
      </c>
      <c r="J1849" s="106">
        <v>4.22</v>
      </c>
      <c r="K1849" s="105">
        <v>14685</v>
      </c>
      <c r="L1849" s="105">
        <v>108295</v>
      </c>
      <c r="M1849" s="105">
        <v>1317</v>
      </c>
      <c r="N1849" s="105">
        <v>5195</v>
      </c>
      <c r="O1849" s="105">
        <v>5140</v>
      </c>
      <c r="P1849" s="105">
        <v>167795</v>
      </c>
      <c r="Q1849" s="106">
        <v>8.9700000000000006</v>
      </c>
      <c r="R1849" s="106">
        <v>4.8</v>
      </c>
    </row>
    <row r="1850" spans="2:18" ht="15" customHeight="1" x14ac:dyDescent="0.25">
      <c r="B1850" s="104">
        <v>2021</v>
      </c>
      <c r="C1850" s="105">
        <v>19077</v>
      </c>
      <c r="D1850" s="105">
        <v>104759</v>
      </c>
      <c r="E1850" s="105">
        <v>1525</v>
      </c>
      <c r="F1850" s="105">
        <v>3597</v>
      </c>
      <c r="G1850" s="105">
        <v>2852</v>
      </c>
      <c r="H1850" s="105">
        <v>125931</v>
      </c>
      <c r="I1850" s="106">
        <v>7.99</v>
      </c>
      <c r="J1850" s="106">
        <v>3.43</v>
      </c>
      <c r="K1850" s="105">
        <v>14048</v>
      </c>
      <c r="L1850" s="105">
        <v>99488</v>
      </c>
      <c r="M1850" s="105">
        <v>1261</v>
      </c>
      <c r="N1850" s="105">
        <v>3709</v>
      </c>
      <c r="O1850" s="105">
        <v>3643</v>
      </c>
      <c r="P1850" s="105">
        <v>168154</v>
      </c>
      <c r="Q1850" s="106">
        <v>8.98</v>
      </c>
      <c r="R1850" s="106">
        <v>3.73</v>
      </c>
    </row>
    <row r="1851" spans="2:18" ht="15" customHeight="1" x14ac:dyDescent="0.25">
      <c r="B1851" s="145" t="s">
        <v>66</v>
      </c>
      <c r="C1851" s="146"/>
      <c r="D1851" s="146"/>
      <c r="E1851" s="146"/>
      <c r="F1851" s="146"/>
      <c r="G1851" s="146"/>
      <c r="H1851" s="146"/>
      <c r="I1851" s="146"/>
      <c r="J1851" s="146"/>
      <c r="K1851" s="146"/>
      <c r="L1851" s="146"/>
      <c r="M1851" s="146"/>
      <c r="N1851" s="146"/>
      <c r="O1851" s="146"/>
      <c r="P1851" s="146"/>
      <c r="Q1851" s="146"/>
      <c r="R1851" s="146"/>
    </row>
    <row r="1852" spans="2:18" ht="15" customHeight="1" x14ac:dyDescent="0.25">
      <c r="B1852" s="147" t="s">
        <v>235</v>
      </c>
      <c r="C1852" s="147"/>
      <c r="D1852" s="147"/>
      <c r="E1852" s="147"/>
      <c r="F1852" s="147"/>
      <c r="G1852" s="147"/>
      <c r="H1852" s="147"/>
      <c r="I1852" s="147"/>
      <c r="J1852" s="147"/>
      <c r="K1852" s="147"/>
      <c r="L1852" s="147"/>
      <c r="M1852" s="147"/>
      <c r="N1852" s="147"/>
      <c r="O1852" s="147"/>
      <c r="P1852" s="147"/>
      <c r="Q1852" s="147"/>
      <c r="R1852" s="147"/>
    </row>
    <row r="1853" spans="2:18" ht="15" customHeight="1" x14ac:dyDescent="0.25">
      <c r="B1853" s="148">
        <v>2024</v>
      </c>
      <c r="C1853" s="149">
        <v>98598</v>
      </c>
      <c r="D1853" s="149">
        <v>233462</v>
      </c>
      <c r="E1853" s="149">
        <v>15625</v>
      </c>
      <c r="F1853" s="149">
        <v>18701</v>
      </c>
      <c r="G1853" s="149">
        <v>4674</v>
      </c>
      <c r="H1853" s="149">
        <v>357088</v>
      </c>
      <c r="I1853" s="150">
        <v>15.85</v>
      </c>
      <c r="J1853" s="150">
        <v>8.01</v>
      </c>
      <c r="K1853" s="149">
        <v>23117</v>
      </c>
      <c r="L1853" s="149">
        <v>155115</v>
      </c>
      <c r="M1853" s="149">
        <v>2501</v>
      </c>
      <c r="N1853" s="149">
        <v>6665</v>
      </c>
      <c r="O1853" s="149">
        <v>6453</v>
      </c>
      <c r="P1853" s="149">
        <v>317684</v>
      </c>
      <c r="Q1853" s="150">
        <v>10.82</v>
      </c>
      <c r="R1853" s="150">
        <v>4.3</v>
      </c>
    </row>
    <row r="1854" spans="2:18" ht="15" customHeight="1" x14ac:dyDescent="0.25">
      <c r="B1854" s="104">
        <v>2023</v>
      </c>
      <c r="C1854" s="105">
        <v>93838</v>
      </c>
      <c r="D1854" s="105">
        <v>218856</v>
      </c>
      <c r="E1854" s="105">
        <v>17203</v>
      </c>
      <c r="F1854" s="105">
        <v>19659</v>
      </c>
      <c r="G1854" s="105">
        <v>4120</v>
      </c>
      <c r="H1854" s="105">
        <v>311111</v>
      </c>
      <c r="I1854" s="106">
        <v>18.329999999999998</v>
      </c>
      <c r="J1854" s="106">
        <v>8.98</v>
      </c>
      <c r="K1854" s="105">
        <v>22115</v>
      </c>
      <c r="L1854" s="105">
        <v>144529</v>
      </c>
      <c r="M1854" s="105">
        <v>2495</v>
      </c>
      <c r="N1854" s="105">
        <v>6031</v>
      </c>
      <c r="O1854" s="105">
        <v>5902</v>
      </c>
      <c r="P1854" s="105">
        <v>309822</v>
      </c>
      <c r="Q1854" s="106">
        <v>11.28</v>
      </c>
      <c r="R1854" s="106">
        <v>4.17</v>
      </c>
    </row>
    <row r="1855" spans="2:18" ht="15" customHeight="1" x14ac:dyDescent="0.25">
      <c r="B1855" s="104">
        <v>2022</v>
      </c>
      <c r="C1855" s="105">
        <v>86803</v>
      </c>
      <c r="D1855" s="105">
        <v>203641</v>
      </c>
      <c r="E1855" s="105">
        <v>15628</v>
      </c>
      <c r="F1855" s="105">
        <v>18593</v>
      </c>
      <c r="G1855" s="105">
        <v>4392</v>
      </c>
      <c r="H1855" s="105">
        <v>289235</v>
      </c>
      <c r="I1855" s="106">
        <v>18</v>
      </c>
      <c r="J1855" s="106">
        <v>9.1300000000000008</v>
      </c>
      <c r="K1855" s="105">
        <v>21028</v>
      </c>
      <c r="L1855" s="105">
        <v>135107</v>
      </c>
      <c r="M1855" s="105">
        <v>2218</v>
      </c>
      <c r="N1855" s="105">
        <v>5744</v>
      </c>
      <c r="O1855" s="105">
        <v>5606</v>
      </c>
      <c r="P1855" s="105">
        <v>280849</v>
      </c>
      <c r="Q1855" s="106">
        <v>10.55</v>
      </c>
      <c r="R1855" s="106">
        <v>4.25</v>
      </c>
    </row>
    <row r="1856" spans="2:18" ht="15" customHeight="1" x14ac:dyDescent="0.25">
      <c r="B1856" s="104">
        <v>2021</v>
      </c>
      <c r="C1856" s="105">
        <v>76680</v>
      </c>
      <c r="D1856" s="105">
        <v>179028</v>
      </c>
      <c r="E1856" s="105">
        <v>10593</v>
      </c>
      <c r="F1856" s="105">
        <v>12564</v>
      </c>
      <c r="G1856" s="105">
        <v>3218</v>
      </c>
      <c r="H1856" s="105">
        <v>200544</v>
      </c>
      <c r="I1856" s="106">
        <v>13.81</v>
      </c>
      <c r="J1856" s="106">
        <v>7.02</v>
      </c>
      <c r="K1856" s="105">
        <v>20125</v>
      </c>
      <c r="L1856" s="105">
        <v>120162</v>
      </c>
      <c r="M1856" s="105">
        <v>1801</v>
      </c>
      <c r="N1856" s="105">
        <v>4222</v>
      </c>
      <c r="O1856" s="105">
        <v>4133</v>
      </c>
      <c r="P1856" s="105">
        <v>178075</v>
      </c>
      <c r="Q1856" s="106">
        <v>8.9499999999999993</v>
      </c>
      <c r="R1856" s="106">
        <v>3.51</v>
      </c>
    </row>
    <row r="1857" spans="2:18" ht="15" customHeight="1" x14ac:dyDescent="0.25">
      <c r="B1857" s="145" t="s">
        <v>25</v>
      </c>
      <c r="C1857" s="146"/>
      <c r="D1857" s="146"/>
      <c r="E1857" s="146"/>
      <c r="F1857" s="146"/>
      <c r="G1857" s="146"/>
      <c r="H1857" s="146"/>
      <c r="I1857" s="146"/>
      <c r="J1857" s="146"/>
      <c r="K1857" s="146"/>
      <c r="L1857" s="146"/>
      <c r="M1857" s="146"/>
      <c r="N1857" s="146"/>
      <c r="O1857" s="146"/>
      <c r="P1857" s="146"/>
      <c r="Q1857" s="146"/>
      <c r="R1857" s="146"/>
    </row>
    <row r="1858" spans="2:18" ht="15" customHeight="1" x14ac:dyDescent="0.25">
      <c r="B1858" s="147" t="s">
        <v>73</v>
      </c>
      <c r="C1858" s="147"/>
      <c r="D1858" s="147"/>
      <c r="E1858" s="147"/>
      <c r="F1858" s="147"/>
      <c r="G1858" s="147"/>
      <c r="H1858" s="147"/>
      <c r="I1858" s="147"/>
      <c r="J1858" s="147"/>
      <c r="K1858" s="147"/>
      <c r="L1858" s="147"/>
      <c r="M1858" s="147"/>
      <c r="N1858" s="147"/>
      <c r="O1858" s="147"/>
      <c r="P1858" s="147"/>
      <c r="Q1858" s="147"/>
      <c r="R1858" s="147"/>
    </row>
    <row r="1859" spans="2:18" ht="15" customHeight="1" x14ac:dyDescent="0.25">
      <c r="B1859" s="148">
        <v>2024</v>
      </c>
      <c r="C1859" s="149">
        <v>71090</v>
      </c>
      <c r="D1859" s="149">
        <v>78151</v>
      </c>
      <c r="E1859" s="149">
        <v>13060</v>
      </c>
      <c r="F1859" s="149">
        <v>13178</v>
      </c>
      <c r="G1859" s="149">
        <v>136</v>
      </c>
      <c r="H1859" s="149">
        <v>140606</v>
      </c>
      <c r="I1859" s="150">
        <v>18.37</v>
      </c>
      <c r="J1859" s="150">
        <v>16.86</v>
      </c>
      <c r="K1859" s="149">
        <v>2377</v>
      </c>
      <c r="L1859" s="149">
        <v>6948</v>
      </c>
      <c r="M1859" s="149">
        <v>289</v>
      </c>
      <c r="N1859" s="149">
        <v>692</v>
      </c>
      <c r="O1859" s="149">
        <v>596</v>
      </c>
      <c r="P1859" s="149">
        <v>42328</v>
      </c>
      <c r="Q1859" s="150">
        <v>12.16</v>
      </c>
      <c r="R1859" s="150">
        <v>9.9600000000000009</v>
      </c>
    </row>
    <row r="1860" spans="2:18" ht="15" customHeight="1" x14ac:dyDescent="0.25">
      <c r="B1860" s="104">
        <v>2023</v>
      </c>
      <c r="C1860" s="105">
        <v>67605</v>
      </c>
      <c r="D1860" s="105">
        <v>74184</v>
      </c>
      <c r="E1860" s="105">
        <v>14437</v>
      </c>
      <c r="F1860" s="105">
        <v>14543</v>
      </c>
      <c r="G1860" s="105">
        <v>140</v>
      </c>
      <c r="H1860" s="105">
        <v>142670</v>
      </c>
      <c r="I1860" s="106">
        <v>21.35</v>
      </c>
      <c r="J1860" s="106">
        <v>19.600000000000001</v>
      </c>
      <c r="K1860" s="105">
        <v>2417</v>
      </c>
      <c r="L1860" s="105">
        <v>6699</v>
      </c>
      <c r="M1860" s="105">
        <v>293</v>
      </c>
      <c r="N1860" s="105">
        <v>708</v>
      </c>
      <c r="O1860" s="105">
        <v>637</v>
      </c>
      <c r="P1860" s="105">
        <v>44076</v>
      </c>
      <c r="Q1860" s="106">
        <v>12.12</v>
      </c>
      <c r="R1860" s="106">
        <v>10.57</v>
      </c>
    </row>
    <row r="1861" spans="2:18" ht="15" customHeight="1" x14ac:dyDescent="0.25">
      <c r="B1861" s="104">
        <v>2022</v>
      </c>
      <c r="C1861" s="105">
        <v>62147</v>
      </c>
      <c r="D1861" s="105">
        <v>68934</v>
      </c>
      <c r="E1861" s="105">
        <v>13254</v>
      </c>
      <c r="F1861" s="105">
        <v>13422</v>
      </c>
      <c r="G1861" s="105">
        <v>155</v>
      </c>
      <c r="H1861" s="105">
        <v>129764</v>
      </c>
      <c r="I1861" s="106">
        <v>21.33</v>
      </c>
      <c r="J1861" s="106">
        <v>19.47</v>
      </c>
      <c r="K1861" s="105">
        <v>2465</v>
      </c>
      <c r="L1861" s="105">
        <v>6784</v>
      </c>
      <c r="M1861" s="105">
        <v>206</v>
      </c>
      <c r="N1861" s="105">
        <v>451</v>
      </c>
      <c r="O1861" s="105">
        <v>401</v>
      </c>
      <c r="P1861" s="105">
        <v>23961</v>
      </c>
      <c r="Q1861" s="106">
        <v>8.36</v>
      </c>
      <c r="R1861" s="106">
        <v>6.65</v>
      </c>
    </row>
    <row r="1862" spans="2:18" ht="15" customHeight="1" x14ac:dyDescent="0.25">
      <c r="B1862" s="104">
        <v>2021</v>
      </c>
      <c r="C1862" s="105">
        <v>53098</v>
      </c>
      <c r="D1862" s="105">
        <v>59036</v>
      </c>
      <c r="E1862" s="105">
        <v>8541</v>
      </c>
      <c r="F1862" s="105">
        <v>8649</v>
      </c>
      <c r="G1862" s="105">
        <v>152</v>
      </c>
      <c r="H1862" s="105">
        <v>69569</v>
      </c>
      <c r="I1862" s="106">
        <v>16.09</v>
      </c>
      <c r="J1862" s="106">
        <v>14.65</v>
      </c>
      <c r="K1862" s="105">
        <v>2523</v>
      </c>
      <c r="L1862" s="105">
        <v>6500</v>
      </c>
      <c r="M1862" s="105">
        <v>162</v>
      </c>
      <c r="N1862" s="105">
        <v>351</v>
      </c>
      <c r="O1862" s="105">
        <v>297</v>
      </c>
      <c r="P1862" s="105">
        <v>13554</v>
      </c>
      <c r="Q1862" s="106">
        <v>6.42</v>
      </c>
      <c r="R1862" s="106">
        <v>5.4</v>
      </c>
    </row>
    <row r="1863" spans="2:18" ht="15" customHeight="1" x14ac:dyDescent="0.25">
      <c r="B1863" s="147" t="s">
        <v>74</v>
      </c>
      <c r="C1863" s="147"/>
      <c r="D1863" s="147"/>
      <c r="E1863" s="147"/>
      <c r="F1863" s="147"/>
      <c r="G1863" s="147"/>
      <c r="H1863" s="147"/>
      <c r="I1863" s="147"/>
      <c r="J1863" s="147"/>
      <c r="K1863" s="147"/>
      <c r="L1863" s="147"/>
      <c r="M1863" s="147"/>
      <c r="N1863" s="147"/>
      <c r="O1863" s="147"/>
      <c r="P1863" s="147"/>
      <c r="Q1863" s="147"/>
      <c r="R1863" s="147"/>
    </row>
    <row r="1864" spans="2:18" ht="15" customHeight="1" x14ac:dyDescent="0.25">
      <c r="B1864" s="148">
        <v>2024</v>
      </c>
      <c r="C1864" s="149">
        <v>27508</v>
      </c>
      <c r="D1864" s="149">
        <v>155311</v>
      </c>
      <c r="E1864" s="149">
        <v>2565</v>
      </c>
      <c r="F1864" s="149">
        <v>5523</v>
      </c>
      <c r="G1864" s="149">
        <v>4538</v>
      </c>
      <c r="H1864" s="149">
        <v>216482</v>
      </c>
      <c r="I1864" s="150">
        <v>9.32</v>
      </c>
      <c r="J1864" s="150">
        <v>3.56</v>
      </c>
      <c r="K1864" s="149">
        <v>20740</v>
      </c>
      <c r="L1864" s="149">
        <v>148167</v>
      </c>
      <c r="M1864" s="149">
        <v>2212</v>
      </c>
      <c r="N1864" s="149">
        <v>5973</v>
      </c>
      <c r="O1864" s="149">
        <v>5857</v>
      </c>
      <c r="P1864" s="149">
        <v>275356</v>
      </c>
      <c r="Q1864" s="150">
        <v>10.67</v>
      </c>
      <c r="R1864" s="150">
        <v>4.03</v>
      </c>
    </row>
    <row r="1865" spans="2:18" ht="15" customHeight="1" x14ac:dyDescent="0.25">
      <c r="B1865" s="104">
        <v>2023</v>
      </c>
      <c r="C1865" s="105">
        <v>26233</v>
      </c>
      <c r="D1865" s="105">
        <v>144672</v>
      </c>
      <c r="E1865" s="105">
        <v>2766</v>
      </c>
      <c r="F1865" s="105">
        <v>5116</v>
      </c>
      <c r="G1865" s="105">
        <v>3980</v>
      </c>
      <c r="H1865" s="105">
        <v>168441</v>
      </c>
      <c r="I1865" s="106">
        <v>10.54</v>
      </c>
      <c r="J1865" s="106">
        <v>3.54</v>
      </c>
      <c r="K1865" s="105">
        <v>19698</v>
      </c>
      <c r="L1865" s="105">
        <v>137830</v>
      </c>
      <c r="M1865" s="105">
        <v>2202</v>
      </c>
      <c r="N1865" s="105">
        <v>5323</v>
      </c>
      <c r="O1865" s="105">
        <v>5265</v>
      </c>
      <c r="P1865" s="105">
        <v>265747</v>
      </c>
      <c r="Q1865" s="106">
        <v>11.18</v>
      </c>
      <c r="R1865" s="106">
        <v>3.86</v>
      </c>
    </row>
    <row r="1866" spans="2:18" ht="15" customHeight="1" x14ac:dyDescent="0.25">
      <c r="B1866" s="104">
        <v>2022</v>
      </c>
      <c r="C1866" s="105">
        <v>24656</v>
      </c>
      <c r="D1866" s="105">
        <v>134707</v>
      </c>
      <c r="E1866" s="105">
        <v>2374</v>
      </c>
      <c r="F1866" s="105">
        <v>5171</v>
      </c>
      <c r="G1866" s="105">
        <v>4237</v>
      </c>
      <c r="H1866" s="105">
        <v>159471</v>
      </c>
      <c r="I1866" s="106">
        <v>9.6300000000000008</v>
      </c>
      <c r="J1866" s="106">
        <v>3.84</v>
      </c>
      <c r="K1866" s="105">
        <v>18563</v>
      </c>
      <c r="L1866" s="105">
        <v>128323</v>
      </c>
      <c r="M1866" s="105">
        <v>2012</v>
      </c>
      <c r="N1866" s="105">
        <v>5293</v>
      </c>
      <c r="O1866" s="105">
        <v>5205</v>
      </c>
      <c r="P1866" s="105">
        <v>256889</v>
      </c>
      <c r="Q1866" s="106">
        <v>10.84</v>
      </c>
      <c r="R1866" s="106">
        <v>4.12</v>
      </c>
    </row>
    <row r="1867" spans="2:18" ht="15" customHeight="1" x14ac:dyDescent="0.25">
      <c r="B1867" s="104">
        <v>2021</v>
      </c>
      <c r="C1867" s="105">
        <v>23582</v>
      </c>
      <c r="D1867" s="105">
        <v>119992</v>
      </c>
      <c r="E1867" s="105">
        <v>2052</v>
      </c>
      <c r="F1867" s="105">
        <v>3915</v>
      </c>
      <c r="G1867" s="105">
        <v>3066</v>
      </c>
      <c r="H1867" s="105">
        <v>130975</v>
      </c>
      <c r="I1867" s="106">
        <v>8.6999999999999993</v>
      </c>
      <c r="J1867" s="106">
        <v>3.26</v>
      </c>
      <c r="K1867" s="105">
        <v>17602</v>
      </c>
      <c r="L1867" s="105">
        <v>113662</v>
      </c>
      <c r="M1867" s="105">
        <v>1639</v>
      </c>
      <c r="N1867" s="105">
        <v>3871</v>
      </c>
      <c r="O1867" s="105">
        <v>3836</v>
      </c>
      <c r="P1867" s="105">
        <v>164521</v>
      </c>
      <c r="Q1867" s="106">
        <v>9.31</v>
      </c>
      <c r="R1867" s="106">
        <v>3.41</v>
      </c>
    </row>
    <row r="1868" spans="2:18" ht="15" customHeight="1" x14ac:dyDescent="0.25">
      <c r="B1868" s="145" t="s">
        <v>486</v>
      </c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46"/>
      <c r="O1868" s="146"/>
      <c r="P1868" s="146"/>
      <c r="Q1868" s="146"/>
      <c r="R1868" s="146"/>
    </row>
    <row r="1869" spans="2:18" ht="15" customHeight="1" x14ac:dyDescent="0.25">
      <c r="B1869" s="147" t="s">
        <v>487</v>
      </c>
      <c r="C1869" s="147"/>
      <c r="D1869" s="147"/>
      <c r="E1869" s="147"/>
      <c r="F1869" s="147"/>
      <c r="G1869" s="147"/>
      <c r="H1869" s="147"/>
      <c r="I1869" s="147"/>
      <c r="J1869" s="147"/>
      <c r="K1869" s="147"/>
      <c r="L1869" s="147"/>
      <c r="M1869" s="147"/>
      <c r="N1869" s="147"/>
      <c r="O1869" s="147"/>
      <c r="P1869" s="147"/>
      <c r="Q1869" s="147"/>
      <c r="R1869" s="147"/>
    </row>
    <row r="1870" spans="2:18" ht="15" customHeight="1" x14ac:dyDescent="0.25">
      <c r="B1870" s="148">
        <v>2024</v>
      </c>
      <c r="C1870" s="149">
        <v>32730</v>
      </c>
      <c r="D1870" s="149">
        <v>85042</v>
      </c>
      <c r="E1870" s="149">
        <v>4358</v>
      </c>
      <c r="F1870" s="149">
        <v>4967</v>
      </c>
      <c r="G1870" s="149">
        <v>924</v>
      </c>
      <c r="H1870" s="149">
        <v>71434</v>
      </c>
      <c r="I1870" s="150">
        <v>13.32</v>
      </c>
      <c r="J1870" s="150">
        <v>5.84</v>
      </c>
      <c r="K1870" s="149">
        <v>6499</v>
      </c>
      <c r="L1870" s="149">
        <v>57799</v>
      </c>
      <c r="M1870" s="149">
        <v>611</v>
      </c>
      <c r="N1870" s="149">
        <v>1513</v>
      </c>
      <c r="O1870" s="149">
        <v>1457</v>
      </c>
      <c r="P1870" s="149">
        <v>91647</v>
      </c>
      <c r="Q1870" s="150">
        <v>9.4</v>
      </c>
      <c r="R1870" s="150">
        <v>2.62</v>
      </c>
    </row>
    <row r="1871" spans="2:18" ht="15" customHeight="1" x14ac:dyDescent="0.25">
      <c r="B1871" s="104">
        <v>2023</v>
      </c>
      <c r="C1871" s="105">
        <v>31396</v>
      </c>
      <c r="D1871" s="105">
        <v>81063</v>
      </c>
      <c r="E1871" s="105">
        <v>4324</v>
      </c>
      <c r="F1871" s="105">
        <v>4963</v>
      </c>
      <c r="G1871" s="105">
        <v>860</v>
      </c>
      <c r="H1871" s="105">
        <v>75177</v>
      </c>
      <c r="I1871" s="106">
        <v>13.77</v>
      </c>
      <c r="J1871" s="106">
        <v>6.12</v>
      </c>
      <c r="K1871" s="105">
        <v>6226</v>
      </c>
      <c r="L1871" s="105">
        <v>54896</v>
      </c>
      <c r="M1871" s="105">
        <v>540</v>
      </c>
      <c r="N1871" s="105">
        <v>1430</v>
      </c>
      <c r="O1871" s="105">
        <v>1361</v>
      </c>
      <c r="P1871" s="105">
        <v>82788</v>
      </c>
      <c r="Q1871" s="106">
        <v>8.67</v>
      </c>
      <c r="R1871" s="106">
        <v>2.6</v>
      </c>
    </row>
    <row r="1872" spans="2:18" ht="15" customHeight="1" x14ac:dyDescent="0.25">
      <c r="B1872" s="104">
        <v>2022</v>
      </c>
      <c r="C1872" s="105">
        <v>30393</v>
      </c>
      <c r="D1872" s="105">
        <v>77727</v>
      </c>
      <c r="E1872" s="105">
        <v>4125</v>
      </c>
      <c r="F1872" s="105">
        <v>4568</v>
      </c>
      <c r="G1872" s="105">
        <v>704</v>
      </c>
      <c r="H1872" s="105">
        <v>54038</v>
      </c>
      <c r="I1872" s="106">
        <v>13.57</v>
      </c>
      <c r="J1872" s="106">
        <v>5.88</v>
      </c>
      <c r="K1872" s="105">
        <v>6009</v>
      </c>
      <c r="L1872" s="105">
        <v>52335</v>
      </c>
      <c r="M1872" s="105">
        <v>495</v>
      </c>
      <c r="N1872" s="105">
        <v>1161</v>
      </c>
      <c r="O1872" s="105">
        <v>1119</v>
      </c>
      <c r="P1872" s="105">
        <v>51193</v>
      </c>
      <c r="Q1872" s="106">
        <v>8.24</v>
      </c>
      <c r="R1872" s="106">
        <v>2.2200000000000002</v>
      </c>
    </row>
    <row r="1873" spans="2:18" ht="15" customHeight="1" x14ac:dyDescent="0.25">
      <c r="B1873" s="104">
        <v>2021</v>
      </c>
      <c r="C1873" s="105">
        <v>28990</v>
      </c>
      <c r="D1873" s="105">
        <v>73714</v>
      </c>
      <c r="E1873" s="105">
        <v>3594</v>
      </c>
      <c r="F1873" s="105">
        <v>4058</v>
      </c>
      <c r="G1873" s="105">
        <v>720</v>
      </c>
      <c r="H1873" s="105">
        <v>64212</v>
      </c>
      <c r="I1873" s="106">
        <v>12.4</v>
      </c>
      <c r="J1873" s="106">
        <v>5.51</v>
      </c>
      <c r="K1873" s="105">
        <v>5736</v>
      </c>
      <c r="L1873" s="105">
        <v>49602</v>
      </c>
      <c r="M1873" s="105">
        <v>436</v>
      </c>
      <c r="N1873" s="105">
        <v>1127</v>
      </c>
      <c r="O1873" s="105">
        <v>1081</v>
      </c>
      <c r="P1873" s="105">
        <v>74942</v>
      </c>
      <c r="Q1873" s="106">
        <v>7.6</v>
      </c>
      <c r="R1873" s="106">
        <v>2.27</v>
      </c>
    </row>
    <row r="1874" spans="2:18" ht="15" customHeight="1" x14ac:dyDescent="0.25">
      <c r="B1874" s="145" t="s">
        <v>25</v>
      </c>
      <c r="C1874" s="146"/>
      <c r="D1874" s="146"/>
      <c r="E1874" s="146"/>
      <c r="F1874" s="146"/>
      <c r="G1874" s="146"/>
      <c r="H1874" s="146"/>
      <c r="I1874" s="146"/>
      <c r="J1874" s="146"/>
      <c r="K1874" s="146"/>
      <c r="L1874" s="146"/>
      <c r="M1874" s="146"/>
      <c r="N1874" s="146"/>
      <c r="O1874" s="146"/>
      <c r="P1874" s="146"/>
      <c r="Q1874" s="146"/>
      <c r="R1874" s="146"/>
    </row>
    <row r="1875" spans="2:18" ht="15" customHeight="1" x14ac:dyDescent="0.25">
      <c r="B1875" s="147" t="s">
        <v>488</v>
      </c>
      <c r="C1875" s="147"/>
      <c r="D1875" s="147"/>
      <c r="E1875" s="147"/>
      <c r="F1875" s="147"/>
      <c r="G1875" s="147"/>
      <c r="H1875" s="147"/>
      <c r="I1875" s="147"/>
      <c r="J1875" s="147"/>
      <c r="K1875" s="147"/>
      <c r="L1875" s="147"/>
      <c r="M1875" s="147"/>
      <c r="N1875" s="147"/>
      <c r="O1875" s="147"/>
      <c r="P1875" s="147"/>
      <c r="Q1875" s="147"/>
      <c r="R1875" s="147"/>
    </row>
    <row r="1876" spans="2:18" ht="15" customHeight="1" x14ac:dyDescent="0.25">
      <c r="B1876" s="148">
        <v>2024</v>
      </c>
      <c r="C1876" s="149">
        <v>25543</v>
      </c>
      <c r="D1876" s="149">
        <v>28693</v>
      </c>
      <c r="E1876" s="149">
        <v>3740</v>
      </c>
      <c r="F1876" s="149">
        <v>3796</v>
      </c>
      <c r="G1876" s="149">
        <v>64</v>
      </c>
      <c r="H1876" s="149">
        <v>33039</v>
      </c>
      <c r="I1876" s="150">
        <v>14.64</v>
      </c>
      <c r="J1876" s="150">
        <v>13.23</v>
      </c>
      <c r="K1876" s="149">
        <v>1024</v>
      </c>
      <c r="L1876" s="149">
        <v>3283</v>
      </c>
      <c r="M1876" s="149">
        <v>123</v>
      </c>
      <c r="N1876" s="149">
        <v>273</v>
      </c>
      <c r="O1876" s="149">
        <v>236</v>
      </c>
      <c r="P1876" s="149">
        <v>22969</v>
      </c>
      <c r="Q1876" s="150">
        <v>12.01</v>
      </c>
      <c r="R1876" s="150">
        <v>8.32</v>
      </c>
    </row>
    <row r="1877" spans="2:18" ht="15" customHeight="1" x14ac:dyDescent="0.25">
      <c r="B1877" s="104">
        <v>2023</v>
      </c>
      <c r="C1877" s="105">
        <v>24610</v>
      </c>
      <c r="D1877" s="105">
        <v>27840</v>
      </c>
      <c r="E1877" s="105">
        <v>3829</v>
      </c>
      <c r="F1877" s="105">
        <v>3869</v>
      </c>
      <c r="G1877" s="105">
        <v>36</v>
      </c>
      <c r="H1877" s="105">
        <v>28768</v>
      </c>
      <c r="I1877" s="106">
        <v>15.56</v>
      </c>
      <c r="J1877" s="106">
        <v>13.9</v>
      </c>
      <c r="K1877" s="105">
        <v>1045</v>
      </c>
      <c r="L1877" s="105">
        <v>3386</v>
      </c>
      <c r="M1877" s="105">
        <v>101</v>
      </c>
      <c r="N1877" s="105">
        <v>210</v>
      </c>
      <c r="O1877" s="105">
        <v>166</v>
      </c>
      <c r="P1877" s="105">
        <v>18604</v>
      </c>
      <c r="Q1877" s="106">
        <v>9.67</v>
      </c>
      <c r="R1877" s="106">
        <v>6.2</v>
      </c>
    </row>
    <row r="1878" spans="2:18" ht="15" customHeight="1" x14ac:dyDescent="0.25">
      <c r="B1878" s="104">
        <v>2022</v>
      </c>
      <c r="C1878" s="105">
        <v>23860</v>
      </c>
      <c r="D1878" s="105">
        <v>27089</v>
      </c>
      <c r="E1878" s="105">
        <v>3593</v>
      </c>
      <c r="F1878" s="105">
        <v>3682</v>
      </c>
      <c r="G1878" s="105">
        <v>101</v>
      </c>
      <c r="H1878" s="105">
        <v>28902</v>
      </c>
      <c r="I1878" s="106">
        <v>15.06</v>
      </c>
      <c r="J1878" s="106">
        <v>13.59</v>
      </c>
      <c r="K1878" s="105">
        <v>1065</v>
      </c>
      <c r="L1878" s="105">
        <v>3395</v>
      </c>
      <c r="M1878" s="105">
        <v>98</v>
      </c>
      <c r="N1878" s="105">
        <v>266</v>
      </c>
      <c r="O1878" s="105">
        <v>241</v>
      </c>
      <c r="P1878" s="105">
        <v>15088</v>
      </c>
      <c r="Q1878" s="106">
        <v>9.1999999999999993</v>
      </c>
      <c r="R1878" s="106">
        <v>7.84</v>
      </c>
    </row>
    <row r="1879" spans="2:18" ht="15" customHeight="1" x14ac:dyDescent="0.25">
      <c r="B1879" s="104">
        <v>2021</v>
      </c>
      <c r="C1879" s="105">
        <v>22835</v>
      </c>
      <c r="D1879" s="105">
        <v>25712</v>
      </c>
      <c r="E1879" s="105">
        <v>3112</v>
      </c>
      <c r="F1879" s="105">
        <v>3149</v>
      </c>
      <c r="G1879" s="105">
        <v>54</v>
      </c>
      <c r="H1879" s="105">
        <v>19644</v>
      </c>
      <c r="I1879" s="106">
        <v>13.63</v>
      </c>
      <c r="J1879" s="106">
        <v>12.25</v>
      </c>
      <c r="K1879" s="105">
        <v>1035</v>
      </c>
      <c r="L1879" s="105">
        <v>3172</v>
      </c>
      <c r="M1879" s="105">
        <v>56</v>
      </c>
      <c r="N1879" s="105">
        <v>142</v>
      </c>
      <c r="O1879" s="105">
        <v>126</v>
      </c>
      <c r="P1879" s="105">
        <v>11328</v>
      </c>
      <c r="Q1879" s="106">
        <v>5.41</v>
      </c>
      <c r="R1879" s="106">
        <v>4.4800000000000004</v>
      </c>
    </row>
    <row r="1880" spans="2:18" ht="15" customHeight="1" x14ac:dyDescent="0.25">
      <c r="B1880" s="147" t="s">
        <v>489</v>
      </c>
      <c r="C1880" s="147"/>
      <c r="D1880" s="147"/>
      <c r="E1880" s="147"/>
      <c r="F1880" s="147"/>
      <c r="G1880" s="147"/>
      <c r="H1880" s="147"/>
      <c r="I1880" s="147"/>
      <c r="J1880" s="147"/>
      <c r="K1880" s="147"/>
      <c r="L1880" s="147"/>
      <c r="M1880" s="147"/>
      <c r="N1880" s="147"/>
      <c r="O1880" s="147"/>
      <c r="P1880" s="147"/>
      <c r="Q1880" s="147"/>
      <c r="R1880" s="147"/>
    </row>
    <row r="1881" spans="2:18" ht="15" customHeight="1" x14ac:dyDescent="0.25">
      <c r="B1881" s="148">
        <v>2024</v>
      </c>
      <c r="C1881" s="149">
        <v>7187</v>
      </c>
      <c r="D1881" s="149">
        <v>56349</v>
      </c>
      <c r="E1881" s="149">
        <v>618</v>
      </c>
      <c r="F1881" s="149">
        <v>1171</v>
      </c>
      <c r="G1881" s="149">
        <v>860</v>
      </c>
      <c r="H1881" s="149">
        <v>38395</v>
      </c>
      <c r="I1881" s="150">
        <v>8.6</v>
      </c>
      <c r="J1881" s="150">
        <v>2.08</v>
      </c>
      <c r="K1881" s="149">
        <v>5475</v>
      </c>
      <c r="L1881" s="149">
        <v>54516</v>
      </c>
      <c r="M1881" s="149">
        <v>488</v>
      </c>
      <c r="N1881" s="149">
        <v>1240</v>
      </c>
      <c r="O1881" s="149">
        <v>1221</v>
      </c>
      <c r="P1881" s="149">
        <v>68678</v>
      </c>
      <c r="Q1881" s="150">
        <v>8.91</v>
      </c>
      <c r="R1881" s="150">
        <v>2.27</v>
      </c>
    </row>
    <row r="1882" spans="2:18" ht="15" customHeight="1" x14ac:dyDescent="0.25">
      <c r="B1882" s="104">
        <v>2023</v>
      </c>
      <c r="C1882" s="105">
        <v>6786</v>
      </c>
      <c r="D1882" s="105">
        <v>53223</v>
      </c>
      <c r="E1882" s="105">
        <v>495</v>
      </c>
      <c r="F1882" s="105">
        <v>1094</v>
      </c>
      <c r="G1882" s="105">
        <v>824</v>
      </c>
      <c r="H1882" s="105">
        <v>46408</v>
      </c>
      <c r="I1882" s="106">
        <v>7.29</v>
      </c>
      <c r="J1882" s="106">
        <v>2.06</v>
      </c>
      <c r="K1882" s="105">
        <v>5181</v>
      </c>
      <c r="L1882" s="105">
        <v>51510</v>
      </c>
      <c r="M1882" s="105">
        <v>439</v>
      </c>
      <c r="N1882" s="105">
        <v>1220</v>
      </c>
      <c r="O1882" s="105">
        <v>1195</v>
      </c>
      <c r="P1882" s="105">
        <v>64183</v>
      </c>
      <c r="Q1882" s="106">
        <v>8.4700000000000006</v>
      </c>
      <c r="R1882" s="106">
        <v>2.37</v>
      </c>
    </row>
    <row r="1883" spans="2:18" ht="15" customHeight="1" x14ac:dyDescent="0.25">
      <c r="B1883" s="104">
        <v>2022</v>
      </c>
      <c r="C1883" s="105">
        <v>6533</v>
      </c>
      <c r="D1883" s="105">
        <v>50638</v>
      </c>
      <c r="E1883" s="105">
        <v>532</v>
      </c>
      <c r="F1883" s="105">
        <v>886</v>
      </c>
      <c r="G1883" s="105">
        <v>603</v>
      </c>
      <c r="H1883" s="105">
        <v>25136</v>
      </c>
      <c r="I1883" s="106">
        <v>8.14</v>
      </c>
      <c r="J1883" s="106">
        <v>1.75</v>
      </c>
      <c r="K1883" s="105">
        <v>4944</v>
      </c>
      <c r="L1883" s="105">
        <v>48940</v>
      </c>
      <c r="M1883" s="105">
        <v>397</v>
      </c>
      <c r="N1883" s="105">
        <v>895</v>
      </c>
      <c r="O1883" s="105">
        <v>878</v>
      </c>
      <c r="P1883" s="105">
        <v>36104</v>
      </c>
      <c r="Q1883" s="106">
        <v>8.0299999999999994</v>
      </c>
      <c r="R1883" s="106">
        <v>1.83</v>
      </c>
    </row>
    <row r="1884" spans="2:18" ht="15" customHeight="1" x14ac:dyDescent="0.25">
      <c r="B1884" s="104">
        <v>2021</v>
      </c>
      <c r="C1884" s="105">
        <v>6155</v>
      </c>
      <c r="D1884" s="105">
        <v>48002</v>
      </c>
      <c r="E1884" s="105">
        <v>482</v>
      </c>
      <c r="F1884" s="105">
        <v>909</v>
      </c>
      <c r="G1884" s="105">
        <v>666</v>
      </c>
      <c r="H1884" s="105">
        <v>44568</v>
      </c>
      <c r="I1884" s="106">
        <v>7.83</v>
      </c>
      <c r="J1884" s="106">
        <v>1.89</v>
      </c>
      <c r="K1884" s="105">
        <v>4701</v>
      </c>
      <c r="L1884" s="105">
        <v>46430</v>
      </c>
      <c r="M1884" s="105">
        <v>380</v>
      </c>
      <c r="N1884" s="105">
        <v>985</v>
      </c>
      <c r="O1884" s="105">
        <v>955</v>
      </c>
      <c r="P1884" s="105">
        <v>63614</v>
      </c>
      <c r="Q1884" s="106">
        <v>8.08</v>
      </c>
      <c r="R1884" s="106">
        <v>2.12</v>
      </c>
    </row>
    <row r="1885" spans="2:18" ht="15" customHeight="1" x14ac:dyDescent="0.25">
      <c r="B1885" s="145" t="s">
        <v>490</v>
      </c>
      <c r="C1885" s="146"/>
      <c r="D1885" s="146"/>
      <c r="E1885" s="146"/>
      <c r="F1885" s="146"/>
      <c r="G1885" s="146"/>
      <c r="H1885" s="146"/>
      <c r="I1885" s="146"/>
      <c r="J1885" s="146"/>
      <c r="K1885" s="146"/>
      <c r="L1885" s="146"/>
      <c r="M1885" s="146"/>
      <c r="N1885" s="146"/>
      <c r="O1885" s="146"/>
      <c r="P1885" s="146"/>
      <c r="Q1885" s="146"/>
      <c r="R1885" s="146"/>
    </row>
    <row r="1886" spans="2:18" ht="15" customHeight="1" x14ac:dyDescent="0.25">
      <c r="B1886" s="147" t="s">
        <v>491</v>
      </c>
      <c r="C1886" s="147"/>
      <c r="D1886" s="147"/>
      <c r="E1886" s="147"/>
      <c r="F1886" s="147"/>
      <c r="G1886" s="147"/>
      <c r="H1886" s="147"/>
      <c r="I1886" s="147"/>
      <c r="J1886" s="147"/>
      <c r="K1886" s="147"/>
      <c r="L1886" s="147"/>
      <c r="M1886" s="147"/>
      <c r="N1886" s="147"/>
      <c r="O1886" s="147"/>
      <c r="P1886" s="147"/>
      <c r="Q1886" s="147"/>
      <c r="R1886" s="147"/>
    </row>
    <row r="1887" spans="2:18" ht="15" customHeight="1" x14ac:dyDescent="0.25">
      <c r="B1887" s="148">
        <v>2024</v>
      </c>
      <c r="C1887" s="149">
        <v>35650</v>
      </c>
      <c r="D1887" s="149">
        <v>104293</v>
      </c>
      <c r="E1887" s="149">
        <v>5457</v>
      </c>
      <c r="F1887" s="149">
        <v>6175</v>
      </c>
      <c r="G1887" s="149">
        <v>1396</v>
      </c>
      <c r="H1887" s="149">
        <v>99964</v>
      </c>
      <c r="I1887" s="150">
        <v>15.31</v>
      </c>
      <c r="J1887" s="150">
        <v>5.92</v>
      </c>
      <c r="K1887" s="149">
        <v>9379</v>
      </c>
      <c r="L1887" s="149">
        <v>77646</v>
      </c>
      <c r="M1887" s="149">
        <v>998</v>
      </c>
      <c r="N1887" s="149">
        <v>2135</v>
      </c>
      <c r="O1887" s="149">
        <v>2085</v>
      </c>
      <c r="P1887" s="149">
        <v>163217</v>
      </c>
      <c r="Q1887" s="150">
        <v>10.64</v>
      </c>
      <c r="R1887" s="150">
        <v>2.75</v>
      </c>
    </row>
    <row r="1888" spans="2:18" ht="15" customHeight="1" x14ac:dyDescent="0.25">
      <c r="B1888" s="104">
        <v>2023</v>
      </c>
      <c r="C1888" s="105">
        <v>33694</v>
      </c>
      <c r="D1888" s="105">
        <v>97944</v>
      </c>
      <c r="E1888" s="105">
        <v>5370</v>
      </c>
      <c r="F1888" s="105">
        <v>6203</v>
      </c>
      <c r="G1888" s="105">
        <v>1480</v>
      </c>
      <c r="H1888" s="105">
        <v>141527</v>
      </c>
      <c r="I1888" s="106">
        <v>15.94</v>
      </c>
      <c r="J1888" s="106">
        <v>6.33</v>
      </c>
      <c r="K1888" s="105">
        <v>9006</v>
      </c>
      <c r="L1888" s="105">
        <v>72885</v>
      </c>
      <c r="M1888" s="105">
        <v>998</v>
      </c>
      <c r="N1888" s="105">
        <v>2110</v>
      </c>
      <c r="O1888" s="105">
        <v>2051</v>
      </c>
      <c r="P1888" s="105">
        <v>151186</v>
      </c>
      <c r="Q1888" s="106">
        <v>11.08</v>
      </c>
      <c r="R1888" s="106">
        <v>2.89</v>
      </c>
    </row>
    <row r="1889" spans="2:18" ht="15" customHeight="1" x14ac:dyDescent="0.25">
      <c r="B1889" s="104">
        <v>2022</v>
      </c>
      <c r="C1889" s="105">
        <v>31982</v>
      </c>
      <c r="D1889" s="105">
        <v>91430</v>
      </c>
      <c r="E1889" s="105">
        <v>5120</v>
      </c>
      <c r="F1889" s="105">
        <v>5708</v>
      </c>
      <c r="G1889" s="105">
        <v>1228</v>
      </c>
      <c r="H1889" s="105">
        <v>710465</v>
      </c>
      <c r="I1889" s="106">
        <v>16.010000000000002</v>
      </c>
      <c r="J1889" s="106">
        <v>6.24</v>
      </c>
      <c r="K1889" s="105">
        <v>8577</v>
      </c>
      <c r="L1889" s="105">
        <v>67648</v>
      </c>
      <c r="M1889" s="105">
        <v>966</v>
      </c>
      <c r="N1889" s="105">
        <v>1705</v>
      </c>
      <c r="O1889" s="105">
        <v>1672</v>
      </c>
      <c r="P1889" s="105">
        <v>73384</v>
      </c>
      <c r="Q1889" s="106">
        <v>11.26</v>
      </c>
      <c r="R1889" s="106">
        <v>2.52</v>
      </c>
    </row>
    <row r="1890" spans="2:18" ht="15" customHeight="1" x14ac:dyDescent="0.25">
      <c r="B1890" s="104">
        <v>2021</v>
      </c>
      <c r="C1890" s="105">
        <v>29714</v>
      </c>
      <c r="D1890" s="105">
        <v>85040</v>
      </c>
      <c r="E1890" s="105">
        <v>4367</v>
      </c>
      <c r="F1890" s="105">
        <v>5096</v>
      </c>
      <c r="G1890" s="105">
        <v>1334</v>
      </c>
      <c r="H1890" s="105">
        <v>80548</v>
      </c>
      <c r="I1890" s="106">
        <v>14.7</v>
      </c>
      <c r="J1890" s="106">
        <v>5.99</v>
      </c>
      <c r="K1890" s="105">
        <v>8127</v>
      </c>
      <c r="L1890" s="105">
        <v>62591</v>
      </c>
      <c r="M1890" s="105">
        <v>892</v>
      </c>
      <c r="N1890" s="105">
        <v>1751</v>
      </c>
      <c r="O1890" s="105">
        <v>1691</v>
      </c>
      <c r="P1890" s="105">
        <v>76996</v>
      </c>
      <c r="Q1890" s="106">
        <v>10.98</v>
      </c>
      <c r="R1890" s="106">
        <v>2.8</v>
      </c>
    </row>
    <row r="1891" spans="2:18" ht="15" customHeight="1" x14ac:dyDescent="0.25">
      <c r="B1891" s="145" t="s">
        <v>25</v>
      </c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46"/>
      <c r="O1891" s="146"/>
      <c r="P1891" s="146"/>
      <c r="Q1891" s="146"/>
      <c r="R1891" s="146"/>
    </row>
    <row r="1892" spans="2:18" ht="15" customHeight="1" x14ac:dyDescent="0.25">
      <c r="B1892" s="147" t="s">
        <v>492</v>
      </c>
      <c r="C1892" s="147"/>
      <c r="D1892" s="147"/>
      <c r="E1892" s="147"/>
      <c r="F1892" s="147"/>
      <c r="G1892" s="147"/>
      <c r="H1892" s="147"/>
      <c r="I1892" s="147"/>
      <c r="J1892" s="147"/>
      <c r="K1892" s="147"/>
      <c r="L1892" s="147"/>
      <c r="M1892" s="147"/>
      <c r="N1892" s="147"/>
      <c r="O1892" s="147"/>
      <c r="P1892" s="147"/>
      <c r="Q1892" s="147"/>
      <c r="R1892" s="147"/>
    </row>
    <row r="1893" spans="2:18" ht="15" customHeight="1" x14ac:dyDescent="0.25">
      <c r="B1893" s="148">
        <v>2024</v>
      </c>
      <c r="C1893" s="149">
        <v>23083</v>
      </c>
      <c r="D1893" s="149">
        <v>23835</v>
      </c>
      <c r="E1893" s="149">
        <v>4140</v>
      </c>
      <c r="F1893" s="149">
        <v>4170</v>
      </c>
      <c r="G1893" s="149">
        <v>38</v>
      </c>
      <c r="H1893" s="149">
        <v>36412</v>
      </c>
      <c r="I1893" s="150">
        <v>17.940000000000001</v>
      </c>
      <c r="J1893" s="150">
        <v>17.5</v>
      </c>
      <c r="K1893" s="149">
        <v>520</v>
      </c>
      <c r="L1893" s="149">
        <v>1117</v>
      </c>
      <c r="M1893" s="149">
        <v>51</v>
      </c>
      <c r="N1893" s="149">
        <v>99</v>
      </c>
      <c r="O1893" s="149">
        <v>75</v>
      </c>
      <c r="P1893" s="149">
        <v>4213</v>
      </c>
      <c r="Q1893" s="150">
        <v>9.81</v>
      </c>
      <c r="R1893" s="150">
        <v>8.86</v>
      </c>
    </row>
    <row r="1894" spans="2:18" ht="15" customHeight="1" x14ac:dyDescent="0.25">
      <c r="B1894" s="104">
        <v>2023</v>
      </c>
      <c r="C1894" s="105">
        <v>21847</v>
      </c>
      <c r="D1894" s="105">
        <v>22574</v>
      </c>
      <c r="E1894" s="105">
        <v>4112</v>
      </c>
      <c r="F1894" s="105">
        <v>4141</v>
      </c>
      <c r="G1894" s="105">
        <v>39</v>
      </c>
      <c r="H1894" s="105">
        <v>34405</v>
      </c>
      <c r="I1894" s="106">
        <v>18.82</v>
      </c>
      <c r="J1894" s="106">
        <v>18.34</v>
      </c>
      <c r="K1894" s="105">
        <v>554</v>
      </c>
      <c r="L1894" s="105">
        <v>1119</v>
      </c>
      <c r="M1894" s="105">
        <v>75</v>
      </c>
      <c r="N1894" s="105">
        <v>152</v>
      </c>
      <c r="O1894" s="105">
        <v>124</v>
      </c>
      <c r="P1894" s="105">
        <v>8728</v>
      </c>
      <c r="Q1894" s="106">
        <v>13.54</v>
      </c>
      <c r="R1894" s="106">
        <v>13.58</v>
      </c>
    </row>
    <row r="1895" spans="2:18" ht="15" customHeight="1" x14ac:dyDescent="0.25">
      <c r="B1895" s="104">
        <v>2022</v>
      </c>
      <c r="C1895" s="105">
        <v>20848</v>
      </c>
      <c r="D1895" s="105">
        <v>21685</v>
      </c>
      <c r="E1895" s="105">
        <v>3971</v>
      </c>
      <c r="F1895" s="105">
        <v>3992</v>
      </c>
      <c r="G1895" s="105">
        <v>27</v>
      </c>
      <c r="H1895" s="105">
        <v>29255</v>
      </c>
      <c r="I1895" s="106">
        <v>19.05</v>
      </c>
      <c r="J1895" s="106">
        <v>18.41</v>
      </c>
      <c r="K1895" s="105">
        <v>591</v>
      </c>
      <c r="L1895" s="105">
        <v>1243</v>
      </c>
      <c r="M1895" s="105">
        <v>66</v>
      </c>
      <c r="N1895" s="105">
        <v>94</v>
      </c>
      <c r="O1895" s="105">
        <v>80</v>
      </c>
      <c r="P1895" s="105">
        <v>3479</v>
      </c>
      <c r="Q1895" s="106">
        <v>11.17</v>
      </c>
      <c r="R1895" s="106">
        <v>7.56</v>
      </c>
    </row>
    <row r="1896" spans="2:18" ht="15" customHeight="1" x14ac:dyDescent="0.25">
      <c r="B1896" s="104">
        <v>2021</v>
      </c>
      <c r="C1896" s="105">
        <v>19223</v>
      </c>
      <c r="D1896" s="105">
        <v>19958</v>
      </c>
      <c r="E1896" s="105">
        <v>3179</v>
      </c>
      <c r="F1896" s="105">
        <v>3204</v>
      </c>
      <c r="G1896" s="105">
        <v>29</v>
      </c>
      <c r="H1896" s="105">
        <v>19086</v>
      </c>
      <c r="I1896" s="106">
        <v>16.54</v>
      </c>
      <c r="J1896" s="106">
        <v>16.05</v>
      </c>
      <c r="K1896" s="105">
        <v>569</v>
      </c>
      <c r="L1896" s="105">
        <v>1149</v>
      </c>
      <c r="M1896" s="105">
        <v>41</v>
      </c>
      <c r="N1896" s="105">
        <v>78</v>
      </c>
      <c r="O1896" s="105">
        <v>58</v>
      </c>
      <c r="P1896" s="105">
        <v>3824</v>
      </c>
      <c r="Q1896" s="106">
        <v>7.21</v>
      </c>
      <c r="R1896" s="106">
        <v>6.79</v>
      </c>
    </row>
    <row r="1897" spans="2:18" ht="15" customHeight="1" x14ac:dyDescent="0.25">
      <c r="B1897" s="147" t="s">
        <v>493</v>
      </c>
      <c r="C1897" s="147"/>
      <c r="D1897" s="147"/>
      <c r="E1897" s="147"/>
      <c r="F1897" s="147"/>
      <c r="G1897" s="147"/>
      <c r="H1897" s="147"/>
      <c r="I1897" s="147"/>
      <c r="J1897" s="147"/>
      <c r="K1897" s="147"/>
      <c r="L1897" s="147"/>
      <c r="M1897" s="147"/>
      <c r="N1897" s="147"/>
      <c r="O1897" s="147"/>
      <c r="P1897" s="147"/>
      <c r="Q1897" s="147"/>
      <c r="R1897" s="147"/>
    </row>
    <row r="1898" spans="2:18" ht="15" customHeight="1" x14ac:dyDescent="0.25">
      <c r="B1898" s="148">
        <v>2024</v>
      </c>
      <c r="C1898" s="149">
        <v>12567</v>
      </c>
      <c r="D1898" s="149">
        <v>80458</v>
      </c>
      <c r="E1898" s="149">
        <v>1317</v>
      </c>
      <c r="F1898" s="149">
        <v>2005</v>
      </c>
      <c r="G1898" s="149">
        <v>1358</v>
      </c>
      <c r="H1898" s="149">
        <v>63552</v>
      </c>
      <c r="I1898" s="150">
        <v>10.48</v>
      </c>
      <c r="J1898" s="150">
        <v>2.4900000000000002</v>
      </c>
      <c r="K1898" s="149">
        <v>8859</v>
      </c>
      <c r="L1898" s="149">
        <v>76529</v>
      </c>
      <c r="M1898" s="149">
        <v>947</v>
      </c>
      <c r="N1898" s="149">
        <v>2036</v>
      </c>
      <c r="O1898" s="149">
        <v>2010</v>
      </c>
      <c r="P1898" s="149">
        <v>159004</v>
      </c>
      <c r="Q1898" s="150">
        <v>10.69</v>
      </c>
      <c r="R1898" s="150">
        <v>2.66</v>
      </c>
    </row>
    <row r="1899" spans="2:18" ht="15" customHeight="1" x14ac:dyDescent="0.25">
      <c r="B1899" s="104">
        <v>2023</v>
      </c>
      <c r="C1899" s="105">
        <v>11847</v>
      </c>
      <c r="D1899" s="105">
        <v>75370</v>
      </c>
      <c r="E1899" s="105">
        <v>1258</v>
      </c>
      <c r="F1899" s="105">
        <v>2062</v>
      </c>
      <c r="G1899" s="105">
        <v>1441</v>
      </c>
      <c r="H1899" s="105">
        <v>107122</v>
      </c>
      <c r="I1899" s="106">
        <v>10.62</v>
      </c>
      <c r="J1899" s="106">
        <v>2.74</v>
      </c>
      <c r="K1899" s="105">
        <v>8452</v>
      </c>
      <c r="L1899" s="105">
        <v>71766</v>
      </c>
      <c r="M1899" s="105">
        <v>923</v>
      </c>
      <c r="N1899" s="105">
        <v>1958</v>
      </c>
      <c r="O1899" s="105">
        <v>1927</v>
      </c>
      <c r="P1899" s="105">
        <v>142458</v>
      </c>
      <c r="Q1899" s="106">
        <v>10.92</v>
      </c>
      <c r="R1899" s="106">
        <v>2.73</v>
      </c>
    </row>
    <row r="1900" spans="2:18" ht="15" customHeight="1" x14ac:dyDescent="0.25">
      <c r="B1900" s="104">
        <v>2022</v>
      </c>
      <c r="C1900" s="105">
        <v>11134</v>
      </c>
      <c r="D1900" s="105">
        <v>69745</v>
      </c>
      <c r="E1900" s="105">
        <v>1149</v>
      </c>
      <c r="F1900" s="105">
        <v>1716</v>
      </c>
      <c r="G1900" s="105">
        <v>1201</v>
      </c>
      <c r="H1900" s="105">
        <v>681210</v>
      </c>
      <c r="I1900" s="106">
        <v>10.32</v>
      </c>
      <c r="J1900" s="106">
        <v>2.46</v>
      </c>
      <c r="K1900" s="105">
        <v>7986</v>
      </c>
      <c r="L1900" s="105">
        <v>66405</v>
      </c>
      <c r="M1900" s="105">
        <v>900</v>
      </c>
      <c r="N1900" s="105">
        <v>1611</v>
      </c>
      <c r="O1900" s="105">
        <v>1592</v>
      </c>
      <c r="P1900" s="105">
        <v>69904</v>
      </c>
      <c r="Q1900" s="106">
        <v>11.27</v>
      </c>
      <c r="R1900" s="106">
        <v>2.4300000000000002</v>
      </c>
    </row>
    <row r="1901" spans="2:18" ht="15" customHeight="1" x14ac:dyDescent="0.25">
      <c r="B1901" s="104">
        <v>2021</v>
      </c>
      <c r="C1901" s="105">
        <v>10491</v>
      </c>
      <c r="D1901" s="105">
        <v>65082</v>
      </c>
      <c r="E1901" s="105">
        <v>1188</v>
      </c>
      <c r="F1901" s="105">
        <v>1892</v>
      </c>
      <c r="G1901" s="105">
        <v>1305</v>
      </c>
      <c r="H1901" s="105">
        <v>61462</v>
      </c>
      <c r="I1901" s="106">
        <v>11.32</v>
      </c>
      <c r="J1901" s="106">
        <v>2.91</v>
      </c>
      <c r="K1901" s="105">
        <v>7558</v>
      </c>
      <c r="L1901" s="105">
        <v>61442</v>
      </c>
      <c r="M1901" s="105">
        <v>851</v>
      </c>
      <c r="N1901" s="105">
        <v>1673</v>
      </c>
      <c r="O1901" s="105">
        <v>1633</v>
      </c>
      <c r="P1901" s="105">
        <v>73173</v>
      </c>
      <c r="Q1901" s="106">
        <v>11.26</v>
      </c>
      <c r="R1901" s="106">
        <v>2.72</v>
      </c>
    </row>
    <row r="1902" spans="2:18" ht="5.0999999999999996" customHeight="1" thickBot="1" x14ac:dyDescent="0.3">
      <c r="B1902" s="151"/>
      <c r="C1902" s="151"/>
      <c r="D1902" s="151"/>
      <c r="E1902" s="152"/>
      <c r="F1902" s="153"/>
      <c r="G1902" s="153"/>
      <c r="H1902" s="153"/>
      <c r="I1902" s="153"/>
      <c r="J1902" s="153"/>
      <c r="K1902" s="153"/>
      <c r="L1902" s="153"/>
      <c r="M1902" s="153"/>
      <c r="N1902" s="153"/>
      <c r="O1902" s="153"/>
      <c r="P1902" s="153"/>
      <c r="Q1902" s="154"/>
      <c r="R1902" s="154"/>
    </row>
    <row r="1903" spans="2:18" ht="15.75" thickTop="1" x14ac:dyDescent="0.25">
      <c r="B1903" s="89" t="s">
        <v>213</v>
      </c>
      <c r="C1903" s="9"/>
    </row>
    <row r="1904" spans="2:18" x14ac:dyDescent="0.25"/>
  </sheetData>
  <sheetProtection sheet="1" objects="1" scenarios="1"/>
  <mergeCells count="13">
    <mergeCell ref="B8:B11"/>
    <mergeCell ref="K9:K10"/>
    <mergeCell ref="L9:L10"/>
    <mergeCell ref="D5:E5"/>
    <mergeCell ref="G5:H5"/>
    <mergeCell ref="K5:L5"/>
    <mergeCell ref="C9:C10"/>
    <mergeCell ref="J3:J5"/>
    <mergeCell ref="M9:R9"/>
    <mergeCell ref="C8:J8"/>
    <mergeCell ref="E9:J9"/>
    <mergeCell ref="K8:R8"/>
    <mergeCell ref="D9:D10"/>
  </mergeCells>
  <conditionalFormatting sqref="C16:C32 C35:C51 C53:C69 C72:C75 C77:C80 C82:C85 C87:C90 C92:C95 C97:C100 C102:C105 C107:C110 C112:C115 C118:C134 C137:C153 C155:C171 C174:C177 C179:C182 C184:C187 C189:C192 C194:C197 C199:C202 C204:C207 C209:C212 C214:C217 C220:C236 C239:C255 C257:C273 C276:C279 C281:C284 C286:C289 C291:C294 C296:C299 C301:C304 C306:C309 C311:C314 C316:C319 C322:C338 C341:C357 C359:C375 C378:C381 C383:C386 C388:C391 C393:C396 C398:C401 C403:C406 C408:C411 C413:C416 C418:C421 C424:C440 C443:C459 C461:C477 C480:C483 C485:C488 C490:C493 C495:C498 C500:C503 C505:C508 C510:C513 C515:C518 C520:C523 C526:C542 C545:C561 C563:C579 C582:C585 C587:C590 C592:C595 C597:C600 C602:C605 C607:C610 C612:C615 C617:C620 C622:C625 C628:C644 C647:C663 C665:C681 C684:C687 C689:C692 C694:C697 C699:C702 C704:C707 C709:C712 C714:C717 C719:C722 C724:C727 C730:C746 C749:C765 C767:C783 C786:C789 C791:C794 C796:C799 C801:C804 C806:C809 C811:C814 C816:C819 C821:C824 C826:C829 C832:C848 C851:C867 C869:C885 C888:C891 C893:C896 C898:C901 C903:C906 C908:C911 C913:C916 C918:C921 C923:C926 C928:C931 C934:C950 C953:C969 C971:C987 C990:C993 C995:C998 C1000:C1003 C1005:C1008 C1010:C1013 C1015:C1018 C1020:C1023 C1025:C1028 C1030:C1033 C1036:C1052 C1055:C1071 C1073:C1089 C1092:C1095 C1097:C1100 C1102:C1105 C1107:C1110 C1112:C1115 C1117:C1120 C1122:C1125 C1127:C1130 C1132:C1135 C1138:C1154 C1157:C1173 C1175:C1191 C1194:C1197 C1199:C1202 C1204:C1207 C1209:C1212 C1214:C1217 C1219:C1222 C1224:C1227 C1229:C1232 C1234:C1237 C1240:C1256 C1259:C1275 C1277:C1293 C1296:C1299 C1301:C1304 C1306:C1309 C1311:C1314 C1316:C1319 C1321:C1324 C1326:C1329 C1331:C1334 C1336:C1339 C1342:C1358 C1361:C1377 C1379:C1395 C1398:C1401 C1403:C1406 C1408:C1411 C1413:C1416 C1418:C1421 C1423:C1426 C1428:C1431 C1433:C1436 C1438:C1441 C1444:C1460 C1463:C1479 C1481:C1497 C1500:C1503 C1505:C1508 C1510:C1513 C1515:C1518 C1520:C1523 C1525:C1528 C1530:C1533 C1535:C1538 C1540:C1543 C1546:C1562 C1565:C1581 C1583:C1599 C1602:C1605 C1607:C1610 C1612:C1615 C1617:C1620 C1622:C1625 C1627:C1630 C1632:C1635 C1637:C1640 C1642:C1645 C1648:C1664 C1667:C1683 C1685:C1701 C1704:C1707 C1709:C1712 C1714:C1717 C1719:C1722 C1724:C1727 C1729:C1732 C1734:C1737 C1739:C1742 C1744:C1747 C1751:C1754 C1757:C1760 C1762:C1765 C1768:C1771 C1774:C1777 C1779:C1782 C1785:C1788 C1791:C1794 C1796:C1799 C1802:C1805 C1808:C1811 C1813:C1816 C1819:C1822 C1825:C1828 C1830:C1833 C1836:C1839 C1842:C1845 C1847:C1850 C1853:C1856 C1859:C1862 C1864:C1867 C1870:C1873 C1876:C1879 C1881:C1884 C1887:C1890 C1893:C1896 C1898:C1901">
    <cfRule type="expression" dxfId="33" priority="79" stopIfTrue="1">
      <formula>$K$5=$C$9</formula>
    </cfRule>
  </conditionalFormatting>
  <conditionalFormatting sqref="D16:D32 D35:D51 D53:D69 D72:D75 D77:D80 D82:D85 D87:D90 D92:D95 D97:D100 D102:D105 D107:D110 D112:D115 D118:D134 D137:D153 D155:D171 D174:D177 D179:D182 D184:D187 D189:D192 D194:D197 D199:D202 D204:D207 D209:D212 D214:D217 D220:D236 D239:D255 D257:D273 D276:D279 D281:D284 D286:D289 D291:D294 D296:D299 D301:D304 D306:D309 D311:D314 D316:D319 D322:D338 D341:D357 D359:D375 D378:D381 D383:D386 D388:D391 D393:D396 D398:D401 D403:D406 D408:D411 D413:D416 D418:D421 D424:D440 D443:D459 D461:D477 D480:D483 D485:D488 D490:D493 D495:D498 D500:D503 D505:D508 D510:D513 D515:D518 D520:D523 D526:D542 D545:D561 D563:D579 D582:D585 D587:D590 D592:D595 D597:D600 D602:D605 D607:D610 D612:D615 D617:D620 D622:D625 D628:D644 D647:D663 D665:D681 D684:D687 D689:D692 D694:D697 D699:D702 D704:D707 D709:D712 D714:D717 D719:D722 D724:D727 D730:D746 D749:D765 D767:D783 D786:D789 D791:D794 D796:D799 D801:D804 D806:D809 D811:D814 D816:D819 D821:D824 D826:D829 D832:D848 D851:D867 D869:D885 D888:D891 D893:D896 D898:D901 D903:D906 D908:D911 D913:D916 D918:D921 D923:D926 D928:D931 D934:D950 D953:D969 D971:D987 D990:D993 D995:D998 D1000:D1003 D1005:D1008 D1010:D1013 D1015:D1018 D1020:D1023 D1025:D1028 D1030:D1033 D1036:D1052 D1055:D1071 D1073:D1089 D1092:D1095 D1097:D1100 D1102:D1105 D1107:D1110 D1112:D1115 D1117:D1120 D1122:D1125 D1127:D1130 D1132:D1135 D1138:D1154 D1157:D1173 D1175:D1191 D1194:D1197 D1199:D1202 D1204:D1207 D1209:D1212 D1214:D1217 D1219:D1222 D1224:D1227 D1229:D1232 D1234:D1237 D1240:D1256 D1259:D1275 D1277:D1293 D1296:D1299 D1301:D1304 D1306:D1309 D1311:D1314 D1316:D1319 D1321:D1324 D1326:D1329 D1331:D1334 D1336:D1339 D1342:D1358 D1361:D1377 D1379:D1395 D1398:D1401 D1403:D1406 D1408:D1411 D1413:D1416 D1418:D1421 D1423:D1426 D1428:D1431 D1433:D1436 D1438:D1441 D1444:D1460 D1463:D1479 D1481:D1497 D1500:D1503 D1505:D1508 D1510:D1513 D1515:D1518 D1520:D1523 D1525:D1528 D1530:D1533 D1535:D1538 D1540:D1543 D1546:D1562 D1565:D1581 D1583:D1599 D1602:D1605 D1607:D1610 D1612:D1615 D1617:D1620 D1622:D1625 D1627:D1630 D1632:D1635 D1637:D1640 D1642:D1645 D1648:D1664 D1667:D1683 D1685:D1701 D1704:D1707 D1709:D1712 D1714:D1717 D1719:D1722 D1724:D1727 D1729:D1732 D1734:D1737 D1739:D1742 D1744:D1747 D1751:D1754 D1757:D1760 D1762:D1765 D1768:D1771 D1774:D1777 D1779:D1782 D1785:D1788 D1791:D1794 D1796:D1799 D1802:D1805 D1808:D1811 D1813:D1816 D1819:D1822 D1825:D1828 D1830:D1833 D1836:D1839 D1842:D1845 D1847:D1850 D1853:D1856 D1859:D1862 D1864:D1867 D1870:D1873 D1876:D1879 D1881:D1884 D1887:D1890 D1893:D1896 D1898:D1901">
    <cfRule type="expression" dxfId="32" priority="81" stopIfTrue="1">
      <formula>$K$5=$D$9</formula>
    </cfRule>
  </conditionalFormatting>
  <conditionalFormatting sqref="E16:E32 E35:E51 E53:E69 E72:E75 E77:E80 E82:E85 E87:E90 E92:E95 E97:E100 E102:E105 E107:E110 E112:E115 E118:E134 E137:E153 E155:E171 E174:E177 E179:E182 E184:E187 E189:E192 E194:E197 E199:E202 E204:E207 E209:E212 E214:E217 E220:E236 E239:E255 E257:E273 E276:E279 E281:E284 E286:E289 E291:E294 E296:E299 E301:E304 E306:E309 E311:E314 E316:E319 E322:E338 E341:E357 E359:E375 E378:E381 E383:E386 E388:E391 E393:E396 E398:E401 E403:E406 E408:E411 E413:E416 E418:E421 E424:E440 E443:E459 E461:E477 E480:E483 E485:E488 E490:E493 E495:E498 E500:E503 E505:E508 E510:E513 E515:E518 E520:E523 E526:E542 E545:E561 E563:E579 E582:E585 E587:E590 E592:E595 E597:E600 E602:E605 E607:E610 E612:E615 E617:E620 E622:E625 E628:E644 E647:E663 E665:E681 E684:E687 E689:E692 E694:E697 E699:E702 E704:E707 E709:E712 E714:E717 E719:E722 E724:E727 E730:E746 E749:E765 E767:E783 E786:E789 E791:E794 E796:E799 E801:E804 E806:E809 E811:E814 E816:E819 E821:E824 E826:E829 E832:E848 E851:E867 E869:E885 E888:E891 E893:E896 E898:E901 E903:E906 E908:E911 E913:E916 E918:E921 E923:E926 E928:E931 E934:E950 E953:E969 E971:E987 E990:E993 E995:E998 E1000:E1003 E1005:E1008 E1010:E1013 E1015:E1018 E1020:E1023 E1025:E1028 E1030:E1033 E1036:E1052 E1055:E1071 E1073:E1089 E1092:E1095 E1097:E1100 E1102:E1105 E1107:E1110 E1112:E1115 E1117:E1120 E1122:E1125 E1127:E1130 E1132:E1135 E1138:E1154 E1157:E1173 E1175:E1191 E1194:E1197 E1199:E1202 E1204:E1207 E1209:E1212 E1214:E1217 E1219:E1222 E1224:E1227 E1229:E1232 E1234:E1237 E1240:E1256 E1259:E1275 E1277:E1293 E1296:E1299 E1301:E1304 E1306:E1309 E1311:E1314 E1316:E1319 E1321:E1324 E1326:E1329 E1331:E1334 E1336:E1339 E1342:E1358 E1361:E1377 E1379:E1395 E1398:E1401 E1403:E1406 E1408:E1411 E1413:E1416 E1418:E1421 E1423:E1426 E1428:E1431 E1433:E1436 E1438:E1441 E1444:E1460 E1463:E1479 E1481:E1497 E1500:E1503 E1505:E1508 E1510:E1513 E1515:E1518 E1520:E1523 E1525:E1528 E1530:E1533 E1535:E1538 E1540:E1543 E1546:E1562 E1565:E1581 E1583:E1599 E1602:E1605 E1607:E1610 E1612:E1615 E1617:E1620 E1622:E1625 E1627:E1630 E1632:E1635 E1637:E1640 E1642:E1645 E1648:E1664 E1667:E1683 E1685:E1701 E1704:E1707 E1709:E1712 E1714:E1717 E1719:E1722 E1724:E1727 E1729:E1732 E1734:E1737 E1739:E1742 E1744:E1747 E1751:E1754 E1757:E1760 E1762:E1765 E1768:E1771 E1774:E1777 E1779:E1782 E1785:E1788 E1791:E1794 E1796:E1799 E1802:E1805 E1808:E1811 E1813:E1816 E1819:E1822 E1825:E1828 E1830:E1833 E1836:E1839 E1842:E1845 E1847:E1850 E1853:E1856 E1859:E1862 E1864:E1867 E1870:E1873 E1876:E1879 E1881:E1884 E1887:E1890 E1893:E1896 E1898:E1901">
    <cfRule type="expression" dxfId="31" priority="82" stopIfTrue="1">
      <formula>$K$5=$E$10</formula>
    </cfRule>
  </conditionalFormatting>
  <conditionalFormatting sqref="F16:F32 F35:F51 F53:F69 F72:F75 F77:F80 F82:F85 F87:F90 F92:F95 F97:F100 F102:F105 F107:F110 F112:F115 F118:F134 F137:F153 F155:F171 F174:F177 F179:F182 F184:F187 F189:F192 F194:F197 F199:F202 F204:F207 F209:F212 F214:F217 F220:F236 F239:F255 F257:F273 F276:F279 F281:F284 F286:F289 F291:F294 F296:F299 F301:F304 F306:F309 F311:F314 F316:F319 F322:F338 F341:F357 F359:F375 F378:F381 F383:F386 F388:F391 F393:F396 F398:F401 F403:F406 F408:F411 F413:F416 F418:F421 F424:F440 F443:F459 F461:F477 F480:F483 F485:F488 F490:F493 F495:F498 F500:F503 F505:F508 F510:F513 F515:F518 F520:F523 F526:F542 F545:F561 F563:F579 F582:F585 F587:F590 F592:F595 F597:F600 F602:F605 F607:F610 F612:F615 F617:F620 F622:F625 F628:F644 F647:F663 F665:F681 F684:F687 F689:F692 F694:F697 F699:F702 F704:F707 F709:F712 F714:F717 F719:F722 F724:F727 F730:F746 F749:F765 F767:F783 F786:F789 F791:F794 F796:F799 F801:F804 F806:F809 F811:F814 F816:F819 F821:F824 F826:F829 F832:F848 F851:F867 F869:F885 F888:F891 F893:F896 F898:F901 F903:F906 F908:F911 F913:F916 F918:F921 F923:F926 F928:F931 F934:F950 F953:F969 F971:F987 F990:F993 F995:F998 F1000:F1003 F1005:F1008 F1010:F1013 F1015:F1018 F1020:F1023 F1025:F1028 F1030:F1033 F1036:F1052 F1055:F1071 F1073:F1089 F1092:F1095 F1097:F1100 F1102:F1105 F1107:F1110 F1112:F1115 F1117:F1120 F1122:F1125 F1127:F1130 F1132:F1135 F1138:F1154 F1157:F1173 F1175:F1191 F1194:F1197 F1199:F1202 F1204:F1207 F1209:F1212 F1214:F1217 F1219:F1222 F1224:F1227 F1229:F1232 F1234:F1237 F1240:F1256 F1259:F1275 F1277:F1293 F1296:F1299 F1301:F1304 F1306:F1309 F1311:F1314 F1316:F1319 F1321:F1324 F1326:F1329 F1331:F1334 F1336:F1339 F1342:F1358 F1361:F1377 F1379:F1395 F1398:F1401 F1403:F1406 F1408:F1411 F1413:F1416 F1418:F1421 F1423:F1426 F1428:F1431 F1433:F1436 F1438:F1441 F1444:F1460 F1463:F1479 F1481:F1497 F1500:F1503 F1505:F1508 F1510:F1513 F1515:F1518 F1520:F1523 F1525:F1528 F1530:F1533 F1535:F1538 F1540:F1543 F1546:F1562 F1565:F1581 F1583:F1599 F1602:F1605 F1607:F1610 F1612:F1615 F1617:F1620 F1622:F1625 F1627:F1630 F1632:F1635 F1637:F1640 F1642:F1645 F1648:F1664 F1667:F1683 F1685:F1701 F1704:F1707 F1709:F1712 F1714:F1717 F1719:F1722 F1724:F1727 F1729:F1732 F1734:F1737 F1739:F1742 F1744:F1747 F1751:F1754 F1757:F1760 F1762:F1765 F1768:F1771 F1774:F1777 F1779:F1782 F1785:F1788 F1791:F1794 F1796:F1799 F1802:F1805 F1808:F1811 F1813:F1816 F1819:F1822 F1825:F1828 F1830:F1833 F1836:F1839 F1842:F1845 F1847:F1850 F1853:F1856 F1859:F1862 F1864:F1867 F1870:F1873 F1876:F1879 F1881:F1884 F1887:F1890 F1893:F1896 F1898:F1901">
    <cfRule type="expression" dxfId="30" priority="83" stopIfTrue="1">
      <formula>$K$5=$F$10</formula>
    </cfRule>
  </conditionalFormatting>
  <conditionalFormatting sqref="G16:G32 G35:G51 G53:G69 G72:G75 G77:G80 G82:G85 G87:G90 G92:G95 G97:G100 G102:G105 G107:G110 G112:G115 G118:G134 G137:G153 G155:G171 G174:G177 G179:G182 G184:G187 G189:G192 G194:G197 G199:G202 G204:G207 G209:G212 G214:G217 G220:G236 G239:G255 G257:G273 G276:G279 G281:G284 G286:G289 G291:G294 G296:G299 G301:G304 G306:G309 G311:G314 G316:G319 G322:G338 G341:G357 G359:G375 G378:G381 G383:G386 G388:G391 G393:G396 G398:G401 G403:G406 G408:G411 G413:G416 G418:G421 G424:G440 G443:G459 G461:G477 G480:G483 G485:G488 G490:G493 G495:G498 G500:G503 G505:G508 G510:G513 G515:G518 G520:G523 G526:G542 G545:G561 G563:G579 G582:G585 G587:G590 G592:G595 G597:G600 G602:G605 G607:G610 G612:G615 G617:G620 G622:G625 G628:G644 G647:G663 G665:G681 G684:G687 G689:G692 G694:G697 G699:G702 G704:G707 G709:G712 G714:G717 G719:G722 G724:G727 G730:G746 G749:G765 G767:G783 G786:G789 G791:G794 G796:G799 G801:G804 G806:G809 G811:G814 G816:G819 G821:G824 G826:G829 G832:G848 G851:G867 G869:G885 G888:G891 G893:G896 G898:G901 G903:G906 G908:G911 G913:G916 G918:G921 G923:G926 G928:G931 G934:G950 G953:G969 G971:G987 G990:G993 G995:G998 G1000:G1003 G1005:G1008 G1010:G1013 G1015:G1018 G1020:G1023 G1025:G1028 G1030:G1033 G1036:G1052 G1055:G1071 G1073:G1089 G1092:G1095 G1097:G1100 G1102:G1105 G1107:G1110 G1112:G1115 G1117:G1120 G1122:G1125 G1127:G1130 G1132:G1135 G1138:G1154 G1157:G1173 G1175:G1191 G1194:G1197 G1199:G1202 G1204:G1207 G1209:G1212 G1214:G1217 G1219:G1222 G1224:G1227 G1229:G1232 G1234:G1237 G1240:G1256 G1259:G1275 G1277:G1293 G1296:G1299 G1301:G1304 G1306:G1309 G1311:G1314 G1316:G1319 G1321:G1324 G1326:G1329 G1331:G1334 G1336:G1339 G1342:G1358 G1361:G1377 G1379:G1395 G1398:G1401 G1403:G1406 G1408:G1411 G1413:G1416 G1418:G1421 G1423:G1426 G1428:G1431 G1433:G1436 G1438:G1441 G1444:G1460 G1463:G1479 G1481:G1497 G1500:G1503 G1505:G1508 G1510:G1513 G1515:G1518 G1520:G1523 G1525:G1528 G1530:G1533 G1535:G1538 G1540:G1543 G1546:G1562 G1565:G1581 G1583:G1599 G1602:G1605 G1607:G1610 G1612:G1615 G1617:G1620 G1622:G1625 G1627:G1630 G1632:G1635 G1637:G1640 G1642:G1645 G1648:G1664 G1667:G1683 G1685:G1701 G1704:G1707 G1709:G1712 G1714:G1717 G1719:G1722 G1724:G1727 G1729:G1732 G1734:G1737 G1739:G1742 G1744:G1747 G1751:G1754 G1757:G1760 G1762:G1765 G1768:G1771 G1774:G1777 G1779:G1782 G1785:G1788 G1791:G1794 G1796:G1799 G1802:G1805 G1808:G1811 G1813:G1816 G1819:G1822 G1825:G1828 G1830:G1833 G1836:G1839 G1842:G1845 G1847:G1850 G1853:G1856 G1859:G1862 G1864:G1867 G1870:G1873 G1876:G1879 G1881:G1884 G1887:G1890 G1893:G1896 G1898:G1901">
    <cfRule type="expression" dxfId="29" priority="84" stopIfTrue="1">
      <formula>$K$5=$G$10</formula>
    </cfRule>
  </conditionalFormatting>
  <conditionalFormatting sqref="H16:H32 H35:H51 H53:H69 H72:H75 H77:H80 H82:H85 H87:H90 H92:H95 H97:H100 H102:H105 H107:H110 H112:H115 H118:H134 H137:H153 H155:H171 H174:H177 H179:H182 H184:H187 H189:H192 H194:H197 H199:H202 H204:H207 H209:H212 H214:H217 H220:H236 H239:H255 H257:H273 H276:H279 H281:H284 H286:H289 H291:H294 H296:H299 H301:H304 H306:H309 H311:H314 H316:H319 H322:H338 H341:H357 H359:H375 H378:H381 H383:H386 H388:H391 H393:H396 H398:H401 H403:H406 H408:H411 H413:H416 H418:H421 H424:H440 H443:H459 H461:H477 H480:H483 H485:H488 H490:H493 H495:H498 H500:H503 H505:H508 H510:H513 H515:H518 H520:H523 H526:H542 H545:H561 H563:H579 H582:H585 H587:H590 H592:H595 H597:H600 H602:H605 H607:H610 H612:H615 H617:H620 H622:H625 H628:H644 H647:H663 H665:H681 H684:H687 H689:H692 H694:H697 H699:H702 H704:H707 H709:H712 H714:H717 H719:H722 H724:H727 H730:H746 H749:H765 H767:H783 H786:H789 H791:H794 H796:H799 H801:H804 H806:H809 H811:H814 H816:H819 H821:H824 H826:H829 H832:H848 H851:H867 H869:H885 H888:H891 H893:H896 H898:H901 H903:H906 H908:H911 H913:H916 H918:H921 H923:H926 H928:H931 H934:H950 H953:H969 H971:H987 H990:H993 H995:H998 H1000:H1003 H1005:H1008 H1010:H1013 H1015:H1018 H1020:H1023 H1025:H1028 H1030:H1033 H1036:H1052 H1055:H1071 H1073:H1089 H1092:H1095 H1097:H1100 H1102:H1105 H1107:H1110 H1112:H1115 H1117:H1120 H1122:H1125 H1127:H1130 H1132:H1135 H1138:H1154 H1157:H1173 H1175:H1191 H1194:H1197 H1199:H1202 H1204:H1207 H1209:H1212 H1214:H1217 H1219:H1222 H1224:H1227 H1229:H1232 H1234:H1237 H1240:H1256 H1259:H1275 H1277:H1293 H1296:H1299 H1301:H1304 H1306:H1309 H1311:H1314 H1316:H1319 H1321:H1324 H1326:H1329 H1331:H1334 H1336:H1339 H1342:H1358 H1361:H1377 H1379:H1395 H1398:H1401 H1403:H1406 H1408:H1411 H1413:H1416 H1418:H1421 H1423:H1426 H1428:H1431 H1433:H1436 H1438:H1441 H1444:H1460 H1463:H1479 H1481:H1497 H1500:H1503 H1505:H1508 H1510:H1513 H1515:H1518 H1520:H1523 H1525:H1528 H1530:H1533 H1535:H1538 H1540:H1543 H1546:H1562 H1565:H1581 H1583:H1599 H1602:H1605 H1607:H1610 H1612:H1615 H1617:H1620 H1622:H1625 H1627:H1630 H1632:H1635 H1637:H1640 H1642:H1645 H1648:H1664 H1667:H1683 H1685:H1701 H1704:H1707 H1709:H1712 H1714:H1717 H1719:H1722 H1724:H1727 H1729:H1732 H1734:H1737 H1739:H1742 H1744:H1747 H1751:H1754 H1757:H1760 H1762:H1765 H1768:H1771 H1774:H1777 H1779:H1782 H1785:H1788 H1791:H1794 H1796:H1799 H1802:H1805 H1808:H1811 H1813:H1816 H1819:H1822 H1825:H1828 H1830:H1833 H1836:H1839 H1842:H1845 H1847:H1850 H1853:H1856 H1859:H1862 H1864:H1867 H1870:H1873 H1876:H1879 H1881:H1884 H1887:H1890 H1893:H1896 H1898:H1901">
    <cfRule type="expression" dxfId="28" priority="85" stopIfTrue="1">
      <formula>$K$5=$H$10</formula>
    </cfRule>
  </conditionalFormatting>
  <conditionalFormatting sqref="I5">
    <cfRule type="expression" dxfId="27" priority="64" stopIfTrue="1">
      <formula>$G$5=""</formula>
    </cfRule>
  </conditionalFormatting>
  <conditionalFormatting sqref="I16:I32 I35:I51 I53:I69 I72:I75 I77:I80 I82:I85 I87:I90 I92:I95 I97:I100 I102:I105 I107:I110 I112:I115 I118:I134 I137:I153 I155:I171 I174:I177 I179:I182 I184:I187 I189:I192 I194:I197 I199:I202 I204:I207 I209:I212 I214:I217 I220:I236 I239:I255 I257:I273 I276:I279 I281:I284 I286:I289 I291:I294 I296:I299 I301:I304 I306:I309 I311:I314 I316:I319 I322:I338 I341:I357 I359:I375 I378:I381 I383:I386 I388:I391 I393:I396 I398:I401 I403:I406 I408:I411 I413:I416 I418:I421 I424:I440 I443:I459 I461:I477 I480:I483 I485:I488 I490:I493 I495:I498 I500:I503 I505:I508 I510:I513 I515:I518 I520:I523 I526:I542 I545:I561 I563:I579 I582:I585 I587:I590 I592:I595 I597:I600 I602:I605 I607:I610 I612:I615 I617:I620 I622:I625 I628:I644 I647:I663 I665:I681 I684:I687 I689:I692 I694:I697 I699:I702 I704:I707 I709:I712 I714:I717 I719:I722 I724:I727 I730:I746 I749:I765 I767:I783 I786:I789 I791:I794 I796:I799 I801:I804 I806:I809 I811:I814 I816:I819 I821:I824 I826:I829 I832:I848 I851:I867 I869:I885 I888:I891 I893:I896 I898:I901 I903:I906 I908:I911 I913:I916 I918:I921 I923:I926 I928:I931 I934:I950 I953:I969 I971:I987 I990:I993 I995:I998 I1000:I1003 I1005:I1008 I1010:I1013 I1015:I1018 I1020:I1023 I1025:I1028 I1030:I1033 I1036:I1052 I1055:I1071 I1073:I1089 I1092:I1095 I1097:I1100 I1102:I1105 I1107:I1110 I1112:I1115 I1117:I1120 I1122:I1125 I1127:I1130 I1132:I1135 I1138:I1154 I1157:I1173 I1175:I1191 I1194:I1197 I1199:I1202 I1204:I1207 I1209:I1212 I1214:I1217 I1219:I1222 I1224:I1227 I1229:I1232 I1234:I1237 I1240:I1256 I1259:I1275 I1277:I1293 I1296:I1299 I1301:I1304 I1306:I1309 I1311:I1314 I1316:I1319 I1321:I1324 I1326:I1329 I1331:I1334 I1336:I1339 I1342:I1358 I1361:I1377 I1379:I1395 I1398:I1401 I1403:I1406 I1408:I1411 I1413:I1416 I1418:I1421 I1423:I1426 I1428:I1431 I1433:I1436 I1438:I1441 I1444:I1460 I1463:I1479 I1481:I1497 I1500:I1503 I1505:I1508 I1510:I1513 I1515:I1518 I1520:I1523 I1525:I1528 I1530:I1533 I1535:I1538 I1540:I1543 I1546:I1562 I1565:I1581 I1583:I1599 I1602:I1605 I1607:I1610 I1612:I1615 I1617:I1620 I1622:I1625 I1627:I1630 I1632:I1635 I1637:I1640 I1642:I1645 I1648:I1664 I1667:I1683 I1685:I1701 I1704:I1707 I1709:I1712 I1714:I1717 I1719:I1722 I1724:I1727 I1729:I1732 I1734:I1737 I1739:I1742 I1744:I1747 I1751:I1754 I1757:I1760 I1762:I1765 I1768:I1771 I1774:I1777 I1779:I1782 I1785:I1788 I1791:I1794 I1796:I1799 I1802:I1805 I1808:I1811 I1813:I1816 I1819:I1822 I1825:I1828 I1830:I1833 I1836:I1839 I1842:I1845 I1847:I1850 I1853:I1856 I1859:I1862 I1864:I1867 I1870:I1873 I1876:I1879 I1881:I1884 I1887:I1890 I1893:I1896 I1898:I1901">
    <cfRule type="expression" dxfId="26" priority="86" stopIfTrue="1">
      <formula>$K$5=$I$10</formula>
    </cfRule>
  </conditionalFormatting>
  <conditionalFormatting sqref="J16:J32 J35:J51 J53:J69 J72:J75 J77:J80 J82:J85 J87:J90 J92:J95 J97:J100 J102:J105 J107:J110 J112:J115 J118:J134 J137:J153 J155:J171 J174:J177 J179:J182 J184:J187 J189:J192 J194:J197 J199:J202 J204:J207 J209:J212 J214:J217 J220:J236 J239:J255 J257:J273 J276:J279 J281:J284 J286:J289 J291:J294 J296:J299 J301:J304 J306:J309 J311:J314 J316:J319 J322:J338 J341:J357 J359:J375 J378:J381 J383:J386 J388:J391 J393:J396 J398:J401 J403:J406 J408:J411 J413:J416 J418:J421 J424:J440 J443:J459 J461:J477 J480:J483 J485:J488 J490:J493 J495:J498 J500:J503 J505:J508 J510:J513 J515:J518 J520:J523 J526:J542 J545:J561 J563:J579 J582:J585 J587:J590 J592:J595 J597:J600 J602:J605 J607:J610 J612:J615 J617:J620 J622:J625 J628:J644 J647:J663 J665:J681 J684:J687 J689:J692 J694:J697 J699:J702 J704:J707 J709:J712 J714:J717 J719:J722 J724:J727 J730:J746 J749:J765 J767:J783 J786:J789 J791:J794 J796:J799 J801:J804 J806:J809 J811:J814 J816:J819 J821:J824 J826:J829 J832:J848 J851:J867 J869:J885 J888:J891 J893:J896 J898:J901 J903:J906 J908:J911 J913:J916 J918:J921 J923:J926 J928:J931 J934:J950 J953:J969 J971:J987 J990:J993 J995:J998 J1000:J1003 J1005:J1008 J1010:J1013 J1015:J1018 J1020:J1023 J1025:J1028 J1030:J1033 J1036:J1052 J1055:J1071 J1073:J1089 J1092:J1095 J1097:J1100 J1102:J1105 J1107:J1110 J1112:J1115 J1117:J1120 J1122:J1125 J1127:J1130 J1132:J1135 J1138:J1154 J1157:J1173 J1175:J1191 J1194:J1197 J1199:J1202 J1204:J1207 J1209:J1212 J1214:J1217 J1219:J1222 J1224:J1227 J1229:J1232 J1234:J1237 J1240:J1256 J1259:J1275 J1277:J1293 J1296:J1299 J1301:J1304 J1306:J1309 J1311:J1314 J1316:J1319 J1321:J1324 J1326:J1329 J1331:J1334 J1336:J1339 J1342:J1358 J1361:J1377 J1379:J1395 J1398:J1401 J1403:J1406 J1408:J1411 J1413:J1416 J1418:J1421 J1423:J1426 J1428:J1431 J1433:J1436 J1438:J1441 J1444:J1460 J1463:J1479 J1481:J1497 J1500:J1503 J1505:J1508 J1510:J1513 J1515:J1518 J1520:J1523 J1525:J1528 J1530:J1533 J1535:J1538 J1540:J1543 J1546:J1562 J1565:J1581 J1583:J1599 J1602:J1605 J1607:J1610 J1612:J1615 J1617:J1620 J1622:J1625 J1627:J1630 J1632:J1635 J1637:J1640 J1642:J1645 J1648:J1664 J1667:J1683 J1685:J1701 J1704:J1707 J1709:J1712 J1714:J1717 J1719:J1722 J1724:J1727 J1729:J1732 J1734:J1737 J1739:J1742 J1744:J1747 J1751:J1754 J1757:J1760 J1762:J1765 J1768:J1771 J1774:J1777 J1779:J1782 J1785:J1788 J1791:J1794 J1796:J1799 J1802:J1805 J1808:J1811 J1813:J1816 J1819:J1822 J1825:J1828 J1830:J1833 J1836:J1839 J1842:J1845 J1847:J1850 J1853:J1856 J1859:J1862 J1864:J1867 J1870:J1873 J1876:J1879 J1881:J1884 J1887:J1890 J1893:J1896 J1898:J1901">
    <cfRule type="expression" dxfId="25" priority="87" stopIfTrue="1">
      <formula>$K$5=$J$10</formula>
    </cfRule>
  </conditionalFormatting>
  <conditionalFormatting sqref="K16:K32 K35:K51 K53:K69 K72:K75 K77:K80 K82:K85 K87:K90 K92:K95 K97:K100 K102:K105 K107:K110 K112:K115 K118:K134 K137:K153 K155:K171 K174:K177 K179:K182 K184:K187 K189:K192 K194:K197 K199:K202 K204:K207 K209:K212 K214:K217 K220:K236 K239:K255 K257:K273 K276:K279 K281:K284 K286:K289 K291:K294 K296:K299 K301:K304 K306:K309 K311:K314 K316:K319 K322:K338 K341:K357 K359:K375 K378:K381 K383:K386 K388:K391 K393:K396 K398:K401 K403:K406 K408:K411 K413:K416 K418:K421 K424:K440 K443:K459 K461:K477 K480:K483 K485:K488 K490:K493 K495:K498 K500:K503 K505:K508 K510:K513 K515:K518 K520:K523 K526:K542 K545:K561 K563:K579 K582:K585 K587:K590 K592:K595 K597:K600 K602:K605 K607:K610 K612:K615 K617:K620 K622:K625 K628:K644 K647:K663 K665:K681 K684:K687 K689:K692 K694:K697 K699:K702 K704:K707 K709:K712 K714:K717 K719:K722 K724:K727 K730:K746 K749:K765 K767:K783 K786:K789 K791:K794 K796:K799 K801:K804 K806:K809 K811:K814 K816:K819 K821:K824 K826:K829 K832:K848 K851:K867 K869:K885 K888:K891 K893:K896 K898:K901 K903:K906 K908:K911 K913:K916 K918:K921 K923:K926 K928:K931 K934:K950 K953:K969 K971:K987 K990:K993 K995:K998 K1000:K1003 K1005:K1008 K1010:K1013 K1015:K1018 K1020:K1023 K1025:K1028 K1030:K1033 K1036:K1052 K1055:K1071 K1073:K1089 K1092:K1095 K1097:K1100 K1102:K1105 K1107:K1110 K1112:K1115 K1117:K1120 K1122:K1125 K1127:K1130 K1132:K1135 K1138:K1154 K1157:K1173 K1175:K1191 K1194:K1197 K1199:K1202 K1204:K1207 K1209:K1212 K1214:K1217 K1219:K1222 K1224:K1227 K1229:K1232 K1234:K1237 K1240:K1256 K1259:K1275 K1277:K1293 K1296:K1299 K1301:K1304 K1306:K1309 K1311:K1314 K1316:K1319 K1321:K1324 K1326:K1329 K1331:K1334 K1336:K1339 K1342:K1358 K1361:K1377 K1379:K1395 K1398:K1401 K1403:K1406 K1408:K1411 K1413:K1416 K1418:K1421 K1423:K1426 K1428:K1431 K1433:K1436 K1438:K1441 K1444:K1460 K1463:K1479 K1481:K1497 K1500:K1503 K1505:K1508 K1510:K1513 K1515:K1518 K1520:K1523 K1525:K1528 K1530:K1533 K1535:K1538 K1540:K1543 K1546:K1562 K1565:K1581 K1583:K1599 K1602:K1605 K1607:K1610 K1612:K1615 K1617:K1620 K1622:K1625 K1627:K1630 K1632:K1635 K1637:K1640 K1642:K1645 K1648:K1664 K1667:K1683 K1685:K1701 K1704:K1707 K1709:K1712 K1714:K1717 K1719:K1722 K1724:K1727 K1729:K1732 K1734:K1737 K1739:K1742 K1744:K1747 K1751:K1754 K1757:K1760 K1762:K1765 K1768:K1771 K1774:K1777 K1779:K1782 K1785:K1788 K1791:K1794 K1796:K1799 K1802:K1805 K1808:K1811 K1813:K1816 K1819:K1822 K1825:K1828 K1830:K1833 K1836:K1839 K1842:K1845 K1847:K1850 K1853:K1856 K1859:K1862 K1864:K1867 K1870:K1873 K1876:K1879 K1881:K1884 K1887:K1890 K1893:K1896 K1898:K1901">
    <cfRule type="expression" dxfId="24" priority="88" stopIfTrue="1">
      <formula>$K$5=$K$9</formula>
    </cfRule>
  </conditionalFormatting>
  <conditionalFormatting sqref="L16:L32 L35:L51 L53:L69 L72:L75 L77:L80 L82:L85 L87:L90 L92:L95 L97:L100 L102:L105 L107:L110 L112:L115 L118:L134 L137:L153 L155:L171 L174:L177 L179:L182 L184:L187 L189:L192 L194:L197 L199:L202 L204:L207 L209:L212 L214:L217 L220:L236 L239:L255 L257:L273 L276:L279 L281:L284 L286:L289 L291:L294 L296:L299 L301:L304 L306:L309 L311:L314 L316:L319 L322:L338 L341:L357 L359:L375 L378:L381 L383:L386 L388:L391 L393:L396 L398:L401 L403:L406 L408:L411 L413:L416 L418:L421 L424:L440 L443:L459 L461:L477 L480:L483 L485:L488 L490:L493 L495:L498 L500:L503 L505:L508 L510:L513 L515:L518 L520:L523 L526:L542 L545:L561 L563:L579 L582:L585 L587:L590 L592:L595 L597:L600 L602:L605 L607:L610 L612:L615 L617:L620 L622:L625 L628:L644 L647:L663 L665:L681 L684:L687 L689:L692 L694:L697 L699:L702 L704:L707 L709:L712 L714:L717 L719:L722 L724:L727 L730:L746 L749:L765 L767:L783 L786:L789 L791:L794 L796:L799 L801:L804 L806:L809 L811:L814 L816:L819 L821:L824 L826:L829 L832:L848 L851:L867 L869:L885 L888:L891 L893:L896 L898:L901 L903:L906 L908:L911 L913:L916 L918:L921 L923:L926 L928:L931 L934:L950 L953:L969 L971:L987 L990:L993 L995:L998 L1000:L1003 L1005:L1008 L1010:L1013 L1015:L1018 L1020:L1023 L1025:L1028 L1030:L1033 L1036:L1052 L1055:L1071 L1073:L1089 L1092:L1095 L1097:L1100 L1102:L1105 L1107:L1110 L1112:L1115 L1117:L1120 L1122:L1125 L1127:L1130 L1132:L1135 L1138:L1154 L1157:L1173 L1175:L1191 L1194:L1197 L1199:L1202 L1204:L1207 L1209:L1212 L1214:L1217 L1219:L1222 L1224:L1227 L1229:L1232 L1234:L1237 L1240:L1256 L1259:L1275 L1277:L1293 L1296:L1299 L1301:L1304 L1306:L1309 L1311:L1314 L1316:L1319 L1321:L1324 L1326:L1329 L1331:L1334 L1336:L1339 L1342:L1358 L1361:L1377 L1379:L1395 L1398:L1401 L1403:L1406 L1408:L1411 L1413:L1416 L1418:L1421 L1423:L1426 L1428:L1431 L1433:L1436 L1438:L1441 L1444:L1460 L1463:L1479 L1481:L1497 L1500:L1503 L1505:L1508 L1510:L1513 L1515:L1518 L1520:L1523 L1525:L1528 L1530:L1533 L1535:L1538 L1540:L1543 L1546:L1562 L1565:L1581 L1583:L1599 L1602:L1605 L1607:L1610 L1612:L1615 L1617:L1620 L1622:L1625 L1627:L1630 L1632:L1635 L1637:L1640 L1642:L1645 L1648:L1664 L1667:L1683 L1685:L1701 L1704:L1707 L1709:L1712 L1714:L1717 L1719:L1722 L1724:L1727 L1729:L1732 L1734:L1737 L1739:L1742 L1744:L1747 L1751:L1754 L1757:L1760 L1762:L1765 L1768:L1771 L1774:L1777 L1779:L1782 L1785:L1788 L1791:L1794 L1796:L1799 L1802:L1805 L1808:L1811 L1813:L1816 L1819:L1822 L1825:L1828 L1830:L1833 L1836:L1839 L1842:L1845 L1847:L1850 L1853:L1856 L1859:L1862 L1864:L1867 L1870:L1873 L1876:L1879 L1881:L1884 L1887:L1890 L1893:L1896 L1898:L1901">
    <cfRule type="expression" dxfId="23" priority="89" stopIfTrue="1">
      <formula>$K$5=$L$9</formula>
    </cfRule>
  </conditionalFormatting>
  <conditionalFormatting sqref="M16:M32 M35:M51 M53:M69 M72:M75 M77:M80 M82:M85 M87:M90 M92:M95 M97:M100 M102:M105 M107:M110 M112:M115 M118:M134 M137:M153 M155:M171 M174:M177 M179:M182 M184:M187 M189:M192 M194:M197 M199:M202 M204:M207 M209:M212 M214:M217 M220:M236 M239:M255 M257:M273 M276:M279 M281:M284 M286:M289 M291:M294 M296:M299 M301:M304 M306:M309 M311:M314 M316:M319 M322:M338 M341:M357 M359:M375 M378:M381 M383:M386 M388:M391 M393:M396 M398:M401 M403:M406 M408:M411 M413:M416 M418:M421 M424:M440 M443:M459 M461:M477 M480:M483 M485:M488 M490:M493 M495:M498 M500:M503 M505:M508 M510:M513 M515:M518 M520:M523 M526:M542 M545:M561 M563:M579 M582:M585 M587:M590 M592:M595 M597:M600 M602:M605 M607:M610 M612:M615 M617:M620 M622:M625 M628:M644 M647:M663 M665:M681 M684:M687 M689:M692 M694:M697 M699:M702 M704:M707 M709:M712 M714:M717 M719:M722 M724:M727 M730:M746 M749:M765 M767:M783 M786:M789 M791:M794 M796:M799 M801:M804 M806:M809 M811:M814 M816:M819 M821:M824 M826:M829 M832:M848 M851:M867 M869:M885 M888:M891 M893:M896 M898:M901 M903:M906 M908:M911 M913:M916 M918:M921 M923:M926 M928:M931 M934:M950 M953:M969 M971:M987 M990:M993 M995:M998 M1000:M1003 M1005:M1008 M1010:M1013 M1015:M1018 M1020:M1023 M1025:M1028 M1030:M1033 M1036:M1052 M1055:M1071 M1073:M1089 M1092:M1095 M1097:M1100 M1102:M1105 M1107:M1110 M1112:M1115 M1117:M1120 M1122:M1125 M1127:M1130 M1132:M1135 M1138:M1154 M1157:M1173 M1175:M1191 M1194:M1197 M1199:M1202 M1204:M1207 M1209:M1212 M1214:M1217 M1219:M1222 M1224:M1227 M1229:M1232 M1234:M1237 M1240:M1256 M1259:M1275 M1277:M1293 M1296:M1299 M1301:M1304 M1306:M1309 M1311:M1314 M1316:M1319 M1321:M1324 M1326:M1329 M1331:M1334 M1336:M1339 M1342:M1358 M1361:M1377 M1379:M1395 M1398:M1401 M1403:M1406 M1408:M1411 M1413:M1416 M1418:M1421 M1423:M1426 M1428:M1431 M1433:M1436 M1438:M1441 M1444:M1460 M1463:M1479 M1481:M1497 M1500:M1503 M1505:M1508 M1510:M1513 M1515:M1518 M1520:M1523 M1525:M1528 M1530:M1533 M1535:M1538 M1540:M1543 M1546:M1562 M1565:M1581 M1583:M1599 M1602:M1605 M1607:M1610 M1612:M1615 M1617:M1620 M1622:M1625 M1627:M1630 M1632:M1635 M1637:M1640 M1642:M1645 M1648:M1664 M1667:M1683 M1685:M1701 M1704:M1707 M1709:M1712 M1714:M1717 M1719:M1722 M1724:M1727 M1729:M1732 M1734:M1737 M1739:M1742 M1744:M1747 M1751:M1754 M1757:M1760 M1762:M1765 M1768:M1771 M1774:M1777 M1779:M1782 M1785:M1788 M1791:M1794 M1796:M1799 M1802:M1805 M1808:M1811 M1813:M1816 M1819:M1822 M1825:M1828 M1830:M1833 M1836:M1839 M1842:M1845 M1847:M1850 M1853:M1856 M1859:M1862 M1864:M1867 M1870:M1873 M1876:M1879 M1881:M1884 M1887:M1890 M1893:M1896 M1898:M1901">
    <cfRule type="expression" dxfId="22" priority="90" stopIfTrue="1">
      <formula>$K$5=$M$10</formula>
    </cfRule>
  </conditionalFormatting>
  <conditionalFormatting sqref="N16:N32 N35:N51 N53:N69 N72:N75 N77:N80 N82:N85 N87:N90 N92:N95 N97:N100 N102:N105 N107:N110 N112:N115 N118:N134 N137:N153 N155:N171 N174:N177 N179:N182 N184:N187 N189:N192 N194:N197 N199:N202 N204:N207 N209:N212 N214:N217 N220:N236 N239:N255 N257:N273 N276:N279 N281:N284 N286:N289 N291:N294 N296:N299 N301:N304 N306:N309 N311:N314 N316:N319 N322:N338 N341:N357 N359:N375 N378:N381 N383:N386 N388:N391 N393:N396 N398:N401 N403:N406 N408:N411 N413:N416 N418:N421 N424:N440 N443:N459 N461:N477 N480:N483 N485:N488 N490:N493 N495:N498 N500:N503 N505:N508 N510:N513 N515:N518 N520:N523 N526:N542 N545:N561 N563:N579 N582:N585 N587:N590 N592:N595 N597:N600 N602:N605 N607:N610 N612:N615 N617:N620 N622:N625 N628:N644 N647:N663 N665:N681 N684:N687 N689:N692 N694:N697 N699:N702 N704:N707 N709:N712 N714:N717 N719:N722 N724:N727 N730:N746 N749:N765 N767:N783 N786:N789 N791:N794 N796:N799 N801:N804 N806:N809 N811:N814 N816:N819 N821:N824 N826:N829 N832:N848 N851:N867 N869:N885 N888:N891 N893:N896 N898:N901 N903:N906 N908:N911 N913:N916 N918:N921 N923:N926 N928:N931 N934:N950 N953:N969 N971:N987 N990:N993 N995:N998 N1000:N1003 N1005:N1008 N1010:N1013 N1015:N1018 N1020:N1023 N1025:N1028 N1030:N1033 N1036:N1052 N1055:N1071 N1073:N1089 N1092:N1095 N1097:N1100 N1102:N1105 N1107:N1110 N1112:N1115 N1117:N1120 N1122:N1125 N1127:N1130 N1132:N1135 N1138:N1154 N1157:N1173 N1175:N1191 N1194:N1197 N1199:N1202 N1204:N1207 N1209:N1212 N1214:N1217 N1219:N1222 N1224:N1227 N1229:N1232 N1234:N1237 N1240:N1256 N1259:N1275 N1277:N1293 N1296:N1299 N1301:N1304 N1306:N1309 N1311:N1314 N1316:N1319 N1321:N1324 N1326:N1329 N1331:N1334 N1336:N1339 N1342:N1358 N1361:N1377 N1379:N1395 N1398:N1401 N1403:N1406 N1408:N1411 N1413:N1416 N1418:N1421 N1423:N1426 N1428:N1431 N1433:N1436 N1438:N1441 N1444:N1460 N1463:N1479 N1481:N1497 N1500:N1503 N1505:N1508 N1510:N1513 N1515:N1518 N1520:N1523 N1525:N1528 N1530:N1533 N1535:N1538 N1540:N1543 N1546:N1562 N1565:N1581 N1583:N1599 N1602:N1605 N1607:N1610 N1612:N1615 N1617:N1620 N1622:N1625 N1627:N1630 N1632:N1635 N1637:N1640 N1642:N1645 N1648:N1664 N1667:N1683 N1685:N1701 N1704:N1707 N1709:N1712 N1714:N1717 N1719:N1722 N1724:N1727 N1729:N1732 N1734:N1737 N1739:N1742 N1744:N1747 N1751:N1754 N1757:N1760 N1762:N1765 N1768:N1771 N1774:N1777 N1779:N1782 N1785:N1788 N1791:N1794 N1796:N1799 N1802:N1805 N1808:N1811 N1813:N1816 N1819:N1822 N1825:N1828 N1830:N1833 N1836:N1839 N1842:N1845 N1847:N1850 N1853:N1856 N1859:N1862 N1864:N1867 N1870:N1873 N1876:N1879 N1881:N1884 N1887:N1890 N1893:N1896 N1898:N1901">
    <cfRule type="expression" dxfId="21" priority="91" stopIfTrue="1">
      <formula>$K$5=$N$10</formula>
    </cfRule>
  </conditionalFormatting>
  <conditionalFormatting sqref="O16:O32 O35:O51 O53:O69 O72:O75 O77:O80 O82:O85 O87:O90 O92:O95 O97:O100 O102:O105 O107:O110 O112:O115 O118:O134 O137:O153 O155:O171 O174:O177 O179:O182 O184:O187 O189:O192 O194:O197 O199:O202 O204:O207 O209:O212 O214:O217 O220:O236 O239:O255 O257:O273 O276:O279 O281:O284 O286:O289 O291:O294 O296:O299 O301:O304 O306:O309 O311:O314 O316:O319 O322:O338 O341:O357 O359:O375 O378:O381 O383:O386 O388:O391 O393:O396 O398:O401 O403:O406 O408:O411 O413:O416 O418:O421 O424:O440 O443:O459 O461:O477 O480:O483 O485:O488 O490:O493 O495:O498 O500:O503 O505:O508 O510:O513 O515:O518 O520:O523 O526:O542 O545:O561 O563:O579 O582:O585 O587:O590 O592:O595 O597:O600 O602:O605 O607:O610 O612:O615 O617:O620 O622:O625 O628:O644 O647:O663 O665:O681 O684:O687 O689:O692 O694:O697 O699:O702 O704:O707 O709:O712 O714:O717 O719:O722 O724:O727 O730:O746 O749:O765 O767:O783 O786:O789 O791:O794 O796:O799 O801:O804 O806:O809 O811:O814 O816:O819 O821:O824 O826:O829 O832:O848 O851:O867 O869:O885 O888:O891 O893:O896 O898:O901 O903:O906 O908:O911 O913:O916 O918:O921 O923:O926 O928:O931 O934:O950 O953:O969 O971:O987 O990:O993 O995:O998 O1000:O1003 O1005:O1008 O1010:O1013 O1015:O1018 O1020:O1023 O1025:O1028 O1030:O1033 O1036:O1052 O1055:O1071 O1073:O1089 O1092:O1095 O1097:O1100 O1102:O1105 O1107:O1110 O1112:O1115 O1117:O1120 O1122:O1125 O1127:O1130 O1132:O1135 O1138:O1154 O1157:O1173 O1175:O1191 O1194:O1197 O1199:O1202 O1204:O1207 O1209:O1212 O1214:O1217 O1219:O1222 O1224:O1227 O1229:O1232 O1234:O1237 O1240:O1256 O1259:O1275 O1277:O1293 O1296:O1299 O1301:O1304 O1306:O1309 O1311:O1314 O1316:O1319 O1321:O1324 O1326:O1329 O1331:O1334 O1336:O1339 O1342:O1358 O1361:O1377 O1379:O1395 O1398:O1401 O1403:O1406 O1408:O1411 O1413:O1416 O1418:O1421 O1423:O1426 O1428:O1431 O1433:O1436 O1438:O1441 O1444:O1460 O1463:O1479 O1481:O1497 O1500:O1503 O1505:O1508 O1510:O1513 O1515:O1518 O1520:O1523 O1525:O1528 O1530:O1533 O1535:O1538 O1540:O1543 O1546:O1562 O1565:O1581 O1583:O1599 O1602:O1605 O1607:O1610 O1612:O1615 O1617:O1620 O1622:O1625 O1627:O1630 O1632:O1635 O1637:O1640 O1642:O1645 O1648:O1664 O1667:O1683 O1685:O1701 O1704:O1707 O1709:O1712 O1714:O1717 O1719:O1722 O1724:O1727 O1729:O1732 O1734:O1737 O1739:O1742 O1744:O1747 O1751:O1754 O1757:O1760 O1762:O1765 O1768:O1771 O1774:O1777 O1779:O1782 O1785:O1788 O1791:O1794 O1796:O1799 O1802:O1805 O1808:O1811 O1813:O1816 O1819:O1822 O1825:O1828 O1830:O1833 O1836:O1839 O1842:O1845 O1847:O1850 O1853:O1856 O1859:O1862 O1864:O1867 O1870:O1873 O1876:O1879 O1881:O1884 O1887:O1890 O1893:O1896 O1898:O1901">
    <cfRule type="expression" dxfId="20" priority="92" stopIfTrue="1">
      <formula>$K$5=$O$10</formula>
    </cfRule>
  </conditionalFormatting>
  <conditionalFormatting sqref="P16:P32 P35:P51 P53:P69 P72:P75 P77:P80 P82:P85 P87:P90 P92:P95 P97:P100 P102:P105 P107:P110 P112:P115 P118:P134 P137:P153 P155:P171 P174:P177 P179:P182 P184:P187 P189:P192 P194:P197 P199:P202 P204:P207 P209:P212 P214:P217 P220:P236 P239:P255 P257:P273 P276:P279 P281:P284 P286:P289 P291:P294 P296:P299 P301:P304 P306:P309 P311:P314 P316:P319 P322:P338 P341:P357 P359:P375 P378:P381 P383:P386 P388:P391 P393:P396 P398:P401 P403:P406 P408:P411 P413:P416 P418:P421 P424:P440 P443:P459 P461:P477 P480:P483 P485:P488 P490:P493 P495:P498 P500:P503 P505:P508 P510:P513 P515:P518 P520:P523 P526:P542 P545:P561 P563:P579 P582:P585 P587:P590 P592:P595 P597:P600 P602:P605 P607:P610 P612:P615 P617:P620 P622:P625 P628:P644 P647:P663 P665:P681 P684:P687 P689:P692 P694:P697 P699:P702 P704:P707 P709:P712 P714:P717 P719:P722 P724:P727 P730:P746 P749:P765 P767:P783 P786:P789 P791:P794 P796:P799 P801:P804 P806:P809 P811:P814 P816:P819 P821:P824 P826:P829 P832:P848 P851:P867 P869:P885 P888:P891 P893:P896 P898:P901 P903:P906 P908:P911 P913:P916 P918:P921 P923:P926 P928:P931 P934:P950 P953:P969 P971:P987 P990:P993 P995:P998 P1000:P1003 P1005:P1008 P1010:P1013 P1015:P1018 P1020:P1023 P1025:P1028 P1030:P1033 P1036:P1052 P1055:P1071 P1073:P1089 P1092:P1095 P1097:P1100 P1102:P1105 P1107:P1110 P1112:P1115 P1117:P1120 P1122:P1125 P1127:P1130 P1132:P1135 P1138:P1154 P1157:P1173 P1175:P1191 P1194:P1197 P1199:P1202 P1204:P1207 P1209:P1212 P1214:P1217 P1219:P1222 P1224:P1227 P1229:P1232 P1234:P1237 P1240:P1256 P1259:P1275 P1277:P1293 P1296:P1299 P1301:P1304 P1306:P1309 P1311:P1314 P1316:P1319 P1321:P1324 P1326:P1329 P1331:P1334 P1336:P1339 P1342:P1358 P1361:P1377 P1379:P1395 P1398:P1401 P1403:P1406 P1408:P1411 P1413:P1416 P1418:P1421 P1423:P1426 P1428:P1431 P1433:P1436 P1438:P1441 P1444:P1460 P1463:P1479 P1481:P1497 P1500:P1503 P1505:P1508 P1510:P1513 P1515:P1518 P1520:P1523 P1525:P1528 P1530:P1533 P1535:P1538 P1540:P1543 P1546:P1562 P1565:P1581 P1583:P1599 P1602:P1605 P1607:P1610 P1612:P1615 P1617:P1620 P1622:P1625 P1627:P1630 P1632:P1635 P1637:P1640 P1642:P1645 P1648:P1664 P1667:P1683 P1685:P1701 P1704:P1707 P1709:P1712 P1714:P1717 P1719:P1722 P1724:P1727 P1729:P1732 P1734:P1737 P1739:P1742 P1744:P1747 P1751:P1754 P1757:P1760 P1762:P1765 P1768:P1771 P1774:P1777 P1779:P1782 P1785:P1788 P1791:P1794 P1796:P1799 P1802:P1805 P1808:P1811 P1813:P1816 P1819:P1822 P1825:P1828 P1830:P1833 P1836:P1839 P1842:P1845 P1847:P1850 P1853:P1856 P1859:P1862 P1864:P1867 P1870:P1873 P1876:P1879 P1881:P1884 P1887:P1890 P1893:P1896 P1898:P1901">
    <cfRule type="expression" dxfId="19" priority="93" stopIfTrue="1">
      <formula>$K$5=$P$10</formula>
    </cfRule>
  </conditionalFormatting>
  <conditionalFormatting sqref="Q16:Q32 Q35:Q51 Q53:Q69 Q72:Q75 Q77:Q80 Q82:Q85 Q87:Q90 Q92:Q95 Q97:Q100 Q102:Q105 Q107:Q110 Q112:Q115 Q118:Q134 Q137:Q153 Q155:Q171 Q174:Q177 Q179:Q182 Q184:Q187 Q189:Q192 Q194:Q197 Q199:Q202 Q204:Q207 Q209:Q212 Q214:Q217 Q220:Q236 Q239:Q255 Q257:Q273 Q276:Q279 Q281:Q284 Q286:Q289 Q291:Q294 Q296:Q299 Q301:Q304 Q306:Q309 Q311:Q314 Q316:Q319 Q322:Q338 Q341:Q357 Q359:Q375 Q378:Q381 Q383:Q386 Q388:Q391 Q393:Q396 Q398:Q401 Q403:Q406 Q408:Q411 Q413:Q416 Q418:Q421 Q424:Q440 Q443:Q459 Q461:Q477 Q480:Q483 Q485:Q488 Q490:Q493 Q495:Q498 Q500:Q503 Q505:Q508 Q510:Q513 Q515:Q518 Q520:Q523 Q526:Q542 Q545:Q561 Q563:Q579 Q582:Q585 Q587:Q590 Q592:Q595 Q597:Q600 Q602:Q605 Q607:Q610 Q612:Q615 Q617:Q620 Q622:Q625 Q628:Q644 Q647:Q663 Q665:Q681 Q684:Q687 Q689:Q692 Q694:Q697 Q699:Q702 Q704:Q707 Q709:Q712 Q714:Q717 Q719:Q722 Q724:Q727 Q730:Q746 Q749:Q765 Q767:Q783 Q786:Q789 Q791:Q794 Q796:Q799 Q801:Q804 Q806:Q809 Q811:Q814 Q816:Q819 Q821:Q824 Q826:Q829 Q832:Q848 Q851:Q867 Q869:Q885 Q888:Q891 Q893:Q896 Q898:Q901 Q903:Q906 Q908:Q911 Q913:Q916 Q918:Q921 Q923:Q926 Q928:Q931 Q934:Q950 Q953:Q969 Q971:Q987 Q990:Q993 Q995:Q998 Q1000:Q1003 Q1005:Q1008 Q1010:Q1013 Q1015:Q1018 Q1020:Q1023 Q1025:Q1028 Q1030:Q1033 Q1036:Q1052 Q1055:Q1071 Q1073:Q1089 Q1092:Q1095 Q1097:Q1100 Q1102:Q1105 Q1107:Q1110 Q1112:Q1115 Q1117:Q1120 Q1122:Q1125 Q1127:Q1130 Q1132:Q1135 Q1138:Q1154 Q1157:Q1173 Q1175:Q1191 Q1194:Q1197 Q1199:Q1202 Q1204:Q1207 Q1209:Q1212 Q1214:Q1217 Q1219:Q1222 Q1224:Q1227 Q1229:Q1232 Q1234:Q1237 Q1240:Q1256 Q1259:Q1275 Q1277:Q1293 Q1296:Q1299 Q1301:Q1304 Q1306:Q1309 Q1311:Q1314 Q1316:Q1319 Q1321:Q1324 Q1326:Q1329 Q1331:Q1334 Q1336:Q1339 Q1342:Q1358 Q1361:Q1377 Q1379:Q1395 Q1398:Q1401 Q1403:Q1406 Q1408:Q1411 Q1413:Q1416 Q1418:Q1421 Q1423:Q1426 Q1428:Q1431 Q1433:Q1436 Q1438:Q1441 Q1444:Q1460 Q1463:Q1479 Q1481:Q1497 Q1500:Q1503 Q1505:Q1508 Q1510:Q1513 Q1515:Q1518 Q1520:Q1523 Q1525:Q1528 Q1530:Q1533 Q1535:Q1538 Q1540:Q1543 Q1546:Q1562 Q1565:Q1581 Q1583:Q1599 Q1602:Q1605 Q1607:Q1610 Q1612:Q1615 Q1617:Q1620 Q1622:Q1625 Q1627:Q1630 Q1632:Q1635 Q1637:Q1640 Q1642:Q1645 Q1648:Q1664 Q1667:Q1683 Q1685:Q1701 Q1704:Q1707 Q1709:Q1712 Q1714:Q1717 Q1719:Q1722 Q1724:Q1727 Q1729:Q1732 Q1734:Q1737 Q1739:Q1742 Q1744:Q1747 Q1751:Q1754 Q1757:Q1760 Q1762:Q1765 Q1768:Q1771 Q1774:Q1777 Q1779:Q1782 Q1785:Q1788 Q1791:Q1794 Q1796:Q1799 Q1802:Q1805 Q1808:Q1811 Q1813:Q1816 Q1819:Q1822 Q1825:Q1828 Q1830:Q1833 Q1836:Q1839 Q1842:Q1845 Q1847:Q1850 Q1853:Q1856 Q1859:Q1862 Q1864:Q1867 Q1870:Q1873 Q1876:Q1879 Q1881:Q1884 Q1887:Q1890 Q1893:Q1896 Q1898:Q1901">
    <cfRule type="expression" dxfId="18" priority="94" stopIfTrue="1">
      <formula>$K$5=$Q$10</formula>
    </cfRule>
  </conditionalFormatting>
  <conditionalFormatting sqref="R16:R32 R35:R51 R53:R69 R72:R75 R77:R80 R82:R85 R87:R90 R92:R95 R97:R100 R102:R105 R107:R110 R112:R115 R118:R134 R137:R153 R155:R171 R174:R177 R179:R182 R184:R187 R189:R192 R194:R197 R199:R202 R204:R207 R209:R212 R214:R217 R220:R236 R239:R255 R257:R273 R276:R279 R281:R284 R286:R289 R291:R294 R296:R299 R301:R304 R306:R309 R311:R314 R316:R319 R322:R338 R341:R357 R359:R375 R378:R381 R383:R386 R388:R391 R393:R396 R398:R401 R403:R406 R408:R411 R413:R416 R418:R421 R424:R440 R443:R459 R461:R477 R480:R483 R485:R488 R490:R493 R495:R498 R500:R503 R505:R508 R510:R513 R515:R518 R520:R523 R526:R542 R545:R561 R563:R579 R582:R585 R587:R590 R592:R595 R597:R600 R602:R605 R607:R610 R612:R615 R617:R620 R622:R625 R628:R644 R647:R663 R665:R681 R684:R687 R689:R692 R694:R697 R699:R702 R704:R707 R709:R712 R714:R717 R719:R722 R724:R727 R730:R746 R749:R765 R767:R783 R786:R789 R791:R794 R796:R799 R801:R804 R806:R809 R811:R814 R816:R819 R821:R824 R826:R829 R832:R848 R851:R867 R869:R885 R888:R891 R893:R896 R898:R901 R903:R906 R908:R911 R913:R916 R918:R921 R923:R926 R928:R931 R934:R950 R953:R969 R971:R987 R990:R993 R995:R998 R1000:R1003 R1005:R1008 R1010:R1013 R1015:R1018 R1020:R1023 R1025:R1028 R1030:R1033 R1036:R1052 R1055:R1071 R1073:R1089 R1092:R1095 R1097:R1100 R1102:R1105 R1107:R1110 R1112:R1115 R1117:R1120 R1122:R1125 R1127:R1130 R1132:R1135 R1138:R1154 R1157:R1173 R1175:R1191 R1194:R1197 R1199:R1202 R1204:R1207 R1209:R1212 R1214:R1217 R1219:R1222 R1224:R1227 R1229:R1232 R1234:R1237 R1240:R1256 R1259:R1275 R1277:R1293 R1296:R1299 R1301:R1304 R1306:R1309 R1311:R1314 R1316:R1319 R1321:R1324 R1326:R1329 R1331:R1334 R1336:R1339 R1342:R1358 R1361:R1377 R1379:R1395 R1398:R1401 R1403:R1406 R1408:R1411 R1413:R1416 R1418:R1421 R1423:R1426 R1428:R1431 R1433:R1436 R1438:R1441 R1444:R1460 R1463:R1479 R1481:R1497 R1500:R1503 R1505:R1508 R1510:R1513 R1515:R1518 R1520:R1523 R1525:R1528 R1530:R1533 R1535:R1538 R1540:R1543 R1546:R1562 R1565:R1581 R1583:R1599 R1602:R1605 R1607:R1610 R1612:R1615 R1617:R1620 R1622:R1625 R1627:R1630 R1632:R1635 R1637:R1640 R1642:R1645 R1648:R1664 R1667:R1683 R1685:R1701 R1704:R1707 R1709:R1712 R1714:R1717 R1719:R1722 R1724:R1727 R1729:R1732 R1734:R1737 R1739:R1742 R1744:R1747 R1751:R1754 R1757:R1760 R1762:R1765 R1768:R1771 R1774:R1777 R1779:R1782 R1785:R1788 R1791:R1794 R1796:R1799 R1802:R1805 R1808:R1811 R1813:R1816 R1819:R1822 R1825:R1828 R1830:R1833 R1836:R1839 R1842:R1845 R1847:R1850 R1853:R1856 R1859:R1862 R1864:R1867 R1870:R1873 R1876:R1879 R1881:R1884 R1887:R1890 R1893:R1896 R1898:R1901">
    <cfRule type="expression" dxfId="17" priority="1777" stopIfTrue="1">
      <formula>$K$5=$R$10</formula>
    </cfRule>
  </conditionalFormatting>
  <dataValidations count="2">
    <dataValidation type="list" allowBlank="1" showInputMessage="1" showErrorMessage="1" sqref="K5:L5" xr:uid="{00000000-0002-0000-0600-000002000000}">
      <formula1>Nasc_T</formula1>
    </dataValidation>
    <dataValidation type="list" allowBlank="1" showInputMessage="1" showErrorMessage="1" sqref="G5:H5" xr:uid="{00000000-0002-0000-0600-000000000000}">
      <formula1>INDIRECT($M$5)</formula1>
    </dataValidation>
  </dataValidations>
  <hyperlinks>
    <hyperlink ref="B5" location="Índice!A1" display="&lt;&lt;" xr:uid="{00000000-0004-0000-0600-000000000000}"/>
    <hyperlink ref="L2" location="Nasc_T!A1" display="Ver Totais" xr:uid="{00000000-0004-0000-06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7DDDE"/>
  </sheetPr>
  <dimension ref="A1:AV1904"/>
  <sheetViews>
    <sheetView showGridLines="0" zoomScaleNormal="100" zoomScaleSheetLayoutView="50" workbookViewId="0">
      <pane ySplit="12" topLeftCell="A13" activePane="bottomLeft" state="frozen"/>
      <selection activeCell="D51" sqref="D51"/>
      <selection pane="bottomLeft" activeCell="B5" sqref="B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style="18" customWidth="1"/>
    <col min="22" max="22" width="2.28515625" customWidth="1"/>
    <col min="23" max="23" width="11.28515625" style="18" customWidth="1"/>
    <col min="24" max="24" width="2.28515625" customWidth="1"/>
    <col min="25" max="25" width="11.28515625" style="18" customWidth="1"/>
    <col min="26" max="26" width="2.28515625" customWidth="1"/>
    <col min="27" max="27" width="11.28515625" style="18" customWidth="1"/>
    <col min="28" max="28" width="2.28515625" customWidth="1"/>
    <col min="29" max="29" width="11.28515625" style="17" customWidth="1"/>
    <col min="30" max="30" width="2.28515625" customWidth="1"/>
    <col min="31" max="31" width="0.85546875" customWidth="1"/>
    <col min="32" max="34" width="9.140625" hidden="1" customWidth="1"/>
    <col min="35" max="48" width="0" hidden="1" customWidth="1"/>
    <col min="49" max="16384" width="9.140625" hidden="1"/>
  </cols>
  <sheetData>
    <row r="1" spans="1:30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  <c r="L1" s="26"/>
    </row>
    <row r="2" spans="1:30" s="38" customFormat="1" ht="15" customHeight="1" x14ac:dyDescent="0.2">
      <c r="C2" s="138" t="s">
        <v>518</v>
      </c>
      <c r="D2" s="25"/>
      <c r="E2" s="25"/>
      <c r="F2" s="25"/>
      <c r="G2" s="25"/>
      <c r="H2" s="26"/>
      <c r="I2" s="26"/>
      <c r="J2" s="26"/>
      <c r="K2" s="26"/>
      <c r="R2" s="140" t="s">
        <v>285</v>
      </c>
      <c r="AB2" s="50"/>
      <c r="AC2" s="2"/>
    </row>
    <row r="3" spans="1:30" s="38" customFormat="1" ht="15" customHeight="1" x14ac:dyDescent="0.25">
      <c r="C3" s="32" t="s">
        <v>288</v>
      </c>
      <c r="D3" s="25"/>
      <c r="E3" s="25"/>
      <c r="F3" s="25"/>
      <c r="G3" s="25"/>
      <c r="H3" s="26"/>
      <c r="I3" s="26"/>
      <c r="J3" s="26"/>
      <c r="K3" s="26"/>
      <c r="L3" s="26"/>
      <c r="N3" s="55" t="str">
        <f>IF(D5="Norte",CONCATENATE(LEFT(D5,28)&amp;" - ",$I5),IF(D5="Centro",CONCATENATE(LEFT(D5,28)&amp;" - ",$I5),IF(D5="Oeste e Vale do Tejo",CONCATENATE(LEFT(D5,28)&amp;" - ",$I5),IF(D5="Grande Lisboa",CONCATENATE(LEFT(D5,28)&amp;" - ",$I5),IF(D5="Península de Setúbal",CONCATENATE(LEFT(D5,28)&amp;" - ",$I5),IF(D5="Alentejo",CONCATENATE(LEFT(D5,28)&amp;" - ",$I5),IF(D5="Algarve",CONCATENATE(LEFT(D5,28)&amp;" - ",$I5),IF(D5="Região Autónoma dos Açores",CONCATENATE(LEFT(D5,28)&amp;" - ",$I5),IF(D5="Região Autónoma da Madeira",CONCATENATE(LEFT(D5,28)&amp;" - ",$I5),IF(D5="","",CONCATENATE(LEFT(D5,8)&amp;" - ",$I5)))))))))))</f>
        <v/>
      </c>
      <c r="O3" s="216" t="s">
        <v>283</v>
      </c>
      <c r="S3" s="55"/>
    </row>
    <row r="4" spans="1:30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216"/>
    </row>
    <row r="5" spans="1:30" s="50" customFormat="1" ht="15" customHeight="1" x14ac:dyDescent="0.2">
      <c r="A5" s="49"/>
      <c r="B5" s="139" t="s">
        <v>276</v>
      </c>
      <c r="C5" s="87" t="s">
        <v>278</v>
      </c>
      <c r="D5" s="214"/>
      <c r="E5" s="264"/>
      <c r="G5" s="90"/>
      <c r="H5" s="87" t="s">
        <v>286</v>
      </c>
      <c r="I5" s="214"/>
      <c r="J5" s="215"/>
      <c r="K5" s="215"/>
      <c r="L5" s="218"/>
      <c r="M5" s="88" t="str">
        <f>IF(I5="","Ir Para &gt;&gt;",HYPERLINK("#$D"&amp;MATCH(N3,B1:B1904,0),"Ir Para &gt;&gt;"))</f>
        <v>Ir Para &gt;&gt;</v>
      </c>
      <c r="O5" s="216"/>
      <c r="P5" s="214"/>
      <c r="Q5" s="215"/>
      <c r="R5" s="215"/>
      <c r="S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30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  <c r="L6" s="26"/>
    </row>
    <row r="7" spans="1:30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  <c r="L7" s="26"/>
    </row>
    <row r="8" spans="1:30" s="2" customFormat="1" x14ac:dyDescent="0.25">
      <c r="A8" s="5"/>
      <c r="B8" s="259" t="s">
        <v>275</v>
      </c>
      <c r="C8" s="256" t="s">
        <v>4</v>
      </c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 t="s">
        <v>178</v>
      </c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</row>
    <row r="9" spans="1:30" s="2" customFormat="1" x14ac:dyDescent="0.25">
      <c r="A9" s="5"/>
      <c r="B9" s="259"/>
      <c r="C9" s="257" t="s">
        <v>0</v>
      </c>
      <c r="D9" s="257" t="s">
        <v>1</v>
      </c>
      <c r="E9" s="261" t="s">
        <v>244</v>
      </c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3"/>
      <c r="Q9" s="257" t="s">
        <v>324</v>
      </c>
      <c r="R9" s="257" t="s">
        <v>325</v>
      </c>
      <c r="S9" s="261" t="s">
        <v>244</v>
      </c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3"/>
    </row>
    <row r="10" spans="1:30" s="2" customFormat="1" ht="34.5" customHeight="1" x14ac:dyDescent="0.25">
      <c r="A10" s="5"/>
      <c r="B10" s="259"/>
      <c r="C10" s="257"/>
      <c r="D10" s="257"/>
      <c r="E10" s="255" t="s">
        <v>322</v>
      </c>
      <c r="F10" s="255"/>
      <c r="G10" s="255" t="s">
        <v>323</v>
      </c>
      <c r="H10" s="255"/>
      <c r="I10" s="255" t="s">
        <v>245</v>
      </c>
      <c r="J10" s="255"/>
      <c r="K10" s="255" t="s">
        <v>243</v>
      </c>
      <c r="L10" s="255"/>
      <c r="M10" s="255" t="s">
        <v>251</v>
      </c>
      <c r="N10" s="255"/>
      <c r="O10" s="255" t="s">
        <v>179</v>
      </c>
      <c r="P10" s="255"/>
      <c r="Q10" s="257"/>
      <c r="R10" s="257"/>
      <c r="S10" s="255" t="s">
        <v>326</v>
      </c>
      <c r="T10" s="255"/>
      <c r="U10" s="255" t="s">
        <v>327</v>
      </c>
      <c r="V10" s="255"/>
      <c r="W10" s="255" t="s">
        <v>328</v>
      </c>
      <c r="X10" s="255"/>
      <c r="Y10" s="255" t="s">
        <v>329</v>
      </c>
      <c r="Z10" s="255"/>
      <c r="AA10" s="255" t="s">
        <v>332</v>
      </c>
      <c r="AB10" s="255"/>
      <c r="AC10" s="255" t="s">
        <v>333</v>
      </c>
      <c r="AD10" s="255"/>
    </row>
    <row r="11" spans="1:30" s="6" customFormat="1" ht="17.25" customHeight="1" x14ac:dyDescent="0.25">
      <c r="A11" s="2"/>
      <c r="B11" s="259"/>
      <c r="C11" s="155" t="s">
        <v>2</v>
      </c>
      <c r="D11" s="155" t="s">
        <v>2</v>
      </c>
      <c r="E11" s="260" t="s">
        <v>2</v>
      </c>
      <c r="F11" s="260"/>
      <c r="G11" s="260" t="s">
        <v>2</v>
      </c>
      <c r="H11" s="260"/>
      <c r="I11" s="260" t="s">
        <v>2</v>
      </c>
      <c r="J11" s="260"/>
      <c r="K11" s="260" t="s">
        <v>214</v>
      </c>
      <c r="L11" s="260"/>
      <c r="M11" s="260" t="s">
        <v>3</v>
      </c>
      <c r="N11" s="260"/>
      <c r="O11" s="260" t="s">
        <v>3</v>
      </c>
      <c r="P11" s="260"/>
      <c r="Q11" s="155" t="s">
        <v>2</v>
      </c>
      <c r="R11" s="155" t="s">
        <v>2</v>
      </c>
      <c r="S11" s="260" t="s">
        <v>2</v>
      </c>
      <c r="T11" s="260"/>
      <c r="U11" s="260" t="s">
        <v>2</v>
      </c>
      <c r="V11" s="260"/>
      <c r="W11" s="260" t="s">
        <v>2</v>
      </c>
      <c r="X11" s="260"/>
      <c r="Y11" s="260" t="s">
        <v>214</v>
      </c>
      <c r="Z11" s="260"/>
      <c r="AA11" s="260" t="s">
        <v>3</v>
      </c>
      <c r="AB11" s="260"/>
      <c r="AC11" s="260" t="s">
        <v>3</v>
      </c>
      <c r="AD11" s="260"/>
    </row>
    <row r="12" spans="1:30" ht="4.5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19"/>
      <c r="V12" s="3"/>
    </row>
    <row r="13" spans="1:30" ht="15" customHeight="1" x14ac:dyDescent="0.25">
      <c r="B13" s="144" t="s">
        <v>60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</row>
    <row r="14" spans="1:30" ht="15" customHeight="1" x14ac:dyDescent="0.25">
      <c r="B14" s="145" t="s">
        <v>6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5" customHeight="1" x14ac:dyDescent="0.25">
      <c r="A15" s="14"/>
      <c r="B15" s="147" t="s">
        <v>215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5" customHeight="1" x14ac:dyDescent="0.25">
      <c r="A16" s="14"/>
      <c r="B16" s="148">
        <v>2024</v>
      </c>
      <c r="C16" s="149">
        <v>121097</v>
      </c>
      <c r="D16" s="149">
        <v>229550</v>
      </c>
      <c r="E16" s="149">
        <v>12662</v>
      </c>
      <c r="F16" s="156" t="s">
        <v>346</v>
      </c>
      <c r="G16" s="149">
        <v>13855</v>
      </c>
      <c r="H16" s="156" t="s">
        <v>346</v>
      </c>
      <c r="I16" s="149">
        <v>1159</v>
      </c>
      <c r="J16" s="156" t="s">
        <v>346</v>
      </c>
      <c r="K16" s="149">
        <v>239454</v>
      </c>
      <c r="L16" s="156" t="s">
        <v>346</v>
      </c>
      <c r="M16" s="150">
        <v>10.46</v>
      </c>
      <c r="N16" s="156" t="s">
        <v>346</v>
      </c>
      <c r="O16" s="150">
        <v>6.04</v>
      </c>
      <c r="P16" s="156" t="s">
        <v>346</v>
      </c>
      <c r="Q16" s="149">
        <v>17838</v>
      </c>
      <c r="R16" s="149">
        <v>123116</v>
      </c>
      <c r="S16" s="149" t="s">
        <v>53</v>
      </c>
      <c r="T16" s="149"/>
      <c r="U16" s="149" t="s">
        <v>53</v>
      </c>
      <c r="V16" s="149"/>
      <c r="W16" s="149" t="s">
        <v>53</v>
      </c>
      <c r="X16" s="149"/>
      <c r="Y16" s="149" t="s">
        <v>53</v>
      </c>
      <c r="Z16" s="149"/>
      <c r="AA16" s="150" t="s">
        <v>51</v>
      </c>
      <c r="AB16" s="149"/>
      <c r="AC16" s="150" t="s">
        <v>51</v>
      </c>
      <c r="AD16" s="149"/>
    </row>
    <row r="17" spans="1:30" ht="15" customHeight="1" x14ac:dyDescent="0.25">
      <c r="A17" s="14"/>
      <c r="B17" s="104">
        <v>2023</v>
      </c>
      <c r="C17" s="105">
        <v>120624</v>
      </c>
      <c r="D17" s="105">
        <v>211541</v>
      </c>
      <c r="E17" s="105">
        <v>13105</v>
      </c>
      <c r="F17" s="115" t="s">
        <v>347</v>
      </c>
      <c r="G17" s="105">
        <v>15927</v>
      </c>
      <c r="H17" s="115" t="s">
        <v>347</v>
      </c>
      <c r="I17" s="105">
        <v>3095</v>
      </c>
      <c r="J17" s="115" t="s">
        <v>347</v>
      </c>
      <c r="K17" s="105">
        <v>201840</v>
      </c>
      <c r="L17" s="115" t="s">
        <v>347</v>
      </c>
      <c r="M17" s="106">
        <v>10.86</v>
      </c>
      <c r="N17" s="115" t="s">
        <v>347</v>
      </c>
      <c r="O17" s="106">
        <v>7.53</v>
      </c>
      <c r="P17" s="115" t="s">
        <v>347</v>
      </c>
      <c r="Q17" s="105">
        <v>17649</v>
      </c>
      <c r="R17" s="105">
        <v>105379</v>
      </c>
      <c r="S17" s="105">
        <v>1553</v>
      </c>
      <c r="T17" s="115" t="s">
        <v>347</v>
      </c>
      <c r="U17" s="105">
        <v>5353</v>
      </c>
      <c r="V17" s="105" t="s">
        <v>347</v>
      </c>
      <c r="W17" s="105">
        <v>5082</v>
      </c>
      <c r="X17" s="105" t="s">
        <v>347</v>
      </c>
      <c r="Y17" s="105">
        <v>205139</v>
      </c>
      <c r="Z17" s="105" t="s">
        <v>347</v>
      </c>
      <c r="AA17" s="106">
        <v>8.8000000000000007</v>
      </c>
      <c r="AB17" s="105" t="s">
        <v>347</v>
      </c>
      <c r="AC17" s="106">
        <v>5.08</v>
      </c>
      <c r="AD17" s="105" t="s">
        <v>347</v>
      </c>
    </row>
    <row r="18" spans="1:30" ht="15" customHeight="1" x14ac:dyDescent="0.25">
      <c r="B18" s="104">
        <v>2022</v>
      </c>
      <c r="C18" s="105">
        <v>123353</v>
      </c>
      <c r="D18" s="105">
        <v>211847</v>
      </c>
      <c r="E18" s="105">
        <v>12585</v>
      </c>
      <c r="F18" s="115"/>
      <c r="G18" s="105">
        <v>16422</v>
      </c>
      <c r="H18" s="115"/>
      <c r="I18" s="105">
        <v>4068</v>
      </c>
      <c r="J18" s="115"/>
      <c r="K18" s="105">
        <v>133272</v>
      </c>
      <c r="L18" s="115"/>
      <c r="M18" s="106">
        <v>10.199999999999999</v>
      </c>
      <c r="N18" s="115"/>
      <c r="O18" s="106">
        <v>7.75</v>
      </c>
      <c r="P18" s="115"/>
      <c r="Q18" s="105">
        <v>17266</v>
      </c>
      <c r="R18" s="105">
        <v>102470</v>
      </c>
      <c r="S18" s="105">
        <v>1278</v>
      </c>
      <c r="T18" s="105"/>
      <c r="U18" s="105">
        <v>5714</v>
      </c>
      <c r="V18" s="105"/>
      <c r="W18" s="105">
        <v>5505</v>
      </c>
      <c r="X18" s="105"/>
      <c r="Y18" s="105">
        <v>127001</v>
      </c>
      <c r="Z18" s="105"/>
      <c r="AA18" s="106">
        <v>7.4</v>
      </c>
      <c r="AB18" s="105"/>
      <c r="AC18" s="106">
        <v>5.58</v>
      </c>
      <c r="AD18" s="105"/>
    </row>
    <row r="19" spans="1:30" ht="15" customHeight="1" x14ac:dyDescent="0.25">
      <c r="B19" s="104">
        <v>2021</v>
      </c>
      <c r="C19" s="105">
        <v>126000</v>
      </c>
      <c r="D19" s="105">
        <v>207247</v>
      </c>
      <c r="E19" s="105">
        <v>11874</v>
      </c>
      <c r="F19" s="115"/>
      <c r="G19" s="105">
        <v>14546</v>
      </c>
      <c r="H19" s="115"/>
      <c r="I19" s="105">
        <v>2836</v>
      </c>
      <c r="J19" s="115"/>
      <c r="K19" s="105">
        <v>122000</v>
      </c>
      <c r="L19" s="115"/>
      <c r="M19" s="106">
        <v>9.42</v>
      </c>
      <c r="N19" s="115"/>
      <c r="O19" s="106">
        <v>7.02</v>
      </c>
      <c r="P19" s="115"/>
      <c r="Q19" s="105">
        <v>16936</v>
      </c>
      <c r="R19" s="105">
        <v>94910</v>
      </c>
      <c r="S19" s="105">
        <v>1186</v>
      </c>
      <c r="T19" s="105"/>
      <c r="U19" s="105">
        <v>4178</v>
      </c>
      <c r="V19" s="105"/>
      <c r="W19" s="105">
        <v>3971</v>
      </c>
      <c r="X19" s="105"/>
      <c r="Y19" s="105">
        <v>116344</v>
      </c>
      <c r="Z19" s="105"/>
      <c r="AA19" s="106">
        <v>7</v>
      </c>
      <c r="AB19" s="105"/>
      <c r="AC19" s="106">
        <v>4.4000000000000004</v>
      </c>
      <c r="AD19" s="105"/>
    </row>
    <row r="20" spans="1:30" ht="15" customHeight="1" x14ac:dyDescent="0.25">
      <c r="B20" s="104">
        <v>2020</v>
      </c>
      <c r="C20" s="105">
        <v>126907</v>
      </c>
      <c r="D20" s="105">
        <v>207522</v>
      </c>
      <c r="E20" s="105">
        <v>11373</v>
      </c>
      <c r="F20" s="115"/>
      <c r="G20" s="105">
        <v>13104</v>
      </c>
      <c r="H20" s="115"/>
      <c r="I20" s="105">
        <v>2040</v>
      </c>
      <c r="J20" s="115"/>
      <c r="K20" s="105">
        <v>104390</v>
      </c>
      <c r="L20" s="115"/>
      <c r="M20" s="106">
        <v>8.9600000000000009</v>
      </c>
      <c r="N20" s="115"/>
      <c r="O20" s="106">
        <v>6.31</v>
      </c>
      <c r="P20" s="115"/>
      <c r="Q20" s="105">
        <v>18694</v>
      </c>
      <c r="R20" s="105">
        <v>96144</v>
      </c>
      <c r="S20" s="105">
        <v>2840</v>
      </c>
      <c r="T20" s="105"/>
      <c r="U20" s="105">
        <v>6678</v>
      </c>
      <c r="V20" s="105"/>
      <c r="W20" s="105">
        <v>5861</v>
      </c>
      <c r="X20" s="105"/>
      <c r="Y20" s="105">
        <v>177827</v>
      </c>
      <c r="Z20" s="105"/>
      <c r="AA20" s="106">
        <v>15.19</v>
      </c>
      <c r="AB20" s="105"/>
      <c r="AC20" s="106">
        <v>6.95</v>
      </c>
      <c r="AD20" s="105"/>
    </row>
    <row r="21" spans="1:30" ht="15" customHeight="1" x14ac:dyDescent="0.25">
      <c r="B21" s="104">
        <v>2019</v>
      </c>
      <c r="C21" s="105">
        <v>130350</v>
      </c>
      <c r="D21" s="105">
        <v>208493</v>
      </c>
      <c r="E21" s="105">
        <v>12051</v>
      </c>
      <c r="F21" s="115"/>
      <c r="G21" s="105">
        <v>13465</v>
      </c>
      <c r="H21" s="115"/>
      <c r="I21" s="105">
        <v>1747</v>
      </c>
      <c r="J21" s="115"/>
      <c r="K21" s="105">
        <v>112718</v>
      </c>
      <c r="L21" s="115"/>
      <c r="M21" s="106">
        <v>9.25</v>
      </c>
      <c r="N21" s="115"/>
      <c r="O21" s="106">
        <v>6.46</v>
      </c>
      <c r="P21" s="115"/>
      <c r="Q21" s="105">
        <v>18906</v>
      </c>
      <c r="R21" s="105">
        <v>93615</v>
      </c>
      <c r="S21" s="105">
        <v>1698</v>
      </c>
      <c r="T21" s="105"/>
      <c r="U21" s="105">
        <v>3591</v>
      </c>
      <c r="V21" s="105"/>
      <c r="W21" s="105">
        <v>3188</v>
      </c>
      <c r="X21" s="105"/>
      <c r="Y21" s="105">
        <v>108627</v>
      </c>
      <c r="Z21" s="105"/>
      <c r="AA21" s="106">
        <v>8.98</v>
      </c>
      <c r="AB21" s="105"/>
      <c r="AC21" s="106">
        <v>3.84</v>
      </c>
      <c r="AD21" s="105"/>
    </row>
    <row r="22" spans="1:30" ht="15" customHeight="1" x14ac:dyDescent="0.25">
      <c r="B22" s="104">
        <v>2018</v>
      </c>
      <c r="C22" s="105">
        <v>132887</v>
      </c>
      <c r="D22" s="105">
        <v>200337</v>
      </c>
      <c r="E22" s="105">
        <v>13466</v>
      </c>
      <c r="F22" s="105"/>
      <c r="G22" s="105">
        <v>14659</v>
      </c>
      <c r="H22" s="105"/>
      <c r="I22" s="105">
        <v>1722</v>
      </c>
      <c r="J22" s="105"/>
      <c r="K22" s="105">
        <v>146468</v>
      </c>
      <c r="L22" s="105"/>
      <c r="M22" s="106">
        <v>10.130000000000001</v>
      </c>
      <c r="N22" s="105"/>
      <c r="O22" s="106">
        <v>7.32</v>
      </c>
      <c r="P22" s="105"/>
      <c r="Q22" s="105">
        <v>18872</v>
      </c>
      <c r="R22" s="105">
        <v>84774</v>
      </c>
      <c r="S22" s="105">
        <v>1596</v>
      </c>
      <c r="T22" s="105"/>
      <c r="U22" s="105">
        <v>3349</v>
      </c>
      <c r="V22" s="105"/>
      <c r="W22" s="105">
        <v>3184</v>
      </c>
      <c r="X22" s="105"/>
      <c r="Y22" s="105">
        <v>166630</v>
      </c>
      <c r="Z22" s="105"/>
      <c r="AA22" s="106">
        <v>8.4600000000000009</v>
      </c>
      <c r="AB22" s="105"/>
      <c r="AC22" s="106">
        <v>3.95</v>
      </c>
      <c r="AD22" s="105"/>
    </row>
    <row r="23" spans="1:30" ht="15" customHeight="1" x14ac:dyDescent="0.25">
      <c r="B23" s="104">
        <v>2017</v>
      </c>
      <c r="C23" s="105">
        <v>132928</v>
      </c>
      <c r="D23" s="105">
        <v>198767</v>
      </c>
      <c r="E23" s="105">
        <v>13399</v>
      </c>
      <c r="F23" s="105"/>
      <c r="G23" s="105">
        <v>14781</v>
      </c>
      <c r="H23" s="105"/>
      <c r="I23" s="105">
        <v>1846</v>
      </c>
      <c r="J23" s="105"/>
      <c r="K23" s="105">
        <v>127161</v>
      </c>
      <c r="L23" s="105"/>
      <c r="M23" s="106">
        <v>10.08</v>
      </c>
      <c r="N23" s="105"/>
      <c r="O23" s="106">
        <v>7.44</v>
      </c>
      <c r="P23" s="105"/>
      <c r="Q23" s="105">
        <v>18751</v>
      </c>
      <c r="R23" s="105">
        <v>83266</v>
      </c>
      <c r="S23" s="105">
        <v>1428</v>
      </c>
      <c r="T23" s="105"/>
      <c r="U23" s="105">
        <v>3409</v>
      </c>
      <c r="V23" s="105"/>
      <c r="W23" s="105">
        <v>3153</v>
      </c>
      <c r="X23" s="105"/>
      <c r="Y23" s="105">
        <v>112254</v>
      </c>
      <c r="Z23" s="105"/>
      <c r="AA23" s="106">
        <v>7.62</v>
      </c>
      <c r="AB23" s="105"/>
      <c r="AC23" s="106">
        <v>4.09</v>
      </c>
      <c r="AD23" s="105"/>
    </row>
    <row r="24" spans="1:30" ht="15" customHeight="1" x14ac:dyDescent="0.25">
      <c r="B24" s="104">
        <v>2016</v>
      </c>
      <c r="C24" s="105">
        <v>132844</v>
      </c>
      <c r="D24" s="105">
        <v>194121</v>
      </c>
      <c r="E24" s="105">
        <v>13092</v>
      </c>
      <c r="F24" s="115"/>
      <c r="G24" s="105">
        <v>14286</v>
      </c>
      <c r="H24" s="115"/>
      <c r="I24" s="105">
        <v>1727</v>
      </c>
      <c r="J24" s="115"/>
      <c r="K24" s="105">
        <v>120798</v>
      </c>
      <c r="L24" s="115"/>
      <c r="M24" s="106">
        <v>9.86</v>
      </c>
      <c r="N24" s="115"/>
      <c r="O24" s="106">
        <v>7.36</v>
      </c>
      <c r="P24" s="115"/>
      <c r="Q24" s="105">
        <v>18303</v>
      </c>
      <c r="R24" s="105">
        <v>78212</v>
      </c>
      <c r="S24" s="105">
        <v>1383</v>
      </c>
      <c r="T24" s="105"/>
      <c r="U24" s="105">
        <v>3013</v>
      </c>
      <c r="V24" s="105"/>
      <c r="W24" s="105">
        <v>2861</v>
      </c>
      <c r="X24" s="105"/>
      <c r="Y24" s="105">
        <v>102696</v>
      </c>
      <c r="Z24" s="105"/>
      <c r="AA24" s="106">
        <v>7.56</v>
      </c>
      <c r="AB24" s="105"/>
      <c r="AC24" s="106">
        <v>3.85</v>
      </c>
      <c r="AD24" s="105"/>
    </row>
    <row r="25" spans="1:30" ht="15" customHeight="1" x14ac:dyDescent="0.25">
      <c r="B25" s="104">
        <v>2015</v>
      </c>
      <c r="C25" s="105">
        <v>133427</v>
      </c>
      <c r="D25" s="105">
        <v>192467</v>
      </c>
      <c r="E25" s="115">
        <v>13763</v>
      </c>
      <c r="F25" s="115"/>
      <c r="G25" s="115">
        <v>14815</v>
      </c>
      <c r="H25" s="115"/>
      <c r="I25" s="115">
        <v>1584</v>
      </c>
      <c r="J25" s="115"/>
      <c r="K25" s="115">
        <v>122351</v>
      </c>
      <c r="L25" s="115"/>
      <c r="M25" s="116">
        <v>10.32</v>
      </c>
      <c r="N25" s="115"/>
      <c r="O25" s="116">
        <v>7.7</v>
      </c>
      <c r="P25" s="115"/>
      <c r="Q25" s="115">
        <v>17810</v>
      </c>
      <c r="R25" s="105">
        <v>75600</v>
      </c>
      <c r="S25" s="105">
        <v>1329</v>
      </c>
      <c r="T25" s="105"/>
      <c r="U25" s="105">
        <v>3000</v>
      </c>
      <c r="V25" s="105"/>
      <c r="W25" s="105">
        <v>2851</v>
      </c>
      <c r="X25" s="105"/>
      <c r="Y25" s="105">
        <v>104760</v>
      </c>
      <c r="Z25" s="105"/>
      <c r="AA25" s="106">
        <v>7.46</v>
      </c>
      <c r="AB25" s="105"/>
      <c r="AC25" s="106">
        <v>3.97</v>
      </c>
      <c r="AD25" s="105"/>
    </row>
    <row r="26" spans="1:30" ht="15" customHeight="1" x14ac:dyDescent="0.25">
      <c r="B26" s="104">
        <v>2014</v>
      </c>
      <c r="C26" s="105">
        <v>128765</v>
      </c>
      <c r="D26" s="105">
        <v>185038</v>
      </c>
      <c r="E26" s="115">
        <v>12646</v>
      </c>
      <c r="F26" s="115"/>
      <c r="G26" s="115">
        <v>14289</v>
      </c>
      <c r="H26" s="115"/>
      <c r="I26" s="115">
        <v>2083</v>
      </c>
      <c r="J26" s="115"/>
      <c r="K26" s="115">
        <v>158693</v>
      </c>
      <c r="L26" s="115"/>
      <c r="M26" s="116">
        <v>9.82</v>
      </c>
      <c r="N26" s="115"/>
      <c r="O26" s="116">
        <v>7.72</v>
      </c>
      <c r="P26" s="115"/>
      <c r="Q26" s="115">
        <v>17173</v>
      </c>
      <c r="R26" s="105">
        <v>72081</v>
      </c>
      <c r="S26" s="105">
        <v>1319</v>
      </c>
      <c r="T26" s="105"/>
      <c r="U26" s="105">
        <v>3145</v>
      </c>
      <c r="V26" s="105"/>
      <c r="W26" s="105">
        <v>3061</v>
      </c>
      <c r="X26" s="105"/>
      <c r="Y26" s="105">
        <v>141536</v>
      </c>
      <c r="Z26" s="105"/>
      <c r="AA26" s="106">
        <v>7.68</v>
      </c>
      <c r="AB26" s="105"/>
      <c r="AC26" s="106">
        <v>4.3600000000000003</v>
      </c>
      <c r="AD26" s="105"/>
    </row>
    <row r="27" spans="1:30" ht="15" customHeight="1" x14ac:dyDescent="0.25">
      <c r="B27" s="104">
        <v>2013</v>
      </c>
      <c r="C27" s="105">
        <v>107974</v>
      </c>
      <c r="D27" s="105">
        <v>160959</v>
      </c>
      <c r="E27" s="115">
        <v>9918</v>
      </c>
      <c r="F27" s="115"/>
      <c r="G27" s="115">
        <v>10802</v>
      </c>
      <c r="H27" s="115"/>
      <c r="I27" s="115">
        <v>1337</v>
      </c>
      <c r="J27" s="115"/>
      <c r="K27" s="115">
        <v>109948</v>
      </c>
      <c r="L27" s="115"/>
      <c r="M27" s="116">
        <v>9.19</v>
      </c>
      <c r="N27" s="115"/>
      <c r="O27" s="116">
        <v>6.71</v>
      </c>
      <c r="P27" s="115"/>
      <c r="Q27" s="115">
        <v>16243</v>
      </c>
      <c r="R27" s="105">
        <v>67989</v>
      </c>
      <c r="S27" s="105">
        <v>1089</v>
      </c>
      <c r="T27" s="105"/>
      <c r="U27" s="105">
        <v>2630</v>
      </c>
      <c r="V27" s="105"/>
      <c r="W27" s="105">
        <v>2528</v>
      </c>
      <c r="X27" s="105"/>
      <c r="Y27" s="105">
        <v>116265</v>
      </c>
      <c r="Z27" s="105"/>
      <c r="AA27" s="106">
        <v>6.7</v>
      </c>
      <c r="AB27" s="105"/>
      <c r="AC27" s="106">
        <v>3.87</v>
      </c>
      <c r="AD27" s="105"/>
    </row>
    <row r="28" spans="1:30" ht="15" customHeight="1" x14ac:dyDescent="0.25">
      <c r="B28" s="104">
        <v>2012</v>
      </c>
      <c r="C28" s="105">
        <v>56468</v>
      </c>
      <c r="D28" s="105">
        <v>106015</v>
      </c>
      <c r="E28" s="105">
        <v>5320</v>
      </c>
      <c r="F28" s="105"/>
      <c r="G28" s="105">
        <v>6231</v>
      </c>
      <c r="H28" s="105"/>
      <c r="I28" s="105">
        <v>1495</v>
      </c>
      <c r="J28" s="105"/>
      <c r="K28" s="105">
        <v>119196</v>
      </c>
      <c r="L28" s="105"/>
      <c r="M28" s="106">
        <v>9.42</v>
      </c>
      <c r="N28" s="105"/>
      <c r="O28" s="106">
        <v>5.88</v>
      </c>
      <c r="P28" s="105"/>
      <c r="Q28" s="105">
        <v>15177</v>
      </c>
      <c r="R28" s="105">
        <v>63520</v>
      </c>
      <c r="S28" s="105">
        <v>1286</v>
      </c>
      <c r="T28" s="105"/>
      <c r="U28" s="105">
        <v>2766</v>
      </c>
      <c r="V28" s="105"/>
      <c r="W28" s="105">
        <v>2695</v>
      </c>
      <c r="X28" s="105"/>
      <c r="Y28" s="105">
        <v>102399</v>
      </c>
      <c r="Z28" s="105"/>
      <c r="AA28" s="106">
        <v>8.4700000000000006</v>
      </c>
      <c r="AB28" s="105"/>
      <c r="AC28" s="106">
        <v>4.3499999999999996</v>
      </c>
      <c r="AD28" s="105"/>
    </row>
    <row r="29" spans="1:30" ht="15" customHeight="1" x14ac:dyDescent="0.25">
      <c r="B29" s="104">
        <v>2011</v>
      </c>
      <c r="C29" s="105">
        <v>56559</v>
      </c>
      <c r="D29" s="105">
        <v>108249</v>
      </c>
      <c r="E29" s="105">
        <v>6818</v>
      </c>
      <c r="F29" s="105"/>
      <c r="G29" s="105">
        <v>8535</v>
      </c>
      <c r="H29" s="105"/>
      <c r="I29" s="105">
        <v>2191</v>
      </c>
      <c r="J29" s="105"/>
      <c r="K29" s="105">
        <v>182478</v>
      </c>
      <c r="L29" s="105"/>
      <c r="M29" s="106">
        <v>12.05</v>
      </c>
      <c r="N29" s="106"/>
      <c r="O29" s="106">
        <v>7.88</v>
      </c>
      <c r="P29" s="106"/>
      <c r="Q29" s="105">
        <v>14952</v>
      </c>
      <c r="R29" s="105">
        <v>64676</v>
      </c>
      <c r="S29" s="105">
        <v>1228</v>
      </c>
      <c r="T29" s="105"/>
      <c r="U29" s="105">
        <v>3125</v>
      </c>
      <c r="V29" s="105"/>
      <c r="W29" s="105">
        <v>3021</v>
      </c>
      <c r="X29" s="105"/>
      <c r="Y29" s="105">
        <v>128619</v>
      </c>
      <c r="Z29" s="105"/>
      <c r="AA29" s="106">
        <v>8.2100000000000009</v>
      </c>
      <c r="AB29" s="106"/>
      <c r="AC29" s="106">
        <v>4.83</v>
      </c>
      <c r="AD29" s="106"/>
    </row>
    <row r="30" spans="1:30" ht="15" customHeight="1" x14ac:dyDescent="0.25">
      <c r="B30" s="104">
        <v>2010</v>
      </c>
      <c r="C30" s="105">
        <v>53798</v>
      </c>
      <c r="D30" s="105">
        <v>104453</v>
      </c>
      <c r="E30" s="105">
        <v>4818</v>
      </c>
      <c r="F30" s="105"/>
      <c r="G30" s="105">
        <v>6262</v>
      </c>
      <c r="H30" s="105"/>
      <c r="I30" s="105">
        <v>1930</v>
      </c>
      <c r="J30" s="105"/>
      <c r="K30" s="105">
        <v>111678</v>
      </c>
      <c r="L30" s="105"/>
      <c r="M30" s="106">
        <v>8.9600000000000009</v>
      </c>
      <c r="N30" s="106"/>
      <c r="O30" s="106">
        <v>6</v>
      </c>
      <c r="P30" s="106"/>
      <c r="Q30" s="105">
        <v>14637</v>
      </c>
      <c r="R30" s="105">
        <v>63311</v>
      </c>
      <c r="S30" s="105">
        <v>1117</v>
      </c>
      <c r="T30" s="105"/>
      <c r="U30" s="105">
        <v>2778</v>
      </c>
      <c r="V30" s="105"/>
      <c r="W30" s="105">
        <v>2646</v>
      </c>
      <c r="X30" s="105"/>
      <c r="Y30" s="105">
        <v>152704</v>
      </c>
      <c r="Z30" s="105"/>
      <c r="AA30" s="106">
        <v>7.63</v>
      </c>
      <c r="AB30" s="106"/>
      <c r="AC30" s="106">
        <v>4.3899999999999997</v>
      </c>
      <c r="AD30" s="106"/>
    </row>
    <row r="31" spans="1:30" ht="15" customHeight="1" x14ac:dyDescent="0.25">
      <c r="B31" s="104">
        <v>2009</v>
      </c>
      <c r="C31" s="105">
        <v>55097</v>
      </c>
      <c r="D31" s="105">
        <v>106705</v>
      </c>
      <c r="E31" s="105">
        <v>4941</v>
      </c>
      <c r="F31" s="105"/>
      <c r="G31" s="105">
        <v>6422</v>
      </c>
      <c r="H31" s="105"/>
      <c r="I31" s="105">
        <v>1967</v>
      </c>
      <c r="J31" s="105"/>
      <c r="K31" s="105">
        <v>142803</v>
      </c>
      <c r="L31" s="105"/>
      <c r="M31" s="106">
        <v>8.9700000000000006</v>
      </c>
      <c r="N31" s="106"/>
      <c r="O31" s="106">
        <v>6.02</v>
      </c>
      <c r="P31" s="106"/>
      <c r="Q31" s="105">
        <v>14369</v>
      </c>
      <c r="R31" s="105">
        <v>63369</v>
      </c>
      <c r="S31" s="105">
        <v>1456</v>
      </c>
      <c r="T31" s="105"/>
      <c r="U31" s="105">
        <v>3268</v>
      </c>
      <c r="V31" s="105"/>
      <c r="W31" s="105">
        <v>3103</v>
      </c>
      <c r="X31" s="105"/>
      <c r="Y31" s="105">
        <v>125050</v>
      </c>
      <c r="Z31" s="105"/>
      <c r="AA31" s="106">
        <v>10.130000000000001</v>
      </c>
      <c r="AB31" s="106"/>
      <c r="AC31" s="106">
        <v>5.16</v>
      </c>
      <c r="AD31" s="106"/>
    </row>
    <row r="32" spans="1:30" ht="15" customHeight="1" x14ac:dyDescent="0.25">
      <c r="B32" s="104">
        <v>2008</v>
      </c>
      <c r="C32" s="105">
        <v>56716</v>
      </c>
      <c r="D32" s="105">
        <v>110174</v>
      </c>
      <c r="E32" s="105">
        <v>5084</v>
      </c>
      <c r="F32" s="105"/>
      <c r="G32" s="105">
        <v>6382</v>
      </c>
      <c r="H32" s="105"/>
      <c r="I32" s="105">
        <v>1563</v>
      </c>
      <c r="J32" s="105"/>
      <c r="K32" s="105">
        <v>127772</v>
      </c>
      <c r="L32" s="105"/>
      <c r="M32" s="106">
        <v>8.9600000000000009</v>
      </c>
      <c r="N32" s="106"/>
      <c r="O32" s="106">
        <v>5.79</v>
      </c>
      <c r="P32" s="106"/>
      <c r="Q32" s="105">
        <v>14475</v>
      </c>
      <c r="R32" s="105">
        <v>65101</v>
      </c>
      <c r="S32" s="105">
        <v>1039</v>
      </c>
      <c r="T32" s="105"/>
      <c r="U32" s="105">
        <v>2702</v>
      </c>
      <c r="V32" s="105"/>
      <c r="W32" s="105">
        <v>2559</v>
      </c>
      <c r="X32" s="105"/>
      <c r="Y32" s="105">
        <v>130478</v>
      </c>
      <c r="Z32" s="105"/>
      <c r="AA32" s="106">
        <v>7.18</v>
      </c>
      <c r="AB32" s="106"/>
      <c r="AC32" s="106">
        <v>4.1500000000000004</v>
      </c>
      <c r="AD32" s="106"/>
    </row>
    <row r="33" spans="2:30" ht="15" customHeight="1" x14ac:dyDescent="0.25">
      <c r="B33" s="145" t="s">
        <v>25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2:30" ht="15" customHeight="1" x14ac:dyDescent="0.25">
      <c r="B34" s="147" t="s">
        <v>61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2:30" ht="15" customHeight="1" x14ac:dyDescent="0.25">
      <c r="B35" s="148">
        <v>2024</v>
      </c>
      <c r="C35" s="149">
        <v>100084</v>
      </c>
      <c r="D35" s="149">
        <v>108415</v>
      </c>
      <c r="E35" s="149">
        <v>12239</v>
      </c>
      <c r="F35" s="156" t="s">
        <v>346</v>
      </c>
      <c r="G35" s="149">
        <v>13183</v>
      </c>
      <c r="H35" s="156" t="s">
        <v>346</v>
      </c>
      <c r="I35" s="149">
        <v>805</v>
      </c>
      <c r="J35" s="156" t="s">
        <v>346</v>
      </c>
      <c r="K35" s="149">
        <v>233523</v>
      </c>
      <c r="L35" s="156" t="s">
        <v>346</v>
      </c>
      <c r="M35" s="150">
        <v>12.23</v>
      </c>
      <c r="N35" s="156" t="s">
        <v>346</v>
      </c>
      <c r="O35" s="150">
        <v>12.16</v>
      </c>
      <c r="P35" s="156" t="s">
        <v>346</v>
      </c>
      <c r="Q35" s="149">
        <v>3406</v>
      </c>
      <c r="R35" s="149">
        <v>8851</v>
      </c>
      <c r="S35" s="149" t="s">
        <v>53</v>
      </c>
      <c r="T35" s="149"/>
      <c r="U35" s="149" t="s">
        <v>53</v>
      </c>
      <c r="V35" s="149"/>
      <c r="W35" s="149" t="s">
        <v>53</v>
      </c>
      <c r="X35" s="149"/>
      <c r="Y35" s="149" t="s">
        <v>53</v>
      </c>
      <c r="Z35" s="149"/>
      <c r="AA35" s="150" t="s">
        <v>51</v>
      </c>
      <c r="AB35" s="149"/>
      <c r="AC35" s="150" t="s">
        <v>51</v>
      </c>
      <c r="AD35" s="149"/>
    </row>
    <row r="36" spans="2:30" ht="15" customHeight="1" x14ac:dyDescent="0.25">
      <c r="B36" s="104">
        <v>2023</v>
      </c>
      <c r="C36" s="105">
        <v>100192</v>
      </c>
      <c r="D36" s="105">
        <v>108837</v>
      </c>
      <c r="E36" s="105">
        <v>12226</v>
      </c>
      <c r="F36" s="115" t="s">
        <v>347</v>
      </c>
      <c r="G36" s="105">
        <v>12968</v>
      </c>
      <c r="H36" s="115" t="s">
        <v>347</v>
      </c>
      <c r="I36" s="105">
        <v>665</v>
      </c>
      <c r="J36" s="115" t="s">
        <v>347</v>
      </c>
      <c r="K36" s="105">
        <v>159078</v>
      </c>
      <c r="L36" s="115" t="s">
        <v>347</v>
      </c>
      <c r="M36" s="106">
        <v>12.2</v>
      </c>
      <c r="N36" s="115" t="s">
        <v>347</v>
      </c>
      <c r="O36" s="106">
        <v>11.92</v>
      </c>
      <c r="P36" s="115" t="s">
        <v>347</v>
      </c>
      <c r="Q36" s="105">
        <v>3611</v>
      </c>
      <c r="R36" s="105">
        <v>9395</v>
      </c>
      <c r="S36" s="105">
        <v>635</v>
      </c>
      <c r="T36" s="115" t="s">
        <v>347</v>
      </c>
      <c r="U36" s="105">
        <v>1413</v>
      </c>
      <c r="V36" s="105" t="s">
        <v>347</v>
      </c>
      <c r="W36" s="105">
        <v>1197</v>
      </c>
      <c r="X36" s="105" t="s">
        <v>347</v>
      </c>
      <c r="Y36" s="105">
        <v>87231</v>
      </c>
      <c r="Z36" s="105" t="s">
        <v>347</v>
      </c>
      <c r="AA36" s="106">
        <v>17.59</v>
      </c>
      <c r="AB36" s="105" t="s">
        <v>347</v>
      </c>
      <c r="AC36" s="106">
        <v>15.04</v>
      </c>
      <c r="AD36" s="105" t="s">
        <v>347</v>
      </c>
    </row>
    <row r="37" spans="2:30" ht="15" customHeight="1" x14ac:dyDescent="0.25">
      <c r="B37" s="104">
        <v>2022</v>
      </c>
      <c r="C37" s="105">
        <v>103581</v>
      </c>
      <c r="D37" s="105">
        <v>112655</v>
      </c>
      <c r="E37" s="105">
        <v>11816</v>
      </c>
      <c r="F37" s="115"/>
      <c r="G37" s="105">
        <v>12332</v>
      </c>
      <c r="H37" s="115"/>
      <c r="I37" s="105">
        <v>465</v>
      </c>
      <c r="J37" s="115"/>
      <c r="K37" s="105">
        <v>107588</v>
      </c>
      <c r="L37" s="115"/>
      <c r="M37" s="106">
        <v>11.41</v>
      </c>
      <c r="N37" s="115"/>
      <c r="O37" s="106">
        <v>10.95</v>
      </c>
      <c r="P37" s="115"/>
      <c r="Q37" s="105">
        <v>3734</v>
      </c>
      <c r="R37" s="105">
        <v>9829</v>
      </c>
      <c r="S37" s="105">
        <v>516</v>
      </c>
      <c r="T37" s="105"/>
      <c r="U37" s="105">
        <v>1086</v>
      </c>
      <c r="V37" s="105"/>
      <c r="W37" s="105">
        <v>927</v>
      </c>
      <c r="X37" s="105"/>
      <c r="Y37" s="105">
        <v>53884</v>
      </c>
      <c r="Z37" s="105"/>
      <c r="AA37" s="106">
        <v>13.82</v>
      </c>
      <c r="AB37" s="105"/>
      <c r="AC37" s="106">
        <v>11.05</v>
      </c>
      <c r="AD37" s="105"/>
    </row>
    <row r="38" spans="2:30" ht="15" customHeight="1" x14ac:dyDescent="0.25">
      <c r="B38" s="104">
        <v>2021</v>
      </c>
      <c r="C38" s="105">
        <v>106827</v>
      </c>
      <c r="D38" s="105">
        <v>115691</v>
      </c>
      <c r="E38" s="105">
        <v>11103</v>
      </c>
      <c r="F38" s="115"/>
      <c r="G38" s="105">
        <v>11717</v>
      </c>
      <c r="H38" s="115"/>
      <c r="I38" s="105">
        <v>508</v>
      </c>
      <c r="J38" s="115"/>
      <c r="K38" s="105">
        <v>85219</v>
      </c>
      <c r="L38" s="115"/>
      <c r="M38" s="106">
        <v>10.39</v>
      </c>
      <c r="N38" s="115"/>
      <c r="O38" s="106">
        <v>10.130000000000001</v>
      </c>
      <c r="P38" s="115"/>
      <c r="Q38" s="105">
        <v>3814</v>
      </c>
      <c r="R38" s="105">
        <v>9751</v>
      </c>
      <c r="S38" s="105">
        <v>452</v>
      </c>
      <c r="T38" s="105"/>
      <c r="U38" s="105">
        <v>1070</v>
      </c>
      <c r="V38" s="105"/>
      <c r="W38" s="105">
        <v>912</v>
      </c>
      <c r="X38" s="105"/>
      <c r="Y38" s="105">
        <v>49079</v>
      </c>
      <c r="Z38" s="105"/>
      <c r="AA38" s="106">
        <v>11.85</v>
      </c>
      <c r="AB38" s="105"/>
      <c r="AC38" s="106">
        <v>10.97</v>
      </c>
      <c r="AD38" s="105"/>
    </row>
    <row r="39" spans="2:30" ht="15" customHeight="1" x14ac:dyDescent="0.25">
      <c r="B39" s="104">
        <v>2020</v>
      </c>
      <c r="C39" s="105">
        <v>108363</v>
      </c>
      <c r="D39" s="105">
        <v>118307</v>
      </c>
      <c r="E39" s="105">
        <v>10726</v>
      </c>
      <c r="F39" s="115"/>
      <c r="G39" s="105">
        <v>11145</v>
      </c>
      <c r="H39" s="115"/>
      <c r="I39" s="105">
        <v>511</v>
      </c>
      <c r="J39" s="115"/>
      <c r="K39" s="105">
        <v>78060</v>
      </c>
      <c r="L39" s="115"/>
      <c r="M39" s="106">
        <v>9.9</v>
      </c>
      <c r="N39" s="115"/>
      <c r="O39" s="106">
        <v>9.42</v>
      </c>
      <c r="P39" s="115"/>
      <c r="Q39" s="105">
        <v>5974</v>
      </c>
      <c r="R39" s="105">
        <v>13053</v>
      </c>
      <c r="S39" s="105">
        <v>2159</v>
      </c>
      <c r="T39" s="105"/>
      <c r="U39" s="105">
        <v>3665</v>
      </c>
      <c r="V39" s="105"/>
      <c r="W39" s="105">
        <v>2909</v>
      </c>
      <c r="X39" s="105"/>
      <c r="Y39" s="105">
        <v>119773</v>
      </c>
      <c r="Z39" s="105"/>
      <c r="AA39" s="106">
        <v>36.14</v>
      </c>
      <c r="AB39" s="105"/>
      <c r="AC39" s="106">
        <v>28.08</v>
      </c>
      <c r="AD39" s="105"/>
    </row>
    <row r="40" spans="2:30" ht="15" customHeight="1" x14ac:dyDescent="0.25">
      <c r="B40" s="104">
        <v>2019</v>
      </c>
      <c r="C40" s="105">
        <v>112380</v>
      </c>
      <c r="D40" s="105">
        <v>124665</v>
      </c>
      <c r="E40" s="105">
        <v>11332</v>
      </c>
      <c r="F40" s="115"/>
      <c r="G40" s="105">
        <v>12007</v>
      </c>
      <c r="H40" s="115"/>
      <c r="I40" s="105">
        <v>747</v>
      </c>
      <c r="J40" s="115"/>
      <c r="K40" s="105">
        <v>89611</v>
      </c>
      <c r="L40" s="115"/>
      <c r="M40" s="106">
        <v>10.08</v>
      </c>
      <c r="N40" s="115"/>
      <c r="O40" s="106">
        <v>9.6300000000000008</v>
      </c>
      <c r="P40" s="115"/>
      <c r="Q40" s="105">
        <v>6434</v>
      </c>
      <c r="R40" s="105">
        <v>15577</v>
      </c>
      <c r="S40" s="105">
        <v>958</v>
      </c>
      <c r="T40" s="105"/>
      <c r="U40" s="105">
        <v>1726</v>
      </c>
      <c r="V40" s="105"/>
      <c r="W40" s="105">
        <v>1373</v>
      </c>
      <c r="X40" s="105"/>
      <c r="Y40" s="105">
        <v>48662</v>
      </c>
      <c r="Z40" s="105"/>
      <c r="AA40" s="106">
        <v>14.89</v>
      </c>
      <c r="AB40" s="105"/>
      <c r="AC40" s="106">
        <v>11.08</v>
      </c>
      <c r="AD40" s="105"/>
    </row>
    <row r="41" spans="2:30" ht="15" customHeight="1" x14ac:dyDescent="0.25">
      <c r="B41" s="104">
        <v>2018</v>
      </c>
      <c r="C41" s="105">
        <v>115609</v>
      </c>
      <c r="D41" s="105">
        <v>124127</v>
      </c>
      <c r="E41" s="105">
        <v>12716</v>
      </c>
      <c r="F41" s="115"/>
      <c r="G41" s="105">
        <v>13277</v>
      </c>
      <c r="H41" s="115"/>
      <c r="I41" s="105">
        <v>881</v>
      </c>
      <c r="J41" s="115"/>
      <c r="K41" s="105">
        <v>108783</v>
      </c>
      <c r="L41" s="115"/>
      <c r="M41" s="106">
        <v>11</v>
      </c>
      <c r="N41" s="115"/>
      <c r="O41" s="106">
        <v>10.7</v>
      </c>
      <c r="P41" s="115"/>
      <c r="Q41" s="105">
        <v>6952</v>
      </c>
      <c r="R41" s="105">
        <v>14219</v>
      </c>
      <c r="S41" s="105">
        <v>961</v>
      </c>
      <c r="T41" s="105"/>
      <c r="U41" s="105">
        <v>1612</v>
      </c>
      <c r="V41" s="105"/>
      <c r="W41" s="105">
        <v>1470</v>
      </c>
      <c r="X41" s="105"/>
      <c r="Y41" s="105">
        <v>55532</v>
      </c>
      <c r="Z41" s="105"/>
      <c r="AA41" s="106">
        <v>13.82</v>
      </c>
      <c r="AB41" s="105"/>
      <c r="AC41" s="106">
        <v>11.34</v>
      </c>
      <c r="AD41" s="105"/>
    </row>
    <row r="42" spans="2:30" ht="15" customHeight="1" x14ac:dyDescent="0.25">
      <c r="B42" s="104">
        <v>2017</v>
      </c>
      <c r="C42" s="105">
        <v>116339</v>
      </c>
      <c r="D42" s="105">
        <v>126791</v>
      </c>
      <c r="E42" s="105">
        <v>12776</v>
      </c>
      <c r="F42" s="105"/>
      <c r="G42" s="105">
        <v>13418</v>
      </c>
      <c r="H42" s="105"/>
      <c r="I42" s="105">
        <v>864</v>
      </c>
      <c r="J42" s="105"/>
      <c r="K42" s="105">
        <v>100241</v>
      </c>
      <c r="L42" s="105"/>
      <c r="M42" s="106">
        <v>10.98</v>
      </c>
      <c r="N42" s="105"/>
      <c r="O42" s="106">
        <v>10.58</v>
      </c>
      <c r="P42" s="105"/>
      <c r="Q42" s="105">
        <v>7215</v>
      </c>
      <c r="R42" s="105">
        <v>16660</v>
      </c>
      <c r="S42" s="105">
        <v>782</v>
      </c>
      <c r="T42" s="105"/>
      <c r="U42" s="105">
        <v>1607</v>
      </c>
      <c r="V42" s="105"/>
      <c r="W42" s="105">
        <v>1382</v>
      </c>
      <c r="X42" s="105"/>
      <c r="Y42" s="105">
        <v>57638</v>
      </c>
      <c r="Z42" s="105"/>
      <c r="AA42" s="106">
        <v>10.84</v>
      </c>
      <c r="AB42" s="105"/>
      <c r="AC42" s="106">
        <v>9.65</v>
      </c>
      <c r="AD42" s="105"/>
    </row>
    <row r="43" spans="2:30" ht="15" customHeight="1" x14ac:dyDescent="0.25">
      <c r="B43" s="104">
        <v>2016</v>
      </c>
      <c r="C43" s="105">
        <v>117177</v>
      </c>
      <c r="D43" s="105">
        <v>126547</v>
      </c>
      <c r="E43" s="105">
        <v>12421</v>
      </c>
      <c r="F43" s="115"/>
      <c r="G43" s="105">
        <v>12938</v>
      </c>
      <c r="H43" s="115"/>
      <c r="I43" s="105">
        <v>791</v>
      </c>
      <c r="J43" s="115"/>
      <c r="K43" s="105">
        <v>87172</v>
      </c>
      <c r="L43" s="115"/>
      <c r="M43" s="106">
        <v>10.6</v>
      </c>
      <c r="N43" s="115"/>
      <c r="O43" s="106">
        <v>10.220000000000001</v>
      </c>
      <c r="P43" s="115"/>
      <c r="Q43" s="105">
        <v>7325</v>
      </c>
      <c r="R43" s="105">
        <v>15636</v>
      </c>
      <c r="S43" s="105">
        <v>754</v>
      </c>
      <c r="T43" s="105"/>
      <c r="U43" s="105">
        <v>1363</v>
      </c>
      <c r="V43" s="105"/>
      <c r="W43" s="105">
        <v>1231</v>
      </c>
      <c r="X43" s="105"/>
      <c r="Y43" s="105">
        <v>43942</v>
      </c>
      <c r="Z43" s="105"/>
      <c r="AA43" s="106">
        <v>10.29</v>
      </c>
      <c r="AB43" s="105"/>
      <c r="AC43" s="106">
        <v>8.7200000000000006</v>
      </c>
      <c r="AD43" s="105"/>
    </row>
    <row r="44" spans="2:30" ht="15" customHeight="1" x14ac:dyDescent="0.25">
      <c r="B44" s="104">
        <v>2015</v>
      </c>
      <c r="C44" s="105">
        <v>118594</v>
      </c>
      <c r="D44" s="105">
        <v>128628</v>
      </c>
      <c r="E44" s="115">
        <v>13071</v>
      </c>
      <c r="F44" s="115"/>
      <c r="G44" s="115">
        <v>13602</v>
      </c>
      <c r="H44" s="115"/>
      <c r="I44" s="115">
        <v>794</v>
      </c>
      <c r="J44" s="115"/>
      <c r="K44" s="115">
        <v>91716</v>
      </c>
      <c r="L44" s="115"/>
      <c r="M44" s="116">
        <v>11.02</v>
      </c>
      <c r="N44" s="115"/>
      <c r="O44" s="116">
        <v>10.57</v>
      </c>
      <c r="P44" s="115"/>
      <c r="Q44" s="115">
        <v>7389</v>
      </c>
      <c r="R44" s="105">
        <v>16424</v>
      </c>
      <c r="S44" s="105">
        <v>735</v>
      </c>
      <c r="T44" s="105"/>
      <c r="U44" s="105">
        <v>1393</v>
      </c>
      <c r="V44" s="105"/>
      <c r="W44" s="105">
        <v>1282</v>
      </c>
      <c r="X44" s="105"/>
      <c r="Y44" s="105">
        <v>43326</v>
      </c>
      <c r="Z44" s="105"/>
      <c r="AA44" s="106">
        <v>9.9499999999999993</v>
      </c>
      <c r="AB44" s="105"/>
      <c r="AC44" s="106">
        <v>8.48</v>
      </c>
      <c r="AD44" s="105"/>
    </row>
    <row r="45" spans="2:30" ht="15" customHeight="1" x14ac:dyDescent="0.25">
      <c r="B45" s="104">
        <v>2014</v>
      </c>
      <c r="C45" s="105">
        <v>115164</v>
      </c>
      <c r="D45" s="105">
        <v>126042</v>
      </c>
      <c r="E45" s="115">
        <v>12076</v>
      </c>
      <c r="F45" s="115"/>
      <c r="G45" s="115">
        <v>12735</v>
      </c>
      <c r="H45" s="115"/>
      <c r="I45" s="115">
        <v>1003</v>
      </c>
      <c r="J45" s="115"/>
      <c r="K45" s="115">
        <v>100932</v>
      </c>
      <c r="L45" s="115"/>
      <c r="M45" s="116">
        <v>10.49</v>
      </c>
      <c r="N45" s="115"/>
      <c r="O45" s="116">
        <v>10.1</v>
      </c>
      <c r="P45" s="115"/>
      <c r="Q45" s="115">
        <v>7503</v>
      </c>
      <c r="R45" s="105">
        <v>17441</v>
      </c>
      <c r="S45" s="105">
        <v>810</v>
      </c>
      <c r="T45" s="105"/>
      <c r="U45" s="105">
        <v>1580</v>
      </c>
      <c r="V45" s="105"/>
      <c r="W45" s="105">
        <v>1522</v>
      </c>
      <c r="X45" s="105"/>
      <c r="Y45" s="105">
        <v>60006</v>
      </c>
      <c r="Z45" s="105"/>
      <c r="AA45" s="106">
        <v>10.8</v>
      </c>
      <c r="AB45" s="105"/>
      <c r="AC45" s="106">
        <v>9.06</v>
      </c>
      <c r="AD45" s="105"/>
    </row>
    <row r="46" spans="2:30" ht="15" customHeight="1" x14ac:dyDescent="0.25">
      <c r="B46" s="104">
        <v>2013</v>
      </c>
      <c r="C46" s="105">
        <v>95464</v>
      </c>
      <c r="D46" s="105">
        <v>106469</v>
      </c>
      <c r="E46" s="115">
        <v>9410</v>
      </c>
      <c r="F46" s="115"/>
      <c r="G46" s="115">
        <v>9900</v>
      </c>
      <c r="H46" s="115"/>
      <c r="I46" s="115">
        <v>767</v>
      </c>
      <c r="J46" s="115"/>
      <c r="K46" s="115">
        <v>90185</v>
      </c>
      <c r="L46" s="115"/>
      <c r="M46" s="116">
        <v>9.86</v>
      </c>
      <c r="N46" s="115"/>
      <c r="O46" s="116">
        <v>9.3000000000000007</v>
      </c>
      <c r="P46" s="115"/>
      <c r="Q46" s="115">
        <v>7396</v>
      </c>
      <c r="R46" s="105">
        <v>17461</v>
      </c>
      <c r="S46" s="105">
        <v>630</v>
      </c>
      <c r="T46" s="105"/>
      <c r="U46" s="105">
        <v>1269</v>
      </c>
      <c r="V46" s="105"/>
      <c r="W46" s="105">
        <v>1196</v>
      </c>
      <c r="X46" s="105"/>
      <c r="Y46" s="105">
        <v>50026</v>
      </c>
      <c r="Z46" s="105"/>
      <c r="AA46" s="106">
        <v>8.52</v>
      </c>
      <c r="AB46" s="105"/>
      <c r="AC46" s="106">
        <v>7.27</v>
      </c>
      <c r="AD46" s="105"/>
    </row>
    <row r="47" spans="2:30" ht="15" customHeight="1" x14ac:dyDescent="0.25">
      <c r="B47" s="104">
        <v>2012</v>
      </c>
      <c r="C47" s="105">
        <v>45013</v>
      </c>
      <c r="D47" s="105">
        <v>56286</v>
      </c>
      <c r="E47" s="105">
        <v>4823</v>
      </c>
      <c r="F47" s="105"/>
      <c r="G47" s="105">
        <v>5317</v>
      </c>
      <c r="H47" s="105"/>
      <c r="I47" s="105">
        <v>882</v>
      </c>
      <c r="J47" s="105"/>
      <c r="K47" s="105">
        <v>88272</v>
      </c>
      <c r="L47" s="105"/>
      <c r="M47" s="106">
        <v>10.71</v>
      </c>
      <c r="N47" s="105"/>
      <c r="O47" s="106">
        <v>9.4499999999999993</v>
      </c>
      <c r="P47" s="105"/>
      <c r="Q47" s="105">
        <v>7104</v>
      </c>
      <c r="R47" s="105">
        <v>17392</v>
      </c>
      <c r="S47" s="105">
        <v>811</v>
      </c>
      <c r="T47" s="105"/>
      <c r="U47" s="105">
        <v>1460</v>
      </c>
      <c r="V47" s="105"/>
      <c r="W47" s="105">
        <v>1408</v>
      </c>
      <c r="X47" s="105"/>
      <c r="Y47" s="105">
        <v>57162</v>
      </c>
      <c r="Z47" s="105"/>
      <c r="AA47" s="106">
        <v>11.42</v>
      </c>
      <c r="AB47" s="105"/>
      <c r="AC47" s="106">
        <v>8.39</v>
      </c>
      <c r="AD47" s="105"/>
    </row>
    <row r="48" spans="2:30" ht="15" customHeight="1" x14ac:dyDescent="0.25">
      <c r="B48" s="104">
        <v>2011</v>
      </c>
      <c r="C48" s="105">
        <v>45884</v>
      </c>
      <c r="D48" s="105">
        <v>58435</v>
      </c>
      <c r="E48" s="105">
        <v>6223</v>
      </c>
      <c r="F48" s="105"/>
      <c r="G48" s="105">
        <v>7041</v>
      </c>
      <c r="H48" s="105"/>
      <c r="I48" s="105">
        <v>1057</v>
      </c>
      <c r="J48" s="105"/>
      <c r="K48" s="105">
        <v>126844</v>
      </c>
      <c r="L48" s="105"/>
      <c r="M48" s="106">
        <v>13.56</v>
      </c>
      <c r="N48" s="106"/>
      <c r="O48" s="106">
        <v>12.05</v>
      </c>
      <c r="P48" s="106"/>
      <c r="Q48" s="105">
        <v>7256</v>
      </c>
      <c r="R48" s="105">
        <v>18111</v>
      </c>
      <c r="S48" s="105">
        <v>681</v>
      </c>
      <c r="T48" s="105"/>
      <c r="U48" s="105">
        <v>1491</v>
      </c>
      <c r="V48" s="105"/>
      <c r="W48" s="105">
        <v>1409</v>
      </c>
      <c r="X48" s="105"/>
      <c r="Y48" s="105">
        <v>59551</v>
      </c>
      <c r="Z48" s="105"/>
      <c r="AA48" s="106">
        <v>9.39</v>
      </c>
      <c r="AB48" s="106"/>
      <c r="AC48" s="106">
        <v>8.23</v>
      </c>
      <c r="AD48" s="106"/>
    </row>
    <row r="49" spans="2:30" ht="15" customHeight="1" x14ac:dyDescent="0.25">
      <c r="B49" s="104">
        <v>2010</v>
      </c>
      <c r="C49" s="105">
        <v>43588</v>
      </c>
      <c r="D49" s="105">
        <v>56806</v>
      </c>
      <c r="E49" s="105">
        <v>4315</v>
      </c>
      <c r="F49" s="105"/>
      <c r="G49" s="105">
        <v>5094</v>
      </c>
      <c r="H49" s="105"/>
      <c r="I49" s="105">
        <v>1060</v>
      </c>
      <c r="J49" s="105"/>
      <c r="K49" s="105">
        <v>78153</v>
      </c>
      <c r="L49" s="105"/>
      <c r="M49" s="106">
        <v>9.9</v>
      </c>
      <c r="N49" s="106"/>
      <c r="O49" s="106">
        <v>8.9700000000000006</v>
      </c>
      <c r="P49" s="106"/>
      <c r="Q49" s="105">
        <v>7214</v>
      </c>
      <c r="R49" s="105">
        <v>18679</v>
      </c>
      <c r="S49" s="105">
        <v>634</v>
      </c>
      <c r="T49" s="105"/>
      <c r="U49" s="105">
        <v>1395</v>
      </c>
      <c r="V49" s="105"/>
      <c r="W49" s="105">
        <v>1308</v>
      </c>
      <c r="X49" s="105"/>
      <c r="Y49" s="105">
        <v>46126</v>
      </c>
      <c r="Z49" s="105"/>
      <c r="AA49" s="106">
        <v>8.7899999999999991</v>
      </c>
      <c r="AB49" s="106"/>
      <c r="AC49" s="106">
        <v>7.47</v>
      </c>
      <c r="AD49" s="106"/>
    </row>
    <row r="50" spans="2:30" ht="15" customHeight="1" x14ac:dyDescent="0.25">
      <c r="B50" s="104">
        <v>2009</v>
      </c>
      <c r="C50" s="105">
        <v>44875</v>
      </c>
      <c r="D50" s="105">
        <v>58463</v>
      </c>
      <c r="E50" s="105">
        <v>4298</v>
      </c>
      <c r="F50" s="105"/>
      <c r="G50" s="105">
        <v>5141</v>
      </c>
      <c r="H50" s="105"/>
      <c r="I50" s="105">
        <v>1085</v>
      </c>
      <c r="J50" s="105"/>
      <c r="K50" s="105">
        <v>89422</v>
      </c>
      <c r="L50" s="105"/>
      <c r="M50" s="106">
        <v>9.58</v>
      </c>
      <c r="N50" s="106"/>
      <c r="O50" s="106">
        <v>8.7899999999999991</v>
      </c>
      <c r="P50" s="106"/>
      <c r="Q50" s="105">
        <v>7039</v>
      </c>
      <c r="R50" s="105">
        <v>18471</v>
      </c>
      <c r="S50" s="105">
        <v>929</v>
      </c>
      <c r="T50" s="105"/>
      <c r="U50" s="105">
        <v>1910</v>
      </c>
      <c r="V50" s="105"/>
      <c r="W50" s="105">
        <v>1787</v>
      </c>
      <c r="X50" s="105"/>
      <c r="Y50" s="105">
        <v>58207</v>
      </c>
      <c r="Z50" s="105"/>
      <c r="AA50" s="106">
        <v>13.2</v>
      </c>
      <c r="AB50" s="106"/>
      <c r="AC50" s="106">
        <v>10.34</v>
      </c>
      <c r="AD50" s="106"/>
    </row>
    <row r="51" spans="2:30" ht="15" customHeight="1" x14ac:dyDescent="0.25">
      <c r="B51" s="104">
        <v>2008</v>
      </c>
      <c r="C51" s="105">
        <v>46834</v>
      </c>
      <c r="D51" s="105">
        <v>61774</v>
      </c>
      <c r="E51" s="105">
        <v>4636</v>
      </c>
      <c r="F51" s="105"/>
      <c r="G51" s="105">
        <v>5521</v>
      </c>
      <c r="H51" s="105"/>
      <c r="I51" s="105">
        <v>978</v>
      </c>
      <c r="J51" s="105"/>
      <c r="K51" s="105">
        <v>99239</v>
      </c>
      <c r="L51" s="105"/>
      <c r="M51" s="106">
        <v>9.9</v>
      </c>
      <c r="N51" s="106"/>
      <c r="O51" s="106">
        <v>8.94</v>
      </c>
      <c r="P51" s="106"/>
      <c r="Q51" s="105">
        <v>7267</v>
      </c>
      <c r="R51" s="105">
        <v>19642</v>
      </c>
      <c r="S51" s="105">
        <v>593</v>
      </c>
      <c r="T51" s="105"/>
      <c r="U51" s="105">
        <v>1516</v>
      </c>
      <c r="V51" s="105"/>
      <c r="W51" s="105">
        <v>1408</v>
      </c>
      <c r="X51" s="105"/>
      <c r="Y51" s="105">
        <v>60736</v>
      </c>
      <c r="Z51" s="105"/>
      <c r="AA51" s="106">
        <v>8.16</v>
      </c>
      <c r="AB51" s="106"/>
      <c r="AC51" s="106">
        <v>7.72</v>
      </c>
      <c r="AD51" s="106"/>
    </row>
    <row r="52" spans="2:30" ht="15" customHeight="1" x14ac:dyDescent="0.25">
      <c r="B52" s="147" t="s">
        <v>62</v>
      </c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2:30" ht="15" customHeight="1" x14ac:dyDescent="0.25">
      <c r="B53" s="148">
        <v>2024</v>
      </c>
      <c r="C53" s="149">
        <v>21013</v>
      </c>
      <c r="D53" s="149">
        <v>121135</v>
      </c>
      <c r="E53" s="149">
        <v>423</v>
      </c>
      <c r="F53" s="156" t="s">
        <v>346</v>
      </c>
      <c r="G53" s="149">
        <v>672</v>
      </c>
      <c r="H53" s="156" t="s">
        <v>346</v>
      </c>
      <c r="I53" s="149">
        <v>354</v>
      </c>
      <c r="J53" s="156" t="s">
        <v>346</v>
      </c>
      <c r="K53" s="149">
        <v>5932</v>
      </c>
      <c r="L53" s="156" t="s">
        <v>346</v>
      </c>
      <c r="M53" s="150">
        <v>2.0099999999999998</v>
      </c>
      <c r="N53" s="156" t="s">
        <v>346</v>
      </c>
      <c r="O53" s="150">
        <v>0.55000000000000004</v>
      </c>
      <c r="P53" s="156" t="s">
        <v>346</v>
      </c>
      <c r="Q53" s="149">
        <v>14432</v>
      </c>
      <c r="R53" s="149">
        <v>114265</v>
      </c>
      <c r="S53" s="149" t="s">
        <v>53</v>
      </c>
      <c r="T53" s="149"/>
      <c r="U53" s="149" t="s">
        <v>53</v>
      </c>
      <c r="V53" s="149"/>
      <c r="W53" s="149" t="s">
        <v>53</v>
      </c>
      <c r="X53" s="149"/>
      <c r="Y53" s="149" t="s">
        <v>53</v>
      </c>
      <c r="Z53" s="149"/>
      <c r="AA53" s="150" t="s">
        <v>51</v>
      </c>
      <c r="AB53" s="149"/>
      <c r="AC53" s="150" t="s">
        <v>51</v>
      </c>
      <c r="AD53" s="149"/>
    </row>
    <row r="54" spans="2:30" ht="15" customHeight="1" x14ac:dyDescent="0.25">
      <c r="B54" s="104">
        <v>2023</v>
      </c>
      <c r="C54" s="105">
        <v>20432</v>
      </c>
      <c r="D54" s="105">
        <v>102704</v>
      </c>
      <c r="E54" s="105">
        <v>879</v>
      </c>
      <c r="F54" s="115" t="s">
        <v>347</v>
      </c>
      <c r="G54" s="105">
        <v>2959</v>
      </c>
      <c r="H54" s="115" t="s">
        <v>347</v>
      </c>
      <c r="I54" s="105">
        <v>2430</v>
      </c>
      <c r="J54" s="115" t="s">
        <v>347</v>
      </c>
      <c r="K54" s="105">
        <v>42762</v>
      </c>
      <c r="L54" s="115" t="s">
        <v>347</v>
      </c>
      <c r="M54" s="106">
        <v>4.3</v>
      </c>
      <c r="N54" s="115" t="s">
        <v>347</v>
      </c>
      <c r="O54" s="106">
        <v>2.88</v>
      </c>
      <c r="P54" s="115" t="s">
        <v>347</v>
      </c>
      <c r="Q54" s="105">
        <v>14038</v>
      </c>
      <c r="R54" s="105">
        <v>95984</v>
      </c>
      <c r="S54" s="105">
        <v>918</v>
      </c>
      <c r="T54" s="115" t="s">
        <v>347</v>
      </c>
      <c r="U54" s="105">
        <v>3940</v>
      </c>
      <c r="V54" s="105" t="s">
        <v>347</v>
      </c>
      <c r="W54" s="105">
        <v>3885</v>
      </c>
      <c r="X54" s="105" t="s">
        <v>347</v>
      </c>
      <c r="Y54" s="105">
        <v>117908</v>
      </c>
      <c r="Z54" s="105" t="s">
        <v>347</v>
      </c>
      <c r="AA54" s="106">
        <v>6.54</v>
      </c>
      <c r="AB54" s="105" t="s">
        <v>347</v>
      </c>
      <c r="AC54" s="106">
        <v>4.0999999999999996</v>
      </c>
      <c r="AD54" s="105" t="s">
        <v>347</v>
      </c>
    </row>
    <row r="55" spans="2:30" ht="15" customHeight="1" x14ac:dyDescent="0.25">
      <c r="B55" s="104">
        <v>2022</v>
      </c>
      <c r="C55" s="105">
        <v>19772</v>
      </c>
      <c r="D55" s="105">
        <v>99192</v>
      </c>
      <c r="E55" s="105">
        <v>769</v>
      </c>
      <c r="F55" s="115"/>
      <c r="G55" s="105">
        <v>4090</v>
      </c>
      <c r="H55" s="115"/>
      <c r="I55" s="105">
        <v>3603</v>
      </c>
      <c r="J55" s="115"/>
      <c r="K55" s="105">
        <v>25684</v>
      </c>
      <c r="L55" s="115"/>
      <c r="M55" s="106">
        <v>3.89</v>
      </c>
      <c r="N55" s="115"/>
      <c r="O55" s="106">
        <v>4.12</v>
      </c>
      <c r="P55" s="115"/>
      <c r="Q55" s="105">
        <v>13532</v>
      </c>
      <c r="R55" s="105">
        <v>92641</v>
      </c>
      <c r="S55" s="105">
        <v>762</v>
      </c>
      <c r="T55" s="105"/>
      <c r="U55" s="105">
        <v>4628</v>
      </c>
      <c r="V55" s="105"/>
      <c r="W55" s="105">
        <v>4578</v>
      </c>
      <c r="X55" s="105"/>
      <c r="Y55" s="105">
        <v>73118</v>
      </c>
      <c r="Z55" s="105"/>
      <c r="AA55" s="106">
        <v>5.63</v>
      </c>
      <c r="AB55" s="105"/>
      <c r="AC55" s="106">
        <v>5</v>
      </c>
      <c r="AD55" s="105"/>
    </row>
    <row r="56" spans="2:30" ht="15" customHeight="1" x14ac:dyDescent="0.25">
      <c r="B56" s="104">
        <v>2021</v>
      </c>
      <c r="C56" s="105">
        <v>19173</v>
      </c>
      <c r="D56" s="105">
        <v>91556</v>
      </c>
      <c r="E56" s="105">
        <v>771</v>
      </c>
      <c r="F56" s="115"/>
      <c r="G56" s="105">
        <v>2829</v>
      </c>
      <c r="H56" s="115"/>
      <c r="I56" s="105">
        <v>2328</v>
      </c>
      <c r="J56" s="115"/>
      <c r="K56" s="105">
        <v>36781</v>
      </c>
      <c r="L56" s="115"/>
      <c r="M56" s="106">
        <v>4.0199999999999996</v>
      </c>
      <c r="N56" s="115"/>
      <c r="O56" s="106">
        <v>3.09</v>
      </c>
      <c r="P56" s="115"/>
      <c r="Q56" s="105">
        <v>13122</v>
      </c>
      <c r="R56" s="105">
        <v>85159</v>
      </c>
      <c r="S56" s="105">
        <v>734</v>
      </c>
      <c r="T56" s="105"/>
      <c r="U56" s="105">
        <v>3108</v>
      </c>
      <c r="V56" s="105"/>
      <c r="W56" s="105">
        <v>3059</v>
      </c>
      <c r="X56" s="105"/>
      <c r="Y56" s="105">
        <v>67265</v>
      </c>
      <c r="Z56" s="105"/>
      <c r="AA56" s="106">
        <v>5.59</v>
      </c>
      <c r="AB56" s="105"/>
      <c r="AC56" s="106">
        <v>3.65</v>
      </c>
      <c r="AD56" s="105"/>
    </row>
    <row r="57" spans="2:30" ht="15" customHeight="1" x14ac:dyDescent="0.25">
      <c r="B57" s="104">
        <v>2020</v>
      </c>
      <c r="C57" s="105">
        <v>18544</v>
      </c>
      <c r="D57" s="105">
        <v>89215</v>
      </c>
      <c r="E57" s="105">
        <v>647</v>
      </c>
      <c r="F57" s="105"/>
      <c r="G57" s="105">
        <v>1959</v>
      </c>
      <c r="H57" s="105"/>
      <c r="I57" s="105">
        <v>1529</v>
      </c>
      <c r="J57" s="105"/>
      <c r="K57" s="105">
        <v>26330</v>
      </c>
      <c r="L57" s="105"/>
      <c r="M57" s="106">
        <v>3.49</v>
      </c>
      <c r="N57" s="105"/>
      <c r="O57" s="106">
        <v>2.2000000000000002</v>
      </c>
      <c r="P57" s="105"/>
      <c r="Q57" s="105">
        <v>12720</v>
      </c>
      <c r="R57" s="105">
        <v>83091</v>
      </c>
      <c r="S57" s="105">
        <v>681</v>
      </c>
      <c r="T57" s="105"/>
      <c r="U57" s="105">
        <v>3013</v>
      </c>
      <c r="V57" s="105"/>
      <c r="W57" s="105">
        <v>2952</v>
      </c>
      <c r="X57" s="105"/>
      <c r="Y57" s="105">
        <v>58054</v>
      </c>
      <c r="Z57" s="105"/>
      <c r="AA57" s="106">
        <v>5.35</v>
      </c>
      <c r="AB57" s="105"/>
      <c r="AC57" s="106">
        <v>3.63</v>
      </c>
      <c r="AD57" s="105"/>
    </row>
    <row r="58" spans="2:30" ht="15" customHeight="1" x14ac:dyDescent="0.25">
      <c r="B58" s="104">
        <v>2019</v>
      </c>
      <c r="C58" s="105">
        <v>17970</v>
      </c>
      <c r="D58" s="105">
        <v>83828</v>
      </c>
      <c r="E58" s="105">
        <v>719</v>
      </c>
      <c r="F58" s="115"/>
      <c r="G58" s="105">
        <v>1458</v>
      </c>
      <c r="H58" s="115"/>
      <c r="I58" s="105">
        <v>1000</v>
      </c>
      <c r="J58" s="115"/>
      <c r="K58" s="105">
        <v>23107</v>
      </c>
      <c r="L58" s="115"/>
      <c r="M58" s="106">
        <v>4</v>
      </c>
      <c r="N58" s="115"/>
      <c r="O58" s="106">
        <v>1.74</v>
      </c>
      <c r="P58" s="115"/>
      <c r="Q58" s="105">
        <v>12472</v>
      </c>
      <c r="R58" s="105">
        <v>78038</v>
      </c>
      <c r="S58" s="105">
        <v>740</v>
      </c>
      <c r="T58" s="105"/>
      <c r="U58" s="105">
        <v>1865</v>
      </c>
      <c r="V58" s="105"/>
      <c r="W58" s="105">
        <v>1815</v>
      </c>
      <c r="X58" s="105"/>
      <c r="Y58" s="105">
        <v>59965</v>
      </c>
      <c r="Z58" s="105"/>
      <c r="AA58" s="106">
        <v>5.93</v>
      </c>
      <c r="AB58" s="105"/>
      <c r="AC58" s="106">
        <v>2.39</v>
      </c>
      <c r="AD58" s="105"/>
    </row>
    <row r="59" spans="2:30" ht="15" customHeight="1" x14ac:dyDescent="0.25">
      <c r="B59" s="104">
        <v>2018</v>
      </c>
      <c r="C59" s="105">
        <v>17278</v>
      </c>
      <c r="D59" s="105">
        <v>76210</v>
      </c>
      <c r="E59" s="105">
        <v>750</v>
      </c>
      <c r="F59" s="115"/>
      <c r="G59" s="105">
        <v>1382</v>
      </c>
      <c r="H59" s="115"/>
      <c r="I59" s="105">
        <v>841</v>
      </c>
      <c r="J59" s="115"/>
      <c r="K59" s="105">
        <v>37685</v>
      </c>
      <c r="L59" s="115"/>
      <c r="M59" s="106">
        <v>4.34</v>
      </c>
      <c r="N59" s="115"/>
      <c r="O59" s="106">
        <v>1.81</v>
      </c>
      <c r="P59" s="115"/>
      <c r="Q59" s="105">
        <v>11920</v>
      </c>
      <c r="R59" s="105">
        <v>70555</v>
      </c>
      <c r="S59" s="105">
        <v>635</v>
      </c>
      <c r="T59" s="105"/>
      <c r="U59" s="105">
        <v>1737</v>
      </c>
      <c r="V59" s="105"/>
      <c r="W59" s="105">
        <v>1714</v>
      </c>
      <c r="X59" s="105"/>
      <c r="Y59" s="105">
        <v>111097</v>
      </c>
      <c r="Z59" s="105"/>
      <c r="AA59" s="106">
        <v>5.33</v>
      </c>
      <c r="AB59" s="105"/>
      <c r="AC59" s="106">
        <v>2.46</v>
      </c>
      <c r="AD59" s="105"/>
    </row>
    <row r="60" spans="2:30" ht="15" customHeight="1" x14ac:dyDescent="0.25">
      <c r="B60" s="104">
        <v>2017</v>
      </c>
      <c r="C60" s="105">
        <v>16589</v>
      </c>
      <c r="D60" s="105">
        <v>71976</v>
      </c>
      <c r="E60" s="105">
        <v>623</v>
      </c>
      <c r="F60" s="105"/>
      <c r="G60" s="105">
        <v>1363</v>
      </c>
      <c r="H60" s="105"/>
      <c r="I60" s="105">
        <v>982</v>
      </c>
      <c r="J60" s="105"/>
      <c r="K60" s="105">
        <v>26920</v>
      </c>
      <c r="L60" s="105"/>
      <c r="M60" s="106">
        <v>3.76</v>
      </c>
      <c r="N60" s="105"/>
      <c r="O60" s="106">
        <v>1.89</v>
      </c>
      <c r="P60" s="105"/>
      <c r="Q60" s="105">
        <v>11536</v>
      </c>
      <c r="R60" s="105">
        <v>66606</v>
      </c>
      <c r="S60" s="105">
        <v>646</v>
      </c>
      <c r="T60" s="105"/>
      <c r="U60" s="105">
        <v>1802</v>
      </c>
      <c r="V60" s="105"/>
      <c r="W60" s="105">
        <v>1771</v>
      </c>
      <c r="X60" s="105"/>
      <c r="Y60" s="105">
        <v>54617</v>
      </c>
      <c r="Z60" s="105"/>
      <c r="AA60" s="106">
        <v>5.6</v>
      </c>
      <c r="AB60" s="105"/>
      <c r="AC60" s="106">
        <v>2.71</v>
      </c>
      <c r="AD60" s="105"/>
    </row>
    <row r="61" spans="2:30" ht="15" customHeight="1" x14ac:dyDescent="0.25">
      <c r="B61" s="104">
        <v>2016</v>
      </c>
      <c r="C61" s="105">
        <v>15667</v>
      </c>
      <c r="D61" s="105">
        <v>67574</v>
      </c>
      <c r="E61" s="105">
        <v>671</v>
      </c>
      <c r="F61" s="115"/>
      <c r="G61" s="105">
        <v>1348</v>
      </c>
      <c r="H61" s="115"/>
      <c r="I61" s="105">
        <v>936</v>
      </c>
      <c r="J61" s="115"/>
      <c r="K61" s="105">
        <v>33626</v>
      </c>
      <c r="L61" s="115"/>
      <c r="M61" s="106">
        <v>4.28</v>
      </c>
      <c r="N61" s="115"/>
      <c r="O61" s="106">
        <v>1.99</v>
      </c>
      <c r="P61" s="115"/>
      <c r="Q61" s="105">
        <v>10978</v>
      </c>
      <c r="R61" s="105">
        <v>62576</v>
      </c>
      <c r="S61" s="105">
        <v>629</v>
      </c>
      <c r="T61" s="105"/>
      <c r="U61" s="105">
        <v>1650</v>
      </c>
      <c r="V61" s="105"/>
      <c r="W61" s="105">
        <v>1630</v>
      </c>
      <c r="X61" s="105"/>
      <c r="Y61" s="105">
        <v>58753</v>
      </c>
      <c r="Z61" s="105"/>
      <c r="AA61" s="106">
        <v>5.73</v>
      </c>
      <c r="AB61" s="105"/>
      <c r="AC61" s="106">
        <v>2.64</v>
      </c>
      <c r="AD61" s="105"/>
    </row>
    <row r="62" spans="2:30" ht="15" customHeight="1" x14ac:dyDescent="0.25">
      <c r="B62" s="104">
        <v>2015</v>
      </c>
      <c r="C62" s="105">
        <v>14833</v>
      </c>
      <c r="D62" s="105">
        <v>63839</v>
      </c>
      <c r="E62" s="115">
        <v>692</v>
      </c>
      <c r="F62" s="115"/>
      <c r="G62" s="115">
        <v>1213</v>
      </c>
      <c r="H62" s="115"/>
      <c r="I62" s="115">
        <v>790</v>
      </c>
      <c r="J62" s="115"/>
      <c r="K62" s="115">
        <v>30635</v>
      </c>
      <c r="L62" s="115"/>
      <c r="M62" s="116">
        <v>4.67</v>
      </c>
      <c r="N62" s="115"/>
      <c r="O62" s="116">
        <v>1.9</v>
      </c>
      <c r="P62" s="115"/>
      <c r="Q62" s="115">
        <v>10421</v>
      </c>
      <c r="R62" s="105">
        <v>59176</v>
      </c>
      <c r="S62" s="105">
        <v>594</v>
      </c>
      <c r="T62" s="105"/>
      <c r="U62" s="105">
        <v>1607</v>
      </c>
      <c r="V62" s="105"/>
      <c r="W62" s="105">
        <v>1569</v>
      </c>
      <c r="X62" s="105"/>
      <c r="Y62" s="105">
        <v>61434</v>
      </c>
      <c r="Z62" s="105"/>
      <c r="AA62" s="106">
        <v>5.7</v>
      </c>
      <c r="AB62" s="105"/>
      <c r="AC62" s="106">
        <v>2.72</v>
      </c>
      <c r="AD62" s="105"/>
    </row>
    <row r="63" spans="2:30" ht="15" customHeight="1" x14ac:dyDescent="0.25">
      <c r="B63" s="104">
        <v>2014</v>
      </c>
      <c r="C63" s="105">
        <v>13601</v>
      </c>
      <c r="D63" s="105">
        <v>58996</v>
      </c>
      <c r="E63" s="115">
        <v>570</v>
      </c>
      <c r="F63" s="115"/>
      <c r="G63" s="115">
        <v>1554</v>
      </c>
      <c r="H63" s="115"/>
      <c r="I63" s="115">
        <v>1080</v>
      </c>
      <c r="J63" s="115"/>
      <c r="K63" s="115">
        <v>57761</v>
      </c>
      <c r="L63" s="115"/>
      <c r="M63" s="116">
        <v>4.1900000000000004</v>
      </c>
      <c r="N63" s="115"/>
      <c r="O63" s="116">
        <v>2.63</v>
      </c>
      <c r="P63" s="115"/>
      <c r="Q63" s="115">
        <v>9670</v>
      </c>
      <c r="R63" s="105">
        <v>54640</v>
      </c>
      <c r="S63" s="105">
        <v>509</v>
      </c>
      <c r="T63" s="105"/>
      <c r="U63" s="105">
        <v>1565</v>
      </c>
      <c r="V63" s="105"/>
      <c r="W63" s="105">
        <v>1539</v>
      </c>
      <c r="X63" s="105"/>
      <c r="Y63" s="105">
        <v>81530</v>
      </c>
      <c r="Z63" s="105"/>
      <c r="AA63" s="106">
        <v>5.26</v>
      </c>
      <c r="AB63" s="105"/>
      <c r="AC63" s="106">
        <v>2.86</v>
      </c>
      <c r="AD63" s="105"/>
    </row>
    <row r="64" spans="2:30" ht="15" customHeight="1" x14ac:dyDescent="0.25">
      <c r="B64" s="104">
        <v>2013</v>
      </c>
      <c r="C64" s="105">
        <v>12510</v>
      </c>
      <c r="D64" s="105">
        <v>54490</v>
      </c>
      <c r="E64" s="115">
        <v>508</v>
      </c>
      <c r="F64" s="115"/>
      <c r="G64" s="115">
        <v>902</v>
      </c>
      <c r="H64" s="115"/>
      <c r="I64" s="115">
        <v>570</v>
      </c>
      <c r="J64" s="115"/>
      <c r="K64" s="115">
        <v>19763</v>
      </c>
      <c r="L64" s="115"/>
      <c r="M64" s="116">
        <v>4.0599999999999996</v>
      </c>
      <c r="N64" s="115"/>
      <c r="O64" s="116">
        <v>1.66</v>
      </c>
      <c r="P64" s="115"/>
      <c r="Q64" s="115">
        <v>8847</v>
      </c>
      <c r="R64" s="105">
        <v>50528</v>
      </c>
      <c r="S64" s="105">
        <v>459</v>
      </c>
      <c r="T64" s="105"/>
      <c r="U64" s="105">
        <v>1361</v>
      </c>
      <c r="V64" s="105"/>
      <c r="W64" s="105">
        <v>1332</v>
      </c>
      <c r="X64" s="105"/>
      <c r="Y64" s="105">
        <v>66239</v>
      </c>
      <c r="Z64" s="105"/>
      <c r="AA64" s="106">
        <v>5.19</v>
      </c>
      <c r="AB64" s="105"/>
      <c r="AC64" s="106">
        <v>2.69</v>
      </c>
      <c r="AD64" s="105"/>
    </row>
    <row r="65" spans="1:30" ht="15" customHeight="1" x14ac:dyDescent="0.25">
      <c r="B65" s="104">
        <v>2012</v>
      </c>
      <c r="C65" s="105">
        <v>11455</v>
      </c>
      <c r="D65" s="105">
        <v>49729</v>
      </c>
      <c r="E65" s="105">
        <v>497</v>
      </c>
      <c r="F65" s="105"/>
      <c r="G65" s="105">
        <v>914</v>
      </c>
      <c r="H65" s="105"/>
      <c r="I65" s="105">
        <v>613</v>
      </c>
      <c r="J65" s="105"/>
      <c r="K65" s="105">
        <v>30923</v>
      </c>
      <c r="L65" s="105"/>
      <c r="M65" s="106">
        <v>4.34</v>
      </c>
      <c r="N65" s="105"/>
      <c r="O65" s="106">
        <v>1.84</v>
      </c>
      <c r="P65" s="105"/>
      <c r="Q65" s="105">
        <v>8073</v>
      </c>
      <c r="R65" s="105">
        <v>46128</v>
      </c>
      <c r="S65" s="105">
        <v>475</v>
      </c>
      <c r="T65" s="105"/>
      <c r="U65" s="105">
        <v>1306</v>
      </c>
      <c r="V65" s="105"/>
      <c r="W65" s="105">
        <v>1287</v>
      </c>
      <c r="X65" s="105"/>
      <c r="Y65" s="105">
        <v>45238</v>
      </c>
      <c r="Z65" s="105"/>
      <c r="AA65" s="106">
        <v>5.88</v>
      </c>
      <c r="AB65" s="105"/>
      <c r="AC65" s="106">
        <v>2.83</v>
      </c>
      <c r="AD65" s="105"/>
    </row>
    <row r="66" spans="1:30" ht="15" customHeight="1" x14ac:dyDescent="0.25">
      <c r="B66" s="104">
        <v>2011</v>
      </c>
      <c r="C66" s="105">
        <v>10675</v>
      </c>
      <c r="D66" s="105">
        <v>49814</v>
      </c>
      <c r="E66" s="105">
        <v>595</v>
      </c>
      <c r="F66" s="105"/>
      <c r="G66" s="105">
        <v>1494</v>
      </c>
      <c r="H66" s="105"/>
      <c r="I66" s="105">
        <v>1134</v>
      </c>
      <c r="J66" s="105"/>
      <c r="K66" s="105">
        <v>55634</v>
      </c>
      <c r="L66" s="105"/>
      <c r="M66" s="106">
        <v>5.57</v>
      </c>
      <c r="N66" s="106"/>
      <c r="O66" s="106">
        <v>3</v>
      </c>
      <c r="P66" s="106"/>
      <c r="Q66" s="105">
        <v>7696</v>
      </c>
      <c r="R66" s="105">
        <v>46565</v>
      </c>
      <c r="S66" s="105">
        <v>547</v>
      </c>
      <c r="T66" s="105"/>
      <c r="U66" s="105">
        <v>1634</v>
      </c>
      <c r="V66" s="105"/>
      <c r="W66" s="105">
        <v>1612</v>
      </c>
      <c r="X66" s="105"/>
      <c r="Y66" s="105">
        <v>69067</v>
      </c>
      <c r="Z66" s="105"/>
      <c r="AA66" s="106">
        <v>7.11</v>
      </c>
      <c r="AB66" s="106"/>
      <c r="AC66" s="106">
        <v>3.51</v>
      </c>
      <c r="AD66" s="106"/>
    </row>
    <row r="67" spans="1:30" ht="15" customHeight="1" x14ac:dyDescent="0.25">
      <c r="B67" s="104">
        <v>2010</v>
      </c>
      <c r="C67" s="105">
        <v>10210</v>
      </c>
      <c r="D67" s="105">
        <v>47647</v>
      </c>
      <c r="E67" s="105">
        <v>503</v>
      </c>
      <c r="F67" s="105"/>
      <c r="G67" s="105">
        <v>1168</v>
      </c>
      <c r="H67" s="105"/>
      <c r="I67" s="105">
        <v>870</v>
      </c>
      <c r="J67" s="105"/>
      <c r="K67" s="105">
        <v>33525</v>
      </c>
      <c r="L67" s="105"/>
      <c r="M67" s="106">
        <v>4.93</v>
      </c>
      <c r="N67" s="106"/>
      <c r="O67" s="106">
        <v>2.4500000000000002</v>
      </c>
      <c r="P67" s="106"/>
      <c r="Q67" s="105">
        <v>7423</v>
      </c>
      <c r="R67" s="105">
        <v>44632</v>
      </c>
      <c r="S67" s="105">
        <v>483</v>
      </c>
      <c r="T67" s="105"/>
      <c r="U67" s="105">
        <v>1383</v>
      </c>
      <c r="V67" s="105"/>
      <c r="W67" s="105">
        <v>1338</v>
      </c>
      <c r="X67" s="105"/>
      <c r="Y67" s="105">
        <v>106577</v>
      </c>
      <c r="Z67" s="105"/>
      <c r="AA67" s="106">
        <v>6.51</v>
      </c>
      <c r="AB67" s="106"/>
      <c r="AC67" s="106">
        <v>3.1</v>
      </c>
      <c r="AD67" s="106"/>
    </row>
    <row r="68" spans="1:30" ht="15" customHeight="1" x14ac:dyDescent="0.25">
      <c r="B68" s="104">
        <v>2009</v>
      </c>
      <c r="C68" s="105">
        <v>10222</v>
      </c>
      <c r="D68" s="105">
        <v>48242</v>
      </c>
      <c r="E68" s="105">
        <v>643</v>
      </c>
      <c r="F68" s="105"/>
      <c r="G68" s="105">
        <v>1281</v>
      </c>
      <c r="H68" s="105"/>
      <c r="I68" s="105">
        <v>882</v>
      </c>
      <c r="J68" s="105"/>
      <c r="K68" s="105">
        <v>53381</v>
      </c>
      <c r="L68" s="105"/>
      <c r="M68" s="106">
        <v>6.29</v>
      </c>
      <c r="N68" s="106"/>
      <c r="O68" s="106">
        <v>2.66</v>
      </c>
      <c r="P68" s="106"/>
      <c r="Q68" s="105">
        <v>7330</v>
      </c>
      <c r="R68" s="105">
        <v>44898</v>
      </c>
      <c r="S68" s="105">
        <v>527</v>
      </c>
      <c r="T68" s="105"/>
      <c r="U68" s="105">
        <v>1358</v>
      </c>
      <c r="V68" s="105"/>
      <c r="W68" s="105">
        <v>1316</v>
      </c>
      <c r="X68" s="105"/>
      <c r="Y68" s="105">
        <v>66844</v>
      </c>
      <c r="Z68" s="105"/>
      <c r="AA68" s="106">
        <v>7.19</v>
      </c>
      <c r="AB68" s="106"/>
      <c r="AC68" s="106">
        <v>3.02</v>
      </c>
      <c r="AD68" s="106"/>
    </row>
    <row r="69" spans="1:30" ht="15" customHeight="1" x14ac:dyDescent="0.25">
      <c r="B69" s="104">
        <v>2008</v>
      </c>
      <c r="C69" s="105">
        <v>9882</v>
      </c>
      <c r="D69" s="105">
        <v>48400</v>
      </c>
      <c r="E69" s="105">
        <v>448</v>
      </c>
      <c r="F69" s="105"/>
      <c r="G69" s="105">
        <v>861</v>
      </c>
      <c r="H69" s="105"/>
      <c r="I69" s="105">
        <v>585</v>
      </c>
      <c r="J69" s="105"/>
      <c r="K69" s="105">
        <v>28533</v>
      </c>
      <c r="L69" s="105"/>
      <c r="M69" s="106">
        <v>4.53</v>
      </c>
      <c r="N69" s="106"/>
      <c r="O69" s="106">
        <v>1.78</v>
      </c>
      <c r="P69" s="106"/>
      <c r="Q69" s="105">
        <v>7208</v>
      </c>
      <c r="R69" s="105">
        <v>45459</v>
      </c>
      <c r="S69" s="105">
        <v>446</v>
      </c>
      <c r="T69" s="105"/>
      <c r="U69" s="105">
        <v>1186</v>
      </c>
      <c r="V69" s="105"/>
      <c r="W69" s="105">
        <v>1151</v>
      </c>
      <c r="X69" s="105"/>
      <c r="Y69" s="105">
        <v>69742</v>
      </c>
      <c r="Z69" s="105"/>
      <c r="AA69" s="106">
        <v>6.19</v>
      </c>
      <c r="AB69" s="106"/>
      <c r="AC69" s="106">
        <v>2.61</v>
      </c>
      <c r="AD69" s="106"/>
    </row>
    <row r="70" spans="1:30" ht="15" customHeight="1" x14ac:dyDescent="0.25">
      <c r="B70" s="145" t="s">
        <v>28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</row>
    <row r="71" spans="1:30" ht="15" customHeight="1" x14ac:dyDescent="0.25">
      <c r="A71" s="14"/>
      <c r="B71" s="147" t="s">
        <v>75</v>
      </c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</row>
    <row r="72" spans="1:30" ht="15" customHeight="1" x14ac:dyDescent="0.25">
      <c r="A72" s="14"/>
      <c r="B72" s="148">
        <v>2024</v>
      </c>
      <c r="C72" s="149">
        <v>48137</v>
      </c>
      <c r="D72" s="149">
        <v>63192</v>
      </c>
      <c r="E72" s="149">
        <v>5479</v>
      </c>
      <c r="F72" s="156" t="s">
        <v>346</v>
      </c>
      <c r="G72" s="149">
        <v>5726</v>
      </c>
      <c r="H72" s="156" t="s">
        <v>346</v>
      </c>
      <c r="I72" s="149">
        <v>254</v>
      </c>
      <c r="J72" s="156" t="s">
        <v>346</v>
      </c>
      <c r="K72" s="149">
        <v>61420</v>
      </c>
      <c r="L72" s="156" t="s">
        <v>346</v>
      </c>
      <c r="M72" s="150">
        <v>11.38</v>
      </c>
      <c r="N72" s="156" t="s">
        <v>346</v>
      </c>
      <c r="O72" s="150">
        <v>9.06</v>
      </c>
      <c r="P72" s="156" t="s">
        <v>346</v>
      </c>
      <c r="Q72" s="149">
        <v>4153</v>
      </c>
      <c r="R72" s="149">
        <v>18473</v>
      </c>
      <c r="S72" s="149" t="s">
        <v>53</v>
      </c>
      <c r="T72" s="149"/>
      <c r="U72" s="149" t="s">
        <v>53</v>
      </c>
      <c r="V72" s="149"/>
      <c r="W72" s="149" t="s">
        <v>53</v>
      </c>
      <c r="X72" s="149"/>
      <c r="Y72" s="149" t="s">
        <v>53</v>
      </c>
      <c r="Z72" s="149"/>
      <c r="AA72" s="150" t="s">
        <v>51</v>
      </c>
      <c r="AB72" s="149"/>
      <c r="AC72" s="150" t="s">
        <v>51</v>
      </c>
      <c r="AD72" s="149"/>
    </row>
    <row r="73" spans="1:30" ht="15" customHeight="1" x14ac:dyDescent="0.25">
      <c r="A73" s="14"/>
      <c r="B73" s="104">
        <v>2023</v>
      </c>
      <c r="C73" s="105">
        <v>47889</v>
      </c>
      <c r="D73" s="105">
        <v>61676</v>
      </c>
      <c r="E73" s="105">
        <v>5064</v>
      </c>
      <c r="F73" s="115" t="s">
        <v>347</v>
      </c>
      <c r="G73" s="105">
        <v>5469</v>
      </c>
      <c r="H73" s="115" t="s">
        <v>347</v>
      </c>
      <c r="I73" s="105">
        <v>452</v>
      </c>
      <c r="J73" s="115" t="s">
        <v>347</v>
      </c>
      <c r="K73" s="105">
        <v>41517</v>
      </c>
      <c r="L73" s="115" t="s">
        <v>347</v>
      </c>
      <c r="M73" s="106">
        <v>10.57</v>
      </c>
      <c r="N73" s="115" t="s">
        <v>347</v>
      </c>
      <c r="O73" s="106">
        <v>8.8699999999999992</v>
      </c>
      <c r="P73" s="115" t="s">
        <v>347</v>
      </c>
      <c r="Q73" s="105">
        <v>4165</v>
      </c>
      <c r="R73" s="105">
        <v>17190</v>
      </c>
      <c r="S73" s="105">
        <v>366</v>
      </c>
      <c r="T73" s="115" t="s">
        <v>347</v>
      </c>
      <c r="U73" s="105">
        <v>837</v>
      </c>
      <c r="V73" s="105" t="s">
        <v>347</v>
      </c>
      <c r="W73" s="105">
        <v>784</v>
      </c>
      <c r="X73" s="105" t="s">
        <v>347</v>
      </c>
      <c r="Y73" s="105">
        <v>33017</v>
      </c>
      <c r="Z73" s="105" t="s">
        <v>347</v>
      </c>
      <c r="AA73" s="106">
        <v>8.7899999999999991</v>
      </c>
      <c r="AB73" s="105" t="s">
        <v>347</v>
      </c>
      <c r="AC73" s="106">
        <v>4.87</v>
      </c>
      <c r="AD73" s="105" t="s">
        <v>347</v>
      </c>
    </row>
    <row r="74" spans="1:30" ht="15" customHeight="1" x14ac:dyDescent="0.25">
      <c r="A74" s="14"/>
      <c r="B74" s="104">
        <v>2022</v>
      </c>
      <c r="C74" s="105">
        <v>49231</v>
      </c>
      <c r="D74" s="105">
        <v>62949</v>
      </c>
      <c r="E74" s="105">
        <v>4969</v>
      </c>
      <c r="F74" s="115"/>
      <c r="G74" s="105">
        <v>5222</v>
      </c>
      <c r="H74" s="115"/>
      <c r="I74" s="105">
        <v>277</v>
      </c>
      <c r="J74" s="115"/>
      <c r="K74" s="105">
        <v>29955</v>
      </c>
      <c r="L74" s="115"/>
      <c r="M74" s="106">
        <v>10.09</v>
      </c>
      <c r="N74" s="115"/>
      <c r="O74" s="106">
        <v>8.3000000000000007</v>
      </c>
      <c r="P74" s="115"/>
      <c r="Q74" s="105">
        <v>4111</v>
      </c>
      <c r="R74" s="105">
        <v>17043</v>
      </c>
      <c r="S74" s="105">
        <v>268</v>
      </c>
      <c r="T74" s="105"/>
      <c r="U74" s="105">
        <v>641</v>
      </c>
      <c r="V74" s="105"/>
      <c r="W74" s="105">
        <v>577</v>
      </c>
      <c r="X74" s="105"/>
      <c r="Y74" s="105">
        <v>20071</v>
      </c>
      <c r="Z74" s="105"/>
      <c r="AA74" s="106">
        <v>6.52</v>
      </c>
      <c r="AB74" s="105"/>
      <c r="AC74" s="106">
        <v>3.76</v>
      </c>
      <c r="AD74" s="105"/>
    </row>
    <row r="75" spans="1:30" ht="15" customHeight="1" x14ac:dyDescent="0.25">
      <c r="A75" s="14"/>
      <c r="B75" s="104">
        <v>2021</v>
      </c>
      <c r="C75" s="105">
        <v>51099</v>
      </c>
      <c r="D75" s="105">
        <v>63874</v>
      </c>
      <c r="E75" s="105">
        <v>4788</v>
      </c>
      <c r="F75" s="115"/>
      <c r="G75" s="105">
        <v>5014</v>
      </c>
      <c r="H75" s="115"/>
      <c r="I75" s="105">
        <v>241</v>
      </c>
      <c r="J75" s="115"/>
      <c r="K75" s="105">
        <v>24367</v>
      </c>
      <c r="L75" s="115"/>
      <c r="M75" s="106">
        <v>9.3699999999999992</v>
      </c>
      <c r="N75" s="115"/>
      <c r="O75" s="106">
        <v>7.85</v>
      </c>
      <c r="P75" s="115"/>
      <c r="Q75" s="105">
        <v>4042</v>
      </c>
      <c r="R75" s="105">
        <v>15985</v>
      </c>
      <c r="S75" s="105">
        <v>259</v>
      </c>
      <c r="T75" s="105"/>
      <c r="U75" s="105">
        <v>534</v>
      </c>
      <c r="V75" s="105"/>
      <c r="W75" s="105">
        <v>485</v>
      </c>
      <c r="X75" s="105"/>
      <c r="Y75" s="105">
        <v>16413</v>
      </c>
      <c r="Z75" s="105"/>
      <c r="AA75" s="106">
        <v>6.41</v>
      </c>
      <c r="AB75" s="105"/>
      <c r="AC75" s="106">
        <v>3.34</v>
      </c>
      <c r="AD75" s="105"/>
    </row>
    <row r="76" spans="1:30" ht="15" customHeight="1" x14ac:dyDescent="0.25">
      <c r="A76" s="14"/>
      <c r="B76" s="147" t="s">
        <v>76</v>
      </c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</row>
    <row r="77" spans="1:30" ht="15" customHeight="1" x14ac:dyDescent="0.25">
      <c r="A77" s="14"/>
      <c r="B77" s="148">
        <v>2024</v>
      </c>
      <c r="C77" s="149">
        <v>20082</v>
      </c>
      <c r="D77" s="149">
        <v>31074</v>
      </c>
      <c r="E77" s="149">
        <v>2139</v>
      </c>
      <c r="F77" s="156" t="s">
        <v>346</v>
      </c>
      <c r="G77" s="149">
        <v>2246</v>
      </c>
      <c r="H77" s="156" t="s">
        <v>346</v>
      </c>
      <c r="I77" s="149">
        <v>118</v>
      </c>
      <c r="J77" s="156" t="s">
        <v>346</v>
      </c>
      <c r="K77" s="149">
        <v>35219</v>
      </c>
      <c r="L77" s="156" t="s">
        <v>346</v>
      </c>
      <c r="M77" s="150">
        <v>10.65</v>
      </c>
      <c r="N77" s="156" t="s">
        <v>346</v>
      </c>
      <c r="O77" s="150">
        <v>7.23</v>
      </c>
      <c r="P77" s="156" t="s">
        <v>346</v>
      </c>
      <c r="Q77" s="149">
        <v>3018</v>
      </c>
      <c r="R77" s="149">
        <v>13591</v>
      </c>
      <c r="S77" s="149" t="s">
        <v>53</v>
      </c>
      <c r="T77" s="149"/>
      <c r="U77" s="149" t="s">
        <v>53</v>
      </c>
      <c r="V77" s="149"/>
      <c r="W77" s="149" t="s">
        <v>53</v>
      </c>
      <c r="X77" s="149"/>
      <c r="Y77" s="149" t="s">
        <v>53</v>
      </c>
      <c r="Z77" s="149"/>
      <c r="AA77" s="150" t="s">
        <v>51</v>
      </c>
      <c r="AB77" s="149"/>
      <c r="AC77" s="150" t="s">
        <v>51</v>
      </c>
      <c r="AD77" s="149"/>
    </row>
    <row r="78" spans="1:30" ht="15" customHeight="1" x14ac:dyDescent="0.25">
      <c r="A78" s="14"/>
      <c r="B78" s="104">
        <v>2023</v>
      </c>
      <c r="C78" s="105">
        <v>20334</v>
      </c>
      <c r="D78" s="105">
        <v>31154</v>
      </c>
      <c r="E78" s="105">
        <v>2559</v>
      </c>
      <c r="F78" s="115" t="s">
        <v>347</v>
      </c>
      <c r="G78" s="105">
        <v>2817</v>
      </c>
      <c r="H78" s="115" t="s">
        <v>347</v>
      </c>
      <c r="I78" s="105">
        <v>344</v>
      </c>
      <c r="J78" s="115" t="s">
        <v>347</v>
      </c>
      <c r="K78" s="105">
        <v>27416</v>
      </c>
      <c r="L78" s="115" t="s">
        <v>347</v>
      </c>
      <c r="M78" s="106">
        <v>12.58</v>
      </c>
      <c r="N78" s="115" t="s">
        <v>347</v>
      </c>
      <c r="O78" s="106">
        <v>9.0399999999999991</v>
      </c>
      <c r="P78" s="115" t="s">
        <v>347</v>
      </c>
      <c r="Q78" s="105">
        <v>3029</v>
      </c>
      <c r="R78" s="105">
        <v>13476</v>
      </c>
      <c r="S78" s="105">
        <v>290</v>
      </c>
      <c r="T78" s="115" t="s">
        <v>347</v>
      </c>
      <c r="U78" s="105">
        <v>664</v>
      </c>
      <c r="V78" s="105" t="s">
        <v>347</v>
      </c>
      <c r="W78" s="105">
        <v>611</v>
      </c>
      <c r="X78" s="105" t="s">
        <v>347</v>
      </c>
      <c r="Y78" s="105">
        <v>26157</v>
      </c>
      <c r="Z78" s="105" t="s">
        <v>347</v>
      </c>
      <c r="AA78" s="106">
        <v>9.57</v>
      </c>
      <c r="AB78" s="105" t="s">
        <v>347</v>
      </c>
      <c r="AC78" s="106">
        <v>4.93</v>
      </c>
      <c r="AD78" s="105" t="s">
        <v>347</v>
      </c>
    </row>
    <row r="79" spans="1:30" ht="15" customHeight="1" x14ac:dyDescent="0.25">
      <c r="A79" s="14"/>
      <c r="B79" s="104">
        <v>2022</v>
      </c>
      <c r="C79" s="105">
        <v>20879</v>
      </c>
      <c r="D79" s="105">
        <v>31138</v>
      </c>
      <c r="E79" s="105">
        <v>2429</v>
      </c>
      <c r="F79" s="115"/>
      <c r="G79" s="105">
        <v>2565</v>
      </c>
      <c r="H79" s="115"/>
      <c r="I79" s="105">
        <v>214</v>
      </c>
      <c r="J79" s="115"/>
      <c r="K79" s="105">
        <v>19361</v>
      </c>
      <c r="L79" s="115"/>
      <c r="M79" s="106">
        <v>11.63</v>
      </c>
      <c r="N79" s="115"/>
      <c r="O79" s="106">
        <v>8.24</v>
      </c>
      <c r="P79" s="115"/>
      <c r="Q79" s="105">
        <v>3033</v>
      </c>
      <c r="R79" s="105">
        <v>12902</v>
      </c>
      <c r="S79" s="105">
        <v>264</v>
      </c>
      <c r="T79" s="105"/>
      <c r="U79" s="105">
        <v>470</v>
      </c>
      <c r="V79" s="105"/>
      <c r="W79" s="105">
        <v>448</v>
      </c>
      <c r="X79" s="105"/>
      <c r="Y79" s="105">
        <v>18156</v>
      </c>
      <c r="Z79" s="105"/>
      <c r="AA79" s="106">
        <v>8.6999999999999993</v>
      </c>
      <c r="AB79" s="105"/>
      <c r="AC79" s="106">
        <v>3.64</v>
      </c>
      <c r="AD79" s="105"/>
    </row>
    <row r="80" spans="1:30" ht="15" customHeight="1" x14ac:dyDescent="0.25">
      <c r="A80" s="14"/>
      <c r="B80" s="104">
        <v>2021</v>
      </c>
      <c r="C80" s="105">
        <v>21296</v>
      </c>
      <c r="D80" s="105">
        <v>31130</v>
      </c>
      <c r="E80" s="105">
        <v>2270</v>
      </c>
      <c r="F80" s="115"/>
      <c r="G80" s="105">
        <v>2368</v>
      </c>
      <c r="H80" s="115"/>
      <c r="I80" s="105">
        <v>121</v>
      </c>
      <c r="J80" s="115"/>
      <c r="K80" s="105">
        <v>16444</v>
      </c>
      <c r="L80" s="115"/>
      <c r="M80" s="106">
        <v>10.66</v>
      </c>
      <c r="N80" s="115"/>
      <c r="O80" s="106">
        <v>7.61</v>
      </c>
      <c r="P80" s="115"/>
      <c r="Q80" s="105">
        <v>2996</v>
      </c>
      <c r="R80" s="105">
        <v>12472</v>
      </c>
      <c r="S80" s="105">
        <v>204</v>
      </c>
      <c r="T80" s="105"/>
      <c r="U80" s="105">
        <v>317</v>
      </c>
      <c r="V80" s="105"/>
      <c r="W80" s="105">
        <v>284</v>
      </c>
      <c r="X80" s="105"/>
      <c r="Y80" s="105">
        <v>12006</v>
      </c>
      <c r="Z80" s="105"/>
      <c r="AA80" s="106">
        <v>6.81</v>
      </c>
      <c r="AB80" s="105"/>
      <c r="AC80" s="106">
        <v>2.54</v>
      </c>
      <c r="AD80" s="105"/>
    </row>
    <row r="81" spans="1:30" ht="15" customHeight="1" x14ac:dyDescent="0.25">
      <c r="A81" s="7"/>
      <c r="B81" s="147" t="s">
        <v>390</v>
      </c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</row>
    <row r="82" spans="1:30" ht="15" customHeight="1" x14ac:dyDescent="0.25">
      <c r="A82" s="7"/>
      <c r="B82" s="148">
        <v>2024</v>
      </c>
      <c r="C82" s="149">
        <v>10878</v>
      </c>
      <c r="D82" s="149">
        <v>26679</v>
      </c>
      <c r="E82" s="149">
        <v>968</v>
      </c>
      <c r="F82" s="156" t="s">
        <v>346</v>
      </c>
      <c r="G82" s="149">
        <v>1113</v>
      </c>
      <c r="H82" s="156" t="s">
        <v>346</v>
      </c>
      <c r="I82" s="149">
        <v>110</v>
      </c>
      <c r="J82" s="156" t="s">
        <v>346</v>
      </c>
      <c r="K82" s="149">
        <v>32609</v>
      </c>
      <c r="L82" s="156" t="s">
        <v>346</v>
      </c>
      <c r="M82" s="150">
        <v>8.9</v>
      </c>
      <c r="N82" s="156" t="s">
        <v>346</v>
      </c>
      <c r="O82" s="150">
        <v>4.17</v>
      </c>
      <c r="P82" s="156" t="s">
        <v>346</v>
      </c>
      <c r="Q82" s="149">
        <v>2714</v>
      </c>
      <c r="R82" s="149">
        <v>18146</v>
      </c>
      <c r="S82" s="149" t="s">
        <v>53</v>
      </c>
      <c r="T82" s="149"/>
      <c r="U82" s="149" t="s">
        <v>53</v>
      </c>
      <c r="V82" s="149"/>
      <c r="W82" s="149" t="s">
        <v>53</v>
      </c>
      <c r="X82" s="149"/>
      <c r="Y82" s="149" t="s">
        <v>53</v>
      </c>
      <c r="Z82" s="149"/>
      <c r="AA82" s="150" t="s">
        <v>51</v>
      </c>
      <c r="AB82" s="149"/>
      <c r="AC82" s="150" t="s">
        <v>51</v>
      </c>
      <c r="AD82" s="149"/>
    </row>
    <row r="83" spans="1:30" ht="15" customHeight="1" x14ac:dyDescent="0.25">
      <c r="A83" s="7"/>
      <c r="B83" s="104">
        <v>2023</v>
      </c>
      <c r="C83" s="105">
        <v>10983</v>
      </c>
      <c r="D83" s="105">
        <v>25312</v>
      </c>
      <c r="E83" s="105">
        <v>1015</v>
      </c>
      <c r="F83" s="115" t="s">
        <v>347</v>
      </c>
      <c r="G83" s="105">
        <v>1218</v>
      </c>
      <c r="H83" s="115" t="s">
        <v>347</v>
      </c>
      <c r="I83" s="105">
        <v>246</v>
      </c>
      <c r="J83" s="115" t="s">
        <v>347</v>
      </c>
      <c r="K83" s="105">
        <v>33622</v>
      </c>
      <c r="L83" s="115" t="s">
        <v>347</v>
      </c>
      <c r="M83" s="106">
        <v>9.24</v>
      </c>
      <c r="N83" s="115" t="s">
        <v>347</v>
      </c>
      <c r="O83" s="106">
        <v>4.8099999999999996</v>
      </c>
      <c r="P83" s="115" t="s">
        <v>347</v>
      </c>
      <c r="Q83" s="105">
        <v>2709</v>
      </c>
      <c r="R83" s="105">
        <v>16659</v>
      </c>
      <c r="S83" s="105">
        <v>223</v>
      </c>
      <c r="T83" s="115" t="s">
        <v>347</v>
      </c>
      <c r="U83" s="105">
        <v>489</v>
      </c>
      <c r="V83" s="105" t="s">
        <v>347</v>
      </c>
      <c r="W83" s="105">
        <v>445</v>
      </c>
      <c r="X83" s="105" t="s">
        <v>347</v>
      </c>
      <c r="Y83" s="105">
        <v>45563</v>
      </c>
      <c r="Z83" s="105" t="s">
        <v>347</v>
      </c>
      <c r="AA83" s="106">
        <v>8.23</v>
      </c>
      <c r="AB83" s="105" t="s">
        <v>347</v>
      </c>
      <c r="AC83" s="106">
        <v>2.94</v>
      </c>
      <c r="AD83" s="105" t="s">
        <v>347</v>
      </c>
    </row>
    <row r="84" spans="1:30" ht="15" customHeight="1" x14ac:dyDescent="0.25">
      <c r="A84" s="7"/>
      <c r="B84" s="104">
        <v>2022</v>
      </c>
      <c r="C84" s="105">
        <v>11236</v>
      </c>
      <c r="D84" s="105">
        <v>25372</v>
      </c>
      <c r="E84" s="105">
        <v>926</v>
      </c>
      <c r="F84" s="115"/>
      <c r="G84" s="105">
        <v>1086</v>
      </c>
      <c r="H84" s="115"/>
      <c r="I84" s="105">
        <v>198</v>
      </c>
      <c r="J84" s="115"/>
      <c r="K84" s="105">
        <v>15420</v>
      </c>
      <c r="L84" s="115"/>
      <c r="M84" s="106">
        <v>8.24</v>
      </c>
      <c r="N84" s="115"/>
      <c r="O84" s="106">
        <v>4.28</v>
      </c>
      <c r="P84" s="115"/>
      <c r="Q84" s="105">
        <v>2703</v>
      </c>
      <c r="R84" s="105">
        <v>16493</v>
      </c>
      <c r="S84" s="105">
        <v>177</v>
      </c>
      <c r="T84" s="105"/>
      <c r="U84" s="105">
        <v>431</v>
      </c>
      <c r="V84" s="105"/>
      <c r="W84" s="105">
        <v>399</v>
      </c>
      <c r="X84" s="105"/>
      <c r="Y84" s="105">
        <v>23081</v>
      </c>
      <c r="Z84" s="105"/>
      <c r="AA84" s="106">
        <v>6.55</v>
      </c>
      <c r="AB84" s="105"/>
      <c r="AC84" s="106">
        <v>2.61</v>
      </c>
      <c r="AD84" s="105"/>
    </row>
    <row r="85" spans="1:30" ht="15" customHeight="1" x14ac:dyDescent="0.25">
      <c r="A85" s="7"/>
      <c r="B85" s="104">
        <v>2021</v>
      </c>
      <c r="C85" s="105">
        <v>11404</v>
      </c>
      <c r="D85" s="105">
        <v>25094</v>
      </c>
      <c r="E85" s="105">
        <v>925</v>
      </c>
      <c r="F85" s="115"/>
      <c r="G85" s="105">
        <v>1108</v>
      </c>
      <c r="H85" s="115"/>
      <c r="I85" s="105">
        <v>242</v>
      </c>
      <c r="J85" s="115"/>
      <c r="K85" s="105">
        <v>17334</v>
      </c>
      <c r="L85" s="115"/>
      <c r="M85" s="106">
        <v>8.11</v>
      </c>
      <c r="N85" s="115"/>
      <c r="O85" s="106">
        <v>4.42</v>
      </c>
      <c r="P85" s="115"/>
      <c r="Q85" s="105">
        <v>2693</v>
      </c>
      <c r="R85" s="105">
        <v>16048</v>
      </c>
      <c r="S85" s="105">
        <v>188</v>
      </c>
      <c r="T85" s="105"/>
      <c r="U85" s="105">
        <v>436</v>
      </c>
      <c r="V85" s="105"/>
      <c r="W85" s="105">
        <v>411</v>
      </c>
      <c r="X85" s="105"/>
      <c r="Y85" s="105">
        <v>23775</v>
      </c>
      <c r="Z85" s="105"/>
      <c r="AA85" s="106">
        <v>6.98</v>
      </c>
      <c r="AB85" s="105"/>
      <c r="AC85" s="106">
        <v>2.72</v>
      </c>
      <c r="AD85" s="105"/>
    </row>
    <row r="86" spans="1:30" ht="15" customHeight="1" x14ac:dyDescent="0.25">
      <c r="A86" s="14"/>
      <c r="B86" s="147" t="s">
        <v>391</v>
      </c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</row>
    <row r="87" spans="1:30" ht="15" customHeight="1" x14ac:dyDescent="0.25">
      <c r="A87" s="14"/>
      <c r="B87" s="148">
        <v>2024</v>
      </c>
      <c r="C87" s="149">
        <v>5199</v>
      </c>
      <c r="D87" s="149">
        <v>16666</v>
      </c>
      <c r="E87" s="149">
        <v>477</v>
      </c>
      <c r="F87" s="156" t="s">
        <v>346</v>
      </c>
      <c r="G87" s="149">
        <v>518</v>
      </c>
      <c r="H87" s="156" t="s">
        <v>346</v>
      </c>
      <c r="I87" s="149">
        <v>35</v>
      </c>
      <c r="J87" s="156" t="s">
        <v>346</v>
      </c>
      <c r="K87" s="149">
        <v>14572</v>
      </c>
      <c r="L87" s="156" t="s">
        <v>346</v>
      </c>
      <c r="M87" s="150">
        <v>9.17</v>
      </c>
      <c r="N87" s="156" t="s">
        <v>346</v>
      </c>
      <c r="O87" s="150">
        <v>3.11</v>
      </c>
      <c r="P87" s="156" t="s">
        <v>346</v>
      </c>
      <c r="Q87" s="149">
        <v>1277</v>
      </c>
      <c r="R87" s="149">
        <v>12563</v>
      </c>
      <c r="S87" s="149" t="s">
        <v>53</v>
      </c>
      <c r="T87" s="149"/>
      <c r="U87" s="149" t="s">
        <v>53</v>
      </c>
      <c r="V87" s="149"/>
      <c r="W87" s="149" t="s">
        <v>53</v>
      </c>
      <c r="X87" s="149"/>
      <c r="Y87" s="149" t="s">
        <v>53</v>
      </c>
      <c r="Z87" s="149"/>
      <c r="AA87" s="150" t="s">
        <v>51</v>
      </c>
      <c r="AB87" s="149"/>
      <c r="AC87" s="150" t="s">
        <v>51</v>
      </c>
      <c r="AD87" s="149"/>
    </row>
    <row r="88" spans="1:30" ht="15" customHeight="1" x14ac:dyDescent="0.25">
      <c r="A88" s="14"/>
      <c r="B88" s="104">
        <v>2023</v>
      </c>
      <c r="C88" s="105">
        <v>5145</v>
      </c>
      <c r="D88" s="105">
        <v>14491</v>
      </c>
      <c r="E88" s="105">
        <v>633</v>
      </c>
      <c r="F88" s="115" t="s">
        <v>347</v>
      </c>
      <c r="G88" s="105">
        <v>944</v>
      </c>
      <c r="H88" s="115" t="s">
        <v>347</v>
      </c>
      <c r="I88" s="105">
        <v>340</v>
      </c>
      <c r="J88" s="115" t="s">
        <v>347</v>
      </c>
      <c r="K88" s="105">
        <v>16485</v>
      </c>
      <c r="L88" s="115" t="s">
        <v>347</v>
      </c>
      <c r="M88" s="106">
        <v>12.3</v>
      </c>
      <c r="N88" s="115" t="s">
        <v>347</v>
      </c>
      <c r="O88" s="106">
        <v>6.51</v>
      </c>
      <c r="P88" s="115" t="s">
        <v>347</v>
      </c>
      <c r="Q88" s="105">
        <v>1241</v>
      </c>
      <c r="R88" s="105">
        <v>10404</v>
      </c>
      <c r="S88" s="105">
        <v>109</v>
      </c>
      <c r="T88" s="115" t="s">
        <v>347</v>
      </c>
      <c r="U88" s="105">
        <v>495</v>
      </c>
      <c r="V88" s="105" t="s">
        <v>347</v>
      </c>
      <c r="W88" s="105">
        <v>487</v>
      </c>
      <c r="X88" s="105" t="s">
        <v>347</v>
      </c>
      <c r="Y88" s="105">
        <v>13960</v>
      </c>
      <c r="Z88" s="105" t="s">
        <v>347</v>
      </c>
      <c r="AA88" s="106">
        <v>8.7799999999999994</v>
      </c>
      <c r="AB88" s="105" t="s">
        <v>347</v>
      </c>
      <c r="AC88" s="106">
        <v>4.76</v>
      </c>
      <c r="AD88" s="105" t="s">
        <v>347</v>
      </c>
    </row>
    <row r="89" spans="1:30" ht="15" customHeight="1" x14ac:dyDescent="0.25">
      <c r="A89" s="14"/>
      <c r="B89" s="104">
        <v>2022</v>
      </c>
      <c r="C89" s="105">
        <v>5151</v>
      </c>
      <c r="D89" s="105">
        <v>13997</v>
      </c>
      <c r="E89" s="105">
        <v>562</v>
      </c>
      <c r="F89" s="115"/>
      <c r="G89" s="105">
        <v>1299</v>
      </c>
      <c r="H89" s="115"/>
      <c r="I89" s="105">
        <v>758</v>
      </c>
      <c r="J89" s="115"/>
      <c r="K89" s="105">
        <v>10921</v>
      </c>
      <c r="L89" s="115"/>
      <c r="M89" s="106">
        <v>10.91</v>
      </c>
      <c r="N89" s="115"/>
      <c r="O89" s="106">
        <v>9.2799999999999994</v>
      </c>
      <c r="P89" s="115"/>
      <c r="Q89" s="105">
        <v>1169</v>
      </c>
      <c r="R89" s="105">
        <v>9829</v>
      </c>
      <c r="S89" s="105">
        <v>91</v>
      </c>
      <c r="T89" s="105"/>
      <c r="U89" s="105">
        <v>916</v>
      </c>
      <c r="V89" s="105"/>
      <c r="W89" s="105">
        <v>904</v>
      </c>
      <c r="X89" s="105"/>
      <c r="Y89" s="105">
        <v>8296</v>
      </c>
      <c r="Z89" s="105"/>
      <c r="AA89" s="106">
        <v>7.78</v>
      </c>
      <c r="AB89" s="105"/>
      <c r="AC89" s="106">
        <v>9.32</v>
      </c>
      <c r="AD89" s="105"/>
    </row>
    <row r="90" spans="1:30" ht="15" customHeight="1" x14ac:dyDescent="0.25">
      <c r="A90" s="14"/>
      <c r="B90" s="104">
        <v>2021</v>
      </c>
      <c r="C90" s="105">
        <v>5197</v>
      </c>
      <c r="D90" s="105">
        <v>12912</v>
      </c>
      <c r="E90" s="105">
        <v>522</v>
      </c>
      <c r="F90" s="115"/>
      <c r="G90" s="105">
        <v>792</v>
      </c>
      <c r="H90" s="115"/>
      <c r="I90" s="105">
        <v>290</v>
      </c>
      <c r="J90" s="115"/>
      <c r="K90" s="105">
        <v>9590</v>
      </c>
      <c r="L90" s="115"/>
      <c r="M90" s="106">
        <v>10.039999999999999</v>
      </c>
      <c r="N90" s="115"/>
      <c r="O90" s="106">
        <v>6.13</v>
      </c>
      <c r="P90" s="115"/>
      <c r="Q90" s="105">
        <v>1146</v>
      </c>
      <c r="R90" s="105">
        <v>8667</v>
      </c>
      <c r="S90" s="105">
        <v>92</v>
      </c>
      <c r="T90" s="105"/>
      <c r="U90" s="105">
        <v>386</v>
      </c>
      <c r="V90" s="105"/>
      <c r="W90" s="105">
        <v>372</v>
      </c>
      <c r="X90" s="105"/>
      <c r="Y90" s="105">
        <v>8827</v>
      </c>
      <c r="Z90" s="105"/>
      <c r="AA90" s="106">
        <v>8.0299999999999994</v>
      </c>
      <c r="AB90" s="105"/>
      <c r="AC90" s="106">
        <v>4.45</v>
      </c>
      <c r="AD90" s="105"/>
    </row>
    <row r="91" spans="1:30" ht="15" customHeight="1" x14ac:dyDescent="0.25">
      <c r="A91" s="7"/>
      <c r="B91" s="147" t="s">
        <v>392</v>
      </c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</row>
    <row r="92" spans="1:30" ht="15" customHeight="1" x14ac:dyDescent="0.25">
      <c r="A92" s="7"/>
      <c r="B92" s="148">
        <v>2024</v>
      </c>
      <c r="C92" s="149">
        <v>2563</v>
      </c>
      <c r="D92" s="149">
        <v>7900</v>
      </c>
      <c r="E92" s="149">
        <v>251</v>
      </c>
      <c r="F92" s="156" t="s">
        <v>346</v>
      </c>
      <c r="G92" s="149">
        <v>278</v>
      </c>
      <c r="H92" s="156" t="s">
        <v>346</v>
      </c>
      <c r="I92" s="149">
        <v>20</v>
      </c>
      <c r="J92" s="156" t="s">
        <v>346</v>
      </c>
      <c r="K92" s="149">
        <v>4371</v>
      </c>
      <c r="L92" s="156" t="s">
        <v>346</v>
      </c>
      <c r="M92" s="150">
        <v>9.7899999999999991</v>
      </c>
      <c r="N92" s="156" t="s">
        <v>346</v>
      </c>
      <c r="O92" s="150">
        <v>3.52</v>
      </c>
      <c r="P92" s="156" t="s">
        <v>346</v>
      </c>
      <c r="Q92" s="149">
        <v>542</v>
      </c>
      <c r="R92" s="149">
        <v>5595</v>
      </c>
      <c r="S92" s="149" t="s">
        <v>53</v>
      </c>
      <c r="T92" s="149"/>
      <c r="U92" s="149" t="s">
        <v>53</v>
      </c>
      <c r="V92" s="149"/>
      <c r="W92" s="149" t="s">
        <v>53</v>
      </c>
      <c r="X92" s="149"/>
      <c r="Y92" s="149" t="s">
        <v>53</v>
      </c>
      <c r="Z92" s="149"/>
      <c r="AA92" s="150" t="s">
        <v>51</v>
      </c>
      <c r="AB92" s="149"/>
      <c r="AC92" s="150" t="s">
        <v>51</v>
      </c>
      <c r="AD92" s="149"/>
    </row>
    <row r="93" spans="1:30" ht="15" customHeight="1" x14ac:dyDescent="0.25">
      <c r="A93" s="7"/>
      <c r="B93" s="104">
        <v>2023</v>
      </c>
      <c r="C93" s="105">
        <v>2546</v>
      </c>
      <c r="D93" s="105">
        <v>6693</v>
      </c>
      <c r="E93" s="105">
        <v>312</v>
      </c>
      <c r="F93" s="115" t="s">
        <v>347</v>
      </c>
      <c r="G93" s="105">
        <v>412</v>
      </c>
      <c r="H93" s="115" t="s">
        <v>347</v>
      </c>
      <c r="I93" s="105">
        <v>91</v>
      </c>
      <c r="J93" s="115" t="s">
        <v>347</v>
      </c>
      <c r="K93" s="105">
        <v>14055</v>
      </c>
      <c r="L93" s="115" t="s">
        <v>347</v>
      </c>
      <c r="M93" s="106">
        <v>12.25</v>
      </c>
      <c r="N93" s="115" t="s">
        <v>347</v>
      </c>
      <c r="O93" s="106">
        <v>6.16</v>
      </c>
      <c r="P93" s="115" t="s">
        <v>347</v>
      </c>
      <c r="Q93" s="105">
        <v>525</v>
      </c>
      <c r="R93" s="105">
        <v>4397</v>
      </c>
      <c r="S93" s="105">
        <v>53</v>
      </c>
      <c r="T93" s="115" t="s">
        <v>347</v>
      </c>
      <c r="U93" s="105">
        <v>169</v>
      </c>
      <c r="V93" s="105" t="s">
        <v>347</v>
      </c>
      <c r="W93" s="105">
        <v>146</v>
      </c>
      <c r="X93" s="105" t="s">
        <v>347</v>
      </c>
      <c r="Y93" s="105">
        <v>8777</v>
      </c>
      <c r="Z93" s="105" t="s">
        <v>347</v>
      </c>
      <c r="AA93" s="106">
        <v>10.1</v>
      </c>
      <c r="AB93" s="105" t="s">
        <v>347</v>
      </c>
      <c r="AC93" s="106">
        <v>3.84</v>
      </c>
      <c r="AD93" s="105" t="s">
        <v>347</v>
      </c>
    </row>
    <row r="94" spans="1:30" ht="15" customHeight="1" x14ac:dyDescent="0.25">
      <c r="A94" s="7"/>
      <c r="B94" s="104">
        <v>2022</v>
      </c>
      <c r="C94" s="105">
        <v>2554</v>
      </c>
      <c r="D94" s="105">
        <v>6420</v>
      </c>
      <c r="E94" s="105">
        <v>253</v>
      </c>
      <c r="F94" s="115"/>
      <c r="G94" s="105">
        <v>302</v>
      </c>
      <c r="H94" s="115"/>
      <c r="I94" s="105">
        <v>59</v>
      </c>
      <c r="J94" s="115"/>
      <c r="K94" s="105">
        <v>6552</v>
      </c>
      <c r="L94" s="115"/>
      <c r="M94" s="106">
        <v>9.91</v>
      </c>
      <c r="N94" s="115"/>
      <c r="O94" s="106">
        <v>4.7</v>
      </c>
      <c r="P94" s="115"/>
      <c r="Q94" s="105">
        <v>506</v>
      </c>
      <c r="R94" s="105">
        <v>4079</v>
      </c>
      <c r="S94" s="105">
        <v>44</v>
      </c>
      <c r="T94" s="105"/>
      <c r="U94" s="105">
        <v>92</v>
      </c>
      <c r="V94" s="105"/>
      <c r="W94" s="105">
        <v>86</v>
      </c>
      <c r="X94" s="105"/>
      <c r="Y94" s="105">
        <v>5649</v>
      </c>
      <c r="Z94" s="105"/>
      <c r="AA94" s="106">
        <v>8.6999999999999993</v>
      </c>
      <c r="AB94" s="105"/>
      <c r="AC94" s="106">
        <v>2.2599999999999998</v>
      </c>
      <c r="AD94" s="105"/>
    </row>
    <row r="95" spans="1:30" ht="15" customHeight="1" x14ac:dyDescent="0.25">
      <c r="A95" s="7"/>
      <c r="B95" s="104">
        <v>2021</v>
      </c>
      <c r="C95" s="105">
        <v>2623</v>
      </c>
      <c r="D95" s="105">
        <v>6473</v>
      </c>
      <c r="E95" s="105">
        <v>289</v>
      </c>
      <c r="F95" s="115"/>
      <c r="G95" s="105">
        <v>328</v>
      </c>
      <c r="H95" s="115"/>
      <c r="I95" s="105">
        <v>14</v>
      </c>
      <c r="J95" s="115"/>
      <c r="K95" s="105">
        <v>4031</v>
      </c>
      <c r="L95" s="115"/>
      <c r="M95" s="106">
        <v>11.02</v>
      </c>
      <c r="N95" s="115"/>
      <c r="O95" s="106">
        <v>5.07</v>
      </c>
      <c r="P95" s="115"/>
      <c r="Q95" s="105">
        <v>486</v>
      </c>
      <c r="R95" s="105">
        <v>4037</v>
      </c>
      <c r="S95" s="105">
        <v>32</v>
      </c>
      <c r="T95" s="105"/>
      <c r="U95" s="105">
        <v>57</v>
      </c>
      <c r="V95" s="105"/>
      <c r="W95" s="105">
        <v>51</v>
      </c>
      <c r="X95" s="105"/>
      <c r="Y95" s="105">
        <v>2989</v>
      </c>
      <c r="Z95" s="105"/>
      <c r="AA95" s="106">
        <v>6.58</v>
      </c>
      <c r="AB95" s="105"/>
      <c r="AC95" s="106">
        <v>1.41</v>
      </c>
      <c r="AD95" s="105"/>
    </row>
    <row r="96" spans="1:30" ht="15" customHeight="1" x14ac:dyDescent="0.25">
      <c r="A96" s="14"/>
      <c r="B96" s="147" t="s">
        <v>77</v>
      </c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</row>
    <row r="97" spans="1:30" ht="15" customHeight="1" x14ac:dyDescent="0.25">
      <c r="A97" s="14"/>
      <c r="B97" s="148">
        <v>2024</v>
      </c>
      <c r="C97" s="149">
        <v>16640</v>
      </c>
      <c r="D97" s="149">
        <v>54245</v>
      </c>
      <c r="E97" s="149">
        <v>1611</v>
      </c>
      <c r="F97" s="156" t="s">
        <v>346</v>
      </c>
      <c r="G97" s="149">
        <v>2033</v>
      </c>
      <c r="H97" s="156" t="s">
        <v>346</v>
      </c>
      <c r="I97" s="149">
        <v>443</v>
      </c>
      <c r="J97" s="156" t="s">
        <v>346</v>
      </c>
      <c r="K97" s="149">
        <v>48232</v>
      </c>
      <c r="L97" s="156" t="s">
        <v>346</v>
      </c>
      <c r="M97" s="150">
        <v>9.68</v>
      </c>
      <c r="N97" s="156" t="s">
        <v>346</v>
      </c>
      <c r="O97" s="150">
        <v>3.75</v>
      </c>
      <c r="P97" s="156" t="s">
        <v>346</v>
      </c>
      <c r="Q97" s="149">
        <v>4554</v>
      </c>
      <c r="R97" s="149">
        <v>41850</v>
      </c>
      <c r="S97" s="149" t="s">
        <v>53</v>
      </c>
      <c r="T97" s="149"/>
      <c r="U97" s="149" t="s">
        <v>53</v>
      </c>
      <c r="V97" s="149"/>
      <c r="W97" s="149" t="s">
        <v>53</v>
      </c>
      <c r="X97" s="149"/>
      <c r="Y97" s="149" t="s">
        <v>53</v>
      </c>
      <c r="Z97" s="149"/>
      <c r="AA97" s="150" t="s">
        <v>51</v>
      </c>
      <c r="AB97" s="149"/>
      <c r="AC97" s="150" t="s">
        <v>51</v>
      </c>
      <c r="AD97" s="149"/>
    </row>
    <row r="98" spans="1:30" ht="15" customHeight="1" x14ac:dyDescent="0.25">
      <c r="A98" s="14"/>
      <c r="B98" s="104">
        <v>2023</v>
      </c>
      <c r="C98" s="105">
        <v>16320</v>
      </c>
      <c r="D98" s="105">
        <v>45321</v>
      </c>
      <c r="E98" s="105">
        <v>1650</v>
      </c>
      <c r="F98" s="115" t="s">
        <v>347</v>
      </c>
      <c r="G98" s="105">
        <v>2871</v>
      </c>
      <c r="H98" s="115" t="s">
        <v>347</v>
      </c>
      <c r="I98" s="105">
        <v>1309</v>
      </c>
      <c r="J98" s="115" t="s">
        <v>347</v>
      </c>
      <c r="K98" s="105">
        <v>42306</v>
      </c>
      <c r="L98" s="115" t="s">
        <v>347</v>
      </c>
      <c r="M98" s="106">
        <v>10.11</v>
      </c>
      <c r="N98" s="115" t="s">
        <v>347</v>
      </c>
      <c r="O98" s="106">
        <v>6.33</v>
      </c>
      <c r="P98" s="115" t="s">
        <v>347</v>
      </c>
      <c r="Q98" s="105">
        <v>4437</v>
      </c>
      <c r="R98" s="105">
        <v>33091</v>
      </c>
      <c r="S98" s="105">
        <v>367</v>
      </c>
      <c r="T98" s="115" t="s">
        <v>347</v>
      </c>
      <c r="U98" s="105">
        <v>1998</v>
      </c>
      <c r="V98" s="105" t="s">
        <v>347</v>
      </c>
      <c r="W98" s="105">
        <v>1941</v>
      </c>
      <c r="X98" s="105" t="s">
        <v>347</v>
      </c>
      <c r="Y98" s="105">
        <v>52967</v>
      </c>
      <c r="Z98" s="105" t="s">
        <v>347</v>
      </c>
      <c r="AA98" s="106">
        <v>8.27</v>
      </c>
      <c r="AB98" s="105" t="s">
        <v>347</v>
      </c>
      <c r="AC98" s="106">
        <v>6.04</v>
      </c>
      <c r="AD98" s="105" t="s">
        <v>347</v>
      </c>
    </row>
    <row r="99" spans="1:30" ht="15" customHeight="1" x14ac:dyDescent="0.25">
      <c r="A99" s="14"/>
      <c r="B99" s="104">
        <v>2022</v>
      </c>
      <c r="C99" s="105">
        <v>16113</v>
      </c>
      <c r="D99" s="105">
        <v>43229</v>
      </c>
      <c r="E99" s="105">
        <v>1445</v>
      </c>
      <c r="F99" s="115"/>
      <c r="G99" s="105">
        <v>3358</v>
      </c>
      <c r="H99" s="115"/>
      <c r="I99" s="105">
        <v>1981</v>
      </c>
      <c r="J99" s="115"/>
      <c r="K99" s="105">
        <v>25535</v>
      </c>
      <c r="L99" s="115"/>
      <c r="M99" s="106">
        <v>8.9700000000000006</v>
      </c>
      <c r="N99" s="115"/>
      <c r="O99" s="106">
        <v>7.77</v>
      </c>
      <c r="P99" s="115"/>
      <c r="Q99" s="105">
        <v>4222</v>
      </c>
      <c r="R99" s="105">
        <v>30961</v>
      </c>
      <c r="S99" s="105">
        <v>291</v>
      </c>
      <c r="T99" s="105"/>
      <c r="U99" s="105">
        <v>2414</v>
      </c>
      <c r="V99" s="105"/>
      <c r="W99" s="105">
        <v>2369</v>
      </c>
      <c r="X99" s="105"/>
      <c r="Y99" s="105">
        <v>37776</v>
      </c>
      <c r="Z99" s="105"/>
      <c r="AA99" s="106">
        <v>6.89</v>
      </c>
      <c r="AB99" s="105"/>
      <c r="AC99" s="106">
        <v>7.8</v>
      </c>
      <c r="AD99" s="105"/>
    </row>
    <row r="100" spans="1:30" ht="15" customHeight="1" x14ac:dyDescent="0.25">
      <c r="A100" s="14"/>
      <c r="B100" s="104">
        <v>2021</v>
      </c>
      <c r="C100" s="105">
        <v>16084</v>
      </c>
      <c r="D100" s="105">
        <v>38831</v>
      </c>
      <c r="E100" s="105">
        <v>1432</v>
      </c>
      <c r="F100" s="115"/>
      <c r="G100" s="105">
        <v>2720</v>
      </c>
      <c r="H100" s="115"/>
      <c r="I100" s="105">
        <v>1351</v>
      </c>
      <c r="J100" s="115"/>
      <c r="K100" s="105">
        <v>33837</v>
      </c>
      <c r="L100" s="115"/>
      <c r="M100" s="106">
        <v>8.9</v>
      </c>
      <c r="N100" s="115"/>
      <c r="O100" s="106">
        <v>7</v>
      </c>
      <c r="P100" s="115"/>
      <c r="Q100" s="105">
        <v>4090</v>
      </c>
      <c r="R100" s="105">
        <v>26467</v>
      </c>
      <c r="S100" s="105">
        <v>275</v>
      </c>
      <c r="T100" s="105"/>
      <c r="U100" s="105">
        <v>1689</v>
      </c>
      <c r="V100" s="105"/>
      <c r="W100" s="105">
        <v>1636</v>
      </c>
      <c r="X100" s="105"/>
      <c r="Y100" s="105">
        <v>39753</v>
      </c>
      <c r="Z100" s="105"/>
      <c r="AA100" s="106">
        <v>6.72</v>
      </c>
      <c r="AB100" s="105"/>
      <c r="AC100" s="106">
        <v>6.38</v>
      </c>
      <c r="AD100" s="105"/>
    </row>
    <row r="101" spans="1:30" ht="15" customHeight="1" x14ac:dyDescent="0.25">
      <c r="A101" s="14"/>
      <c r="B101" s="147" t="s">
        <v>78</v>
      </c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</row>
    <row r="102" spans="1:30" ht="15" customHeight="1" x14ac:dyDescent="0.25">
      <c r="A102" s="14"/>
      <c r="B102" s="148">
        <v>2024</v>
      </c>
      <c r="C102" s="149">
        <v>6036</v>
      </c>
      <c r="D102" s="149">
        <v>14982</v>
      </c>
      <c r="E102" s="149">
        <v>663</v>
      </c>
      <c r="F102" s="156" t="s">
        <v>346</v>
      </c>
      <c r="G102" s="149">
        <v>805</v>
      </c>
      <c r="H102" s="156" t="s">
        <v>346</v>
      </c>
      <c r="I102" s="149">
        <v>133</v>
      </c>
      <c r="J102" s="156" t="s">
        <v>346</v>
      </c>
      <c r="K102" s="149">
        <v>13914</v>
      </c>
      <c r="L102" s="156" t="s">
        <v>346</v>
      </c>
      <c r="M102" s="150">
        <v>10.98</v>
      </c>
      <c r="N102" s="156" t="s">
        <v>346</v>
      </c>
      <c r="O102" s="150">
        <v>5.37</v>
      </c>
      <c r="P102" s="156" t="s">
        <v>346</v>
      </c>
      <c r="Q102" s="149">
        <v>807</v>
      </c>
      <c r="R102" s="149">
        <v>9300</v>
      </c>
      <c r="S102" s="149" t="s">
        <v>53</v>
      </c>
      <c r="T102" s="149"/>
      <c r="U102" s="149" t="s">
        <v>53</v>
      </c>
      <c r="V102" s="149"/>
      <c r="W102" s="149" t="s">
        <v>53</v>
      </c>
      <c r="X102" s="149"/>
      <c r="Y102" s="149" t="s">
        <v>53</v>
      </c>
      <c r="Z102" s="149"/>
      <c r="AA102" s="150" t="s">
        <v>51</v>
      </c>
      <c r="AB102" s="149"/>
      <c r="AC102" s="150" t="s">
        <v>51</v>
      </c>
      <c r="AD102" s="149"/>
    </row>
    <row r="103" spans="1:30" ht="15" customHeight="1" x14ac:dyDescent="0.25">
      <c r="A103" s="14"/>
      <c r="B103" s="104">
        <v>2023</v>
      </c>
      <c r="C103" s="105">
        <v>5909</v>
      </c>
      <c r="D103" s="105">
        <v>12217</v>
      </c>
      <c r="E103" s="105">
        <v>934</v>
      </c>
      <c r="F103" s="115" t="s">
        <v>347</v>
      </c>
      <c r="G103" s="105">
        <v>1156</v>
      </c>
      <c r="H103" s="115" t="s">
        <v>347</v>
      </c>
      <c r="I103" s="105">
        <v>213</v>
      </c>
      <c r="J103" s="115" t="s">
        <v>347</v>
      </c>
      <c r="K103" s="105">
        <v>11360</v>
      </c>
      <c r="L103" s="115" t="s">
        <v>347</v>
      </c>
      <c r="M103" s="106">
        <v>15.81</v>
      </c>
      <c r="N103" s="115" t="s">
        <v>347</v>
      </c>
      <c r="O103" s="106">
        <v>9.4600000000000009</v>
      </c>
      <c r="P103" s="115" t="s">
        <v>347</v>
      </c>
      <c r="Q103" s="105">
        <v>802</v>
      </c>
      <c r="R103" s="105">
        <v>6662</v>
      </c>
      <c r="S103" s="105">
        <v>78</v>
      </c>
      <c r="T103" s="115" t="s">
        <v>347</v>
      </c>
      <c r="U103" s="105">
        <v>480</v>
      </c>
      <c r="V103" s="105" t="s">
        <v>347</v>
      </c>
      <c r="W103" s="105">
        <v>468</v>
      </c>
      <c r="X103" s="105" t="s">
        <v>347</v>
      </c>
      <c r="Y103" s="105">
        <v>15664</v>
      </c>
      <c r="Z103" s="105" t="s">
        <v>347</v>
      </c>
      <c r="AA103" s="106">
        <v>9.73</v>
      </c>
      <c r="AB103" s="105" t="s">
        <v>347</v>
      </c>
      <c r="AC103" s="106">
        <v>7.21</v>
      </c>
      <c r="AD103" s="105" t="s">
        <v>347</v>
      </c>
    </row>
    <row r="104" spans="1:30" ht="15" customHeight="1" x14ac:dyDescent="0.25">
      <c r="A104" s="14"/>
      <c r="B104" s="104">
        <v>2022</v>
      </c>
      <c r="C104" s="105">
        <v>6336</v>
      </c>
      <c r="D104" s="105">
        <v>13715</v>
      </c>
      <c r="E104" s="105">
        <v>977</v>
      </c>
      <c r="F104" s="115"/>
      <c r="G104" s="105">
        <v>1462</v>
      </c>
      <c r="H104" s="115"/>
      <c r="I104" s="105">
        <v>490</v>
      </c>
      <c r="J104" s="115"/>
      <c r="K104" s="105">
        <v>13230</v>
      </c>
      <c r="L104" s="115"/>
      <c r="M104" s="106">
        <v>15.42</v>
      </c>
      <c r="N104" s="115"/>
      <c r="O104" s="106">
        <v>10.66</v>
      </c>
      <c r="P104" s="115"/>
      <c r="Q104" s="105">
        <v>802</v>
      </c>
      <c r="R104" s="105">
        <v>7713</v>
      </c>
      <c r="S104" s="105">
        <v>86</v>
      </c>
      <c r="T104" s="105"/>
      <c r="U104" s="105">
        <v>581</v>
      </c>
      <c r="V104" s="105"/>
      <c r="W104" s="105">
        <v>557</v>
      </c>
      <c r="X104" s="105"/>
      <c r="Y104" s="105">
        <v>6249</v>
      </c>
      <c r="Z104" s="105"/>
      <c r="AA104" s="106">
        <v>10.72</v>
      </c>
      <c r="AB104" s="105"/>
      <c r="AC104" s="106">
        <v>7.53</v>
      </c>
      <c r="AD104" s="105"/>
    </row>
    <row r="105" spans="1:30" ht="15" customHeight="1" x14ac:dyDescent="0.25">
      <c r="A105" s="14"/>
      <c r="B105" s="104">
        <v>2021</v>
      </c>
      <c r="C105" s="105">
        <v>6372</v>
      </c>
      <c r="D105" s="105">
        <v>13991</v>
      </c>
      <c r="E105" s="105">
        <v>802</v>
      </c>
      <c r="F105" s="115"/>
      <c r="G105" s="105">
        <v>1292</v>
      </c>
      <c r="H105" s="115"/>
      <c r="I105" s="105">
        <v>519</v>
      </c>
      <c r="J105" s="115"/>
      <c r="K105" s="105">
        <v>9254</v>
      </c>
      <c r="L105" s="115"/>
      <c r="M105" s="106">
        <v>12.59</v>
      </c>
      <c r="N105" s="115"/>
      <c r="O105" s="106">
        <v>9.23</v>
      </c>
      <c r="P105" s="115"/>
      <c r="Q105" s="105">
        <v>785</v>
      </c>
      <c r="R105" s="105">
        <v>7954</v>
      </c>
      <c r="S105" s="105">
        <v>87</v>
      </c>
      <c r="T105" s="105"/>
      <c r="U105" s="105">
        <v>646</v>
      </c>
      <c r="V105" s="105"/>
      <c r="W105" s="105">
        <v>630</v>
      </c>
      <c r="X105" s="105"/>
      <c r="Y105" s="105">
        <v>7085</v>
      </c>
      <c r="Z105" s="105"/>
      <c r="AA105" s="106">
        <v>11.08</v>
      </c>
      <c r="AB105" s="105"/>
      <c r="AC105" s="106">
        <v>8.1199999999999992</v>
      </c>
      <c r="AD105" s="105"/>
    </row>
    <row r="106" spans="1:30" ht="15" customHeight="1" x14ac:dyDescent="0.25">
      <c r="B106" s="147" t="s">
        <v>393</v>
      </c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</row>
    <row r="107" spans="1:30" ht="15" customHeight="1" x14ac:dyDescent="0.25">
      <c r="B107" s="148">
        <v>2024</v>
      </c>
      <c r="C107" s="149">
        <v>7093</v>
      </c>
      <c r="D107" s="149">
        <v>9455</v>
      </c>
      <c r="E107" s="149">
        <v>711</v>
      </c>
      <c r="F107" s="156" t="s">
        <v>346</v>
      </c>
      <c r="G107" s="149">
        <v>772</v>
      </c>
      <c r="H107" s="156" t="s">
        <v>346</v>
      </c>
      <c r="I107" s="149">
        <v>43</v>
      </c>
      <c r="J107" s="156" t="s">
        <v>346</v>
      </c>
      <c r="K107" s="149">
        <v>25803</v>
      </c>
      <c r="L107" s="156" t="s">
        <v>346</v>
      </c>
      <c r="M107" s="150">
        <v>10.02</v>
      </c>
      <c r="N107" s="156" t="s">
        <v>346</v>
      </c>
      <c r="O107" s="150">
        <v>8.16</v>
      </c>
      <c r="P107" s="156" t="s">
        <v>346</v>
      </c>
      <c r="Q107" s="149">
        <v>607</v>
      </c>
      <c r="R107" s="149">
        <v>2576</v>
      </c>
      <c r="S107" s="149" t="s">
        <v>53</v>
      </c>
      <c r="T107" s="149"/>
      <c r="U107" s="149" t="s">
        <v>53</v>
      </c>
      <c r="V107" s="149"/>
      <c r="W107" s="149" t="s">
        <v>53</v>
      </c>
      <c r="X107" s="149"/>
      <c r="Y107" s="149" t="s">
        <v>53</v>
      </c>
      <c r="Z107" s="149"/>
      <c r="AA107" s="150" t="s">
        <v>51</v>
      </c>
      <c r="AB107" s="149"/>
      <c r="AC107" s="150" t="s">
        <v>51</v>
      </c>
      <c r="AD107" s="149"/>
    </row>
    <row r="108" spans="1:30" ht="15" customHeight="1" x14ac:dyDescent="0.25">
      <c r="B108" s="104">
        <v>2023</v>
      </c>
      <c r="C108" s="105">
        <v>6991</v>
      </c>
      <c r="D108" s="105">
        <v>9307</v>
      </c>
      <c r="E108" s="105">
        <v>581</v>
      </c>
      <c r="F108" s="115" t="s">
        <v>347</v>
      </c>
      <c r="G108" s="105">
        <v>652</v>
      </c>
      <c r="H108" s="115" t="s">
        <v>347</v>
      </c>
      <c r="I108" s="105">
        <v>64</v>
      </c>
      <c r="J108" s="115" t="s">
        <v>347</v>
      </c>
      <c r="K108" s="105">
        <v>12375</v>
      </c>
      <c r="L108" s="115" t="s">
        <v>347</v>
      </c>
      <c r="M108" s="106">
        <v>8.31</v>
      </c>
      <c r="N108" s="115" t="s">
        <v>347</v>
      </c>
      <c r="O108" s="106">
        <v>7.01</v>
      </c>
      <c r="P108" s="115" t="s">
        <v>347</v>
      </c>
      <c r="Q108" s="105">
        <v>572</v>
      </c>
      <c r="R108" s="105">
        <v>2501</v>
      </c>
      <c r="S108" s="105">
        <v>55</v>
      </c>
      <c r="T108" s="115" t="s">
        <v>347</v>
      </c>
      <c r="U108" s="105">
        <v>165</v>
      </c>
      <c r="V108" s="105" t="s">
        <v>347</v>
      </c>
      <c r="W108" s="105">
        <v>144</v>
      </c>
      <c r="X108" s="105" t="s">
        <v>347</v>
      </c>
      <c r="Y108" s="105">
        <v>7615</v>
      </c>
      <c r="Z108" s="105" t="s">
        <v>347</v>
      </c>
      <c r="AA108" s="106">
        <v>9.6199999999999992</v>
      </c>
      <c r="AB108" s="105" t="s">
        <v>347</v>
      </c>
      <c r="AC108" s="106">
        <v>6.6</v>
      </c>
      <c r="AD108" s="105" t="s">
        <v>347</v>
      </c>
    </row>
    <row r="109" spans="1:30" ht="15" customHeight="1" x14ac:dyDescent="0.25">
      <c r="B109" s="104">
        <v>2022</v>
      </c>
      <c r="C109" s="105">
        <v>7229</v>
      </c>
      <c r="D109" s="105">
        <v>9497</v>
      </c>
      <c r="E109" s="105">
        <v>617</v>
      </c>
      <c r="F109" s="115"/>
      <c r="G109" s="105">
        <v>713</v>
      </c>
      <c r="H109" s="115"/>
      <c r="I109" s="105">
        <v>80</v>
      </c>
      <c r="J109" s="115"/>
      <c r="K109" s="105">
        <v>10100</v>
      </c>
      <c r="L109" s="115"/>
      <c r="M109" s="106">
        <v>8.5399999999999991</v>
      </c>
      <c r="N109" s="115"/>
      <c r="O109" s="106">
        <v>7.51</v>
      </c>
      <c r="P109" s="115"/>
      <c r="Q109" s="105">
        <v>552</v>
      </c>
      <c r="R109" s="105">
        <v>2415</v>
      </c>
      <c r="S109" s="105">
        <v>44</v>
      </c>
      <c r="T109" s="105"/>
      <c r="U109" s="105">
        <v>132</v>
      </c>
      <c r="V109" s="105"/>
      <c r="W109" s="105">
        <v>129</v>
      </c>
      <c r="X109" s="105"/>
      <c r="Y109" s="105">
        <v>7083</v>
      </c>
      <c r="Z109" s="105"/>
      <c r="AA109" s="106">
        <v>7.97</v>
      </c>
      <c r="AB109" s="105"/>
      <c r="AC109" s="106">
        <v>5.47</v>
      </c>
      <c r="AD109" s="105"/>
    </row>
    <row r="110" spans="1:30" ht="15" customHeight="1" x14ac:dyDescent="0.25">
      <c r="B110" s="104">
        <v>2021</v>
      </c>
      <c r="C110" s="105">
        <v>7251</v>
      </c>
      <c r="D110" s="105">
        <v>9451</v>
      </c>
      <c r="E110" s="105">
        <v>505</v>
      </c>
      <c r="F110" s="115"/>
      <c r="G110" s="105">
        <v>579</v>
      </c>
      <c r="H110" s="115"/>
      <c r="I110" s="105">
        <v>50</v>
      </c>
      <c r="J110" s="115"/>
      <c r="K110" s="105">
        <v>6195</v>
      </c>
      <c r="L110" s="115"/>
      <c r="M110" s="106">
        <v>6.96</v>
      </c>
      <c r="N110" s="115"/>
      <c r="O110" s="106">
        <v>6.13</v>
      </c>
      <c r="P110" s="115"/>
      <c r="Q110" s="105">
        <v>535</v>
      </c>
      <c r="R110" s="105">
        <v>2331</v>
      </c>
      <c r="S110" s="105">
        <v>34</v>
      </c>
      <c r="T110" s="105"/>
      <c r="U110" s="105">
        <v>95</v>
      </c>
      <c r="V110" s="105"/>
      <c r="W110" s="105">
        <v>84</v>
      </c>
      <c r="X110" s="105"/>
      <c r="Y110" s="105">
        <v>5343</v>
      </c>
      <c r="Z110" s="105"/>
      <c r="AA110" s="106">
        <v>6.36</v>
      </c>
      <c r="AB110" s="105"/>
      <c r="AC110" s="106">
        <v>4.08</v>
      </c>
      <c r="AD110" s="105"/>
    </row>
    <row r="111" spans="1:30" ht="15" customHeight="1" x14ac:dyDescent="0.25">
      <c r="A111" s="7"/>
      <c r="B111" s="147" t="s">
        <v>394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</row>
    <row r="112" spans="1:30" ht="15" customHeight="1" x14ac:dyDescent="0.25">
      <c r="A112" s="7"/>
      <c r="B112" s="148">
        <v>2024</v>
      </c>
      <c r="C112" s="149">
        <v>4469</v>
      </c>
      <c r="D112" s="149">
        <v>5357</v>
      </c>
      <c r="E112" s="149">
        <v>363</v>
      </c>
      <c r="F112" s="156" t="s">
        <v>346</v>
      </c>
      <c r="G112" s="149">
        <v>364</v>
      </c>
      <c r="H112" s="156" t="s">
        <v>346</v>
      </c>
      <c r="I112" s="149">
        <v>3</v>
      </c>
      <c r="J112" s="156" t="s">
        <v>346</v>
      </c>
      <c r="K112" s="149">
        <v>3313</v>
      </c>
      <c r="L112" s="156" t="s">
        <v>346</v>
      </c>
      <c r="M112" s="150">
        <v>8.1199999999999992</v>
      </c>
      <c r="N112" s="156" t="s">
        <v>346</v>
      </c>
      <c r="O112" s="150">
        <v>6.79</v>
      </c>
      <c r="P112" s="156" t="s">
        <v>346</v>
      </c>
      <c r="Q112" s="149">
        <v>166</v>
      </c>
      <c r="R112" s="149">
        <v>1022</v>
      </c>
      <c r="S112" s="149" t="s">
        <v>53</v>
      </c>
      <c r="T112" s="149"/>
      <c r="U112" s="149" t="s">
        <v>53</v>
      </c>
      <c r="V112" s="149"/>
      <c r="W112" s="149" t="s">
        <v>53</v>
      </c>
      <c r="X112" s="149"/>
      <c r="Y112" s="149" t="s">
        <v>53</v>
      </c>
      <c r="Z112" s="149"/>
      <c r="AA112" s="150" t="s">
        <v>51</v>
      </c>
      <c r="AB112" s="149"/>
      <c r="AC112" s="150" t="s">
        <v>51</v>
      </c>
      <c r="AD112" s="149"/>
    </row>
    <row r="113" spans="1:30" ht="15" customHeight="1" x14ac:dyDescent="0.25">
      <c r="A113" s="7"/>
      <c r="B113" s="104">
        <v>2023</v>
      </c>
      <c r="C113" s="105">
        <v>4507</v>
      </c>
      <c r="D113" s="105">
        <v>5370</v>
      </c>
      <c r="E113" s="105">
        <v>357</v>
      </c>
      <c r="F113" s="115" t="s">
        <v>347</v>
      </c>
      <c r="G113" s="105">
        <v>388</v>
      </c>
      <c r="H113" s="115" t="s">
        <v>347</v>
      </c>
      <c r="I113" s="105">
        <v>36</v>
      </c>
      <c r="J113" s="115" t="s">
        <v>347</v>
      </c>
      <c r="K113" s="105">
        <v>2704</v>
      </c>
      <c r="L113" s="115" t="s">
        <v>347</v>
      </c>
      <c r="M113" s="106">
        <v>7.92</v>
      </c>
      <c r="N113" s="115" t="s">
        <v>347</v>
      </c>
      <c r="O113" s="106">
        <v>7.23</v>
      </c>
      <c r="P113" s="115" t="s">
        <v>347</v>
      </c>
      <c r="Q113" s="105">
        <v>169</v>
      </c>
      <c r="R113" s="105">
        <v>999</v>
      </c>
      <c r="S113" s="105">
        <v>12</v>
      </c>
      <c r="T113" s="115" t="s">
        <v>347</v>
      </c>
      <c r="U113" s="105">
        <v>56</v>
      </c>
      <c r="V113" s="105" t="s">
        <v>347</v>
      </c>
      <c r="W113" s="105">
        <v>56</v>
      </c>
      <c r="X113" s="105" t="s">
        <v>347</v>
      </c>
      <c r="Y113" s="105">
        <v>1417</v>
      </c>
      <c r="Z113" s="105" t="s">
        <v>347</v>
      </c>
      <c r="AA113" s="106">
        <v>7.1</v>
      </c>
      <c r="AB113" s="105" t="s">
        <v>347</v>
      </c>
      <c r="AC113" s="106">
        <v>5.61</v>
      </c>
      <c r="AD113" s="105" t="s">
        <v>347</v>
      </c>
    </row>
    <row r="114" spans="1:30" ht="15" customHeight="1" x14ac:dyDescent="0.25">
      <c r="A114" s="7"/>
      <c r="B114" s="104">
        <v>2022</v>
      </c>
      <c r="C114" s="105">
        <v>4624</v>
      </c>
      <c r="D114" s="105">
        <v>5530</v>
      </c>
      <c r="E114" s="105">
        <v>407</v>
      </c>
      <c r="F114" s="115"/>
      <c r="G114" s="105">
        <v>415</v>
      </c>
      <c r="H114" s="115"/>
      <c r="I114" s="105">
        <v>11</v>
      </c>
      <c r="J114" s="115"/>
      <c r="K114" s="105">
        <v>2197</v>
      </c>
      <c r="L114" s="115"/>
      <c r="M114" s="106">
        <v>8.8000000000000007</v>
      </c>
      <c r="N114" s="115"/>
      <c r="O114" s="106">
        <v>7.5</v>
      </c>
      <c r="P114" s="115"/>
      <c r="Q114" s="105">
        <v>168</v>
      </c>
      <c r="R114" s="105">
        <v>1035</v>
      </c>
      <c r="S114" s="105">
        <v>13</v>
      </c>
      <c r="T114" s="105"/>
      <c r="U114" s="105">
        <v>37</v>
      </c>
      <c r="V114" s="105"/>
      <c r="W114" s="105">
        <v>36</v>
      </c>
      <c r="X114" s="105"/>
      <c r="Y114" s="105">
        <v>641</v>
      </c>
      <c r="Z114" s="105"/>
      <c r="AA114" s="106">
        <v>7.74</v>
      </c>
      <c r="AB114" s="105"/>
      <c r="AC114" s="106">
        <v>3.57</v>
      </c>
      <c r="AD114" s="105"/>
    </row>
    <row r="115" spans="1:30" ht="15" customHeight="1" x14ac:dyDescent="0.25">
      <c r="A115" s="7"/>
      <c r="B115" s="104">
        <v>2021</v>
      </c>
      <c r="C115" s="105">
        <v>4674</v>
      </c>
      <c r="D115" s="105">
        <v>5491</v>
      </c>
      <c r="E115" s="105">
        <v>341</v>
      </c>
      <c r="F115" s="115"/>
      <c r="G115" s="105">
        <v>345</v>
      </c>
      <c r="H115" s="115"/>
      <c r="I115" s="105">
        <v>8</v>
      </c>
      <c r="J115" s="115"/>
      <c r="K115" s="105">
        <v>947</v>
      </c>
      <c r="L115" s="115"/>
      <c r="M115" s="106">
        <v>7.3</v>
      </c>
      <c r="N115" s="115"/>
      <c r="O115" s="106">
        <v>6.28</v>
      </c>
      <c r="P115" s="115"/>
      <c r="Q115" s="105">
        <v>163</v>
      </c>
      <c r="R115" s="105">
        <v>949</v>
      </c>
      <c r="S115" s="105">
        <v>15</v>
      </c>
      <c r="T115" s="105"/>
      <c r="U115" s="105">
        <v>18</v>
      </c>
      <c r="V115" s="105"/>
      <c r="W115" s="105">
        <v>18</v>
      </c>
      <c r="X115" s="105"/>
      <c r="Y115" s="105">
        <v>153</v>
      </c>
      <c r="Z115" s="105"/>
      <c r="AA115" s="106">
        <v>9.1999999999999993</v>
      </c>
      <c r="AB115" s="105"/>
      <c r="AC115" s="106">
        <v>1.9</v>
      </c>
      <c r="AD115" s="105"/>
    </row>
    <row r="116" spans="1:30" ht="15" customHeight="1" x14ac:dyDescent="0.25">
      <c r="A116" s="7"/>
      <c r="B116" s="145" t="s">
        <v>7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5" customHeight="1" x14ac:dyDescent="0.25">
      <c r="A117" s="14"/>
      <c r="B117" s="147" t="s">
        <v>216</v>
      </c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</row>
    <row r="118" spans="1:30" ht="15" customHeight="1" x14ac:dyDescent="0.25">
      <c r="A118" s="14"/>
      <c r="B118" s="148">
        <v>2024</v>
      </c>
      <c r="C118" s="149">
        <v>963</v>
      </c>
      <c r="D118" s="149">
        <v>9968</v>
      </c>
      <c r="E118" s="149">
        <v>55</v>
      </c>
      <c r="F118" s="156" t="s">
        <v>346</v>
      </c>
      <c r="G118" s="149" t="s">
        <v>49</v>
      </c>
      <c r="H118" s="156" t="s">
        <v>346</v>
      </c>
      <c r="I118" s="149" t="s">
        <v>49</v>
      </c>
      <c r="J118" s="156" t="s">
        <v>346</v>
      </c>
      <c r="K118" s="149" t="s">
        <v>49</v>
      </c>
      <c r="L118" s="156" t="s">
        <v>346</v>
      </c>
      <c r="M118" s="150">
        <v>5.71</v>
      </c>
      <c r="N118" s="156" t="s">
        <v>346</v>
      </c>
      <c r="O118" s="149" t="s">
        <v>49</v>
      </c>
      <c r="P118" s="156" t="s">
        <v>346</v>
      </c>
      <c r="Q118" s="149">
        <v>559</v>
      </c>
      <c r="R118" s="149">
        <v>9543</v>
      </c>
      <c r="S118" s="149" t="s">
        <v>53</v>
      </c>
      <c r="T118" s="149"/>
      <c r="U118" s="149" t="s">
        <v>53</v>
      </c>
      <c r="V118" s="149"/>
      <c r="W118" s="149" t="s">
        <v>53</v>
      </c>
      <c r="X118" s="149"/>
      <c r="Y118" s="149" t="s">
        <v>53</v>
      </c>
      <c r="Z118" s="149"/>
      <c r="AA118" s="150" t="s">
        <v>51</v>
      </c>
      <c r="AB118" s="149"/>
      <c r="AC118" s="150" t="s">
        <v>51</v>
      </c>
      <c r="AD118" s="149"/>
    </row>
    <row r="119" spans="1:30" ht="15" customHeight="1" x14ac:dyDescent="0.25">
      <c r="A119" s="14"/>
      <c r="B119" s="104">
        <v>2023</v>
      </c>
      <c r="C119" s="105">
        <v>992</v>
      </c>
      <c r="D119" s="105">
        <v>9827</v>
      </c>
      <c r="E119" s="105">
        <v>65</v>
      </c>
      <c r="F119" s="115" t="s">
        <v>347</v>
      </c>
      <c r="G119" s="105">
        <v>72</v>
      </c>
      <c r="H119" s="115" t="s">
        <v>347</v>
      </c>
      <c r="I119" s="105">
        <v>16</v>
      </c>
      <c r="J119" s="115" t="s">
        <v>347</v>
      </c>
      <c r="K119" s="105">
        <v>3573</v>
      </c>
      <c r="L119" s="115" t="s">
        <v>347</v>
      </c>
      <c r="M119" s="106">
        <v>6.55</v>
      </c>
      <c r="N119" s="115" t="s">
        <v>347</v>
      </c>
      <c r="O119" s="106">
        <v>0.73</v>
      </c>
      <c r="P119" s="115" t="s">
        <v>347</v>
      </c>
      <c r="Q119" s="105">
        <v>562</v>
      </c>
      <c r="R119" s="105">
        <v>9372</v>
      </c>
      <c r="S119" s="105">
        <v>22</v>
      </c>
      <c r="T119" s="115" t="s">
        <v>347</v>
      </c>
      <c r="U119" s="105">
        <v>58</v>
      </c>
      <c r="V119" s="105" t="s">
        <v>347</v>
      </c>
      <c r="W119" s="105">
        <v>58</v>
      </c>
      <c r="X119" s="105" t="s">
        <v>347</v>
      </c>
      <c r="Y119" s="105">
        <v>6339</v>
      </c>
      <c r="Z119" s="105" t="s">
        <v>347</v>
      </c>
      <c r="AA119" s="106">
        <v>3.91</v>
      </c>
      <c r="AB119" s="105" t="s">
        <v>347</v>
      </c>
      <c r="AC119" s="106">
        <v>0.62</v>
      </c>
      <c r="AD119" s="105" t="s">
        <v>347</v>
      </c>
    </row>
    <row r="120" spans="1:30" ht="15" customHeight="1" x14ac:dyDescent="0.25">
      <c r="A120" s="14"/>
      <c r="B120" s="104">
        <v>2022</v>
      </c>
      <c r="C120" s="105">
        <v>1008</v>
      </c>
      <c r="D120" s="105">
        <v>9983</v>
      </c>
      <c r="E120" s="105">
        <v>53</v>
      </c>
      <c r="F120" s="115"/>
      <c r="G120" s="105">
        <v>61</v>
      </c>
      <c r="H120" s="115"/>
      <c r="I120" s="105">
        <v>9</v>
      </c>
      <c r="J120" s="115"/>
      <c r="K120" s="105">
        <v>8756</v>
      </c>
      <c r="L120" s="115"/>
      <c r="M120" s="106">
        <v>5.26</v>
      </c>
      <c r="N120" s="115"/>
      <c r="O120" s="106">
        <v>0.61</v>
      </c>
      <c r="P120" s="115"/>
      <c r="Q120" s="105">
        <v>579</v>
      </c>
      <c r="R120" s="105">
        <v>9520</v>
      </c>
      <c r="S120" s="105">
        <v>21</v>
      </c>
      <c r="T120" s="105"/>
      <c r="U120" s="105">
        <v>35</v>
      </c>
      <c r="V120" s="105"/>
      <c r="W120" s="105">
        <v>35</v>
      </c>
      <c r="X120" s="105"/>
      <c r="Y120" s="105">
        <v>4029</v>
      </c>
      <c r="Z120" s="105"/>
      <c r="AA120" s="106">
        <v>3.63</v>
      </c>
      <c r="AB120" s="105"/>
      <c r="AC120" s="106">
        <v>0.37</v>
      </c>
      <c r="AD120" s="105"/>
    </row>
    <row r="121" spans="1:30" ht="15" customHeight="1" x14ac:dyDescent="0.25">
      <c r="A121" s="14"/>
      <c r="B121" s="104">
        <v>2021</v>
      </c>
      <c r="C121" s="105">
        <v>1004</v>
      </c>
      <c r="D121" s="105">
        <v>9749</v>
      </c>
      <c r="E121" s="105">
        <v>49</v>
      </c>
      <c r="F121" s="115"/>
      <c r="G121" s="105">
        <v>81</v>
      </c>
      <c r="H121" s="115"/>
      <c r="I121" s="105">
        <v>31</v>
      </c>
      <c r="J121" s="115"/>
      <c r="K121" s="105">
        <v>1740</v>
      </c>
      <c r="L121" s="115"/>
      <c r="M121" s="106">
        <v>4.88</v>
      </c>
      <c r="N121" s="115"/>
      <c r="O121" s="106">
        <v>0.83</v>
      </c>
      <c r="P121" s="115"/>
      <c r="Q121" s="105">
        <v>567</v>
      </c>
      <c r="R121" s="105">
        <v>9268</v>
      </c>
      <c r="S121" s="105">
        <v>27</v>
      </c>
      <c r="T121" s="105"/>
      <c r="U121" s="105">
        <v>83</v>
      </c>
      <c r="V121" s="105"/>
      <c r="W121" s="105">
        <v>83</v>
      </c>
      <c r="X121" s="105"/>
      <c r="Y121" s="105">
        <v>2834</v>
      </c>
      <c r="Z121" s="105"/>
      <c r="AA121" s="106">
        <v>4.76</v>
      </c>
      <c r="AB121" s="105"/>
      <c r="AC121" s="106">
        <v>0.9</v>
      </c>
      <c r="AD121" s="105"/>
    </row>
    <row r="122" spans="1:30" ht="15" customHeight="1" x14ac:dyDescent="0.25">
      <c r="A122" s="14"/>
      <c r="B122" s="104">
        <v>2020</v>
      </c>
      <c r="C122" s="105">
        <v>1023</v>
      </c>
      <c r="D122" s="105">
        <v>9639</v>
      </c>
      <c r="E122" s="105">
        <v>63</v>
      </c>
      <c r="F122" s="105"/>
      <c r="G122" s="105">
        <v>123</v>
      </c>
      <c r="H122" s="105"/>
      <c r="I122" s="105">
        <v>67</v>
      </c>
      <c r="J122" s="105"/>
      <c r="K122" s="105">
        <v>1888</v>
      </c>
      <c r="L122" s="105"/>
      <c r="M122" s="106">
        <v>6.16</v>
      </c>
      <c r="N122" s="105"/>
      <c r="O122" s="106">
        <v>1.28</v>
      </c>
      <c r="P122" s="105"/>
      <c r="Q122" s="105">
        <v>584</v>
      </c>
      <c r="R122" s="105">
        <v>9159</v>
      </c>
      <c r="S122" s="105">
        <v>32</v>
      </c>
      <c r="T122" s="105"/>
      <c r="U122" s="105">
        <v>115</v>
      </c>
      <c r="V122" s="105"/>
      <c r="W122" s="105">
        <v>110</v>
      </c>
      <c r="X122" s="105"/>
      <c r="Y122" s="105">
        <v>3315</v>
      </c>
      <c r="Z122" s="105"/>
      <c r="AA122" s="106">
        <v>5.48</v>
      </c>
      <c r="AB122" s="105"/>
      <c r="AC122" s="106">
        <v>1.26</v>
      </c>
      <c r="AD122" s="105"/>
    </row>
    <row r="123" spans="1:30" ht="15" customHeight="1" x14ac:dyDescent="0.25">
      <c r="A123" s="14"/>
      <c r="B123" s="104">
        <v>2019</v>
      </c>
      <c r="C123" s="105">
        <v>1020</v>
      </c>
      <c r="D123" s="105">
        <v>9535</v>
      </c>
      <c r="E123" s="105">
        <v>46</v>
      </c>
      <c r="F123" s="115"/>
      <c r="G123" s="105">
        <v>51</v>
      </c>
      <c r="H123" s="115"/>
      <c r="I123" s="105">
        <v>15</v>
      </c>
      <c r="J123" s="115"/>
      <c r="K123" s="105">
        <v>1831</v>
      </c>
      <c r="L123" s="115"/>
      <c r="M123" s="106">
        <v>4.51</v>
      </c>
      <c r="N123" s="115"/>
      <c r="O123" s="106">
        <v>0.53</v>
      </c>
      <c r="P123" s="115"/>
      <c r="Q123" s="105">
        <v>579</v>
      </c>
      <c r="R123" s="105">
        <v>9054</v>
      </c>
      <c r="S123" s="105">
        <v>26</v>
      </c>
      <c r="T123" s="105"/>
      <c r="U123" s="105">
        <v>43</v>
      </c>
      <c r="V123" s="105"/>
      <c r="W123" s="105">
        <v>43</v>
      </c>
      <c r="X123" s="105"/>
      <c r="Y123" s="105">
        <v>4919</v>
      </c>
      <c r="Z123" s="105"/>
      <c r="AA123" s="106">
        <v>4.49</v>
      </c>
      <c r="AB123" s="105"/>
      <c r="AC123" s="106">
        <v>0.47</v>
      </c>
      <c r="AD123" s="105"/>
    </row>
    <row r="124" spans="1:30" ht="15" customHeight="1" x14ac:dyDescent="0.25">
      <c r="A124" s="14"/>
      <c r="B124" s="104">
        <v>2018</v>
      </c>
      <c r="C124" s="105">
        <v>1022</v>
      </c>
      <c r="D124" s="105">
        <v>9497</v>
      </c>
      <c r="E124" s="105">
        <v>45</v>
      </c>
      <c r="F124" s="115"/>
      <c r="G124" s="105">
        <v>78</v>
      </c>
      <c r="H124" s="115"/>
      <c r="I124" s="105">
        <v>46</v>
      </c>
      <c r="J124" s="115"/>
      <c r="K124" s="105">
        <v>3543</v>
      </c>
      <c r="L124" s="115"/>
      <c r="M124" s="106">
        <v>4.4000000000000004</v>
      </c>
      <c r="N124" s="115"/>
      <c r="O124" s="106">
        <v>0.82</v>
      </c>
      <c r="P124" s="115"/>
      <c r="Q124" s="105">
        <v>591</v>
      </c>
      <c r="R124" s="105" t="s">
        <v>49</v>
      </c>
      <c r="S124" s="105">
        <v>37</v>
      </c>
      <c r="T124" s="105"/>
      <c r="U124" s="105">
        <v>72</v>
      </c>
      <c r="V124" s="105"/>
      <c r="W124" s="105">
        <v>71</v>
      </c>
      <c r="X124" s="105"/>
      <c r="Y124" s="105">
        <v>3090</v>
      </c>
      <c r="Z124" s="105"/>
      <c r="AA124" s="106">
        <v>6.26</v>
      </c>
      <c r="AB124" s="105"/>
      <c r="AC124" s="106" t="s">
        <v>49</v>
      </c>
      <c r="AD124" s="105"/>
    </row>
    <row r="125" spans="1:30" ht="15" customHeight="1" x14ac:dyDescent="0.25">
      <c r="A125" s="14"/>
      <c r="B125" s="104">
        <v>2017</v>
      </c>
      <c r="C125" s="105">
        <v>1062</v>
      </c>
      <c r="D125" s="105">
        <v>9459</v>
      </c>
      <c r="E125" s="105">
        <v>79</v>
      </c>
      <c r="F125" s="105"/>
      <c r="G125" s="105">
        <v>170</v>
      </c>
      <c r="H125" s="105"/>
      <c r="I125" s="105">
        <v>101</v>
      </c>
      <c r="J125" s="105"/>
      <c r="K125" s="105">
        <v>3387</v>
      </c>
      <c r="L125" s="105"/>
      <c r="M125" s="106">
        <v>7.44</v>
      </c>
      <c r="N125" s="105"/>
      <c r="O125" s="106">
        <v>1.8</v>
      </c>
      <c r="P125" s="105"/>
      <c r="Q125" s="105">
        <v>615</v>
      </c>
      <c r="R125" s="105">
        <v>8968</v>
      </c>
      <c r="S125" s="105">
        <v>41</v>
      </c>
      <c r="T125" s="105"/>
      <c r="U125" s="105">
        <v>177</v>
      </c>
      <c r="V125" s="105"/>
      <c r="W125" s="105">
        <v>174</v>
      </c>
      <c r="X125" s="105"/>
      <c r="Y125" s="105">
        <v>4422</v>
      </c>
      <c r="Z125" s="105"/>
      <c r="AA125" s="106">
        <v>6.67</v>
      </c>
      <c r="AB125" s="105"/>
      <c r="AC125" s="106">
        <v>1.97</v>
      </c>
      <c r="AD125" s="105"/>
    </row>
    <row r="126" spans="1:30" ht="15" customHeight="1" x14ac:dyDescent="0.25">
      <c r="A126" s="14"/>
      <c r="B126" s="104">
        <v>2016</v>
      </c>
      <c r="C126" s="105">
        <v>1045</v>
      </c>
      <c r="D126" s="105">
        <v>9133</v>
      </c>
      <c r="E126" s="105">
        <v>57</v>
      </c>
      <c r="F126" s="115"/>
      <c r="G126" s="105">
        <v>92</v>
      </c>
      <c r="H126" s="115"/>
      <c r="I126" s="105">
        <v>47</v>
      </c>
      <c r="J126" s="115"/>
      <c r="K126" s="105">
        <v>2557</v>
      </c>
      <c r="L126" s="115"/>
      <c r="M126" s="106">
        <v>5.45</v>
      </c>
      <c r="N126" s="115"/>
      <c r="O126" s="106">
        <v>1.01</v>
      </c>
      <c r="P126" s="115"/>
      <c r="Q126" s="105">
        <v>613</v>
      </c>
      <c r="R126" s="105">
        <v>8657</v>
      </c>
      <c r="S126" s="105">
        <v>24</v>
      </c>
      <c r="T126" s="105"/>
      <c r="U126" s="105">
        <v>61</v>
      </c>
      <c r="V126" s="105"/>
      <c r="W126" s="105">
        <v>61</v>
      </c>
      <c r="X126" s="105"/>
      <c r="Y126" s="105">
        <v>2374</v>
      </c>
      <c r="Z126" s="105"/>
      <c r="AA126" s="106">
        <v>3.92</v>
      </c>
      <c r="AB126" s="105"/>
      <c r="AC126" s="106">
        <v>0.7</v>
      </c>
      <c r="AD126" s="105"/>
    </row>
    <row r="127" spans="1:30" ht="15" customHeight="1" x14ac:dyDescent="0.25">
      <c r="A127" s="14"/>
      <c r="B127" s="104">
        <v>2015</v>
      </c>
      <c r="C127" s="105">
        <v>1066</v>
      </c>
      <c r="D127" s="105">
        <v>9221</v>
      </c>
      <c r="E127" s="115">
        <v>87</v>
      </c>
      <c r="F127" s="115"/>
      <c r="G127" s="115">
        <v>167</v>
      </c>
      <c r="H127" s="115"/>
      <c r="I127" s="115">
        <v>96</v>
      </c>
      <c r="J127" s="115"/>
      <c r="K127" s="115">
        <v>3846</v>
      </c>
      <c r="L127" s="115"/>
      <c r="M127" s="116">
        <v>8.16</v>
      </c>
      <c r="N127" s="115"/>
      <c r="O127" s="116">
        <v>1.81</v>
      </c>
      <c r="P127" s="115"/>
      <c r="Q127" s="115">
        <v>628</v>
      </c>
      <c r="R127" s="105">
        <v>8747</v>
      </c>
      <c r="S127" s="105">
        <v>41</v>
      </c>
      <c r="T127" s="105"/>
      <c r="U127" s="105">
        <v>138</v>
      </c>
      <c r="V127" s="105"/>
      <c r="W127" s="105">
        <v>130</v>
      </c>
      <c r="X127" s="105"/>
      <c r="Y127" s="105">
        <v>4089</v>
      </c>
      <c r="Z127" s="105"/>
      <c r="AA127" s="106">
        <v>6.53</v>
      </c>
      <c r="AB127" s="105"/>
      <c r="AC127" s="106">
        <v>1.58</v>
      </c>
      <c r="AD127" s="105"/>
    </row>
    <row r="128" spans="1:30" ht="15" customHeight="1" x14ac:dyDescent="0.25">
      <c r="A128" s="14"/>
      <c r="B128" s="104">
        <v>2014</v>
      </c>
      <c r="C128" s="105">
        <v>1102</v>
      </c>
      <c r="D128" s="105">
        <v>9355</v>
      </c>
      <c r="E128" s="115">
        <v>105</v>
      </c>
      <c r="F128" s="115"/>
      <c r="G128" s="115">
        <v>227</v>
      </c>
      <c r="H128" s="115"/>
      <c r="I128" s="115">
        <v>145</v>
      </c>
      <c r="J128" s="115"/>
      <c r="K128" s="115">
        <v>7733</v>
      </c>
      <c r="L128" s="115"/>
      <c r="M128" s="116">
        <v>9.5299999999999994</v>
      </c>
      <c r="N128" s="115"/>
      <c r="O128" s="116">
        <v>2.4300000000000002</v>
      </c>
      <c r="P128" s="115"/>
      <c r="Q128" s="115">
        <v>647</v>
      </c>
      <c r="R128" s="105">
        <v>8850</v>
      </c>
      <c r="S128" s="105">
        <v>55</v>
      </c>
      <c r="T128" s="105"/>
      <c r="U128" s="105">
        <v>228</v>
      </c>
      <c r="V128" s="105"/>
      <c r="W128" s="105">
        <v>221</v>
      </c>
      <c r="X128" s="105"/>
      <c r="Y128" s="105">
        <v>9192</v>
      </c>
      <c r="Z128" s="105"/>
      <c r="AA128" s="106">
        <v>8.5</v>
      </c>
      <c r="AB128" s="105"/>
      <c r="AC128" s="106">
        <v>2.58</v>
      </c>
      <c r="AD128" s="105"/>
    </row>
    <row r="129" spans="1:30" ht="15" customHeight="1" x14ac:dyDescent="0.25">
      <c r="A129" s="7"/>
      <c r="B129" s="104">
        <v>2013</v>
      </c>
      <c r="C129" s="105">
        <v>1157</v>
      </c>
      <c r="D129" s="105">
        <v>9628</v>
      </c>
      <c r="E129" s="115">
        <v>107</v>
      </c>
      <c r="F129" s="115"/>
      <c r="G129" s="115">
        <v>223</v>
      </c>
      <c r="H129" s="115"/>
      <c r="I129" s="115">
        <v>151</v>
      </c>
      <c r="J129" s="115"/>
      <c r="K129" s="115">
        <v>5792</v>
      </c>
      <c r="L129" s="115"/>
      <c r="M129" s="116">
        <v>9.25</v>
      </c>
      <c r="N129" s="115"/>
      <c r="O129" s="116">
        <v>2.3199999999999998</v>
      </c>
      <c r="P129" s="115"/>
      <c r="Q129" s="115">
        <v>696</v>
      </c>
      <c r="R129" s="105">
        <v>9105</v>
      </c>
      <c r="S129" s="105">
        <v>64</v>
      </c>
      <c r="T129" s="105"/>
      <c r="U129" s="105">
        <v>228</v>
      </c>
      <c r="V129" s="105"/>
      <c r="W129" s="105">
        <v>226</v>
      </c>
      <c r="X129" s="105"/>
      <c r="Y129" s="105">
        <v>9914</v>
      </c>
      <c r="Z129" s="105"/>
      <c r="AA129" s="106">
        <v>9.1999999999999993</v>
      </c>
      <c r="AB129" s="105"/>
      <c r="AC129" s="106">
        <v>2.5</v>
      </c>
      <c r="AD129" s="105"/>
    </row>
    <row r="130" spans="1:30" ht="15" customHeight="1" x14ac:dyDescent="0.25">
      <c r="A130" s="7"/>
      <c r="B130" s="104">
        <v>2012</v>
      </c>
      <c r="C130" s="105">
        <v>1176</v>
      </c>
      <c r="D130" s="105">
        <v>10297</v>
      </c>
      <c r="E130" s="105">
        <v>107</v>
      </c>
      <c r="F130" s="105"/>
      <c r="G130" s="105">
        <v>282</v>
      </c>
      <c r="H130" s="105"/>
      <c r="I130" s="105">
        <v>201</v>
      </c>
      <c r="J130" s="105"/>
      <c r="K130" s="105">
        <v>8896</v>
      </c>
      <c r="L130" s="105"/>
      <c r="M130" s="106">
        <v>9.1</v>
      </c>
      <c r="N130" s="105"/>
      <c r="O130" s="106">
        <v>2.74</v>
      </c>
      <c r="P130" s="105"/>
      <c r="Q130" s="105">
        <v>736</v>
      </c>
      <c r="R130" s="105">
        <v>9781</v>
      </c>
      <c r="S130" s="105">
        <v>69</v>
      </c>
      <c r="T130" s="105"/>
      <c r="U130" s="105">
        <v>280</v>
      </c>
      <c r="V130" s="105"/>
      <c r="W130" s="105">
        <v>278</v>
      </c>
      <c r="X130" s="105"/>
      <c r="Y130" s="105">
        <v>9828</v>
      </c>
      <c r="Z130" s="105"/>
      <c r="AA130" s="106">
        <v>9.3800000000000008</v>
      </c>
      <c r="AB130" s="105"/>
      <c r="AC130" s="106">
        <v>2.86</v>
      </c>
      <c r="AD130" s="105"/>
    </row>
    <row r="131" spans="1:30" ht="15" customHeight="1" x14ac:dyDescent="0.25">
      <c r="A131" s="7"/>
      <c r="B131" s="104">
        <v>2011</v>
      </c>
      <c r="C131" s="105">
        <v>1261</v>
      </c>
      <c r="D131" s="105">
        <v>11352</v>
      </c>
      <c r="E131" s="105">
        <v>125</v>
      </c>
      <c r="F131" s="105"/>
      <c r="G131" s="105">
        <v>341</v>
      </c>
      <c r="H131" s="105"/>
      <c r="I131" s="105">
        <v>246</v>
      </c>
      <c r="J131" s="105"/>
      <c r="K131" s="105">
        <v>10547</v>
      </c>
      <c r="L131" s="105"/>
      <c r="M131" s="106">
        <v>9.91</v>
      </c>
      <c r="N131" s="106"/>
      <c r="O131" s="106">
        <v>3</v>
      </c>
      <c r="P131" s="106"/>
      <c r="Q131" s="105">
        <v>783</v>
      </c>
      <c r="R131" s="105">
        <v>10681</v>
      </c>
      <c r="S131" s="105">
        <v>64</v>
      </c>
      <c r="T131" s="105"/>
      <c r="U131" s="105">
        <v>308</v>
      </c>
      <c r="V131" s="105"/>
      <c r="W131" s="105">
        <v>304</v>
      </c>
      <c r="X131" s="105"/>
      <c r="Y131" s="105">
        <v>11908</v>
      </c>
      <c r="Z131" s="105"/>
      <c r="AA131" s="106">
        <v>8.17</v>
      </c>
      <c r="AB131" s="106"/>
      <c r="AC131" s="106">
        <v>2.88</v>
      </c>
      <c r="AD131" s="106"/>
    </row>
    <row r="132" spans="1:30" ht="15" customHeight="1" x14ac:dyDescent="0.25">
      <c r="A132" s="7"/>
      <c r="B132" s="104">
        <v>2010</v>
      </c>
      <c r="C132" s="105">
        <v>1323</v>
      </c>
      <c r="D132" s="105">
        <v>11804</v>
      </c>
      <c r="E132" s="105">
        <v>108</v>
      </c>
      <c r="F132" s="105"/>
      <c r="G132" s="105">
        <v>218</v>
      </c>
      <c r="H132" s="105"/>
      <c r="I132" s="105">
        <v>148</v>
      </c>
      <c r="J132" s="105"/>
      <c r="K132" s="105">
        <v>9246</v>
      </c>
      <c r="L132" s="105"/>
      <c r="M132" s="106">
        <v>8.16</v>
      </c>
      <c r="N132" s="106"/>
      <c r="O132" s="106">
        <v>1.85</v>
      </c>
      <c r="P132" s="106"/>
      <c r="Q132" s="105">
        <v>824</v>
      </c>
      <c r="R132" s="105">
        <v>11229</v>
      </c>
      <c r="S132" s="105">
        <v>64</v>
      </c>
      <c r="T132" s="105"/>
      <c r="U132" s="105">
        <v>299</v>
      </c>
      <c r="V132" s="105"/>
      <c r="W132" s="105">
        <v>298</v>
      </c>
      <c r="X132" s="105"/>
      <c r="Y132" s="105">
        <v>10886</v>
      </c>
      <c r="Z132" s="105"/>
      <c r="AA132" s="106">
        <v>7.77</v>
      </c>
      <c r="AB132" s="106"/>
      <c r="AC132" s="106">
        <v>2.66</v>
      </c>
      <c r="AD132" s="106"/>
    </row>
    <row r="133" spans="1:30" ht="15" customHeight="1" x14ac:dyDescent="0.25">
      <c r="A133" s="7"/>
      <c r="B133" s="104">
        <v>2009</v>
      </c>
      <c r="C133" s="105">
        <v>1423</v>
      </c>
      <c r="D133" s="105">
        <v>12670</v>
      </c>
      <c r="E133" s="105">
        <v>154</v>
      </c>
      <c r="F133" s="105"/>
      <c r="G133" s="105">
        <v>482</v>
      </c>
      <c r="H133" s="105"/>
      <c r="I133" s="105">
        <v>336</v>
      </c>
      <c r="J133" s="105"/>
      <c r="K133" s="105">
        <v>26831</v>
      </c>
      <c r="L133" s="105"/>
      <c r="M133" s="106">
        <v>10.82</v>
      </c>
      <c r="N133" s="106"/>
      <c r="O133" s="106">
        <v>3.8</v>
      </c>
      <c r="P133" s="106"/>
      <c r="Q133" s="105">
        <v>836</v>
      </c>
      <c r="R133" s="105">
        <v>11973</v>
      </c>
      <c r="S133" s="105">
        <v>63</v>
      </c>
      <c r="T133" s="105"/>
      <c r="U133" s="105">
        <v>416</v>
      </c>
      <c r="V133" s="105"/>
      <c r="W133" s="105">
        <v>393</v>
      </c>
      <c r="X133" s="105"/>
      <c r="Y133" s="105">
        <v>25468</v>
      </c>
      <c r="Z133" s="105"/>
      <c r="AA133" s="106">
        <v>7.54</v>
      </c>
      <c r="AB133" s="106"/>
      <c r="AC133" s="106">
        <v>3.47</v>
      </c>
      <c r="AD133" s="106"/>
    </row>
    <row r="134" spans="1:30" ht="15" customHeight="1" x14ac:dyDescent="0.25">
      <c r="A134" s="7"/>
      <c r="B134" s="104">
        <v>2008</v>
      </c>
      <c r="C134" s="105">
        <v>1490</v>
      </c>
      <c r="D134" s="105">
        <v>13426</v>
      </c>
      <c r="E134" s="105">
        <v>155</v>
      </c>
      <c r="F134" s="105"/>
      <c r="G134" s="105">
        <v>447</v>
      </c>
      <c r="H134" s="105"/>
      <c r="I134" s="105">
        <v>301</v>
      </c>
      <c r="J134" s="105"/>
      <c r="K134" s="105">
        <v>10648</v>
      </c>
      <c r="L134" s="105"/>
      <c r="M134" s="106">
        <v>10.4</v>
      </c>
      <c r="N134" s="106"/>
      <c r="O134" s="106">
        <v>3.33</v>
      </c>
      <c r="P134" s="106"/>
      <c r="Q134" s="105">
        <v>872</v>
      </c>
      <c r="R134" s="105">
        <v>12676</v>
      </c>
      <c r="S134" s="105">
        <v>74</v>
      </c>
      <c r="T134" s="105"/>
      <c r="U134" s="105">
        <v>467</v>
      </c>
      <c r="V134" s="105"/>
      <c r="W134" s="105">
        <v>448</v>
      </c>
      <c r="X134" s="105"/>
      <c r="Y134" s="105">
        <v>14030</v>
      </c>
      <c r="Z134" s="105"/>
      <c r="AA134" s="106">
        <v>8.49</v>
      </c>
      <c r="AB134" s="106"/>
      <c r="AC134" s="106">
        <v>3.68</v>
      </c>
      <c r="AD134" s="106"/>
    </row>
    <row r="135" spans="1:30" ht="15" customHeight="1" x14ac:dyDescent="0.25">
      <c r="A135" s="14"/>
      <c r="B135" s="145" t="s">
        <v>25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5" customHeight="1" x14ac:dyDescent="0.25">
      <c r="A136" s="7"/>
      <c r="B136" s="147" t="s">
        <v>79</v>
      </c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</row>
    <row r="137" spans="1:30" ht="15" customHeight="1" x14ac:dyDescent="0.25">
      <c r="A137" s="7"/>
      <c r="B137" s="148">
        <v>2024</v>
      </c>
      <c r="C137" s="149">
        <v>221</v>
      </c>
      <c r="D137" s="149">
        <v>276</v>
      </c>
      <c r="E137" s="149">
        <v>25</v>
      </c>
      <c r="F137" s="156" t="s">
        <v>346</v>
      </c>
      <c r="G137" s="149">
        <v>26</v>
      </c>
      <c r="H137" s="156" t="s">
        <v>346</v>
      </c>
      <c r="I137" s="149">
        <v>2</v>
      </c>
      <c r="J137" s="156" t="s">
        <v>346</v>
      </c>
      <c r="K137" s="149">
        <v>702</v>
      </c>
      <c r="L137" s="156" t="s">
        <v>346</v>
      </c>
      <c r="M137" s="150">
        <v>11.31</v>
      </c>
      <c r="N137" s="156" t="s">
        <v>346</v>
      </c>
      <c r="O137" s="150">
        <v>9.42</v>
      </c>
      <c r="P137" s="156" t="s">
        <v>346</v>
      </c>
      <c r="Q137" s="149">
        <v>15</v>
      </c>
      <c r="R137" s="149">
        <v>52</v>
      </c>
      <c r="S137" s="149" t="s">
        <v>53</v>
      </c>
      <c r="T137" s="149"/>
      <c r="U137" s="149" t="s">
        <v>53</v>
      </c>
      <c r="V137" s="149"/>
      <c r="W137" s="149" t="s">
        <v>53</v>
      </c>
      <c r="X137" s="149"/>
      <c r="Y137" s="149" t="s">
        <v>53</v>
      </c>
      <c r="Z137" s="149"/>
      <c r="AA137" s="150" t="s">
        <v>51</v>
      </c>
      <c r="AB137" s="149"/>
      <c r="AC137" s="150" t="s">
        <v>51</v>
      </c>
      <c r="AD137" s="149"/>
    </row>
    <row r="138" spans="1:30" ht="15" customHeight="1" x14ac:dyDescent="0.25">
      <c r="A138" s="7"/>
      <c r="B138" s="104">
        <v>2023</v>
      </c>
      <c r="C138" s="105">
        <v>228</v>
      </c>
      <c r="D138" s="105">
        <v>283</v>
      </c>
      <c r="E138" s="105">
        <v>27</v>
      </c>
      <c r="F138" s="115" t="s">
        <v>347</v>
      </c>
      <c r="G138" s="105">
        <v>29</v>
      </c>
      <c r="H138" s="115" t="s">
        <v>347</v>
      </c>
      <c r="I138" s="105">
        <v>3</v>
      </c>
      <c r="J138" s="115" t="s">
        <v>347</v>
      </c>
      <c r="K138" s="105">
        <v>366</v>
      </c>
      <c r="L138" s="115" t="s">
        <v>347</v>
      </c>
      <c r="M138" s="106">
        <v>11.84</v>
      </c>
      <c r="N138" s="115" t="s">
        <v>347</v>
      </c>
      <c r="O138" s="106">
        <v>10.25</v>
      </c>
      <c r="P138" s="115" t="s">
        <v>347</v>
      </c>
      <c r="Q138" s="105">
        <v>16</v>
      </c>
      <c r="R138" s="105">
        <v>50</v>
      </c>
      <c r="S138" s="105">
        <v>1</v>
      </c>
      <c r="T138" s="115" t="s">
        <v>347</v>
      </c>
      <c r="U138" s="105" t="s">
        <v>49</v>
      </c>
      <c r="V138" s="105" t="s">
        <v>347</v>
      </c>
      <c r="W138" s="105" t="s">
        <v>49</v>
      </c>
      <c r="X138" s="105" t="s">
        <v>347</v>
      </c>
      <c r="Y138" s="105" t="s">
        <v>49</v>
      </c>
      <c r="Z138" s="105" t="s">
        <v>347</v>
      </c>
      <c r="AA138" s="106">
        <v>6.25</v>
      </c>
      <c r="AB138" s="105" t="s">
        <v>347</v>
      </c>
      <c r="AC138" s="106" t="s">
        <v>49</v>
      </c>
      <c r="AD138" s="105" t="s">
        <v>347</v>
      </c>
    </row>
    <row r="139" spans="1:30" ht="15" customHeight="1" x14ac:dyDescent="0.25">
      <c r="A139" s="7"/>
      <c r="B139" s="104">
        <v>2022</v>
      </c>
      <c r="C139" s="105">
        <v>234</v>
      </c>
      <c r="D139" s="105">
        <v>293</v>
      </c>
      <c r="E139" s="105">
        <v>26</v>
      </c>
      <c r="F139" s="115"/>
      <c r="G139" s="105">
        <v>28</v>
      </c>
      <c r="H139" s="115"/>
      <c r="I139" s="105">
        <v>1</v>
      </c>
      <c r="J139" s="115"/>
      <c r="K139" s="105">
        <v>364</v>
      </c>
      <c r="L139" s="115"/>
      <c r="M139" s="106">
        <v>11.11</v>
      </c>
      <c r="N139" s="115"/>
      <c r="O139" s="106">
        <v>9.56</v>
      </c>
      <c r="P139" s="115"/>
      <c r="Q139" s="105">
        <v>18</v>
      </c>
      <c r="R139" s="105">
        <v>51</v>
      </c>
      <c r="S139" s="105">
        <v>3</v>
      </c>
      <c r="T139" s="105"/>
      <c r="U139" s="105" t="s">
        <v>49</v>
      </c>
      <c r="V139" s="105"/>
      <c r="W139" s="105" t="s">
        <v>49</v>
      </c>
      <c r="X139" s="105"/>
      <c r="Y139" s="105" t="s">
        <v>49</v>
      </c>
      <c r="Z139" s="105"/>
      <c r="AA139" s="106">
        <v>16.670000000000002</v>
      </c>
      <c r="AB139" s="105"/>
      <c r="AC139" s="106" t="s">
        <v>49</v>
      </c>
      <c r="AD139" s="105"/>
    </row>
    <row r="140" spans="1:30" ht="15" customHeight="1" x14ac:dyDescent="0.25">
      <c r="A140" s="7"/>
      <c r="B140" s="104">
        <v>2021</v>
      </c>
      <c r="C140" s="105">
        <v>251</v>
      </c>
      <c r="D140" s="105">
        <v>310</v>
      </c>
      <c r="E140" s="105">
        <v>24</v>
      </c>
      <c r="F140" s="115"/>
      <c r="G140" s="105">
        <v>34</v>
      </c>
      <c r="H140" s="115"/>
      <c r="I140" s="105">
        <v>0</v>
      </c>
      <c r="J140" s="115"/>
      <c r="K140" s="105">
        <v>446</v>
      </c>
      <c r="L140" s="115"/>
      <c r="M140" s="106">
        <v>9.56</v>
      </c>
      <c r="N140" s="115"/>
      <c r="O140" s="106">
        <v>10.97</v>
      </c>
      <c r="P140" s="115"/>
      <c r="Q140" s="105">
        <v>16</v>
      </c>
      <c r="R140" s="105">
        <v>41</v>
      </c>
      <c r="S140" s="105">
        <v>1</v>
      </c>
      <c r="T140" s="105"/>
      <c r="U140" s="105" t="s">
        <v>49</v>
      </c>
      <c r="V140" s="105"/>
      <c r="W140" s="105" t="s">
        <v>49</v>
      </c>
      <c r="X140" s="105"/>
      <c r="Y140" s="105" t="s">
        <v>49</v>
      </c>
      <c r="Z140" s="105"/>
      <c r="AA140" s="106">
        <v>6.25</v>
      </c>
      <c r="AB140" s="105"/>
      <c r="AC140" s="106" t="s">
        <v>49</v>
      </c>
      <c r="AD140" s="105"/>
    </row>
    <row r="141" spans="1:30" ht="15" customHeight="1" x14ac:dyDescent="0.25">
      <c r="A141" s="7"/>
      <c r="B141" s="104">
        <v>2020</v>
      </c>
      <c r="C141" s="105">
        <v>262</v>
      </c>
      <c r="D141" s="105">
        <v>342</v>
      </c>
      <c r="E141" s="105">
        <v>30</v>
      </c>
      <c r="F141" s="105"/>
      <c r="G141" s="105">
        <v>39</v>
      </c>
      <c r="H141" s="105"/>
      <c r="I141" s="105">
        <v>9</v>
      </c>
      <c r="J141" s="105"/>
      <c r="K141" s="105">
        <v>294</v>
      </c>
      <c r="L141" s="105"/>
      <c r="M141" s="106">
        <v>11.45</v>
      </c>
      <c r="N141" s="105"/>
      <c r="O141" s="106">
        <v>11.4</v>
      </c>
      <c r="P141" s="105"/>
      <c r="Q141" s="105">
        <v>26</v>
      </c>
      <c r="R141" s="105">
        <v>74</v>
      </c>
      <c r="S141" s="105">
        <v>9</v>
      </c>
      <c r="T141" s="105"/>
      <c r="U141" s="105">
        <v>24</v>
      </c>
      <c r="V141" s="105"/>
      <c r="W141" s="105">
        <v>19</v>
      </c>
      <c r="X141" s="105"/>
      <c r="Y141" s="105">
        <v>231</v>
      </c>
      <c r="Z141" s="105"/>
      <c r="AA141" s="106">
        <v>34.619999999999997</v>
      </c>
      <c r="AB141" s="105"/>
      <c r="AC141" s="106">
        <v>32.43</v>
      </c>
      <c r="AD141" s="105"/>
    </row>
    <row r="142" spans="1:30" ht="15" customHeight="1" x14ac:dyDescent="0.25">
      <c r="A142" s="7"/>
      <c r="B142" s="104">
        <v>2019</v>
      </c>
      <c r="C142" s="105">
        <v>273</v>
      </c>
      <c r="D142" s="105">
        <v>376</v>
      </c>
      <c r="E142" s="105">
        <v>20</v>
      </c>
      <c r="F142" s="115"/>
      <c r="G142" s="105">
        <v>20</v>
      </c>
      <c r="H142" s="115"/>
      <c r="I142" s="105">
        <v>2</v>
      </c>
      <c r="J142" s="115"/>
      <c r="K142" s="105">
        <v>407</v>
      </c>
      <c r="L142" s="115"/>
      <c r="M142" s="106">
        <v>7.33</v>
      </c>
      <c r="N142" s="115"/>
      <c r="O142" s="106">
        <v>5.32</v>
      </c>
      <c r="P142" s="115"/>
      <c r="Q142" s="105">
        <v>28</v>
      </c>
      <c r="R142" s="105">
        <v>101</v>
      </c>
      <c r="S142" s="105">
        <v>4</v>
      </c>
      <c r="T142" s="105"/>
      <c r="U142" s="105">
        <v>13</v>
      </c>
      <c r="V142" s="105"/>
      <c r="W142" s="105">
        <v>13</v>
      </c>
      <c r="X142" s="105"/>
      <c r="Y142" s="105">
        <v>1490</v>
      </c>
      <c r="Z142" s="105"/>
      <c r="AA142" s="106">
        <v>14.29</v>
      </c>
      <c r="AB142" s="105"/>
      <c r="AC142" s="106">
        <v>12.87</v>
      </c>
      <c r="AD142" s="105"/>
    </row>
    <row r="143" spans="1:30" ht="15" customHeight="1" x14ac:dyDescent="0.25">
      <c r="A143" s="14"/>
      <c r="B143" s="104">
        <v>2018</v>
      </c>
      <c r="C143" s="105">
        <v>276</v>
      </c>
      <c r="D143" s="105">
        <v>383</v>
      </c>
      <c r="E143" s="105">
        <v>14</v>
      </c>
      <c r="F143" s="115"/>
      <c r="G143" s="105">
        <v>16</v>
      </c>
      <c r="H143" s="115"/>
      <c r="I143" s="105">
        <v>4</v>
      </c>
      <c r="J143" s="115"/>
      <c r="K143" s="105">
        <v>123</v>
      </c>
      <c r="L143" s="115"/>
      <c r="M143" s="106">
        <v>5.07</v>
      </c>
      <c r="N143" s="115"/>
      <c r="O143" s="106">
        <v>4.18</v>
      </c>
      <c r="P143" s="115"/>
      <c r="Q143" s="105">
        <v>36</v>
      </c>
      <c r="R143" s="105">
        <v>108</v>
      </c>
      <c r="S143" s="105">
        <v>8</v>
      </c>
      <c r="T143" s="105"/>
      <c r="U143" s="105">
        <v>9</v>
      </c>
      <c r="V143" s="105"/>
      <c r="W143" s="105">
        <v>9</v>
      </c>
      <c r="X143" s="105"/>
      <c r="Y143" s="105">
        <v>143</v>
      </c>
      <c r="Z143" s="105"/>
      <c r="AA143" s="106">
        <v>22.22</v>
      </c>
      <c r="AB143" s="105"/>
      <c r="AC143" s="106">
        <v>8.33</v>
      </c>
      <c r="AD143" s="105"/>
    </row>
    <row r="144" spans="1:30" ht="15" customHeight="1" x14ac:dyDescent="0.25">
      <c r="A144" s="14"/>
      <c r="B144" s="104">
        <v>2017</v>
      </c>
      <c r="C144" s="105">
        <v>307</v>
      </c>
      <c r="D144" s="105">
        <v>445</v>
      </c>
      <c r="E144" s="105">
        <v>41</v>
      </c>
      <c r="F144" s="105"/>
      <c r="G144" s="105">
        <v>69</v>
      </c>
      <c r="H144" s="105"/>
      <c r="I144" s="105">
        <v>25</v>
      </c>
      <c r="J144" s="105"/>
      <c r="K144" s="105">
        <v>842</v>
      </c>
      <c r="L144" s="105"/>
      <c r="M144" s="106">
        <v>13.36</v>
      </c>
      <c r="N144" s="105"/>
      <c r="O144" s="106">
        <v>15.51</v>
      </c>
      <c r="P144" s="105"/>
      <c r="Q144" s="105">
        <v>38</v>
      </c>
      <c r="R144" s="105" t="s">
        <v>49</v>
      </c>
      <c r="S144" s="105">
        <v>5</v>
      </c>
      <c r="T144" s="105"/>
      <c r="U144" s="105">
        <v>30</v>
      </c>
      <c r="V144" s="105"/>
      <c r="W144" s="105">
        <v>28</v>
      </c>
      <c r="X144" s="105"/>
      <c r="Y144" s="105">
        <v>626</v>
      </c>
      <c r="Z144" s="105"/>
      <c r="AA144" s="106">
        <v>13.16</v>
      </c>
      <c r="AB144" s="105"/>
      <c r="AC144" s="106" t="s">
        <v>49</v>
      </c>
      <c r="AD144" s="105"/>
    </row>
    <row r="145" spans="1:30" ht="15" customHeight="1" x14ac:dyDescent="0.25">
      <c r="A145" s="7"/>
      <c r="B145" s="104">
        <v>2016</v>
      </c>
      <c r="C145" s="105">
        <v>293</v>
      </c>
      <c r="D145" s="105">
        <v>421</v>
      </c>
      <c r="E145" s="105">
        <v>27</v>
      </c>
      <c r="F145" s="115"/>
      <c r="G145" s="105">
        <v>45</v>
      </c>
      <c r="H145" s="115"/>
      <c r="I145" s="105">
        <v>20</v>
      </c>
      <c r="J145" s="115"/>
      <c r="K145" s="105">
        <v>834</v>
      </c>
      <c r="L145" s="115"/>
      <c r="M145" s="106">
        <v>9.2200000000000006</v>
      </c>
      <c r="N145" s="115"/>
      <c r="O145" s="106">
        <v>10.69</v>
      </c>
      <c r="P145" s="115"/>
      <c r="Q145" s="105">
        <v>39</v>
      </c>
      <c r="R145" s="105" t="s">
        <v>49</v>
      </c>
      <c r="S145" s="105">
        <v>5</v>
      </c>
      <c r="T145" s="105"/>
      <c r="U145" s="105" t="s">
        <v>49</v>
      </c>
      <c r="V145" s="105"/>
      <c r="W145" s="105" t="s">
        <v>49</v>
      </c>
      <c r="X145" s="105"/>
      <c r="Y145" s="105" t="s">
        <v>49</v>
      </c>
      <c r="Z145" s="105"/>
      <c r="AA145" s="106">
        <v>12.82</v>
      </c>
      <c r="AB145" s="105"/>
      <c r="AC145" s="106" t="s">
        <v>49</v>
      </c>
      <c r="AD145" s="105"/>
    </row>
    <row r="146" spans="1:30" ht="15" customHeight="1" x14ac:dyDescent="0.25">
      <c r="A146" s="7"/>
      <c r="B146" s="104">
        <v>2015</v>
      </c>
      <c r="C146" s="105">
        <v>297</v>
      </c>
      <c r="D146" s="105">
        <v>450</v>
      </c>
      <c r="E146" s="115">
        <v>47</v>
      </c>
      <c r="F146" s="115"/>
      <c r="G146" s="115">
        <v>67</v>
      </c>
      <c r="H146" s="115"/>
      <c r="I146" s="115">
        <v>16</v>
      </c>
      <c r="J146" s="115"/>
      <c r="K146" s="115">
        <v>1538</v>
      </c>
      <c r="L146" s="115"/>
      <c r="M146" s="116">
        <v>15.82</v>
      </c>
      <c r="N146" s="115"/>
      <c r="O146" s="116">
        <v>14.89</v>
      </c>
      <c r="P146" s="115"/>
      <c r="Q146" s="115">
        <v>46</v>
      </c>
      <c r="R146" s="105" t="s">
        <v>49</v>
      </c>
      <c r="S146" s="105">
        <v>6</v>
      </c>
      <c r="T146" s="105"/>
      <c r="U146" s="105">
        <v>23</v>
      </c>
      <c r="V146" s="105"/>
      <c r="W146" s="105">
        <v>18</v>
      </c>
      <c r="X146" s="105"/>
      <c r="Y146" s="105">
        <v>785</v>
      </c>
      <c r="Z146" s="105"/>
      <c r="AA146" s="106">
        <v>13.04</v>
      </c>
      <c r="AB146" s="105"/>
      <c r="AC146" s="106" t="s">
        <v>49</v>
      </c>
      <c r="AD146" s="105"/>
    </row>
    <row r="147" spans="1:30" ht="15" customHeight="1" x14ac:dyDescent="0.25">
      <c r="A147" s="7"/>
      <c r="B147" s="104">
        <v>2014</v>
      </c>
      <c r="C147" s="105">
        <v>323</v>
      </c>
      <c r="D147" s="105">
        <v>537</v>
      </c>
      <c r="E147" s="115">
        <v>50</v>
      </c>
      <c r="F147" s="115"/>
      <c r="G147" s="115" t="s">
        <v>49</v>
      </c>
      <c r="H147" s="115"/>
      <c r="I147" s="115" t="s">
        <v>49</v>
      </c>
      <c r="J147" s="115"/>
      <c r="K147" s="115" t="s">
        <v>49</v>
      </c>
      <c r="L147" s="115"/>
      <c r="M147" s="116">
        <v>15.48</v>
      </c>
      <c r="N147" s="115"/>
      <c r="O147" s="116" t="s">
        <v>49</v>
      </c>
      <c r="P147" s="115"/>
      <c r="Q147" s="115">
        <v>55</v>
      </c>
      <c r="R147" s="105" t="s">
        <v>49</v>
      </c>
      <c r="S147" s="105">
        <v>12</v>
      </c>
      <c r="T147" s="105"/>
      <c r="U147" s="105" t="s">
        <v>49</v>
      </c>
      <c r="V147" s="105"/>
      <c r="W147" s="105" t="s">
        <v>49</v>
      </c>
      <c r="X147" s="105"/>
      <c r="Y147" s="105" t="s">
        <v>49</v>
      </c>
      <c r="Z147" s="105"/>
      <c r="AA147" s="106">
        <v>21.82</v>
      </c>
      <c r="AB147" s="105"/>
      <c r="AC147" s="106" t="s">
        <v>49</v>
      </c>
      <c r="AD147" s="105"/>
    </row>
    <row r="148" spans="1:30" ht="15" customHeight="1" x14ac:dyDescent="0.25">
      <c r="A148" s="7"/>
      <c r="B148" s="104">
        <v>2013</v>
      </c>
      <c r="C148" s="105">
        <v>343</v>
      </c>
      <c r="D148" s="105">
        <v>533</v>
      </c>
      <c r="E148" s="115">
        <v>55</v>
      </c>
      <c r="F148" s="115"/>
      <c r="G148" s="115" t="s">
        <v>49</v>
      </c>
      <c r="H148" s="115"/>
      <c r="I148" s="115" t="s">
        <v>49</v>
      </c>
      <c r="J148" s="115"/>
      <c r="K148" s="115" t="s">
        <v>49</v>
      </c>
      <c r="L148" s="115"/>
      <c r="M148" s="116">
        <v>16.03</v>
      </c>
      <c r="N148" s="115"/>
      <c r="O148" s="116" t="s">
        <v>49</v>
      </c>
      <c r="P148" s="115"/>
      <c r="Q148" s="115">
        <v>69</v>
      </c>
      <c r="R148" s="105" t="s">
        <v>49</v>
      </c>
      <c r="S148" s="105">
        <v>18</v>
      </c>
      <c r="T148" s="105"/>
      <c r="U148" s="105" t="s">
        <v>49</v>
      </c>
      <c r="V148" s="105"/>
      <c r="W148" s="105" t="s">
        <v>49</v>
      </c>
      <c r="X148" s="105"/>
      <c r="Y148" s="105" t="s">
        <v>49</v>
      </c>
      <c r="Z148" s="105"/>
      <c r="AA148" s="106">
        <v>26.09</v>
      </c>
      <c r="AB148" s="105"/>
      <c r="AC148" s="106" t="s">
        <v>49</v>
      </c>
      <c r="AD148" s="105"/>
    </row>
    <row r="149" spans="1:30" ht="15" customHeight="1" x14ac:dyDescent="0.25">
      <c r="A149" s="7"/>
      <c r="B149" s="104">
        <v>2012</v>
      </c>
      <c r="C149" s="105">
        <v>344</v>
      </c>
      <c r="D149" s="105">
        <v>583</v>
      </c>
      <c r="E149" s="105">
        <v>65</v>
      </c>
      <c r="F149" s="105"/>
      <c r="G149" s="105" t="s">
        <v>49</v>
      </c>
      <c r="H149" s="105"/>
      <c r="I149" s="105" t="s">
        <v>49</v>
      </c>
      <c r="J149" s="105"/>
      <c r="K149" s="105" t="s">
        <v>49</v>
      </c>
      <c r="L149" s="105"/>
      <c r="M149" s="106">
        <v>18.899999999999999</v>
      </c>
      <c r="N149" s="105"/>
      <c r="O149" s="106" t="s">
        <v>49</v>
      </c>
      <c r="P149" s="105"/>
      <c r="Q149" s="105">
        <v>84</v>
      </c>
      <c r="R149" s="105">
        <v>261</v>
      </c>
      <c r="S149" s="105">
        <v>21</v>
      </c>
      <c r="T149" s="105"/>
      <c r="U149" s="105" t="s">
        <v>49</v>
      </c>
      <c r="V149" s="105"/>
      <c r="W149" s="105" t="s">
        <v>49</v>
      </c>
      <c r="X149" s="105"/>
      <c r="Y149" s="105" t="s">
        <v>49</v>
      </c>
      <c r="Z149" s="105"/>
      <c r="AA149" s="106">
        <v>25</v>
      </c>
      <c r="AB149" s="105"/>
      <c r="AC149" s="106" t="s">
        <v>49</v>
      </c>
      <c r="AD149" s="105"/>
    </row>
    <row r="150" spans="1:30" ht="15" customHeight="1" x14ac:dyDescent="0.25">
      <c r="A150" s="7"/>
      <c r="B150" s="104">
        <v>2011</v>
      </c>
      <c r="C150" s="105">
        <v>389</v>
      </c>
      <c r="D150" s="105">
        <v>696</v>
      </c>
      <c r="E150" s="105">
        <v>61</v>
      </c>
      <c r="F150" s="105"/>
      <c r="G150" s="105" t="s">
        <v>49</v>
      </c>
      <c r="H150" s="105"/>
      <c r="I150" s="105" t="s">
        <v>49</v>
      </c>
      <c r="J150" s="105"/>
      <c r="K150" s="105" t="s">
        <v>49</v>
      </c>
      <c r="L150" s="105"/>
      <c r="M150" s="106">
        <v>15.68</v>
      </c>
      <c r="N150" s="106"/>
      <c r="O150" s="106" t="s">
        <v>49</v>
      </c>
      <c r="P150" s="106"/>
      <c r="Q150" s="105">
        <v>92</v>
      </c>
      <c r="R150" s="105">
        <v>321</v>
      </c>
      <c r="S150" s="105">
        <v>8</v>
      </c>
      <c r="T150" s="105"/>
      <c r="U150" s="105" t="s">
        <v>49</v>
      </c>
      <c r="V150" s="105"/>
      <c r="W150" s="105" t="s">
        <v>49</v>
      </c>
      <c r="X150" s="105"/>
      <c r="Y150" s="105" t="s">
        <v>49</v>
      </c>
      <c r="Z150" s="105"/>
      <c r="AA150" s="106">
        <v>8.6999999999999993</v>
      </c>
      <c r="AB150" s="106"/>
      <c r="AC150" s="106" t="s">
        <v>49</v>
      </c>
      <c r="AD150" s="106"/>
    </row>
    <row r="151" spans="1:30" ht="15" customHeight="1" x14ac:dyDescent="0.25">
      <c r="A151" s="7"/>
      <c r="B151" s="104">
        <v>2010</v>
      </c>
      <c r="C151" s="105">
        <v>418</v>
      </c>
      <c r="D151" s="105">
        <v>721</v>
      </c>
      <c r="E151" s="105">
        <v>60</v>
      </c>
      <c r="F151" s="105"/>
      <c r="G151" s="105" t="s">
        <v>49</v>
      </c>
      <c r="H151" s="105"/>
      <c r="I151" s="105" t="s">
        <v>49</v>
      </c>
      <c r="J151" s="105"/>
      <c r="K151" s="105" t="s">
        <v>49</v>
      </c>
      <c r="L151" s="105"/>
      <c r="M151" s="106">
        <v>14.35</v>
      </c>
      <c r="N151" s="106"/>
      <c r="O151" s="106" t="s">
        <v>49</v>
      </c>
      <c r="P151" s="106"/>
      <c r="Q151" s="105">
        <v>97</v>
      </c>
      <c r="R151" s="105">
        <v>334</v>
      </c>
      <c r="S151" s="105">
        <v>13</v>
      </c>
      <c r="T151" s="105"/>
      <c r="U151" s="105">
        <v>31</v>
      </c>
      <c r="V151" s="105"/>
      <c r="W151" s="105">
        <v>31</v>
      </c>
      <c r="X151" s="105"/>
      <c r="Y151" s="105">
        <v>610</v>
      </c>
      <c r="Z151" s="105"/>
      <c r="AA151" s="106">
        <v>13.4</v>
      </c>
      <c r="AB151" s="106"/>
      <c r="AC151" s="106">
        <v>9.2799999999999994</v>
      </c>
      <c r="AD151" s="106"/>
    </row>
    <row r="152" spans="1:30" ht="15" customHeight="1" x14ac:dyDescent="0.25">
      <c r="A152" s="7"/>
      <c r="B152" s="104">
        <v>2009</v>
      </c>
      <c r="C152" s="105">
        <v>477</v>
      </c>
      <c r="D152" s="105">
        <v>901</v>
      </c>
      <c r="E152" s="105">
        <v>81</v>
      </c>
      <c r="F152" s="105"/>
      <c r="G152" s="105" t="s">
        <v>49</v>
      </c>
      <c r="H152" s="105"/>
      <c r="I152" s="105" t="s">
        <v>49</v>
      </c>
      <c r="J152" s="105"/>
      <c r="K152" s="105" t="s">
        <v>49</v>
      </c>
      <c r="L152" s="105"/>
      <c r="M152" s="106">
        <v>16.98</v>
      </c>
      <c r="N152" s="106"/>
      <c r="O152" s="106" t="s">
        <v>49</v>
      </c>
      <c r="P152" s="106"/>
      <c r="Q152" s="105">
        <v>92</v>
      </c>
      <c r="R152" s="105" t="s">
        <v>49</v>
      </c>
      <c r="S152" s="105">
        <v>11</v>
      </c>
      <c r="T152" s="105"/>
      <c r="U152" s="105" t="s">
        <v>49</v>
      </c>
      <c r="V152" s="105"/>
      <c r="W152" s="105" t="s">
        <v>49</v>
      </c>
      <c r="X152" s="105"/>
      <c r="Y152" s="105" t="s">
        <v>49</v>
      </c>
      <c r="Z152" s="105"/>
      <c r="AA152" s="106">
        <v>11.96</v>
      </c>
      <c r="AB152" s="106"/>
      <c r="AC152" s="106" t="s">
        <v>49</v>
      </c>
      <c r="AD152" s="106"/>
    </row>
    <row r="153" spans="1:30" ht="15" customHeight="1" x14ac:dyDescent="0.25">
      <c r="A153" s="7"/>
      <c r="B153" s="104">
        <v>2008</v>
      </c>
      <c r="C153" s="105">
        <v>531</v>
      </c>
      <c r="D153" s="105">
        <v>970</v>
      </c>
      <c r="E153" s="105">
        <v>100</v>
      </c>
      <c r="F153" s="105"/>
      <c r="G153" s="105" t="s">
        <v>49</v>
      </c>
      <c r="H153" s="105"/>
      <c r="I153" s="105" t="s">
        <v>49</v>
      </c>
      <c r="J153" s="105"/>
      <c r="K153" s="105" t="s">
        <v>49</v>
      </c>
      <c r="L153" s="105"/>
      <c r="M153" s="106">
        <v>18.829999999999998</v>
      </c>
      <c r="N153" s="106"/>
      <c r="O153" s="106" t="s">
        <v>49</v>
      </c>
      <c r="P153" s="106"/>
      <c r="Q153" s="105">
        <v>111</v>
      </c>
      <c r="R153" s="105" t="s">
        <v>49</v>
      </c>
      <c r="S153" s="105">
        <v>21</v>
      </c>
      <c r="T153" s="105"/>
      <c r="U153" s="105" t="s">
        <v>49</v>
      </c>
      <c r="V153" s="105"/>
      <c r="W153" s="105" t="s">
        <v>49</v>
      </c>
      <c r="X153" s="105"/>
      <c r="Y153" s="105" t="s">
        <v>49</v>
      </c>
      <c r="Z153" s="105"/>
      <c r="AA153" s="106">
        <v>18.920000000000002</v>
      </c>
      <c r="AB153" s="106"/>
      <c r="AC153" s="106" t="s">
        <v>49</v>
      </c>
      <c r="AD153" s="106"/>
    </row>
    <row r="154" spans="1:30" ht="15" customHeight="1" x14ac:dyDescent="0.25">
      <c r="A154" s="7"/>
      <c r="B154" s="147" t="s">
        <v>80</v>
      </c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</row>
    <row r="155" spans="1:30" ht="15" customHeight="1" x14ac:dyDescent="0.25">
      <c r="A155" s="7"/>
      <c r="B155" s="148">
        <v>2024</v>
      </c>
      <c r="C155" s="149">
        <v>742</v>
      </c>
      <c r="D155" s="149">
        <v>9692</v>
      </c>
      <c r="E155" s="149">
        <v>30</v>
      </c>
      <c r="F155" s="156" t="s">
        <v>346</v>
      </c>
      <c r="G155" s="149" t="s">
        <v>49</v>
      </c>
      <c r="H155" s="156" t="s">
        <v>346</v>
      </c>
      <c r="I155" s="149" t="s">
        <v>49</v>
      </c>
      <c r="J155" s="156" t="s">
        <v>346</v>
      </c>
      <c r="K155" s="149" t="s">
        <v>49</v>
      </c>
      <c r="L155" s="156" t="s">
        <v>346</v>
      </c>
      <c r="M155" s="150">
        <v>4.04</v>
      </c>
      <c r="N155" s="156" t="s">
        <v>346</v>
      </c>
      <c r="O155" s="149" t="s">
        <v>49</v>
      </c>
      <c r="P155" s="156" t="s">
        <v>346</v>
      </c>
      <c r="Q155" s="149">
        <v>544</v>
      </c>
      <c r="R155" s="149">
        <v>9491</v>
      </c>
      <c r="S155" s="149" t="s">
        <v>53</v>
      </c>
      <c r="T155" s="149"/>
      <c r="U155" s="149" t="s">
        <v>53</v>
      </c>
      <c r="V155" s="149"/>
      <c r="W155" s="149" t="s">
        <v>53</v>
      </c>
      <c r="X155" s="149"/>
      <c r="Y155" s="149" t="s">
        <v>53</v>
      </c>
      <c r="Z155" s="149"/>
      <c r="AA155" s="150" t="s">
        <v>51</v>
      </c>
      <c r="AB155" s="149"/>
      <c r="AC155" s="150" t="s">
        <v>51</v>
      </c>
      <c r="AD155" s="149"/>
    </row>
    <row r="156" spans="1:30" ht="15" customHeight="1" x14ac:dyDescent="0.25">
      <c r="A156" s="7"/>
      <c r="B156" s="104">
        <v>2023</v>
      </c>
      <c r="C156" s="105">
        <v>764</v>
      </c>
      <c r="D156" s="105">
        <v>9544</v>
      </c>
      <c r="E156" s="105">
        <v>38</v>
      </c>
      <c r="F156" s="115" t="s">
        <v>347</v>
      </c>
      <c r="G156" s="105">
        <v>43</v>
      </c>
      <c r="H156" s="115" t="s">
        <v>347</v>
      </c>
      <c r="I156" s="105">
        <v>13</v>
      </c>
      <c r="J156" s="115" t="s">
        <v>347</v>
      </c>
      <c r="K156" s="105">
        <v>3207</v>
      </c>
      <c r="L156" s="115" t="s">
        <v>347</v>
      </c>
      <c r="M156" s="106">
        <v>4.97</v>
      </c>
      <c r="N156" s="115" t="s">
        <v>347</v>
      </c>
      <c r="O156" s="106">
        <v>0.45</v>
      </c>
      <c r="P156" s="115" t="s">
        <v>347</v>
      </c>
      <c r="Q156" s="105">
        <v>546</v>
      </c>
      <c r="R156" s="105">
        <v>9322</v>
      </c>
      <c r="S156" s="105">
        <v>21</v>
      </c>
      <c r="T156" s="115" t="s">
        <v>347</v>
      </c>
      <c r="U156" s="105" t="s">
        <v>49</v>
      </c>
      <c r="V156" s="105" t="s">
        <v>347</v>
      </c>
      <c r="W156" s="105" t="s">
        <v>49</v>
      </c>
      <c r="X156" s="105" t="s">
        <v>347</v>
      </c>
      <c r="Y156" s="105" t="s">
        <v>49</v>
      </c>
      <c r="Z156" s="105" t="s">
        <v>347</v>
      </c>
      <c r="AA156" s="106">
        <v>3.85</v>
      </c>
      <c r="AB156" s="105" t="s">
        <v>347</v>
      </c>
      <c r="AC156" s="106" t="s">
        <v>49</v>
      </c>
      <c r="AD156" s="105" t="s">
        <v>347</v>
      </c>
    </row>
    <row r="157" spans="1:30" ht="15" customHeight="1" x14ac:dyDescent="0.25">
      <c r="A157" s="7"/>
      <c r="B157" s="104">
        <v>2022</v>
      </c>
      <c r="C157" s="105">
        <v>774</v>
      </c>
      <c r="D157" s="105">
        <v>9690</v>
      </c>
      <c r="E157" s="105">
        <v>27</v>
      </c>
      <c r="F157" s="115"/>
      <c r="G157" s="105">
        <v>33</v>
      </c>
      <c r="H157" s="115"/>
      <c r="I157" s="105">
        <v>8</v>
      </c>
      <c r="J157" s="115"/>
      <c r="K157" s="105">
        <v>8391</v>
      </c>
      <c r="L157" s="115"/>
      <c r="M157" s="106">
        <v>3.49</v>
      </c>
      <c r="N157" s="115"/>
      <c r="O157" s="106">
        <v>0.34</v>
      </c>
      <c r="P157" s="115"/>
      <c r="Q157" s="105">
        <v>561</v>
      </c>
      <c r="R157" s="105">
        <v>9469</v>
      </c>
      <c r="S157" s="105">
        <v>18</v>
      </c>
      <c r="T157" s="105"/>
      <c r="U157" s="105" t="s">
        <v>49</v>
      </c>
      <c r="V157" s="105"/>
      <c r="W157" s="105" t="s">
        <v>49</v>
      </c>
      <c r="X157" s="105"/>
      <c r="Y157" s="105" t="s">
        <v>49</v>
      </c>
      <c r="Z157" s="105"/>
      <c r="AA157" s="106">
        <v>3.21</v>
      </c>
      <c r="AB157" s="105"/>
      <c r="AC157" s="106" t="s">
        <v>49</v>
      </c>
      <c r="AD157" s="105"/>
    </row>
    <row r="158" spans="1:30" ht="15" customHeight="1" x14ac:dyDescent="0.25">
      <c r="A158" s="7"/>
      <c r="B158" s="104">
        <v>2021</v>
      </c>
      <c r="C158" s="105">
        <v>753</v>
      </c>
      <c r="D158" s="105">
        <v>9439</v>
      </c>
      <c r="E158" s="105">
        <v>25</v>
      </c>
      <c r="F158" s="115"/>
      <c r="G158" s="105">
        <v>47</v>
      </c>
      <c r="H158" s="115"/>
      <c r="I158" s="105">
        <v>31</v>
      </c>
      <c r="J158" s="115"/>
      <c r="K158" s="105">
        <v>1294</v>
      </c>
      <c r="L158" s="115"/>
      <c r="M158" s="106">
        <v>3.32</v>
      </c>
      <c r="N158" s="115"/>
      <c r="O158" s="106">
        <v>0.5</v>
      </c>
      <c r="P158" s="115"/>
      <c r="Q158" s="105">
        <v>551</v>
      </c>
      <c r="R158" s="105">
        <v>9227</v>
      </c>
      <c r="S158" s="105">
        <v>26</v>
      </c>
      <c r="T158" s="105"/>
      <c r="U158" s="105" t="s">
        <v>49</v>
      </c>
      <c r="V158" s="105"/>
      <c r="W158" s="105" t="s">
        <v>49</v>
      </c>
      <c r="X158" s="105"/>
      <c r="Y158" s="105" t="s">
        <v>49</v>
      </c>
      <c r="Z158" s="105"/>
      <c r="AA158" s="106">
        <v>4.72</v>
      </c>
      <c r="AB158" s="105"/>
      <c r="AC158" s="106" t="s">
        <v>49</v>
      </c>
      <c r="AD158" s="105"/>
    </row>
    <row r="159" spans="1:30" ht="15" customHeight="1" x14ac:dyDescent="0.25">
      <c r="A159" s="7"/>
      <c r="B159" s="104">
        <v>2020</v>
      </c>
      <c r="C159" s="105">
        <v>761</v>
      </c>
      <c r="D159" s="105">
        <v>9297</v>
      </c>
      <c r="E159" s="105">
        <v>33</v>
      </c>
      <c r="F159" s="105"/>
      <c r="G159" s="105">
        <v>84</v>
      </c>
      <c r="H159" s="105"/>
      <c r="I159" s="105">
        <v>58</v>
      </c>
      <c r="J159" s="105"/>
      <c r="K159" s="105">
        <v>1595</v>
      </c>
      <c r="L159" s="105"/>
      <c r="M159" s="106">
        <v>4.34</v>
      </c>
      <c r="N159" s="105"/>
      <c r="O159" s="106">
        <v>0.9</v>
      </c>
      <c r="P159" s="105"/>
      <c r="Q159" s="105">
        <v>558</v>
      </c>
      <c r="R159" s="105">
        <v>9085</v>
      </c>
      <c r="S159" s="105">
        <v>23</v>
      </c>
      <c r="T159" s="105"/>
      <c r="U159" s="105">
        <v>91</v>
      </c>
      <c r="V159" s="105"/>
      <c r="W159" s="105">
        <v>91</v>
      </c>
      <c r="X159" s="105"/>
      <c r="Y159" s="105">
        <v>3085</v>
      </c>
      <c r="Z159" s="105"/>
      <c r="AA159" s="106">
        <v>4.12</v>
      </c>
      <c r="AB159" s="105"/>
      <c r="AC159" s="106">
        <v>1</v>
      </c>
      <c r="AD159" s="105"/>
    </row>
    <row r="160" spans="1:30" ht="15" customHeight="1" x14ac:dyDescent="0.25">
      <c r="A160" s="7"/>
      <c r="B160" s="104">
        <v>2019</v>
      </c>
      <c r="C160" s="105">
        <v>747</v>
      </c>
      <c r="D160" s="105">
        <v>9159</v>
      </c>
      <c r="E160" s="105">
        <v>26</v>
      </c>
      <c r="F160" s="115"/>
      <c r="G160" s="105">
        <v>31</v>
      </c>
      <c r="H160" s="115"/>
      <c r="I160" s="105">
        <v>13</v>
      </c>
      <c r="J160" s="115"/>
      <c r="K160" s="105">
        <v>1424</v>
      </c>
      <c r="L160" s="115"/>
      <c r="M160" s="106">
        <v>3.48</v>
      </c>
      <c r="N160" s="115"/>
      <c r="O160" s="106">
        <v>0.34</v>
      </c>
      <c r="P160" s="115"/>
      <c r="Q160" s="105">
        <v>551</v>
      </c>
      <c r="R160" s="105">
        <v>8953</v>
      </c>
      <c r="S160" s="105">
        <v>22</v>
      </c>
      <c r="T160" s="105"/>
      <c r="U160" s="105">
        <v>30</v>
      </c>
      <c r="V160" s="105"/>
      <c r="W160" s="105">
        <v>30</v>
      </c>
      <c r="X160" s="105"/>
      <c r="Y160" s="105">
        <v>3429</v>
      </c>
      <c r="Z160" s="105"/>
      <c r="AA160" s="106">
        <v>3.99</v>
      </c>
      <c r="AB160" s="105"/>
      <c r="AC160" s="106">
        <v>0.34</v>
      </c>
      <c r="AD160" s="105"/>
    </row>
    <row r="161" spans="1:30" ht="15" customHeight="1" x14ac:dyDescent="0.25">
      <c r="A161" s="14"/>
      <c r="B161" s="104">
        <v>2018</v>
      </c>
      <c r="C161" s="105">
        <v>746</v>
      </c>
      <c r="D161" s="105">
        <v>9114</v>
      </c>
      <c r="E161" s="105">
        <v>31</v>
      </c>
      <c r="F161" s="115"/>
      <c r="G161" s="105">
        <v>62</v>
      </c>
      <c r="H161" s="115"/>
      <c r="I161" s="105">
        <v>42</v>
      </c>
      <c r="J161" s="115"/>
      <c r="K161" s="105">
        <v>3420</v>
      </c>
      <c r="L161" s="115"/>
      <c r="M161" s="106">
        <v>4.16</v>
      </c>
      <c r="N161" s="115"/>
      <c r="O161" s="106">
        <v>0.68</v>
      </c>
      <c r="P161" s="115"/>
      <c r="Q161" s="105">
        <v>555</v>
      </c>
      <c r="R161" s="105" t="s">
        <v>49</v>
      </c>
      <c r="S161" s="105">
        <v>29</v>
      </c>
      <c r="T161" s="105"/>
      <c r="U161" s="105">
        <v>63</v>
      </c>
      <c r="V161" s="105"/>
      <c r="W161" s="105">
        <v>62</v>
      </c>
      <c r="X161" s="105"/>
      <c r="Y161" s="105">
        <v>2947</v>
      </c>
      <c r="Z161" s="105"/>
      <c r="AA161" s="106">
        <v>5.23</v>
      </c>
      <c r="AB161" s="105"/>
      <c r="AC161" s="106" t="s">
        <v>49</v>
      </c>
      <c r="AD161" s="105"/>
    </row>
    <row r="162" spans="1:30" ht="15" customHeight="1" x14ac:dyDescent="0.25">
      <c r="A162" s="14"/>
      <c r="B162" s="104">
        <v>2017</v>
      </c>
      <c r="C162" s="105">
        <v>755</v>
      </c>
      <c r="D162" s="105">
        <v>9014</v>
      </c>
      <c r="E162" s="105">
        <v>38</v>
      </c>
      <c r="F162" s="105"/>
      <c r="G162" s="105">
        <v>101</v>
      </c>
      <c r="H162" s="105"/>
      <c r="I162" s="105">
        <v>76</v>
      </c>
      <c r="J162" s="105"/>
      <c r="K162" s="105">
        <v>2545</v>
      </c>
      <c r="L162" s="105"/>
      <c r="M162" s="106">
        <v>5.03</v>
      </c>
      <c r="N162" s="105"/>
      <c r="O162" s="106">
        <v>1.1200000000000001</v>
      </c>
      <c r="P162" s="105"/>
      <c r="Q162" s="105">
        <v>577</v>
      </c>
      <c r="R162" s="105" t="s">
        <v>49</v>
      </c>
      <c r="S162" s="105">
        <v>36</v>
      </c>
      <c r="T162" s="105"/>
      <c r="U162" s="105">
        <v>147</v>
      </c>
      <c r="V162" s="105"/>
      <c r="W162" s="105">
        <v>146</v>
      </c>
      <c r="X162" s="105"/>
      <c r="Y162" s="105">
        <v>3796</v>
      </c>
      <c r="Z162" s="105"/>
      <c r="AA162" s="106">
        <v>6.24</v>
      </c>
      <c r="AB162" s="105"/>
      <c r="AC162" s="106" t="s">
        <v>49</v>
      </c>
      <c r="AD162" s="105"/>
    </row>
    <row r="163" spans="1:30" ht="15" customHeight="1" x14ac:dyDescent="0.25">
      <c r="A163" s="7"/>
      <c r="B163" s="104">
        <v>2016</v>
      </c>
      <c r="C163" s="105">
        <v>752</v>
      </c>
      <c r="D163" s="105">
        <v>8712</v>
      </c>
      <c r="E163" s="105">
        <v>30</v>
      </c>
      <c r="F163" s="115"/>
      <c r="G163" s="105">
        <v>47</v>
      </c>
      <c r="H163" s="115"/>
      <c r="I163" s="105">
        <v>27</v>
      </c>
      <c r="J163" s="115"/>
      <c r="K163" s="105">
        <v>1723</v>
      </c>
      <c r="L163" s="115"/>
      <c r="M163" s="106">
        <v>3.99</v>
      </c>
      <c r="N163" s="115"/>
      <c r="O163" s="106">
        <v>0.54</v>
      </c>
      <c r="P163" s="115"/>
      <c r="Q163" s="105">
        <v>574</v>
      </c>
      <c r="R163" s="105" t="s">
        <v>49</v>
      </c>
      <c r="S163" s="105">
        <v>19</v>
      </c>
      <c r="T163" s="105"/>
      <c r="U163" s="105" t="s">
        <v>49</v>
      </c>
      <c r="V163" s="105"/>
      <c r="W163" s="105" t="s">
        <v>49</v>
      </c>
      <c r="X163" s="105"/>
      <c r="Y163" s="105" t="s">
        <v>49</v>
      </c>
      <c r="Z163" s="105"/>
      <c r="AA163" s="106">
        <v>3.31</v>
      </c>
      <c r="AB163" s="105"/>
      <c r="AC163" s="106" t="s">
        <v>49</v>
      </c>
      <c r="AD163" s="105"/>
    </row>
    <row r="164" spans="1:30" ht="15" customHeight="1" x14ac:dyDescent="0.25">
      <c r="A164" s="7"/>
      <c r="B164" s="104">
        <v>2015</v>
      </c>
      <c r="C164" s="105">
        <v>769</v>
      </c>
      <c r="D164" s="105">
        <v>8771</v>
      </c>
      <c r="E164" s="115">
        <v>40</v>
      </c>
      <c r="F164" s="115"/>
      <c r="G164" s="115">
        <v>100</v>
      </c>
      <c r="H164" s="115"/>
      <c r="I164" s="115">
        <v>80</v>
      </c>
      <c r="J164" s="115"/>
      <c r="K164" s="115">
        <v>2309</v>
      </c>
      <c r="L164" s="115"/>
      <c r="M164" s="116">
        <v>5.2</v>
      </c>
      <c r="N164" s="115"/>
      <c r="O164" s="116">
        <v>1.1399999999999999</v>
      </c>
      <c r="P164" s="115"/>
      <c r="Q164" s="115">
        <v>582</v>
      </c>
      <c r="R164" s="105" t="s">
        <v>49</v>
      </c>
      <c r="S164" s="105">
        <v>35</v>
      </c>
      <c r="T164" s="105"/>
      <c r="U164" s="105">
        <v>115</v>
      </c>
      <c r="V164" s="105"/>
      <c r="W164" s="105">
        <v>112</v>
      </c>
      <c r="X164" s="105"/>
      <c r="Y164" s="105">
        <v>3304</v>
      </c>
      <c r="Z164" s="105"/>
      <c r="AA164" s="106">
        <v>6.01</v>
      </c>
      <c r="AB164" s="105"/>
      <c r="AC164" s="106" t="s">
        <v>49</v>
      </c>
      <c r="AD164" s="105"/>
    </row>
    <row r="165" spans="1:30" ht="15" customHeight="1" x14ac:dyDescent="0.25">
      <c r="A165" s="7"/>
      <c r="B165" s="104">
        <v>2014</v>
      </c>
      <c r="C165" s="105">
        <v>779</v>
      </c>
      <c r="D165" s="105">
        <v>8818</v>
      </c>
      <c r="E165" s="115">
        <v>55</v>
      </c>
      <c r="F165" s="115"/>
      <c r="G165" s="115" t="s">
        <v>49</v>
      </c>
      <c r="H165" s="115"/>
      <c r="I165" s="115" t="s">
        <v>49</v>
      </c>
      <c r="J165" s="115"/>
      <c r="K165" s="115" t="s">
        <v>49</v>
      </c>
      <c r="L165" s="115"/>
      <c r="M165" s="116">
        <v>7.06</v>
      </c>
      <c r="N165" s="115"/>
      <c r="O165" s="116" t="s">
        <v>49</v>
      </c>
      <c r="P165" s="115"/>
      <c r="Q165" s="115">
        <v>592</v>
      </c>
      <c r="R165" s="105" t="s">
        <v>49</v>
      </c>
      <c r="S165" s="105">
        <v>43</v>
      </c>
      <c r="T165" s="105"/>
      <c r="U165" s="105" t="s">
        <v>49</v>
      </c>
      <c r="V165" s="105"/>
      <c r="W165" s="105" t="s">
        <v>49</v>
      </c>
      <c r="X165" s="105"/>
      <c r="Y165" s="105" t="s">
        <v>49</v>
      </c>
      <c r="Z165" s="105"/>
      <c r="AA165" s="106">
        <v>7.26</v>
      </c>
      <c r="AB165" s="105"/>
      <c r="AC165" s="106" t="s">
        <v>49</v>
      </c>
      <c r="AD165" s="105"/>
    </row>
    <row r="166" spans="1:30" ht="15" customHeight="1" x14ac:dyDescent="0.25">
      <c r="A166" s="7"/>
      <c r="B166" s="104">
        <v>2013</v>
      </c>
      <c r="C166" s="105">
        <v>814</v>
      </c>
      <c r="D166" s="105">
        <v>9095</v>
      </c>
      <c r="E166" s="115">
        <v>52</v>
      </c>
      <c r="F166" s="115"/>
      <c r="G166" s="115" t="s">
        <v>49</v>
      </c>
      <c r="H166" s="115"/>
      <c r="I166" s="115" t="s">
        <v>49</v>
      </c>
      <c r="J166" s="115"/>
      <c r="K166" s="115" t="s">
        <v>49</v>
      </c>
      <c r="L166" s="115"/>
      <c r="M166" s="116">
        <v>6.39</v>
      </c>
      <c r="N166" s="115"/>
      <c r="O166" s="116" t="s">
        <v>49</v>
      </c>
      <c r="P166" s="115"/>
      <c r="Q166" s="115">
        <v>627</v>
      </c>
      <c r="R166" s="105" t="s">
        <v>49</v>
      </c>
      <c r="S166" s="105">
        <v>46</v>
      </c>
      <c r="T166" s="105"/>
      <c r="U166" s="105" t="s">
        <v>49</v>
      </c>
      <c r="V166" s="105"/>
      <c r="W166" s="105" t="s">
        <v>49</v>
      </c>
      <c r="X166" s="105"/>
      <c r="Y166" s="105" t="s">
        <v>49</v>
      </c>
      <c r="Z166" s="105"/>
      <c r="AA166" s="106">
        <v>7.34</v>
      </c>
      <c r="AB166" s="105"/>
      <c r="AC166" s="106" t="s">
        <v>49</v>
      </c>
      <c r="AD166" s="105"/>
    </row>
    <row r="167" spans="1:30" ht="15" customHeight="1" x14ac:dyDescent="0.25">
      <c r="A167" s="7"/>
      <c r="B167" s="104">
        <v>2012</v>
      </c>
      <c r="C167" s="105">
        <v>832</v>
      </c>
      <c r="D167" s="105">
        <v>9714</v>
      </c>
      <c r="E167" s="105">
        <v>42</v>
      </c>
      <c r="F167" s="105"/>
      <c r="G167" s="105" t="s">
        <v>49</v>
      </c>
      <c r="H167" s="105"/>
      <c r="I167" s="105" t="s">
        <v>49</v>
      </c>
      <c r="J167" s="105"/>
      <c r="K167" s="105" t="s">
        <v>49</v>
      </c>
      <c r="L167" s="105"/>
      <c r="M167" s="106">
        <v>5.05</v>
      </c>
      <c r="N167" s="105"/>
      <c r="O167" s="106" t="s">
        <v>49</v>
      </c>
      <c r="P167" s="105"/>
      <c r="Q167" s="105">
        <v>652</v>
      </c>
      <c r="R167" s="105">
        <v>9520</v>
      </c>
      <c r="S167" s="105">
        <v>48</v>
      </c>
      <c r="T167" s="105"/>
      <c r="U167" s="105" t="s">
        <v>49</v>
      </c>
      <c r="V167" s="105"/>
      <c r="W167" s="105" t="s">
        <v>49</v>
      </c>
      <c r="X167" s="105"/>
      <c r="Y167" s="105" t="s">
        <v>49</v>
      </c>
      <c r="Z167" s="105"/>
      <c r="AA167" s="106">
        <v>7.36</v>
      </c>
      <c r="AB167" s="105"/>
      <c r="AC167" s="106" t="s">
        <v>49</v>
      </c>
      <c r="AD167" s="105"/>
    </row>
    <row r="168" spans="1:30" ht="15" customHeight="1" x14ac:dyDescent="0.25">
      <c r="A168" s="7"/>
      <c r="B168" s="104">
        <v>2011</v>
      </c>
      <c r="C168" s="105">
        <v>872</v>
      </c>
      <c r="D168" s="105">
        <v>10656</v>
      </c>
      <c r="E168" s="105">
        <v>64</v>
      </c>
      <c r="F168" s="105"/>
      <c r="G168" s="105" t="s">
        <v>49</v>
      </c>
      <c r="H168" s="105"/>
      <c r="I168" s="105" t="s">
        <v>49</v>
      </c>
      <c r="J168" s="105"/>
      <c r="K168" s="105" t="s">
        <v>49</v>
      </c>
      <c r="L168" s="105"/>
      <c r="M168" s="106">
        <v>7.34</v>
      </c>
      <c r="N168" s="106"/>
      <c r="O168" s="106" t="s">
        <v>49</v>
      </c>
      <c r="P168" s="106"/>
      <c r="Q168" s="105">
        <v>691</v>
      </c>
      <c r="R168" s="105">
        <v>10360</v>
      </c>
      <c r="S168" s="105">
        <v>56</v>
      </c>
      <c r="T168" s="105"/>
      <c r="U168" s="105" t="s">
        <v>49</v>
      </c>
      <c r="V168" s="105"/>
      <c r="W168" s="105" t="s">
        <v>49</v>
      </c>
      <c r="X168" s="105"/>
      <c r="Y168" s="105" t="s">
        <v>49</v>
      </c>
      <c r="Z168" s="105"/>
      <c r="AA168" s="106">
        <v>8.1</v>
      </c>
      <c r="AB168" s="106"/>
      <c r="AC168" s="106" t="s">
        <v>49</v>
      </c>
      <c r="AD168" s="106"/>
    </row>
    <row r="169" spans="1:30" ht="15" customHeight="1" x14ac:dyDescent="0.25">
      <c r="A169" s="7"/>
      <c r="B169" s="104">
        <v>2010</v>
      </c>
      <c r="C169" s="105">
        <v>905</v>
      </c>
      <c r="D169" s="105">
        <v>11083</v>
      </c>
      <c r="E169" s="105">
        <v>48</v>
      </c>
      <c r="F169" s="105"/>
      <c r="G169" s="105" t="s">
        <v>49</v>
      </c>
      <c r="H169" s="105"/>
      <c r="I169" s="105" t="s">
        <v>49</v>
      </c>
      <c r="J169" s="105"/>
      <c r="K169" s="105" t="s">
        <v>49</v>
      </c>
      <c r="L169" s="105"/>
      <c r="M169" s="106">
        <v>5.3</v>
      </c>
      <c r="N169" s="106"/>
      <c r="O169" s="106" t="s">
        <v>49</v>
      </c>
      <c r="P169" s="106"/>
      <c r="Q169" s="105">
        <v>727</v>
      </c>
      <c r="R169" s="105">
        <v>10895</v>
      </c>
      <c r="S169" s="105">
        <v>51</v>
      </c>
      <c r="T169" s="105"/>
      <c r="U169" s="105">
        <v>268</v>
      </c>
      <c r="V169" s="105"/>
      <c r="W169" s="105">
        <v>267</v>
      </c>
      <c r="X169" s="105"/>
      <c r="Y169" s="105">
        <v>10276</v>
      </c>
      <c r="Z169" s="105"/>
      <c r="AA169" s="106">
        <v>7.02</v>
      </c>
      <c r="AB169" s="106"/>
      <c r="AC169" s="106">
        <v>2.46</v>
      </c>
      <c r="AD169" s="106"/>
    </row>
    <row r="170" spans="1:30" ht="15" customHeight="1" x14ac:dyDescent="0.25">
      <c r="A170" s="7"/>
      <c r="B170" s="104">
        <v>2009</v>
      </c>
      <c r="C170" s="105">
        <v>946</v>
      </c>
      <c r="D170" s="105">
        <v>11769</v>
      </c>
      <c r="E170" s="105">
        <v>73</v>
      </c>
      <c r="F170" s="105"/>
      <c r="G170" s="105" t="s">
        <v>49</v>
      </c>
      <c r="H170" s="105"/>
      <c r="I170" s="105" t="s">
        <v>49</v>
      </c>
      <c r="J170" s="105"/>
      <c r="K170" s="105" t="s">
        <v>49</v>
      </c>
      <c r="L170" s="105"/>
      <c r="M170" s="106">
        <v>7.72</v>
      </c>
      <c r="N170" s="106"/>
      <c r="O170" s="106" t="s">
        <v>49</v>
      </c>
      <c r="P170" s="106"/>
      <c r="Q170" s="105">
        <v>744</v>
      </c>
      <c r="R170" s="105" t="s">
        <v>49</v>
      </c>
      <c r="S170" s="105">
        <v>52</v>
      </c>
      <c r="T170" s="105"/>
      <c r="U170" s="105" t="s">
        <v>49</v>
      </c>
      <c r="V170" s="105"/>
      <c r="W170" s="105" t="s">
        <v>49</v>
      </c>
      <c r="X170" s="105"/>
      <c r="Y170" s="105" t="s">
        <v>49</v>
      </c>
      <c r="Z170" s="105"/>
      <c r="AA170" s="106">
        <v>6.99</v>
      </c>
      <c r="AB170" s="106"/>
      <c r="AC170" s="106" t="s">
        <v>49</v>
      </c>
      <c r="AD170" s="106"/>
    </row>
    <row r="171" spans="1:30" ht="15" customHeight="1" x14ac:dyDescent="0.25">
      <c r="A171" s="7"/>
      <c r="B171" s="104">
        <v>2008</v>
      </c>
      <c r="C171" s="105">
        <v>959</v>
      </c>
      <c r="D171" s="105">
        <v>12456</v>
      </c>
      <c r="E171" s="105">
        <v>55</v>
      </c>
      <c r="F171" s="105"/>
      <c r="G171" s="105" t="s">
        <v>49</v>
      </c>
      <c r="H171" s="105"/>
      <c r="I171" s="105" t="s">
        <v>49</v>
      </c>
      <c r="J171" s="105"/>
      <c r="K171" s="105" t="s">
        <v>49</v>
      </c>
      <c r="L171" s="105"/>
      <c r="M171" s="106">
        <v>5.74</v>
      </c>
      <c r="N171" s="106"/>
      <c r="O171" s="106" t="s">
        <v>49</v>
      </c>
      <c r="P171" s="106"/>
      <c r="Q171" s="105">
        <v>761</v>
      </c>
      <c r="R171" s="105" t="s">
        <v>49</v>
      </c>
      <c r="S171" s="105">
        <v>53</v>
      </c>
      <c r="T171" s="105"/>
      <c r="U171" s="105" t="s">
        <v>49</v>
      </c>
      <c r="V171" s="105"/>
      <c r="W171" s="105" t="s">
        <v>49</v>
      </c>
      <c r="X171" s="105"/>
      <c r="Y171" s="105" t="s">
        <v>49</v>
      </c>
      <c r="Z171" s="105"/>
      <c r="AA171" s="106">
        <v>6.96</v>
      </c>
      <c r="AB171" s="106"/>
      <c r="AC171" s="106" t="s">
        <v>49</v>
      </c>
      <c r="AD171" s="106"/>
    </row>
    <row r="172" spans="1:30" ht="15" customHeight="1" x14ac:dyDescent="0.25">
      <c r="A172" s="7"/>
      <c r="B172" s="145" t="s">
        <v>28</v>
      </c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15" customHeight="1" x14ac:dyDescent="0.25">
      <c r="A173" s="7"/>
      <c r="B173" s="147" t="s">
        <v>81</v>
      </c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</row>
    <row r="174" spans="1:30" ht="15" customHeight="1" x14ac:dyDescent="0.25">
      <c r="A174" s="7"/>
      <c r="B174" s="148">
        <v>2024</v>
      </c>
      <c r="C174" s="149">
        <v>285</v>
      </c>
      <c r="D174" s="149">
        <v>2853</v>
      </c>
      <c r="E174" s="149">
        <v>14</v>
      </c>
      <c r="F174" s="156" t="s">
        <v>346</v>
      </c>
      <c r="G174" s="149">
        <v>15</v>
      </c>
      <c r="H174" s="156" t="s">
        <v>346</v>
      </c>
      <c r="I174" s="149">
        <v>2</v>
      </c>
      <c r="J174" s="156" t="s">
        <v>346</v>
      </c>
      <c r="K174" s="149">
        <v>87</v>
      </c>
      <c r="L174" s="156" t="s">
        <v>346</v>
      </c>
      <c r="M174" s="150">
        <v>4.91</v>
      </c>
      <c r="N174" s="156" t="s">
        <v>346</v>
      </c>
      <c r="O174" s="150">
        <v>0.53</v>
      </c>
      <c r="P174" s="156" t="s">
        <v>346</v>
      </c>
      <c r="Q174" s="149">
        <v>187</v>
      </c>
      <c r="R174" s="149">
        <v>2744</v>
      </c>
      <c r="S174" s="149" t="s">
        <v>53</v>
      </c>
      <c r="T174" s="149"/>
      <c r="U174" s="149" t="s">
        <v>53</v>
      </c>
      <c r="V174" s="149"/>
      <c r="W174" s="149" t="s">
        <v>53</v>
      </c>
      <c r="X174" s="149"/>
      <c r="Y174" s="149" t="s">
        <v>53</v>
      </c>
      <c r="Z174" s="149"/>
      <c r="AA174" s="150" t="s">
        <v>51</v>
      </c>
      <c r="AB174" s="149"/>
      <c r="AC174" s="150" t="s">
        <v>51</v>
      </c>
      <c r="AD174" s="149"/>
    </row>
    <row r="175" spans="1:30" ht="15" customHeight="1" x14ac:dyDescent="0.25">
      <c r="A175" s="7"/>
      <c r="B175" s="104">
        <v>2023</v>
      </c>
      <c r="C175" s="105">
        <v>292</v>
      </c>
      <c r="D175" s="105">
        <v>2586</v>
      </c>
      <c r="E175" s="105">
        <v>16</v>
      </c>
      <c r="F175" s="115" t="s">
        <v>347</v>
      </c>
      <c r="G175" s="105">
        <v>18</v>
      </c>
      <c r="H175" s="115" t="s">
        <v>347</v>
      </c>
      <c r="I175" s="105">
        <v>3</v>
      </c>
      <c r="J175" s="115" t="s">
        <v>347</v>
      </c>
      <c r="K175" s="105">
        <v>76</v>
      </c>
      <c r="L175" s="115" t="s">
        <v>347</v>
      </c>
      <c r="M175" s="106">
        <v>5.48</v>
      </c>
      <c r="N175" s="115" t="s">
        <v>347</v>
      </c>
      <c r="O175" s="106">
        <v>0.7</v>
      </c>
      <c r="P175" s="115" t="s">
        <v>347</v>
      </c>
      <c r="Q175" s="105">
        <v>189</v>
      </c>
      <c r="R175" s="105">
        <v>2472</v>
      </c>
      <c r="S175" s="105">
        <v>3</v>
      </c>
      <c r="T175" s="115" t="s">
        <v>347</v>
      </c>
      <c r="U175" s="105">
        <v>5</v>
      </c>
      <c r="V175" s="105" t="s">
        <v>347</v>
      </c>
      <c r="W175" s="105">
        <v>5</v>
      </c>
      <c r="X175" s="105" t="s">
        <v>347</v>
      </c>
      <c r="Y175" s="105">
        <v>65</v>
      </c>
      <c r="Z175" s="105" t="s">
        <v>347</v>
      </c>
      <c r="AA175" s="106">
        <v>1.59</v>
      </c>
      <c r="AB175" s="105" t="s">
        <v>347</v>
      </c>
      <c r="AC175" s="106">
        <v>0.2</v>
      </c>
      <c r="AD175" s="105" t="s">
        <v>347</v>
      </c>
    </row>
    <row r="176" spans="1:30" ht="15" customHeight="1" x14ac:dyDescent="0.25">
      <c r="A176" s="7"/>
      <c r="B176" s="104">
        <v>2022</v>
      </c>
      <c r="C176" s="105">
        <v>300</v>
      </c>
      <c r="D176" s="105">
        <v>2919</v>
      </c>
      <c r="E176" s="105">
        <v>16</v>
      </c>
      <c r="F176" s="115"/>
      <c r="G176" s="105">
        <v>16</v>
      </c>
      <c r="H176" s="115"/>
      <c r="I176" s="105">
        <v>0</v>
      </c>
      <c r="J176" s="115"/>
      <c r="K176" s="105">
        <v>34</v>
      </c>
      <c r="L176" s="115"/>
      <c r="M176" s="106">
        <v>5.33</v>
      </c>
      <c r="N176" s="115"/>
      <c r="O176" s="106">
        <v>0.55000000000000004</v>
      </c>
      <c r="P176" s="115"/>
      <c r="Q176" s="105">
        <v>189</v>
      </c>
      <c r="R176" s="105">
        <v>2795</v>
      </c>
      <c r="S176" s="105">
        <v>2</v>
      </c>
      <c r="T176" s="105"/>
      <c r="U176" s="105" t="s">
        <v>49</v>
      </c>
      <c r="V176" s="105"/>
      <c r="W176" s="105" t="s">
        <v>49</v>
      </c>
      <c r="X176" s="105"/>
      <c r="Y176" s="105" t="s">
        <v>49</v>
      </c>
      <c r="Z176" s="105"/>
      <c r="AA176" s="106">
        <v>1.06</v>
      </c>
      <c r="AB176" s="105"/>
      <c r="AC176" s="106" t="s">
        <v>49</v>
      </c>
      <c r="AD176" s="105"/>
    </row>
    <row r="177" spans="1:30" ht="15" customHeight="1" x14ac:dyDescent="0.25">
      <c r="A177" s="7"/>
      <c r="B177" s="104">
        <v>2021</v>
      </c>
      <c r="C177" s="105">
        <v>295</v>
      </c>
      <c r="D177" s="105">
        <v>3017</v>
      </c>
      <c r="E177" s="105">
        <v>13</v>
      </c>
      <c r="F177" s="115"/>
      <c r="G177" s="105">
        <v>26</v>
      </c>
      <c r="H177" s="115"/>
      <c r="I177" s="105">
        <v>15</v>
      </c>
      <c r="J177" s="115"/>
      <c r="K177" s="105">
        <v>88</v>
      </c>
      <c r="L177" s="115"/>
      <c r="M177" s="106">
        <v>4.41</v>
      </c>
      <c r="N177" s="115"/>
      <c r="O177" s="106">
        <v>0.86</v>
      </c>
      <c r="P177" s="115"/>
      <c r="Q177" s="105">
        <v>189</v>
      </c>
      <c r="R177" s="105">
        <v>2896</v>
      </c>
      <c r="S177" s="105">
        <v>9</v>
      </c>
      <c r="T177" s="105"/>
      <c r="U177" s="105">
        <v>40</v>
      </c>
      <c r="V177" s="105"/>
      <c r="W177" s="105">
        <v>40</v>
      </c>
      <c r="X177" s="105"/>
      <c r="Y177" s="105">
        <v>242</v>
      </c>
      <c r="Z177" s="105"/>
      <c r="AA177" s="106">
        <v>4.76</v>
      </c>
      <c r="AB177" s="105"/>
      <c r="AC177" s="106">
        <v>1.38</v>
      </c>
      <c r="AD177" s="105"/>
    </row>
    <row r="178" spans="1:30" ht="15" customHeight="1" x14ac:dyDescent="0.25">
      <c r="A178" s="7"/>
      <c r="B178" s="147" t="s">
        <v>82</v>
      </c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</row>
    <row r="179" spans="1:30" ht="15" customHeight="1" x14ac:dyDescent="0.25">
      <c r="A179" s="7"/>
      <c r="B179" s="148">
        <v>2024</v>
      </c>
      <c r="C179" s="149">
        <v>282</v>
      </c>
      <c r="D179" s="149">
        <v>2031</v>
      </c>
      <c r="E179" s="149">
        <v>17</v>
      </c>
      <c r="F179" s="156" t="s">
        <v>346</v>
      </c>
      <c r="G179" s="149">
        <v>19</v>
      </c>
      <c r="H179" s="156" t="s">
        <v>346</v>
      </c>
      <c r="I179" s="149">
        <v>6</v>
      </c>
      <c r="J179" s="156" t="s">
        <v>346</v>
      </c>
      <c r="K179" s="149">
        <v>546</v>
      </c>
      <c r="L179" s="156" t="s">
        <v>346</v>
      </c>
      <c r="M179" s="150">
        <v>6.03</v>
      </c>
      <c r="N179" s="156" t="s">
        <v>346</v>
      </c>
      <c r="O179" s="150">
        <v>0.94</v>
      </c>
      <c r="P179" s="156" t="s">
        <v>346</v>
      </c>
      <c r="Q179" s="149">
        <v>148</v>
      </c>
      <c r="R179" s="149">
        <v>1891</v>
      </c>
      <c r="S179" s="149" t="s">
        <v>53</v>
      </c>
      <c r="T179" s="149"/>
      <c r="U179" s="149" t="s">
        <v>53</v>
      </c>
      <c r="V179" s="149"/>
      <c r="W179" s="149" t="s">
        <v>53</v>
      </c>
      <c r="X179" s="149"/>
      <c r="Y179" s="149" t="s">
        <v>53</v>
      </c>
      <c r="Z179" s="149"/>
      <c r="AA179" s="150" t="s">
        <v>51</v>
      </c>
      <c r="AB179" s="149"/>
      <c r="AC179" s="150" t="s">
        <v>51</v>
      </c>
      <c r="AD179" s="149"/>
    </row>
    <row r="180" spans="1:30" ht="15" customHeight="1" x14ac:dyDescent="0.25">
      <c r="A180" s="7"/>
      <c r="B180" s="104">
        <v>2023</v>
      </c>
      <c r="C180" s="105">
        <v>297</v>
      </c>
      <c r="D180" s="105">
        <v>2038</v>
      </c>
      <c r="E180" s="105">
        <v>16</v>
      </c>
      <c r="F180" s="115" t="s">
        <v>347</v>
      </c>
      <c r="G180" s="105">
        <v>17</v>
      </c>
      <c r="H180" s="115" t="s">
        <v>347</v>
      </c>
      <c r="I180" s="105">
        <v>2</v>
      </c>
      <c r="J180" s="115" t="s">
        <v>347</v>
      </c>
      <c r="K180" s="105">
        <v>74</v>
      </c>
      <c r="L180" s="115" t="s">
        <v>347</v>
      </c>
      <c r="M180" s="106">
        <v>5.39</v>
      </c>
      <c r="N180" s="115" t="s">
        <v>347</v>
      </c>
      <c r="O180" s="106">
        <v>0.83</v>
      </c>
      <c r="P180" s="115" t="s">
        <v>347</v>
      </c>
      <c r="Q180" s="105">
        <v>152</v>
      </c>
      <c r="R180" s="105">
        <v>1886</v>
      </c>
      <c r="S180" s="105">
        <v>6</v>
      </c>
      <c r="T180" s="115" t="s">
        <v>347</v>
      </c>
      <c r="U180" s="105">
        <v>31</v>
      </c>
      <c r="V180" s="105" t="s">
        <v>347</v>
      </c>
      <c r="W180" s="105">
        <v>31</v>
      </c>
      <c r="X180" s="105" t="s">
        <v>347</v>
      </c>
      <c r="Y180" s="105">
        <v>1487</v>
      </c>
      <c r="Z180" s="105" t="s">
        <v>347</v>
      </c>
      <c r="AA180" s="106">
        <v>3.95</v>
      </c>
      <c r="AB180" s="105" t="s">
        <v>347</v>
      </c>
      <c r="AC180" s="106">
        <v>1.64</v>
      </c>
      <c r="AD180" s="105" t="s">
        <v>347</v>
      </c>
    </row>
    <row r="181" spans="1:30" ht="15" customHeight="1" x14ac:dyDescent="0.25">
      <c r="A181" s="7"/>
      <c r="B181" s="104">
        <v>2022</v>
      </c>
      <c r="C181" s="105">
        <v>301</v>
      </c>
      <c r="D181" s="105">
        <v>2046</v>
      </c>
      <c r="E181" s="105">
        <v>14</v>
      </c>
      <c r="F181" s="115"/>
      <c r="G181" s="105">
        <v>18</v>
      </c>
      <c r="H181" s="115"/>
      <c r="I181" s="105">
        <v>6</v>
      </c>
      <c r="J181" s="115"/>
      <c r="K181" s="105">
        <v>317</v>
      </c>
      <c r="L181" s="115"/>
      <c r="M181" s="106">
        <v>4.6500000000000004</v>
      </c>
      <c r="N181" s="115"/>
      <c r="O181" s="106">
        <v>0.88</v>
      </c>
      <c r="P181" s="115"/>
      <c r="Q181" s="105">
        <v>156</v>
      </c>
      <c r="R181" s="105">
        <v>1892</v>
      </c>
      <c r="S181" s="105">
        <v>8</v>
      </c>
      <c r="T181" s="105"/>
      <c r="U181" s="105">
        <v>18</v>
      </c>
      <c r="V181" s="105"/>
      <c r="W181" s="105">
        <v>18</v>
      </c>
      <c r="X181" s="105"/>
      <c r="Y181" s="105">
        <v>1093</v>
      </c>
      <c r="Z181" s="105"/>
      <c r="AA181" s="106">
        <v>5.13</v>
      </c>
      <c r="AB181" s="105"/>
      <c r="AC181" s="106">
        <v>0.95</v>
      </c>
      <c r="AD181" s="105"/>
    </row>
    <row r="182" spans="1:30" ht="15" customHeight="1" x14ac:dyDescent="0.25">
      <c r="A182" s="7"/>
      <c r="B182" s="104">
        <v>2021</v>
      </c>
      <c r="C182" s="105">
        <v>296</v>
      </c>
      <c r="D182" s="105">
        <v>2038</v>
      </c>
      <c r="E182" s="105">
        <v>8</v>
      </c>
      <c r="F182" s="115"/>
      <c r="G182" s="105">
        <v>8</v>
      </c>
      <c r="H182" s="115"/>
      <c r="I182" s="105">
        <v>0</v>
      </c>
      <c r="J182" s="115"/>
      <c r="K182" s="105">
        <v>20</v>
      </c>
      <c r="L182" s="115"/>
      <c r="M182" s="106">
        <v>2.7</v>
      </c>
      <c r="N182" s="115"/>
      <c r="O182" s="106">
        <v>0.39</v>
      </c>
      <c r="P182" s="115"/>
      <c r="Q182" s="105">
        <v>153</v>
      </c>
      <c r="R182" s="105" t="s">
        <v>49</v>
      </c>
      <c r="S182" s="105">
        <v>5</v>
      </c>
      <c r="T182" s="105"/>
      <c r="U182" s="105">
        <v>19</v>
      </c>
      <c r="V182" s="105"/>
      <c r="W182" s="105">
        <v>19</v>
      </c>
      <c r="X182" s="105"/>
      <c r="Y182" s="105">
        <v>1108</v>
      </c>
      <c r="Z182" s="105"/>
      <c r="AA182" s="106">
        <v>3.27</v>
      </c>
      <c r="AB182" s="105"/>
      <c r="AC182" s="106" t="s">
        <v>49</v>
      </c>
      <c r="AD182" s="105"/>
    </row>
    <row r="183" spans="1:30" ht="15" customHeight="1" x14ac:dyDescent="0.25">
      <c r="A183" s="7"/>
      <c r="B183" s="147" t="s">
        <v>395</v>
      </c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</row>
    <row r="184" spans="1:30" ht="15" customHeight="1" x14ac:dyDescent="0.25">
      <c r="A184" s="7"/>
      <c r="B184" s="148">
        <v>2024</v>
      </c>
      <c r="C184" s="149">
        <v>178</v>
      </c>
      <c r="D184" s="149">
        <v>1143</v>
      </c>
      <c r="E184" s="149">
        <v>12</v>
      </c>
      <c r="F184" s="156" t="s">
        <v>346</v>
      </c>
      <c r="G184" s="149">
        <v>12</v>
      </c>
      <c r="H184" s="156" t="s">
        <v>346</v>
      </c>
      <c r="I184" s="149">
        <v>1</v>
      </c>
      <c r="J184" s="156" t="s">
        <v>346</v>
      </c>
      <c r="K184" s="149">
        <v>631</v>
      </c>
      <c r="L184" s="156" t="s">
        <v>346</v>
      </c>
      <c r="M184" s="150">
        <v>6.74</v>
      </c>
      <c r="N184" s="156" t="s">
        <v>346</v>
      </c>
      <c r="O184" s="150">
        <v>1.05</v>
      </c>
      <c r="P184" s="156" t="s">
        <v>346</v>
      </c>
      <c r="Q184" s="149">
        <v>94</v>
      </c>
      <c r="R184" s="149">
        <v>1057</v>
      </c>
      <c r="S184" s="149" t="s">
        <v>53</v>
      </c>
      <c r="T184" s="149"/>
      <c r="U184" s="149" t="s">
        <v>53</v>
      </c>
      <c r="V184" s="149"/>
      <c r="W184" s="149" t="s">
        <v>53</v>
      </c>
      <c r="X184" s="149"/>
      <c r="Y184" s="149" t="s">
        <v>53</v>
      </c>
      <c r="Z184" s="149"/>
      <c r="AA184" s="150" t="s">
        <v>51</v>
      </c>
      <c r="AB184" s="149"/>
      <c r="AC184" s="150" t="s">
        <v>51</v>
      </c>
      <c r="AD184" s="149"/>
    </row>
    <row r="185" spans="1:30" ht="15" customHeight="1" x14ac:dyDescent="0.25">
      <c r="A185" s="7"/>
      <c r="B185" s="104">
        <v>2023</v>
      </c>
      <c r="C185" s="105">
        <v>175</v>
      </c>
      <c r="D185" s="105">
        <v>1123</v>
      </c>
      <c r="E185" s="105">
        <v>10</v>
      </c>
      <c r="F185" s="115" t="s">
        <v>347</v>
      </c>
      <c r="G185" s="105">
        <v>12</v>
      </c>
      <c r="H185" s="115" t="s">
        <v>347</v>
      </c>
      <c r="I185" s="105">
        <v>4</v>
      </c>
      <c r="J185" s="115" t="s">
        <v>347</v>
      </c>
      <c r="K185" s="105">
        <v>95</v>
      </c>
      <c r="L185" s="115" t="s">
        <v>347</v>
      </c>
      <c r="M185" s="106">
        <v>5.71</v>
      </c>
      <c r="N185" s="115" t="s">
        <v>347</v>
      </c>
      <c r="O185" s="106">
        <v>1.07</v>
      </c>
      <c r="P185" s="115" t="s">
        <v>347</v>
      </c>
      <c r="Q185" s="105">
        <v>91</v>
      </c>
      <c r="R185" s="105">
        <v>1037</v>
      </c>
      <c r="S185" s="105">
        <v>3</v>
      </c>
      <c r="T185" s="115" t="s">
        <v>347</v>
      </c>
      <c r="U185" s="105" t="s">
        <v>49</v>
      </c>
      <c r="V185" s="105" t="s">
        <v>347</v>
      </c>
      <c r="W185" s="105" t="s">
        <v>49</v>
      </c>
      <c r="X185" s="105" t="s">
        <v>347</v>
      </c>
      <c r="Y185" s="105" t="s">
        <v>49</v>
      </c>
      <c r="Z185" s="105" t="s">
        <v>347</v>
      </c>
      <c r="AA185" s="106">
        <v>3.3</v>
      </c>
      <c r="AB185" s="105" t="s">
        <v>347</v>
      </c>
      <c r="AC185" s="106" t="s">
        <v>49</v>
      </c>
      <c r="AD185" s="105" t="s">
        <v>347</v>
      </c>
    </row>
    <row r="186" spans="1:30" ht="15" customHeight="1" x14ac:dyDescent="0.25">
      <c r="A186" s="7"/>
      <c r="B186" s="104">
        <v>2022</v>
      </c>
      <c r="C186" s="105">
        <v>178</v>
      </c>
      <c r="D186" s="105">
        <v>1276</v>
      </c>
      <c r="E186" s="105">
        <v>11</v>
      </c>
      <c r="F186" s="115"/>
      <c r="G186" s="105">
        <v>12</v>
      </c>
      <c r="H186" s="115"/>
      <c r="I186" s="105">
        <v>1</v>
      </c>
      <c r="J186" s="115"/>
      <c r="K186" s="105">
        <v>2500</v>
      </c>
      <c r="L186" s="115"/>
      <c r="M186" s="106">
        <v>6.18</v>
      </c>
      <c r="N186" s="115"/>
      <c r="O186" s="106">
        <v>0.94</v>
      </c>
      <c r="P186" s="115"/>
      <c r="Q186" s="105">
        <v>97</v>
      </c>
      <c r="R186" s="105">
        <v>1192</v>
      </c>
      <c r="S186" s="105">
        <v>3</v>
      </c>
      <c r="T186" s="105"/>
      <c r="U186" s="105">
        <v>5</v>
      </c>
      <c r="V186" s="105"/>
      <c r="W186" s="105">
        <v>5</v>
      </c>
      <c r="X186" s="105"/>
      <c r="Y186" s="105">
        <v>258</v>
      </c>
      <c r="Z186" s="105"/>
      <c r="AA186" s="106">
        <v>3.09</v>
      </c>
      <c r="AB186" s="105"/>
      <c r="AC186" s="106">
        <v>0.42</v>
      </c>
      <c r="AD186" s="105"/>
    </row>
    <row r="187" spans="1:30" ht="15" customHeight="1" x14ac:dyDescent="0.25">
      <c r="A187" s="7"/>
      <c r="B187" s="104">
        <v>2021</v>
      </c>
      <c r="C187" s="105">
        <v>189</v>
      </c>
      <c r="D187" s="105">
        <v>1236</v>
      </c>
      <c r="E187" s="105">
        <v>11</v>
      </c>
      <c r="F187" s="115"/>
      <c r="G187" s="105">
        <v>11</v>
      </c>
      <c r="H187" s="115"/>
      <c r="I187" s="105">
        <v>4</v>
      </c>
      <c r="J187" s="115"/>
      <c r="K187" s="105">
        <v>99</v>
      </c>
      <c r="L187" s="115"/>
      <c r="M187" s="106">
        <v>5.82</v>
      </c>
      <c r="N187" s="115"/>
      <c r="O187" s="106">
        <v>0.89</v>
      </c>
      <c r="P187" s="115"/>
      <c r="Q187" s="105">
        <v>99</v>
      </c>
      <c r="R187" s="105">
        <v>1143</v>
      </c>
      <c r="S187" s="105">
        <v>6</v>
      </c>
      <c r="T187" s="105"/>
      <c r="U187" s="105" t="s">
        <v>49</v>
      </c>
      <c r="V187" s="105"/>
      <c r="W187" s="105" t="s">
        <v>49</v>
      </c>
      <c r="X187" s="105"/>
      <c r="Y187" s="105" t="s">
        <v>49</v>
      </c>
      <c r="Z187" s="105"/>
      <c r="AA187" s="106">
        <v>6.06</v>
      </c>
      <c r="AB187" s="105"/>
      <c r="AC187" s="106" t="s">
        <v>49</v>
      </c>
      <c r="AD187" s="105"/>
    </row>
    <row r="188" spans="1:30" ht="15" customHeight="1" x14ac:dyDescent="0.25">
      <c r="A188" s="7"/>
      <c r="B188" s="147" t="s">
        <v>396</v>
      </c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</row>
    <row r="189" spans="1:30" ht="15" customHeight="1" x14ac:dyDescent="0.25">
      <c r="A189" s="7"/>
      <c r="B189" s="148">
        <v>2024</v>
      </c>
      <c r="C189" s="149">
        <v>76</v>
      </c>
      <c r="D189" s="149">
        <v>712</v>
      </c>
      <c r="E189" s="149">
        <v>6</v>
      </c>
      <c r="F189" s="156" t="s">
        <v>346</v>
      </c>
      <c r="G189" s="149">
        <v>19</v>
      </c>
      <c r="H189" s="156" t="s">
        <v>346</v>
      </c>
      <c r="I189" s="149">
        <v>14</v>
      </c>
      <c r="J189" s="156" t="s">
        <v>346</v>
      </c>
      <c r="K189" s="149">
        <v>157</v>
      </c>
      <c r="L189" s="156" t="s">
        <v>346</v>
      </c>
      <c r="M189" s="150">
        <v>7.89</v>
      </c>
      <c r="N189" s="156" t="s">
        <v>346</v>
      </c>
      <c r="O189" s="150">
        <v>2.67</v>
      </c>
      <c r="P189" s="156" t="s">
        <v>346</v>
      </c>
      <c r="Q189" s="149">
        <v>42</v>
      </c>
      <c r="R189" s="149">
        <v>678</v>
      </c>
      <c r="S189" s="149" t="s">
        <v>53</v>
      </c>
      <c r="T189" s="149"/>
      <c r="U189" s="149" t="s">
        <v>53</v>
      </c>
      <c r="V189" s="149"/>
      <c r="W189" s="149" t="s">
        <v>53</v>
      </c>
      <c r="X189" s="149"/>
      <c r="Y189" s="149" t="s">
        <v>53</v>
      </c>
      <c r="Z189" s="149"/>
      <c r="AA189" s="150" t="s">
        <v>51</v>
      </c>
      <c r="AB189" s="149"/>
      <c r="AC189" s="150" t="s">
        <v>51</v>
      </c>
      <c r="AD189" s="149"/>
    </row>
    <row r="190" spans="1:30" ht="15" customHeight="1" x14ac:dyDescent="0.25">
      <c r="A190" s="7"/>
      <c r="B190" s="104">
        <v>2023</v>
      </c>
      <c r="C190" s="105">
        <v>75</v>
      </c>
      <c r="D190" s="105">
        <v>1016</v>
      </c>
      <c r="E190" s="105">
        <v>5</v>
      </c>
      <c r="F190" s="115" t="s">
        <v>347</v>
      </c>
      <c r="G190" s="105">
        <v>5</v>
      </c>
      <c r="H190" s="115" t="s">
        <v>347</v>
      </c>
      <c r="I190" s="105">
        <v>1</v>
      </c>
      <c r="J190" s="115" t="s">
        <v>347</v>
      </c>
      <c r="K190" s="105">
        <v>2705</v>
      </c>
      <c r="L190" s="115" t="s">
        <v>347</v>
      </c>
      <c r="M190" s="106">
        <v>6.67</v>
      </c>
      <c r="N190" s="115" t="s">
        <v>347</v>
      </c>
      <c r="O190" s="106">
        <v>0.49</v>
      </c>
      <c r="P190" s="115" t="s">
        <v>347</v>
      </c>
      <c r="Q190" s="105">
        <v>39</v>
      </c>
      <c r="R190" s="105">
        <v>978</v>
      </c>
      <c r="S190" s="105">
        <v>2</v>
      </c>
      <c r="T190" s="115" t="s">
        <v>347</v>
      </c>
      <c r="U190" s="105" t="s">
        <v>49</v>
      </c>
      <c r="V190" s="105" t="s">
        <v>347</v>
      </c>
      <c r="W190" s="105" t="s">
        <v>49</v>
      </c>
      <c r="X190" s="105" t="s">
        <v>347</v>
      </c>
      <c r="Y190" s="105" t="s">
        <v>49</v>
      </c>
      <c r="Z190" s="105" t="s">
        <v>347</v>
      </c>
      <c r="AA190" s="106">
        <v>5.13</v>
      </c>
      <c r="AB190" s="105" t="s">
        <v>347</v>
      </c>
      <c r="AC190" s="106" t="s">
        <v>49</v>
      </c>
      <c r="AD190" s="105" t="s">
        <v>347</v>
      </c>
    </row>
    <row r="191" spans="1:30" ht="15" customHeight="1" x14ac:dyDescent="0.25">
      <c r="A191" s="7"/>
      <c r="B191" s="104">
        <v>2022</v>
      </c>
      <c r="C191" s="105">
        <v>76</v>
      </c>
      <c r="D191" s="105">
        <v>762</v>
      </c>
      <c r="E191" s="105">
        <v>4</v>
      </c>
      <c r="F191" s="115"/>
      <c r="G191" s="105">
        <v>4</v>
      </c>
      <c r="H191" s="115"/>
      <c r="I191" s="105">
        <v>2</v>
      </c>
      <c r="J191" s="115"/>
      <c r="K191" s="105">
        <v>204</v>
      </c>
      <c r="L191" s="115"/>
      <c r="M191" s="106">
        <v>5.26</v>
      </c>
      <c r="N191" s="115"/>
      <c r="O191" s="106">
        <v>0.52</v>
      </c>
      <c r="P191" s="115"/>
      <c r="Q191" s="105">
        <v>41</v>
      </c>
      <c r="R191" s="105">
        <v>725</v>
      </c>
      <c r="S191" s="105">
        <v>3</v>
      </c>
      <c r="T191" s="105"/>
      <c r="U191" s="105">
        <v>4</v>
      </c>
      <c r="V191" s="105"/>
      <c r="W191" s="105">
        <v>4</v>
      </c>
      <c r="X191" s="105"/>
      <c r="Y191" s="105">
        <v>231</v>
      </c>
      <c r="Z191" s="105"/>
      <c r="AA191" s="106">
        <v>7.32</v>
      </c>
      <c r="AB191" s="105"/>
      <c r="AC191" s="106">
        <v>0.55000000000000004</v>
      </c>
      <c r="AD191" s="105"/>
    </row>
    <row r="192" spans="1:30" ht="15" customHeight="1" x14ac:dyDescent="0.25">
      <c r="A192" s="7"/>
      <c r="B192" s="104">
        <v>2021</v>
      </c>
      <c r="C192" s="105">
        <v>64</v>
      </c>
      <c r="D192" s="105">
        <v>515</v>
      </c>
      <c r="E192" s="105">
        <v>1</v>
      </c>
      <c r="F192" s="115"/>
      <c r="G192" s="105" t="s">
        <v>49</v>
      </c>
      <c r="H192" s="115"/>
      <c r="I192" s="105" t="s">
        <v>49</v>
      </c>
      <c r="J192" s="115"/>
      <c r="K192" s="105" t="s">
        <v>49</v>
      </c>
      <c r="L192" s="115"/>
      <c r="M192" s="106">
        <v>1.56</v>
      </c>
      <c r="N192" s="115"/>
      <c r="O192" s="106" t="s">
        <v>49</v>
      </c>
      <c r="P192" s="115"/>
      <c r="Q192" s="105">
        <v>38</v>
      </c>
      <c r="R192" s="105">
        <v>486</v>
      </c>
      <c r="S192" s="105">
        <v>2</v>
      </c>
      <c r="T192" s="105"/>
      <c r="U192" s="105" t="s">
        <v>49</v>
      </c>
      <c r="V192" s="105"/>
      <c r="W192" s="105" t="s">
        <v>49</v>
      </c>
      <c r="X192" s="105"/>
      <c r="Y192" s="105" t="s">
        <v>49</v>
      </c>
      <c r="Z192" s="105"/>
      <c r="AA192" s="106">
        <v>5.26</v>
      </c>
      <c r="AB192" s="105"/>
      <c r="AC192" s="106" t="s">
        <v>49</v>
      </c>
      <c r="AD192" s="105"/>
    </row>
    <row r="193" spans="1:30" ht="15" customHeight="1" x14ac:dyDescent="0.25">
      <c r="A193" s="7"/>
      <c r="B193" s="147" t="s">
        <v>397</v>
      </c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</row>
    <row r="194" spans="1:30" ht="15" customHeight="1" x14ac:dyDescent="0.25">
      <c r="A194" s="7"/>
      <c r="B194" s="148">
        <v>2024</v>
      </c>
      <c r="C194" s="149">
        <v>14</v>
      </c>
      <c r="D194" s="149">
        <v>299</v>
      </c>
      <c r="E194" s="149">
        <v>1</v>
      </c>
      <c r="F194" s="156" t="s">
        <v>346</v>
      </c>
      <c r="G194" s="149" t="s">
        <v>49</v>
      </c>
      <c r="H194" s="156" t="s">
        <v>346</v>
      </c>
      <c r="I194" s="149" t="s">
        <v>49</v>
      </c>
      <c r="J194" s="156" t="s">
        <v>346</v>
      </c>
      <c r="K194" s="149" t="s">
        <v>49</v>
      </c>
      <c r="L194" s="156" t="s">
        <v>346</v>
      </c>
      <c r="M194" s="150">
        <v>7.14</v>
      </c>
      <c r="N194" s="156" t="s">
        <v>346</v>
      </c>
      <c r="O194" s="150" t="s">
        <v>49</v>
      </c>
      <c r="P194" s="156" t="s">
        <v>346</v>
      </c>
      <c r="Q194" s="149">
        <v>11</v>
      </c>
      <c r="R194" s="149">
        <v>296</v>
      </c>
      <c r="S194" s="149" t="s">
        <v>53</v>
      </c>
      <c r="T194" s="149"/>
      <c r="U194" s="149" t="s">
        <v>53</v>
      </c>
      <c r="V194" s="149"/>
      <c r="W194" s="149" t="s">
        <v>53</v>
      </c>
      <c r="X194" s="149"/>
      <c r="Y194" s="149" t="s">
        <v>53</v>
      </c>
      <c r="Z194" s="149"/>
      <c r="AA194" s="150" t="s">
        <v>51</v>
      </c>
      <c r="AB194" s="149"/>
      <c r="AC194" s="150" t="s">
        <v>51</v>
      </c>
      <c r="AD194" s="149"/>
    </row>
    <row r="195" spans="1:30" ht="15" customHeight="1" x14ac:dyDescent="0.25">
      <c r="A195" s="7"/>
      <c r="B195" s="104">
        <v>2023</v>
      </c>
      <c r="C195" s="105">
        <v>14</v>
      </c>
      <c r="D195" s="105">
        <v>292</v>
      </c>
      <c r="E195" s="105">
        <v>0</v>
      </c>
      <c r="F195" s="115" t="s">
        <v>347</v>
      </c>
      <c r="G195" s="105">
        <v>0</v>
      </c>
      <c r="H195" s="115" t="s">
        <v>347</v>
      </c>
      <c r="I195" s="105">
        <v>0</v>
      </c>
      <c r="J195" s="115" t="s">
        <v>347</v>
      </c>
      <c r="K195" s="105">
        <v>0</v>
      </c>
      <c r="L195" s="115" t="s">
        <v>347</v>
      </c>
      <c r="M195" s="106">
        <v>0</v>
      </c>
      <c r="N195" s="115" t="s">
        <v>347</v>
      </c>
      <c r="O195" s="106">
        <v>0</v>
      </c>
      <c r="P195" s="115" t="s">
        <v>347</v>
      </c>
      <c r="Q195" s="105">
        <v>11</v>
      </c>
      <c r="R195" s="105">
        <v>289</v>
      </c>
      <c r="S195" s="105">
        <v>0</v>
      </c>
      <c r="T195" s="115" t="s">
        <v>347</v>
      </c>
      <c r="U195" s="105">
        <v>0</v>
      </c>
      <c r="V195" s="105" t="s">
        <v>347</v>
      </c>
      <c r="W195" s="105">
        <v>0</v>
      </c>
      <c r="X195" s="105" t="s">
        <v>347</v>
      </c>
      <c r="Y195" s="105">
        <v>0</v>
      </c>
      <c r="Z195" s="105" t="s">
        <v>347</v>
      </c>
      <c r="AA195" s="106">
        <v>0</v>
      </c>
      <c r="AB195" s="105" t="s">
        <v>347</v>
      </c>
      <c r="AC195" s="106">
        <v>0</v>
      </c>
      <c r="AD195" s="105" t="s">
        <v>347</v>
      </c>
    </row>
    <row r="196" spans="1:30" ht="15" customHeight="1" x14ac:dyDescent="0.25">
      <c r="A196" s="7"/>
      <c r="B196" s="104">
        <v>2022</v>
      </c>
      <c r="C196" s="105">
        <v>14</v>
      </c>
      <c r="D196" s="105">
        <v>289</v>
      </c>
      <c r="E196" s="105">
        <v>0</v>
      </c>
      <c r="F196" s="115"/>
      <c r="G196" s="105">
        <v>0</v>
      </c>
      <c r="H196" s="115"/>
      <c r="I196" s="105">
        <v>0</v>
      </c>
      <c r="J196" s="115"/>
      <c r="K196" s="105">
        <v>0</v>
      </c>
      <c r="L196" s="115"/>
      <c r="M196" s="106">
        <v>0</v>
      </c>
      <c r="N196" s="115"/>
      <c r="O196" s="106">
        <v>0</v>
      </c>
      <c r="P196" s="115"/>
      <c r="Q196" s="105">
        <v>10</v>
      </c>
      <c r="R196" s="105">
        <v>285</v>
      </c>
      <c r="S196" s="105">
        <v>0</v>
      </c>
      <c r="T196" s="105"/>
      <c r="U196" s="105">
        <v>0</v>
      </c>
      <c r="V196" s="105"/>
      <c r="W196" s="105">
        <v>0</v>
      </c>
      <c r="X196" s="105"/>
      <c r="Y196" s="105">
        <v>0</v>
      </c>
      <c r="Z196" s="105"/>
      <c r="AA196" s="106">
        <v>0</v>
      </c>
      <c r="AB196" s="105"/>
      <c r="AC196" s="106">
        <v>0</v>
      </c>
      <c r="AD196" s="105"/>
    </row>
    <row r="197" spans="1:30" ht="15" customHeight="1" x14ac:dyDescent="0.25">
      <c r="A197" s="7"/>
      <c r="B197" s="104">
        <v>2021</v>
      </c>
      <c r="C197" s="105">
        <v>16</v>
      </c>
      <c r="D197" s="105">
        <v>339</v>
      </c>
      <c r="E197" s="105">
        <v>3</v>
      </c>
      <c r="F197" s="115"/>
      <c r="G197" s="105">
        <v>4</v>
      </c>
      <c r="H197" s="115"/>
      <c r="I197" s="105">
        <v>2</v>
      </c>
      <c r="J197" s="115"/>
      <c r="K197" s="105">
        <v>324</v>
      </c>
      <c r="L197" s="115"/>
      <c r="M197" s="106">
        <v>18.75</v>
      </c>
      <c r="N197" s="115"/>
      <c r="O197" s="106">
        <v>1.18</v>
      </c>
      <c r="P197" s="115"/>
      <c r="Q197" s="105">
        <v>11</v>
      </c>
      <c r="R197" s="105" t="s">
        <v>49</v>
      </c>
      <c r="S197" s="105">
        <v>1</v>
      </c>
      <c r="T197" s="105"/>
      <c r="U197" s="105" t="s">
        <v>49</v>
      </c>
      <c r="V197" s="105"/>
      <c r="W197" s="105" t="s">
        <v>49</v>
      </c>
      <c r="X197" s="105"/>
      <c r="Y197" s="105" t="s">
        <v>49</v>
      </c>
      <c r="Z197" s="105"/>
      <c r="AA197" s="106">
        <v>9.09</v>
      </c>
      <c r="AB197" s="105"/>
      <c r="AC197" s="106" t="s">
        <v>49</v>
      </c>
      <c r="AD197" s="105"/>
    </row>
    <row r="198" spans="1:30" ht="15" customHeight="1" x14ac:dyDescent="0.25">
      <c r="A198" s="7"/>
      <c r="B198" s="147" t="s">
        <v>83</v>
      </c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</row>
    <row r="199" spans="1:30" ht="15" customHeight="1" x14ac:dyDescent="0.25">
      <c r="A199" s="7"/>
      <c r="B199" s="148">
        <v>2024</v>
      </c>
      <c r="C199" s="149">
        <v>68</v>
      </c>
      <c r="D199" s="149">
        <v>2464</v>
      </c>
      <c r="E199" s="149">
        <v>1</v>
      </c>
      <c r="F199" s="156" t="s">
        <v>346</v>
      </c>
      <c r="G199" s="149" t="s">
        <v>49</v>
      </c>
      <c r="H199" s="156" t="s">
        <v>346</v>
      </c>
      <c r="I199" s="149" t="s">
        <v>49</v>
      </c>
      <c r="J199" s="156" t="s">
        <v>346</v>
      </c>
      <c r="K199" s="149" t="s">
        <v>49</v>
      </c>
      <c r="L199" s="156" t="s">
        <v>346</v>
      </c>
      <c r="M199" s="150">
        <v>1.47</v>
      </c>
      <c r="N199" s="156" t="s">
        <v>346</v>
      </c>
      <c r="O199" s="150" t="s">
        <v>49</v>
      </c>
      <c r="P199" s="156" t="s">
        <v>346</v>
      </c>
      <c r="Q199" s="149">
        <v>42</v>
      </c>
      <c r="R199" s="149">
        <v>2438</v>
      </c>
      <c r="S199" s="149" t="s">
        <v>53</v>
      </c>
      <c r="T199" s="149"/>
      <c r="U199" s="149" t="s">
        <v>53</v>
      </c>
      <c r="V199" s="149"/>
      <c r="W199" s="149" t="s">
        <v>53</v>
      </c>
      <c r="X199" s="149"/>
      <c r="Y199" s="149" t="s">
        <v>53</v>
      </c>
      <c r="Z199" s="149"/>
      <c r="AA199" s="150" t="s">
        <v>51</v>
      </c>
      <c r="AB199" s="149"/>
      <c r="AC199" s="150" t="s">
        <v>51</v>
      </c>
      <c r="AD199" s="149"/>
    </row>
    <row r="200" spans="1:30" ht="15" customHeight="1" x14ac:dyDescent="0.25">
      <c r="A200" s="7"/>
      <c r="B200" s="104">
        <v>2023</v>
      </c>
      <c r="C200" s="105">
        <v>76</v>
      </c>
      <c r="D200" s="105">
        <v>2323</v>
      </c>
      <c r="E200" s="105">
        <v>13</v>
      </c>
      <c r="F200" s="115" t="s">
        <v>347</v>
      </c>
      <c r="G200" s="105">
        <v>15</v>
      </c>
      <c r="H200" s="115" t="s">
        <v>347</v>
      </c>
      <c r="I200" s="105">
        <v>5</v>
      </c>
      <c r="J200" s="115" t="s">
        <v>347</v>
      </c>
      <c r="K200" s="105">
        <v>567</v>
      </c>
      <c r="L200" s="115" t="s">
        <v>347</v>
      </c>
      <c r="M200" s="106">
        <v>17.11</v>
      </c>
      <c r="N200" s="115" t="s">
        <v>347</v>
      </c>
      <c r="O200" s="106">
        <v>0.65</v>
      </c>
      <c r="P200" s="115" t="s">
        <v>347</v>
      </c>
      <c r="Q200" s="105">
        <v>44</v>
      </c>
      <c r="R200" s="105">
        <v>2290</v>
      </c>
      <c r="S200" s="105">
        <v>7</v>
      </c>
      <c r="T200" s="115" t="s">
        <v>347</v>
      </c>
      <c r="U200" s="105">
        <v>14</v>
      </c>
      <c r="V200" s="105" t="s">
        <v>347</v>
      </c>
      <c r="W200" s="105">
        <v>14</v>
      </c>
      <c r="X200" s="105" t="s">
        <v>347</v>
      </c>
      <c r="Y200" s="105">
        <v>1986</v>
      </c>
      <c r="Z200" s="105" t="s">
        <v>347</v>
      </c>
      <c r="AA200" s="106">
        <v>15.91</v>
      </c>
      <c r="AB200" s="105" t="s">
        <v>347</v>
      </c>
      <c r="AC200" s="106">
        <v>0.61</v>
      </c>
      <c r="AD200" s="105" t="s">
        <v>347</v>
      </c>
    </row>
    <row r="201" spans="1:30" ht="15" customHeight="1" x14ac:dyDescent="0.25">
      <c r="A201" s="7"/>
      <c r="B201" s="104">
        <v>2022</v>
      </c>
      <c r="C201" s="105">
        <v>76</v>
      </c>
      <c r="D201" s="105">
        <v>2289</v>
      </c>
      <c r="E201" s="105">
        <v>5</v>
      </c>
      <c r="F201" s="115"/>
      <c r="G201" s="105">
        <v>7</v>
      </c>
      <c r="H201" s="115"/>
      <c r="I201" s="105">
        <v>0</v>
      </c>
      <c r="J201" s="115"/>
      <c r="K201" s="105">
        <v>5701</v>
      </c>
      <c r="L201" s="115"/>
      <c r="M201" s="106">
        <v>6.58</v>
      </c>
      <c r="N201" s="115"/>
      <c r="O201" s="106">
        <v>0.31</v>
      </c>
      <c r="P201" s="115"/>
      <c r="Q201" s="105">
        <v>47</v>
      </c>
      <c r="R201" s="105">
        <v>2256</v>
      </c>
      <c r="S201" s="105">
        <v>3</v>
      </c>
      <c r="T201" s="105"/>
      <c r="U201" s="105" t="s">
        <v>49</v>
      </c>
      <c r="V201" s="105"/>
      <c r="W201" s="105" t="s">
        <v>49</v>
      </c>
      <c r="X201" s="105"/>
      <c r="Y201" s="105" t="s">
        <v>49</v>
      </c>
      <c r="Z201" s="105"/>
      <c r="AA201" s="106">
        <v>6.38</v>
      </c>
      <c r="AB201" s="105"/>
      <c r="AC201" s="106" t="s">
        <v>49</v>
      </c>
      <c r="AD201" s="105"/>
    </row>
    <row r="202" spans="1:30" ht="15" customHeight="1" x14ac:dyDescent="0.25">
      <c r="A202" s="7"/>
      <c r="B202" s="104">
        <v>2021</v>
      </c>
      <c r="C202" s="105">
        <v>79</v>
      </c>
      <c r="D202" s="105">
        <v>2257</v>
      </c>
      <c r="E202" s="105">
        <v>6</v>
      </c>
      <c r="F202" s="115"/>
      <c r="G202" s="105">
        <v>14</v>
      </c>
      <c r="H202" s="115"/>
      <c r="I202" s="105">
        <v>10</v>
      </c>
      <c r="J202" s="115"/>
      <c r="K202" s="105">
        <v>948</v>
      </c>
      <c r="L202" s="115"/>
      <c r="M202" s="106">
        <v>7.59</v>
      </c>
      <c r="N202" s="115"/>
      <c r="O202" s="106">
        <v>0.62</v>
      </c>
      <c r="P202" s="115"/>
      <c r="Q202" s="105">
        <v>44</v>
      </c>
      <c r="R202" s="105">
        <v>2219</v>
      </c>
      <c r="S202" s="105">
        <v>4</v>
      </c>
      <c r="T202" s="105"/>
      <c r="U202" s="105">
        <v>13</v>
      </c>
      <c r="V202" s="105"/>
      <c r="W202" s="105">
        <v>13</v>
      </c>
      <c r="X202" s="105"/>
      <c r="Y202" s="105">
        <v>1009</v>
      </c>
      <c r="Z202" s="105"/>
      <c r="AA202" s="106">
        <v>9.09</v>
      </c>
      <c r="AB202" s="105"/>
      <c r="AC202" s="106">
        <v>0.59</v>
      </c>
      <c r="AD202" s="105"/>
    </row>
    <row r="203" spans="1:30" ht="15" customHeight="1" x14ac:dyDescent="0.25">
      <c r="A203" s="7"/>
      <c r="B203" s="147" t="s">
        <v>84</v>
      </c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</row>
    <row r="204" spans="1:30" ht="15" customHeight="1" x14ac:dyDescent="0.25">
      <c r="A204" s="7"/>
      <c r="B204" s="148">
        <v>2024</v>
      </c>
      <c r="C204" s="149">
        <v>35</v>
      </c>
      <c r="D204" s="149">
        <v>320</v>
      </c>
      <c r="E204" s="149">
        <v>3</v>
      </c>
      <c r="F204" s="156" t="s">
        <v>346</v>
      </c>
      <c r="G204" s="149" t="s">
        <v>49</v>
      </c>
      <c r="H204" s="156" t="s">
        <v>346</v>
      </c>
      <c r="I204" s="149" t="s">
        <v>49</v>
      </c>
      <c r="J204" s="156" t="s">
        <v>346</v>
      </c>
      <c r="K204" s="149" t="s">
        <v>49</v>
      </c>
      <c r="L204" s="156" t="s">
        <v>346</v>
      </c>
      <c r="M204" s="150">
        <v>8.57</v>
      </c>
      <c r="N204" s="156" t="s">
        <v>346</v>
      </c>
      <c r="O204" s="150" t="s">
        <v>49</v>
      </c>
      <c r="P204" s="156" t="s">
        <v>346</v>
      </c>
      <c r="Q204" s="149">
        <v>23</v>
      </c>
      <c r="R204" s="149">
        <v>308</v>
      </c>
      <c r="S204" s="149" t="s">
        <v>53</v>
      </c>
      <c r="T204" s="149"/>
      <c r="U204" s="149" t="s">
        <v>53</v>
      </c>
      <c r="V204" s="149"/>
      <c r="W204" s="149" t="s">
        <v>53</v>
      </c>
      <c r="X204" s="149"/>
      <c r="Y204" s="149" t="s">
        <v>53</v>
      </c>
      <c r="Z204" s="149"/>
      <c r="AA204" s="150" t="s">
        <v>51</v>
      </c>
      <c r="AB204" s="149"/>
      <c r="AC204" s="150" t="s">
        <v>51</v>
      </c>
      <c r="AD204" s="149"/>
    </row>
    <row r="205" spans="1:30" ht="15" customHeight="1" x14ac:dyDescent="0.25">
      <c r="A205" s="7"/>
      <c r="B205" s="104">
        <v>2023</v>
      </c>
      <c r="C205" s="105">
        <v>38</v>
      </c>
      <c r="D205" s="105">
        <v>307</v>
      </c>
      <c r="E205" s="105">
        <v>4</v>
      </c>
      <c r="F205" s="115" t="s">
        <v>347</v>
      </c>
      <c r="G205" s="105" t="s">
        <v>49</v>
      </c>
      <c r="H205" s="115" t="s">
        <v>347</v>
      </c>
      <c r="I205" s="105" t="s">
        <v>49</v>
      </c>
      <c r="J205" s="115" t="s">
        <v>347</v>
      </c>
      <c r="K205" s="105" t="s">
        <v>49</v>
      </c>
      <c r="L205" s="115" t="s">
        <v>347</v>
      </c>
      <c r="M205" s="106">
        <v>10.53</v>
      </c>
      <c r="N205" s="115" t="s">
        <v>347</v>
      </c>
      <c r="O205" s="106" t="s">
        <v>49</v>
      </c>
      <c r="P205" s="115" t="s">
        <v>347</v>
      </c>
      <c r="Q205" s="105">
        <v>24</v>
      </c>
      <c r="R205" s="105">
        <v>293</v>
      </c>
      <c r="S205" s="105">
        <v>1</v>
      </c>
      <c r="T205" s="115" t="s">
        <v>347</v>
      </c>
      <c r="U205" s="105" t="s">
        <v>49</v>
      </c>
      <c r="V205" s="105" t="s">
        <v>347</v>
      </c>
      <c r="W205" s="105" t="s">
        <v>49</v>
      </c>
      <c r="X205" s="105" t="s">
        <v>347</v>
      </c>
      <c r="Y205" s="105" t="s">
        <v>49</v>
      </c>
      <c r="Z205" s="105" t="s">
        <v>347</v>
      </c>
      <c r="AA205" s="106">
        <v>4.17</v>
      </c>
      <c r="AB205" s="105" t="s">
        <v>347</v>
      </c>
      <c r="AC205" s="106" t="s">
        <v>49</v>
      </c>
      <c r="AD205" s="105" t="s">
        <v>347</v>
      </c>
    </row>
    <row r="206" spans="1:30" ht="15" customHeight="1" x14ac:dyDescent="0.25">
      <c r="A206" s="7"/>
      <c r="B206" s="104">
        <v>2022</v>
      </c>
      <c r="C206" s="105">
        <v>36</v>
      </c>
      <c r="D206" s="105">
        <v>257</v>
      </c>
      <c r="E206" s="105">
        <v>1</v>
      </c>
      <c r="F206" s="115"/>
      <c r="G206" s="105" t="s">
        <v>49</v>
      </c>
      <c r="H206" s="115"/>
      <c r="I206" s="105" t="s">
        <v>49</v>
      </c>
      <c r="J206" s="115"/>
      <c r="K206" s="105" t="s">
        <v>49</v>
      </c>
      <c r="L206" s="115"/>
      <c r="M206" s="106">
        <v>2.78</v>
      </c>
      <c r="N206" s="115"/>
      <c r="O206" s="106" t="s">
        <v>49</v>
      </c>
      <c r="P206" s="115"/>
      <c r="Q206" s="105">
        <v>25</v>
      </c>
      <c r="R206" s="105">
        <v>246</v>
      </c>
      <c r="S206" s="105">
        <v>1</v>
      </c>
      <c r="T206" s="105"/>
      <c r="U206" s="105" t="s">
        <v>49</v>
      </c>
      <c r="V206" s="105"/>
      <c r="W206" s="105" t="s">
        <v>49</v>
      </c>
      <c r="X206" s="105"/>
      <c r="Y206" s="105" t="s">
        <v>49</v>
      </c>
      <c r="Z206" s="105"/>
      <c r="AA206" s="106">
        <v>4</v>
      </c>
      <c r="AB206" s="105"/>
      <c r="AC206" s="106" t="s">
        <v>49</v>
      </c>
      <c r="AD206" s="105"/>
    </row>
    <row r="207" spans="1:30" ht="15" customHeight="1" x14ac:dyDescent="0.25">
      <c r="A207" s="7"/>
      <c r="B207" s="104">
        <v>2021</v>
      </c>
      <c r="C207" s="105">
        <v>40</v>
      </c>
      <c r="D207" s="105">
        <v>223</v>
      </c>
      <c r="E207" s="105">
        <v>7</v>
      </c>
      <c r="F207" s="115"/>
      <c r="G207" s="105" t="s">
        <v>49</v>
      </c>
      <c r="H207" s="115"/>
      <c r="I207" s="105" t="s">
        <v>49</v>
      </c>
      <c r="J207" s="115"/>
      <c r="K207" s="105" t="s">
        <v>49</v>
      </c>
      <c r="L207" s="115"/>
      <c r="M207" s="106">
        <v>17.5</v>
      </c>
      <c r="N207" s="115"/>
      <c r="O207" s="106" t="s">
        <v>49</v>
      </c>
      <c r="P207" s="115"/>
      <c r="Q207" s="105">
        <v>21</v>
      </c>
      <c r="R207" s="105">
        <v>194</v>
      </c>
      <c r="S207" s="105">
        <v>0</v>
      </c>
      <c r="T207" s="105"/>
      <c r="U207" s="105">
        <v>0</v>
      </c>
      <c r="V207" s="105"/>
      <c r="W207" s="105">
        <v>0</v>
      </c>
      <c r="X207" s="105"/>
      <c r="Y207" s="105">
        <v>0</v>
      </c>
      <c r="Z207" s="105"/>
      <c r="AA207" s="106">
        <v>0</v>
      </c>
      <c r="AB207" s="105"/>
      <c r="AC207" s="106">
        <v>0</v>
      </c>
      <c r="AD207" s="105"/>
    </row>
    <row r="208" spans="1:30" ht="15" customHeight="1" x14ac:dyDescent="0.25">
      <c r="A208" s="7"/>
      <c r="B208" s="147" t="s">
        <v>398</v>
      </c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</row>
    <row r="209" spans="1:30" ht="15" customHeight="1" x14ac:dyDescent="0.25">
      <c r="A209" s="7"/>
      <c r="B209" s="148">
        <v>2024</v>
      </c>
      <c r="C209" s="149">
        <v>13</v>
      </c>
      <c r="D209" s="149">
        <v>100</v>
      </c>
      <c r="E209" s="149">
        <v>0</v>
      </c>
      <c r="F209" s="156" t="s">
        <v>346</v>
      </c>
      <c r="G209" s="149">
        <v>0</v>
      </c>
      <c r="H209" s="156" t="s">
        <v>346</v>
      </c>
      <c r="I209" s="149">
        <v>0</v>
      </c>
      <c r="J209" s="156" t="s">
        <v>346</v>
      </c>
      <c r="K209" s="149">
        <v>0</v>
      </c>
      <c r="L209" s="156" t="s">
        <v>346</v>
      </c>
      <c r="M209" s="150">
        <v>0</v>
      </c>
      <c r="N209" s="156" t="s">
        <v>346</v>
      </c>
      <c r="O209" s="150">
        <v>0</v>
      </c>
      <c r="P209" s="156" t="s">
        <v>346</v>
      </c>
      <c r="Q209" s="149">
        <v>7</v>
      </c>
      <c r="R209" s="149">
        <v>94</v>
      </c>
      <c r="S209" s="149" t="s">
        <v>53</v>
      </c>
      <c r="T209" s="149"/>
      <c r="U209" s="149" t="s">
        <v>53</v>
      </c>
      <c r="V209" s="149"/>
      <c r="W209" s="149" t="s">
        <v>53</v>
      </c>
      <c r="X209" s="149"/>
      <c r="Y209" s="149" t="s">
        <v>53</v>
      </c>
      <c r="Z209" s="149"/>
      <c r="AA209" s="150" t="s">
        <v>51</v>
      </c>
      <c r="AB209" s="149"/>
      <c r="AC209" s="150" t="s">
        <v>51</v>
      </c>
      <c r="AD209" s="149"/>
    </row>
    <row r="210" spans="1:30" ht="15" customHeight="1" x14ac:dyDescent="0.25">
      <c r="A210" s="7"/>
      <c r="B210" s="104">
        <v>2023</v>
      </c>
      <c r="C210" s="105">
        <v>12</v>
      </c>
      <c r="D210" s="105">
        <v>89</v>
      </c>
      <c r="E210" s="105">
        <v>0</v>
      </c>
      <c r="F210" s="115" t="s">
        <v>347</v>
      </c>
      <c r="G210" s="105">
        <v>0</v>
      </c>
      <c r="H210" s="115" t="s">
        <v>347</v>
      </c>
      <c r="I210" s="105">
        <v>0</v>
      </c>
      <c r="J210" s="115" t="s">
        <v>347</v>
      </c>
      <c r="K210" s="105">
        <v>0</v>
      </c>
      <c r="L210" s="115" t="s">
        <v>347</v>
      </c>
      <c r="M210" s="106">
        <v>0</v>
      </c>
      <c r="N210" s="115" t="s">
        <v>347</v>
      </c>
      <c r="O210" s="106">
        <v>0</v>
      </c>
      <c r="P210" s="115" t="s">
        <v>347</v>
      </c>
      <c r="Q210" s="105">
        <v>7</v>
      </c>
      <c r="R210" s="105">
        <v>84</v>
      </c>
      <c r="S210" s="105">
        <v>0</v>
      </c>
      <c r="T210" s="115" t="s">
        <v>347</v>
      </c>
      <c r="U210" s="105">
        <v>0</v>
      </c>
      <c r="V210" s="105" t="s">
        <v>347</v>
      </c>
      <c r="W210" s="105">
        <v>0</v>
      </c>
      <c r="X210" s="105" t="s">
        <v>347</v>
      </c>
      <c r="Y210" s="105">
        <v>0</v>
      </c>
      <c r="Z210" s="105" t="s">
        <v>347</v>
      </c>
      <c r="AA210" s="106">
        <v>0</v>
      </c>
      <c r="AB210" s="105" t="s">
        <v>347</v>
      </c>
      <c r="AC210" s="106">
        <v>0</v>
      </c>
      <c r="AD210" s="105" t="s">
        <v>347</v>
      </c>
    </row>
    <row r="211" spans="1:30" ht="15" customHeight="1" x14ac:dyDescent="0.25">
      <c r="A211" s="7"/>
      <c r="B211" s="104">
        <v>2022</v>
      </c>
      <c r="C211" s="105">
        <v>13</v>
      </c>
      <c r="D211" s="105">
        <v>70</v>
      </c>
      <c r="E211" s="105">
        <v>1</v>
      </c>
      <c r="F211" s="115"/>
      <c r="G211" s="105" t="s">
        <v>49</v>
      </c>
      <c r="H211" s="115"/>
      <c r="I211" s="105" t="s">
        <v>49</v>
      </c>
      <c r="J211" s="115"/>
      <c r="K211" s="105" t="s">
        <v>49</v>
      </c>
      <c r="L211" s="115"/>
      <c r="M211" s="106">
        <v>7.69</v>
      </c>
      <c r="N211" s="115"/>
      <c r="O211" s="106" t="s">
        <v>49</v>
      </c>
      <c r="P211" s="115"/>
      <c r="Q211" s="105">
        <v>7</v>
      </c>
      <c r="R211" s="105">
        <v>63</v>
      </c>
      <c r="S211" s="105">
        <v>0</v>
      </c>
      <c r="T211" s="105"/>
      <c r="U211" s="105">
        <v>0</v>
      </c>
      <c r="V211" s="105"/>
      <c r="W211" s="105">
        <v>0</v>
      </c>
      <c r="X211" s="105"/>
      <c r="Y211" s="105">
        <v>0</v>
      </c>
      <c r="Z211" s="105"/>
      <c r="AA211" s="106">
        <v>0</v>
      </c>
      <c r="AB211" s="105"/>
      <c r="AC211" s="106">
        <v>0</v>
      </c>
      <c r="AD211" s="105"/>
    </row>
    <row r="212" spans="1:30" ht="15" customHeight="1" x14ac:dyDescent="0.25">
      <c r="A212" s="7"/>
      <c r="B212" s="104">
        <v>2021</v>
      </c>
      <c r="C212" s="105">
        <v>11</v>
      </c>
      <c r="D212" s="105">
        <v>63</v>
      </c>
      <c r="E212" s="105">
        <v>0</v>
      </c>
      <c r="F212" s="115"/>
      <c r="G212" s="105">
        <v>0</v>
      </c>
      <c r="H212" s="115"/>
      <c r="I212" s="105">
        <v>0</v>
      </c>
      <c r="J212" s="115"/>
      <c r="K212" s="105">
        <v>0</v>
      </c>
      <c r="L212" s="115"/>
      <c r="M212" s="106">
        <v>0</v>
      </c>
      <c r="N212" s="115"/>
      <c r="O212" s="106">
        <v>0</v>
      </c>
      <c r="P212" s="115"/>
      <c r="Q212" s="105">
        <v>6</v>
      </c>
      <c r="R212" s="105">
        <v>58</v>
      </c>
      <c r="S212" s="105">
        <v>0</v>
      </c>
      <c r="T212" s="105"/>
      <c r="U212" s="105">
        <v>0</v>
      </c>
      <c r="V212" s="105"/>
      <c r="W212" s="105">
        <v>0</v>
      </c>
      <c r="X212" s="105"/>
      <c r="Y212" s="105">
        <v>0</v>
      </c>
      <c r="Z212" s="105"/>
      <c r="AA212" s="106">
        <v>0</v>
      </c>
      <c r="AB212" s="105"/>
      <c r="AC212" s="106">
        <v>0</v>
      </c>
      <c r="AD212" s="105"/>
    </row>
    <row r="213" spans="1:30" ht="15" customHeight="1" x14ac:dyDescent="0.25">
      <c r="A213" s="7"/>
      <c r="B213" s="147" t="s">
        <v>399</v>
      </c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</row>
    <row r="214" spans="1:30" ht="15" customHeight="1" x14ac:dyDescent="0.25">
      <c r="A214" s="7"/>
      <c r="B214" s="148">
        <v>2024</v>
      </c>
      <c r="C214" s="149">
        <v>12</v>
      </c>
      <c r="D214" s="149">
        <v>46</v>
      </c>
      <c r="E214" s="149">
        <v>1</v>
      </c>
      <c r="F214" s="156" t="s">
        <v>346</v>
      </c>
      <c r="G214" s="149" t="s">
        <v>49</v>
      </c>
      <c r="H214" s="156" t="s">
        <v>346</v>
      </c>
      <c r="I214" s="149" t="s">
        <v>49</v>
      </c>
      <c r="J214" s="156" t="s">
        <v>346</v>
      </c>
      <c r="K214" s="149" t="s">
        <v>49</v>
      </c>
      <c r="L214" s="156" t="s">
        <v>346</v>
      </c>
      <c r="M214" s="150">
        <v>8.33</v>
      </c>
      <c r="N214" s="156" t="s">
        <v>346</v>
      </c>
      <c r="O214" s="150" t="s">
        <v>49</v>
      </c>
      <c r="P214" s="156" t="s">
        <v>346</v>
      </c>
      <c r="Q214" s="149">
        <v>5</v>
      </c>
      <c r="R214" s="149">
        <v>37</v>
      </c>
      <c r="S214" s="149" t="s">
        <v>53</v>
      </c>
      <c r="T214" s="149"/>
      <c r="U214" s="149" t="s">
        <v>53</v>
      </c>
      <c r="V214" s="149"/>
      <c r="W214" s="149" t="s">
        <v>53</v>
      </c>
      <c r="X214" s="149"/>
      <c r="Y214" s="149" t="s">
        <v>53</v>
      </c>
      <c r="Z214" s="149"/>
      <c r="AA214" s="150" t="s">
        <v>51</v>
      </c>
      <c r="AB214" s="149"/>
      <c r="AC214" s="150" t="s">
        <v>51</v>
      </c>
      <c r="AD214" s="149"/>
    </row>
    <row r="215" spans="1:30" ht="15" customHeight="1" x14ac:dyDescent="0.25">
      <c r="A215" s="7"/>
      <c r="B215" s="104">
        <v>2023</v>
      </c>
      <c r="C215" s="105">
        <v>13</v>
      </c>
      <c r="D215" s="105">
        <v>53</v>
      </c>
      <c r="E215" s="105">
        <v>1</v>
      </c>
      <c r="F215" s="115" t="s">
        <v>347</v>
      </c>
      <c r="G215" s="105" t="s">
        <v>49</v>
      </c>
      <c r="H215" s="115" t="s">
        <v>347</v>
      </c>
      <c r="I215" s="105" t="s">
        <v>49</v>
      </c>
      <c r="J215" s="115" t="s">
        <v>347</v>
      </c>
      <c r="K215" s="105" t="s">
        <v>49</v>
      </c>
      <c r="L215" s="115" t="s">
        <v>347</v>
      </c>
      <c r="M215" s="106">
        <v>7.69</v>
      </c>
      <c r="N215" s="115" t="s">
        <v>347</v>
      </c>
      <c r="O215" s="106" t="s">
        <v>49</v>
      </c>
      <c r="P215" s="115" t="s">
        <v>347</v>
      </c>
      <c r="Q215" s="105">
        <v>5</v>
      </c>
      <c r="R215" s="105">
        <v>43</v>
      </c>
      <c r="S215" s="105">
        <v>0</v>
      </c>
      <c r="T215" s="115" t="s">
        <v>347</v>
      </c>
      <c r="U215" s="105">
        <v>0</v>
      </c>
      <c r="V215" s="105" t="s">
        <v>347</v>
      </c>
      <c r="W215" s="105">
        <v>0</v>
      </c>
      <c r="X215" s="105" t="s">
        <v>347</v>
      </c>
      <c r="Y215" s="105">
        <v>0</v>
      </c>
      <c r="Z215" s="105" t="s">
        <v>347</v>
      </c>
      <c r="AA215" s="106">
        <v>0</v>
      </c>
      <c r="AB215" s="105" t="s">
        <v>347</v>
      </c>
      <c r="AC215" s="106">
        <v>0</v>
      </c>
      <c r="AD215" s="105" t="s">
        <v>347</v>
      </c>
    </row>
    <row r="216" spans="1:30" ht="15" customHeight="1" x14ac:dyDescent="0.25">
      <c r="A216" s="7"/>
      <c r="B216" s="104">
        <v>2022</v>
      </c>
      <c r="C216" s="105">
        <v>14</v>
      </c>
      <c r="D216" s="105">
        <v>75</v>
      </c>
      <c r="E216" s="105">
        <v>1</v>
      </c>
      <c r="F216" s="115"/>
      <c r="G216" s="105" t="s">
        <v>49</v>
      </c>
      <c r="H216" s="115"/>
      <c r="I216" s="105" t="s">
        <v>49</v>
      </c>
      <c r="J216" s="115"/>
      <c r="K216" s="105" t="s">
        <v>49</v>
      </c>
      <c r="L216" s="115"/>
      <c r="M216" s="106">
        <v>7.14</v>
      </c>
      <c r="N216" s="115"/>
      <c r="O216" s="106" t="s">
        <v>49</v>
      </c>
      <c r="P216" s="115"/>
      <c r="Q216" s="105">
        <v>7</v>
      </c>
      <c r="R216" s="105">
        <v>66</v>
      </c>
      <c r="S216" s="105">
        <v>1</v>
      </c>
      <c r="T216" s="105"/>
      <c r="U216" s="105" t="s">
        <v>49</v>
      </c>
      <c r="V216" s="105"/>
      <c r="W216" s="105" t="s">
        <v>49</v>
      </c>
      <c r="X216" s="105"/>
      <c r="Y216" s="105" t="s">
        <v>49</v>
      </c>
      <c r="Z216" s="105"/>
      <c r="AA216" s="106">
        <v>14.29</v>
      </c>
      <c r="AB216" s="105"/>
      <c r="AC216" s="106" t="s">
        <v>49</v>
      </c>
      <c r="AD216" s="105"/>
    </row>
    <row r="217" spans="1:30" ht="15" customHeight="1" x14ac:dyDescent="0.25">
      <c r="A217" s="7"/>
      <c r="B217" s="104">
        <v>2021</v>
      </c>
      <c r="C217" s="105">
        <v>14</v>
      </c>
      <c r="D217" s="105">
        <v>61</v>
      </c>
      <c r="E217" s="105">
        <v>0</v>
      </c>
      <c r="F217" s="115"/>
      <c r="G217" s="105">
        <v>0</v>
      </c>
      <c r="H217" s="115"/>
      <c r="I217" s="105">
        <v>0</v>
      </c>
      <c r="J217" s="115"/>
      <c r="K217" s="105">
        <v>0</v>
      </c>
      <c r="L217" s="115"/>
      <c r="M217" s="106">
        <v>0</v>
      </c>
      <c r="N217" s="115"/>
      <c r="O217" s="106">
        <v>0</v>
      </c>
      <c r="P217" s="115"/>
      <c r="Q217" s="105">
        <v>6</v>
      </c>
      <c r="R217" s="105">
        <v>51</v>
      </c>
      <c r="S217" s="105">
        <v>0</v>
      </c>
      <c r="T217" s="105"/>
      <c r="U217" s="105">
        <v>0</v>
      </c>
      <c r="V217" s="105"/>
      <c r="W217" s="105">
        <v>0</v>
      </c>
      <c r="X217" s="105"/>
      <c r="Y217" s="105">
        <v>0</v>
      </c>
      <c r="Z217" s="105"/>
      <c r="AA217" s="106">
        <v>0</v>
      </c>
      <c r="AB217" s="105"/>
      <c r="AC217" s="106">
        <v>0</v>
      </c>
      <c r="AD217" s="105"/>
    </row>
    <row r="218" spans="1:30" ht="15" customHeight="1" x14ac:dyDescent="0.25">
      <c r="A218" s="7"/>
      <c r="B218" s="145" t="s">
        <v>9</v>
      </c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5" customHeight="1" x14ac:dyDescent="0.25">
      <c r="A219" s="7"/>
      <c r="B219" s="147" t="s">
        <v>217</v>
      </c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</row>
    <row r="220" spans="1:30" ht="15" customHeight="1" x14ac:dyDescent="0.25">
      <c r="A220" s="7"/>
      <c r="B220" s="148">
        <v>2024</v>
      </c>
      <c r="C220" s="149">
        <v>69898</v>
      </c>
      <c r="D220" s="149">
        <v>749017</v>
      </c>
      <c r="E220" s="149">
        <v>4713</v>
      </c>
      <c r="F220" s="156" t="s">
        <v>346</v>
      </c>
      <c r="G220" s="149">
        <v>10495</v>
      </c>
      <c r="H220" s="156" t="s">
        <v>346</v>
      </c>
      <c r="I220" s="149">
        <v>6328</v>
      </c>
      <c r="J220" s="156" t="s">
        <v>346</v>
      </c>
      <c r="K220" s="149">
        <v>512393</v>
      </c>
      <c r="L220" s="156" t="s">
        <v>346</v>
      </c>
      <c r="M220" s="150">
        <v>6.74</v>
      </c>
      <c r="N220" s="156" t="s">
        <v>346</v>
      </c>
      <c r="O220" s="150">
        <v>1.4</v>
      </c>
      <c r="P220" s="156" t="s">
        <v>346</v>
      </c>
      <c r="Q220" s="149">
        <v>37661</v>
      </c>
      <c r="R220" s="149">
        <v>715100</v>
      </c>
      <c r="S220" s="149" t="s">
        <v>53</v>
      </c>
      <c r="T220" s="149"/>
      <c r="U220" s="149" t="s">
        <v>53</v>
      </c>
      <c r="V220" s="149"/>
      <c r="W220" s="149" t="s">
        <v>53</v>
      </c>
      <c r="X220" s="149"/>
      <c r="Y220" s="149" t="s">
        <v>53</v>
      </c>
      <c r="Z220" s="149"/>
      <c r="AA220" s="150" t="s">
        <v>51</v>
      </c>
      <c r="AB220" s="149"/>
      <c r="AC220" s="150" t="s">
        <v>51</v>
      </c>
      <c r="AD220" s="149"/>
    </row>
    <row r="221" spans="1:30" ht="15" customHeight="1" x14ac:dyDescent="0.25">
      <c r="A221" s="7"/>
      <c r="B221" s="104">
        <v>2023</v>
      </c>
      <c r="C221" s="105">
        <v>69160</v>
      </c>
      <c r="D221" s="105">
        <v>751411</v>
      </c>
      <c r="E221" s="105">
        <v>5365</v>
      </c>
      <c r="F221" s="115" t="s">
        <v>347</v>
      </c>
      <c r="G221" s="105">
        <v>15466</v>
      </c>
      <c r="H221" s="115" t="s">
        <v>347</v>
      </c>
      <c r="I221" s="105">
        <v>11243</v>
      </c>
      <c r="J221" s="115" t="s">
        <v>347</v>
      </c>
      <c r="K221" s="105">
        <v>439497</v>
      </c>
      <c r="L221" s="115" t="s">
        <v>347</v>
      </c>
      <c r="M221" s="106">
        <v>7.76</v>
      </c>
      <c r="N221" s="115" t="s">
        <v>347</v>
      </c>
      <c r="O221" s="106">
        <v>2.06</v>
      </c>
      <c r="P221" s="115" t="s">
        <v>347</v>
      </c>
      <c r="Q221" s="105">
        <v>37866</v>
      </c>
      <c r="R221" s="105">
        <v>718221</v>
      </c>
      <c r="S221" s="105">
        <v>2336</v>
      </c>
      <c r="T221" s="115" t="s">
        <v>347</v>
      </c>
      <c r="U221" s="105">
        <v>16032</v>
      </c>
      <c r="V221" s="105" t="s">
        <v>347</v>
      </c>
      <c r="W221" s="105">
        <v>15907</v>
      </c>
      <c r="X221" s="105" t="s">
        <v>347</v>
      </c>
      <c r="Y221" s="105">
        <v>813028</v>
      </c>
      <c r="Z221" s="105" t="s">
        <v>347</v>
      </c>
      <c r="AA221" s="106">
        <v>6.17</v>
      </c>
      <c r="AB221" s="105" t="s">
        <v>347</v>
      </c>
      <c r="AC221" s="106">
        <v>2.23</v>
      </c>
      <c r="AD221" s="105" t="s">
        <v>347</v>
      </c>
    </row>
    <row r="222" spans="1:30" ht="15" customHeight="1" x14ac:dyDescent="0.25">
      <c r="A222" s="7"/>
      <c r="B222" s="104">
        <v>2022</v>
      </c>
      <c r="C222" s="105">
        <v>68501</v>
      </c>
      <c r="D222" s="105">
        <v>741958</v>
      </c>
      <c r="E222" s="105">
        <v>4849</v>
      </c>
      <c r="F222" s="115"/>
      <c r="G222" s="105">
        <v>12207</v>
      </c>
      <c r="H222" s="115"/>
      <c r="I222" s="105">
        <v>8312</v>
      </c>
      <c r="J222" s="115"/>
      <c r="K222" s="105">
        <v>294764</v>
      </c>
      <c r="L222" s="115"/>
      <c r="M222" s="106">
        <v>7.08</v>
      </c>
      <c r="N222" s="115"/>
      <c r="O222" s="106">
        <v>1.65</v>
      </c>
      <c r="P222" s="115"/>
      <c r="Q222" s="105">
        <v>37691</v>
      </c>
      <c r="R222" s="105">
        <v>709328</v>
      </c>
      <c r="S222" s="105">
        <v>1933</v>
      </c>
      <c r="T222" s="105"/>
      <c r="U222" s="105">
        <v>10944</v>
      </c>
      <c r="V222" s="105"/>
      <c r="W222" s="105">
        <v>10808</v>
      </c>
      <c r="X222" s="105"/>
      <c r="Y222" s="105">
        <v>386848</v>
      </c>
      <c r="Z222" s="105"/>
      <c r="AA222" s="106">
        <v>5.13</v>
      </c>
      <c r="AB222" s="105"/>
      <c r="AC222" s="106">
        <v>1.54</v>
      </c>
      <c r="AD222" s="105"/>
    </row>
    <row r="223" spans="1:30" ht="15" customHeight="1" x14ac:dyDescent="0.25">
      <c r="A223" s="7"/>
      <c r="B223" s="104">
        <v>2021</v>
      </c>
      <c r="C223" s="105">
        <v>67317</v>
      </c>
      <c r="D223" s="105">
        <v>727114</v>
      </c>
      <c r="E223" s="105">
        <v>4328</v>
      </c>
      <c r="F223" s="115"/>
      <c r="G223" s="105">
        <v>10990</v>
      </c>
      <c r="H223" s="115"/>
      <c r="I223" s="105">
        <v>7544</v>
      </c>
      <c r="J223" s="115"/>
      <c r="K223" s="105">
        <v>332523</v>
      </c>
      <c r="L223" s="115"/>
      <c r="M223" s="106">
        <v>6.43</v>
      </c>
      <c r="N223" s="115"/>
      <c r="O223" s="106">
        <v>1.51</v>
      </c>
      <c r="P223" s="115"/>
      <c r="Q223" s="105">
        <v>37397</v>
      </c>
      <c r="R223" s="105" t="s">
        <v>49</v>
      </c>
      <c r="S223" s="105">
        <v>1771</v>
      </c>
      <c r="T223" s="105"/>
      <c r="U223" s="105">
        <v>9529</v>
      </c>
      <c r="V223" s="105"/>
      <c r="W223" s="105">
        <v>9400</v>
      </c>
      <c r="X223" s="105"/>
      <c r="Y223" s="105">
        <v>405170</v>
      </c>
      <c r="Z223" s="105"/>
      <c r="AA223" s="106">
        <v>4.74</v>
      </c>
      <c r="AB223" s="105"/>
      <c r="AC223" s="106" t="s">
        <v>49</v>
      </c>
      <c r="AD223" s="105"/>
    </row>
    <row r="224" spans="1:30" ht="15" customHeight="1" x14ac:dyDescent="0.25">
      <c r="A224" s="7"/>
      <c r="B224" s="104">
        <v>2020</v>
      </c>
      <c r="C224" s="105">
        <v>66469</v>
      </c>
      <c r="D224" s="105">
        <v>718176</v>
      </c>
      <c r="E224" s="105">
        <v>4526</v>
      </c>
      <c r="F224" s="105"/>
      <c r="G224" s="105">
        <v>11568</v>
      </c>
      <c r="H224" s="105"/>
      <c r="I224" s="105">
        <v>7959</v>
      </c>
      <c r="J224" s="105"/>
      <c r="K224" s="105">
        <v>232770</v>
      </c>
      <c r="L224" s="105"/>
      <c r="M224" s="106">
        <v>6.81</v>
      </c>
      <c r="N224" s="105"/>
      <c r="O224" s="106">
        <v>1.61</v>
      </c>
      <c r="P224" s="105"/>
      <c r="Q224" s="105">
        <v>37704</v>
      </c>
      <c r="R224" s="105" t="s">
        <v>49</v>
      </c>
      <c r="S224" s="105">
        <v>2420</v>
      </c>
      <c r="T224" s="105"/>
      <c r="U224" s="105">
        <v>11146</v>
      </c>
      <c r="V224" s="105"/>
      <c r="W224" s="105">
        <v>10687</v>
      </c>
      <c r="X224" s="105"/>
      <c r="Y224" s="105">
        <v>309743</v>
      </c>
      <c r="Z224" s="105"/>
      <c r="AA224" s="106">
        <v>6.42</v>
      </c>
      <c r="AB224" s="105"/>
      <c r="AC224" s="106" t="s">
        <v>49</v>
      </c>
      <c r="AD224" s="105"/>
    </row>
    <row r="225" spans="1:30" ht="15" customHeight="1" x14ac:dyDescent="0.25">
      <c r="A225" s="7"/>
      <c r="B225" s="104">
        <v>2019</v>
      </c>
      <c r="C225" s="105">
        <v>68832</v>
      </c>
      <c r="D225" s="105">
        <v>745512</v>
      </c>
      <c r="E225" s="105">
        <v>5448</v>
      </c>
      <c r="F225" s="115"/>
      <c r="G225" s="105">
        <v>16571</v>
      </c>
      <c r="H225" s="115"/>
      <c r="I225" s="105">
        <v>12324</v>
      </c>
      <c r="J225" s="115"/>
      <c r="K225" s="105">
        <v>424211</v>
      </c>
      <c r="L225" s="115"/>
      <c r="M225" s="106">
        <v>7.91</v>
      </c>
      <c r="N225" s="115"/>
      <c r="O225" s="106">
        <v>2.2200000000000002</v>
      </c>
      <c r="P225" s="115"/>
      <c r="Q225" s="105">
        <v>39341</v>
      </c>
      <c r="R225" s="105">
        <v>714009</v>
      </c>
      <c r="S225" s="105">
        <v>2620</v>
      </c>
      <c r="T225" s="105"/>
      <c r="U225" s="105">
        <v>15778</v>
      </c>
      <c r="V225" s="105"/>
      <c r="W225" s="105">
        <v>15426</v>
      </c>
      <c r="X225" s="105"/>
      <c r="Y225" s="105">
        <v>480487</v>
      </c>
      <c r="Z225" s="105"/>
      <c r="AA225" s="106">
        <v>6.66</v>
      </c>
      <c r="AB225" s="105"/>
      <c r="AC225" s="106">
        <v>2.21</v>
      </c>
      <c r="AD225" s="105"/>
    </row>
    <row r="226" spans="1:30" ht="15" customHeight="1" x14ac:dyDescent="0.25">
      <c r="A226" s="14"/>
      <c r="B226" s="104">
        <v>2018</v>
      </c>
      <c r="C226" s="105">
        <v>68214</v>
      </c>
      <c r="D226" s="105">
        <v>735109</v>
      </c>
      <c r="E226" s="105">
        <v>5277</v>
      </c>
      <c r="F226" s="115"/>
      <c r="G226" s="105">
        <v>14944</v>
      </c>
      <c r="H226" s="115"/>
      <c r="I226" s="105">
        <v>10756</v>
      </c>
      <c r="J226" s="115"/>
      <c r="K226" s="105">
        <v>333563</v>
      </c>
      <c r="L226" s="115"/>
      <c r="M226" s="106">
        <v>7.74</v>
      </c>
      <c r="N226" s="115"/>
      <c r="O226" s="106">
        <v>2.0299999999999998</v>
      </c>
      <c r="P226" s="115"/>
      <c r="Q226" s="105">
        <v>38980</v>
      </c>
      <c r="R226" s="105" t="s">
        <v>49</v>
      </c>
      <c r="S226" s="105">
        <v>2327</v>
      </c>
      <c r="T226" s="105"/>
      <c r="U226" s="105">
        <v>13622</v>
      </c>
      <c r="V226" s="105"/>
      <c r="W226" s="105">
        <v>13213</v>
      </c>
      <c r="X226" s="105"/>
      <c r="Y226" s="105">
        <v>377150</v>
      </c>
      <c r="Z226" s="105"/>
      <c r="AA226" s="106">
        <v>5.97</v>
      </c>
      <c r="AB226" s="105"/>
      <c r="AC226" s="106" t="s">
        <v>49</v>
      </c>
      <c r="AD226" s="105"/>
    </row>
    <row r="227" spans="1:30" ht="15" customHeight="1" x14ac:dyDescent="0.25">
      <c r="A227" s="14"/>
      <c r="B227" s="104">
        <v>2017</v>
      </c>
      <c r="C227" s="105">
        <v>67555</v>
      </c>
      <c r="D227" s="105">
        <v>711684</v>
      </c>
      <c r="E227" s="105">
        <v>5069</v>
      </c>
      <c r="F227" s="105"/>
      <c r="G227" s="105">
        <v>12947</v>
      </c>
      <c r="H227" s="105"/>
      <c r="I227" s="105">
        <v>8989</v>
      </c>
      <c r="J227" s="105"/>
      <c r="K227" s="105">
        <v>278716</v>
      </c>
      <c r="L227" s="105"/>
      <c r="M227" s="106">
        <v>7.5</v>
      </c>
      <c r="N227" s="105"/>
      <c r="O227" s="106">
        <v>1.82</v>
      </c>
      <c r="P227" s="105"/>
      <c r="Q227" s="105">
        <v>38782</v>
      </c>
      <c r="R227" s="105" t="s">
        <v>49</v>
      </c>
      <c r="S227" s="105">
        <v>2119</v>
      </c>
      <c r="T227" s="105"/>
      <c r="U227" s="105">
        <v>11638</v>
      </c>
      <c r="V227" s="105"/>
      <c r="W227" s="105">
        <v>11372</v>
      </c>
      <c r="X227" s="105"/>
      <c r="Y227" s="105">
        <v>342800</v>
      </c>
      <c r="Z227" s="105"/>
      <c r="AA227" s="106">
        <v>5.46</v>
      </c>
      <c r="AB227" s="105"/>
      <c r="AC227" s="106" t="s">
        <v>49</v>
      </c>
      <c r="AD227" s="105"/>
    </row>
    <row r="228" spans="1:30" ht="15" customHeight="1" x14ac:dyDescent="0.25">
      <c r="A228" s="7"/>
      <c r="B228" s="104">
        <v>2016</v>
      </c>
      <c r="C228" s="105">
        <v>66953</v>
      </c>
      <c r="D228" s="105">
        <v>686651</v>
      </c>
      <c r="E228" s="105">
        <v>5221</v>
      </c>
      <c r="F228" s="115"/>
      <c r="G228" s="105">
        <v>14813</v>
      </c>
      <c r="H228" s="115"/>
      <c r="I228" s="105">
        <v>10845</v>
      </c>
      <c r="J228" s="115"/>
      <c r="K228" s="105">
        <v>326339</v>
      </c>
      <c r="L228" s="115"/>
      <c r="M228" s="106">
        <v>7.8</v>
      </c>
      <c r="N228" s="115"/>
      <c r="O228" s="106">
        <v>2.16</v>
      </c>
      <c r="P228" s="115"/>
      <c r="Q228" s="105">
        <v>38680</v>
      </c>
      <c r="R228" s="105">
        <v>656212</v>
      </c>
      <c r="S228" s="105">
        <v>2321</v>
      </c>
      <c r="T228" s="105"/>
      <c r="U228" s="105">
        <v>13442</v>
      </c>
      <c r="V228" s="105"/>
      <c r="W228" s="105">
        <v>13173</v>
      </c>
      <c r="X228" s="105"/>
      <c r="Y228" s="105">
        <v>358270</v>
      </c>
      <c r="Z228" s="105"/>
      <c r="AA228" s="106">
        <v>6</v>
      </c>
      <c r="AB228" s="105"/>
      <c r="AC228" s="106">
        <v>2.0499999999999998</v>
      </c>
      <c r="AD228" s="105"/>
    </row>
    <row r="229" spans="1:30" ht="15" customHeight="1" x14ac:dyDescent="0.25">
      <c r="A229" s="7"/>
      <c r="B229" s="104">
        <v>2015</v>
      </c>
      <c r="C229" s="105">
        <v>66729</v>
      </c>
      <c r="D229" s="105">
        <v>670116</v>
      </c>
      <c r="E229" s="115">
        <v>5644</v>
      </c>
      <c r="F229" s="115"/>
      <c r="G229" s="115">
        <v>15339</v>
      </c>
      <c r="H229" s="115"/>
      <c r="I229" s="115">
        <v>10958</v>
      </c>
      <c r="J229" s="115"/>
      <c r="K229" s="115">
        <v>390835</v>
      </c>
      <c r="L229" s="115"/>
      <c r="M229" s="116">
        <v>8.4600000000000009</v>
      </c>
      <c r="N229" s="115"/>
      <c r="O229" s="116">
        <v>2.29</v>
      </c>
      <c r="P229" s="115"/>
      <c r="Q229" s="115">
        <v>38537</v>
      </c>
      <c r="R229" s="105">
        <v>640038</v>
      </c>
      <c r="S229" s="105">
        <v>2455</v>
      </c>
      <c r="T229" s="105"/>
      <c r="U229" s="105">
        <v>13889</v>
      </c>
      <c r="V229" s="105"/>
      <c r="W229" s="105">
        <v>13553</v>
      </c>
      <c r="X229" s="105"/>
      <c r="Y229" s="105">
        <v>438811</v>
      </c>
      <c r="Z229" s="105"/>
      <c r="AA229" s="106">
        <v>6.37</v>
      </c>
      <c r="AB229" s="105"/>
      <c r="AC229" s="106">
        <v>2.17</v>
      </c>
      <c r="AD229" s="105"/>
    </row>
    <row r="230" spans="1:30" ht="15" customHeight="1" x14ac:dyDescent="0.25">
      <c r="A230" s="7"/>
      <c r="B230" s="104">
        <v>2014</v>
      </c>
      <c r="C230" s="105">
        <v>66201</v>
      </c>
      <c r="D230" s="105">
        <v>650628</v>
      </c>
      <c r="E230" s="115">
        <v>5871</v>
      </c>
      <c r="F230" s="115"/>
      <c r="G230" s="115">
        <v>15447</v>
      </c>
      <c r="H230" s="115"/>
      <c r="I230" s="115">
        <v>11008</v>
      </c>
      <c r="J230" s="115"/>
      <c r="K230" s="115">
        <v>359043</v>
      </c>
      <c r="L230" s="115"/>
      <c r="M230" s="116">
        <v>8.8699999999999992</v>
      </c>
      <c r="N230" s="115"/>
      <c r="O230" s="116">
        <v>2.37</v>
      </c>
      <c r="P230" s="115"/>
      <c r="Q230" s="115">
        <v>38480</v>
      </c>
      <c r="R230" s="105">
        <v>620846</v>
      </c>
      <c r="S230" s="105">
        <v>2677</v>
      </c>
      <c r="T230" s="105"/>
      <c r="U230" s="105">
        <v>14065</v>
      </c>
      <c r="V230" s="105"/>
      <c r="W230" s="105">
        <v>13800</v>
      </c>
      <c r="X230" s="105"/>
      <c r="Y230" s="105">
        <v>413505</v>
      </c>
      <c r="Z230" s="105"/>
      <c r="AA230" s="106">
        <v>6.96</v>
      </c>
      <c r="AB230" s="105"/>
      <c r="AC230" s="106">
        <v>2.27</v>
      </c>
      <c r="AD230" s="105"/>
    </row>
    <row r="231" spans="1:30" ht="15" customHeight="1" x14ac:dyDescent="0.25">
      <c r="A231" s="7"/>
      <c r="B231" s="104">
        <v>2013</v>
      </c>
      <c r="C231" s="105">
        <v>66423</v>
      </c>
      <c r="D231" s="105">
        <v>637427</v>
      </c>
      <c r="E231" s="115">
        <v>5956</v>
      </c>
      <c r="F231" s="115"/>
      <c r="G231" s="115">
        <v>16795</v>
      </c>
      <c r="H231" s="115"/>
      <c r="I231" s="115">
        <v>12240</v>
      </c>
      <c r="J231" s="115"/>
      <c r="K231" s="115">
        <v>477026</v>
      </c>
      <c r="L231" s="115"/>
      <c r="M231" s="116">
        <v>8.9700000000000006</v>
      </c>
      <c r="N231" s="115"/>
      <c r="O231" s="116">
        <v>2.63</v>
      </c>
      <c r="P231" s="115"/>
      <c r="Q231" s="115">
        <v>38191</v>
      </c>
      <c r="R231" s="105">
        <v>606799</v>
      </c>
      <c r="S231" s="105">
        <v>2754</v>
      </c>
      <c r="T231" s="105"/>
      <c r="U231" s="105">
        <v>15183</v>
      </c>
      <c r="V231" s="105"/>
      <c r="W231" s="105">
        <v>14878</v>
      </c>
      <c r="X231" s="105"/>
      <c r="Y231" s="105">
        <v>549108</v>
      </c>
      <c r="Z231" s="105"/>
      <c r="AA231" s="106">
        <v>7.21</v>
      </c>
      <c r="AB231" s="105"/>
      <c r="AC231" s="106">
        <v>2.5</v>
      </c>
      <c r="AD231" s="105"/>
    </row>
    <row r="232" spans="1:30" ht="15" customHeight="1" x14ac:dyDescent="0.25">
      <c r="A232" s="7"/>
      <c r="B232" s="104">
        <v>2012</v>
      </c>
      <c r="C232" s="105">
        <v>67485</v>
      </c>
      <c r="D232" s="105">
        <v>647947</v>
      </c>
      <c r="E232" s="105">
        <v>7637</v>
      </c>
      <c r="F232" s="105"/>
      <c r="G232" s="105">
        <v>21581</v>
      </c>
      <c r="H232" s="105"/>
      <c r="I232" s="105">
        <v>15783</v>
      </c>
      <c r="J232" s="105"/>
      <c r="K232" s="105">
        <v>473587</v>
      </c>
      <c r="L232" s="105"/>
      <c r="M232" s="106">
        <v>11.32</v>
      </c>
      <c r="N232" s="105"/>
      <c r="O232" s="106">
        <v>3.33</v>
      </c>
      <c r="P232" s="105"/>
      <c r="Q232" s="105">
        <v>38766</v>
      </c>
      <c r="R232" s="105">
        <v>616234</v>
      </c>
      <c r="S232" s="105">
        <v>3474</v>
      </c>
      <c r="T232" s="105"/>
      <c r="U232" s="105">
        <v>20028</v>
      </c>
      <c r="V232" s="105"/>
      <c r="W232" s="105">
        <v>19579</v>
      </c>
      <c r="X232" s="105"/>
      <c r="Y232" s="105">
        <v>539385</v>
      </c>
      <c r="Z232" s="105"/>
      <c r="AA232" s="106">
        <v>8.9600000000000009</v>
      </c>
      <c r="AB232" s="105"/>
      <c r="AC232" s="106">
        <v>3.25</v>
      </c>
      <c r="AD232" s="105"/>
    </row>
    <row r="233" spans="1:30" ht="15" customHeight="1" x14ac:dyDescent="0.25">
      <c r="A233" s="7"/>
      <c r="B233" s="104">
        <v>2011</v>
      </c>
      <c r="C233" s="105">
        <v>70625</v>
      </c>
      <c r="D233" s="105">
        <v>679182</v>
      </c>
      <c r="E233" s="105">
        <v>8160</v>
      </c>
      <c r="F233" s="105"/>
      <c r="G233" s="105">
        <v>28248</v>
      </c>
      <c r="H233" s="105"/>
      <c r="I233" s="105">
        <v>22411</v>
      </c>
      <c r="J233" s="105"/>
      <c r="K233" s="105">
        <v>848455</v>
      </c>
      <c r="L233" s="105"/>
      <c r="M233" s="106">
        <v>11.55</v>
      </c>
      <c r="N233" s="106"/>
      <c r="O233" s="106">
        <v>4.16</v>
      </c>
      <c r="P233" s="106"/>
      <c r="Q233" s="105">
        <v>40375</v>
      </c>
      <c r="R233" s="105">
        <v>645471</v>
      </c>
      <c r="S233" s="105">
        <v>3860</v>
      </c>
      <c r="T233" s="105"/>
      <c r="U233" s="105">
        <v>27149</v>
      </c>
      <c r="V233" s="105"/>
      <c r="W233" s="105">
        <v>26856</v>
      </c>
      <c r="X233" s="105"/>
      <c r="Y233" s="105">
        <v>989123</v>
      </c>
      <c r="Z233" s="105"/>
      <c r="AA233" s="106">
        <v>9.56</v>
      </c>
      <c r="AB233" s="106"/>
      <c r="AC233" s="106">
        <v>4.21</v>
      </c>
      <c r="AD233" s="106"/>
    </row>
    <row r="234" spans="1:30" ht="15" customHeight="1" x14ac:dyDescent="0.25">
      <c r="A234" s="7"/>
      <c r="B234" s="104">
        <v>2010</v>
      </c>
      <c r="C234" s="105">
        <v>72273</v>
      </c>
      <c r="D234" s="105">
        <v>690976</v>
      </c>
      <c r="E234" s="105">
        <v>7574</v>
      </c>
      <c r="F234" s="105"/>
      <c r="G234" s="105">
        <v>23776</v>
      </c>
      <c r="H234" s="105"/>
      <c r="I234" s="105">
        <v>18306</v>
      </c>
      <c r="J234" s="105"/>
      <c r="K234" s="105">
        <v>682783</v>
      </c>
      <c r="L234" s="105"/>
      <c r="M234" s="106">
        <v>10.48</v>
      </c>
      <c r="N234" s="106"/>
      <c r="O234" s="106">
        <v>3.44</v>
      </c>
      <c r="P234" s="106"/>
      <c r="Q234" s="105">
        <v>41354</v>
      </c>
      <c r="R234" s="105">
        <v>656423</v>
      </c>
      <c r="S234" s="105">
        <v>3519</v>
      </c>
      <c r="T234" s="105"/>
      <c r="U234" s="105">
        <v>22480</v>
      </c>
      <c r="V234" s="105"/>
      <c r="W234" s="105">
        <v>22282</v>
      </c>
      <c r="X234" s="105"/>
      <c r="Y234" s="105">
        <v>766844</v>
      </c>
      <c r="Z234" s="105"/>
      <c r="AA234" s="106">
        <v>8.51</v>
      </c>
      <c r="AB234" s="106"/>
      <c r="AC234" s="106">
        <v>3.42</v>
      </c>
      <c r="AD234" s="106"/>
    </row>
    <row r="235" spans="1:30" ht="15" customHeight="1" x14ac:dyDescent="0.25">
      <c r="A235" s="7"/>
      <c r="B235" s="104">
        <v>2009</v>
      </c>
      <c r="C235" s="105">
        <v>77278</v>
      </c>
      <c r="D235" s="105">
        <v>718360</v>
      </c>
      <c r="E235" s="105">
        <v>9284</v>
      </c>
      <c r="F235" s="105"/>
      <c r="G235" s="105">
        <v>28720</v>
      </c>
      <c r="H235" s="105"/>
      <c r="I235" s="105">
        <v>21061</v>
      </c>
      <c r="J235" s="105"/>
      <c r="K235" s="105">
        <v>799933</v>
      </c>
      <c r="L235" s="105"/>
      <c r="M235" s="106">
        <v>12.01</v>
      </c>
      <c r="N235" s="106"/>
      <c r="O235" s="106">
        <v>4</v>
      </c>
      <c r="P235" s="106"/>
      <c r="Q235" s="105">
        <v>42626</v>
      </c>
      <c r="R235" s="105">
        <v>679015</v>
      </c>
      <c r="S235" s="105">
        <v>3880</v>
      </c>
      <c r="T235" s="105"/>
      <c r="U235" s="105">
        <v>26228</v>
      </c>
      <c r="V235" s="105"/>
      <c r="W235" s="105">
        <v>25710</v>
      </c>
      <c r="X235" s="105"/>
      <c r="Y235" s="105">
        <v>897958</v>
      </c>
      <c r="Z235" s="105"/>
      <c r="AA235" s="106">
        <v>9.1</v>
      </c>
      <c r="AB235" s="106"/>
      <c r="AC235" s="106">
        <v>3.86</v>
      </c>
      <c r="AD235" s="106"/>
    </row>
    <row r="236" spans="1:30" ht="15" customHeight="1" x14ac:dyDescent="0.25">
      <c r="A236" s="7"/>
      <c r="B236" s="104">
        <v>2008</v>
      </c>
      <c r="C236" s="105">
        <v>81387</v>
      </c>
      <c r="D236" s="105">
        <v>771438</v>
      </c>
      <c r="E236" s="105">
        <v>9105</v>
      </c>
      <c r="F236" s="105"/>
      <c r="G236" s="105">
        <v>29361</v>
      </c>
      <c r="H236" s="105"/>
      <c r="I236" s="105">
        <v>22241</v>
      </c>
      <c r="J236" s="105"/>
      <c r="K236" s="105">
        <v>733477</v>
      </c>
      <c r="L236" s="105"/>
      <c r="M236" s="106">
        <v>11.19</v>
      </c>
      <c r="N236" s="106"/>
      <c r="O236" s="106">
        <v>3.81</v>
      </c>
      <c r="P236" s="106"/>
      <c r="Q236" s="105">
        <v>44142</v>
      </c>
      <c r="R236" s="105">
        <v>728602</v>
      </c>
      <c r="S236" s="105">
        <v>3826</v>
      </c>
      <c r="T236" s="105"/>
      <c r="U236" s="105">
        <v>28859</v>
      </c>
      <c r="V236" s="105"/>
      <c r="W236" s="105">
        <v>28514</v>
      </c>
      <c r="X236" s="105"/>
      <c r="Y236" s="105">
        <v>818218</v>
      </c>
      <c r="Z236" s="105"/>
      <c r="AA236" s="106">
        <v>8.67</v>
      </c>
      <c r="AB236" s="106"/>
      <c r="AC236" s="106">
        <v>3.96</v>
      </c>
      <c r="AD236" s="106"/>
    </row>
    <row r="237" spans="1:30" ht="15" customHeight="1" x14ac:dyDescent="0.25">
      <c r="A237" s="7"/>
      <c r="B237" s="145" t="s">
        <v>25</v>
      </c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15" customHeight="1" x14ac:dyDescent="0.25">
      <c r="A238" s="7"/>
      <c r="B238" s="147" t="s">
        <v>85</v>
      </c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</row>
    <row r="239" spans="1:30" ht="15" customHeight="1" x14ac:dyDescent="0.25">
      <c r="A239" s="7"/>
      <c r="B239" s="148">
        <v>2024</v>
      </c>
      <c r="C239" s="149">
        <v>28235</v>
      </c>
      <c r="D239" s="149">
        <v>32862</v>
      </c>
      <c r="E239" s="149">
        <v>3374</v>
      </c>
      <c r="F239" s="156" t="s">
        <v>346</v>
      </c>
      <c r="G239" s="149">
        <v>3754</v>
      </c>
      <c r="H239" s="156" t="s">
        <v>346</v>
      </c>
      <c r="I239" s="149">
        <v>405</v>
      </c>
      <c r="J239" s="156" t="s">
        <v>346</v>
      </c>
      <c r="K239" s="149">
        <v>81546</v>
      </c>
      <c r="L239" s="156" t="s">
        <v>346</v>
      </c>
      <c r="M239" s="150">
        <v>11.95</v>
      </c>
      <c r="N239" s="156" t="s">
        <v>346</v>
      </c>
      <c r="O239" s="150">
        <v>11.42</v>
      </c>
      <c r="P239" s="156" t="s">
        <v>346</v>
      </c>
      <c r="Q239" s="149">
        <v>1916</v>
      </c>
      <c r="R239" s="149">
        <v>5178</v>
      </c>
      <c r="S239" s="149" t="s">
        <v>53</v>
      </c>
      <c r="T239" s="149"/>
      <c r="U239" s="149" t="s">
        <v>53</v>
      </c>
      <c r="V239" s="149"/>
      <c r="W239" s="149" t="s">
        <v>53</v>
      </c>
      <c r="X239" s="149"/>
      <c r="Y239" s="149" t="s">
        <v>53</v>
      </c>
      <c r="Z239" s="149"/>
      <c r="AA239" s="150" t="s">
        <v>51</v>
      </c>
      <c r="AB239" s="149"/>
      <c r="AC239" s="150" t="s">
        <v>51</v>
      </c>
      <c r="AD239" s="149"/>
    </row>
    <row r="240" spans="1:30" ht="15" customHeight="1" x14ac:dyDescent="0.25">
      <c r="A240" s="7"/>
      <c r="B240" s="104">
        <v>2023</v>
      </c>
      <c r="C240" s="105">
        <v>27599</v>
      </c>
      <c r="D240" s="105">
        <v>32524</v>
      </c>
      <c r="E240" s="105">
        <v>3323</v>
      </c>
      <c r="F240" s="115" t="s">
        <v>347</v>
      </c>
      <c r="G240" s="105">
        <v>3880</v>
      </c>
      <c r="H240" s="115" t="s">
        <v>347</v>
      </c>
      <c r="I240" s="105">
        <v>509</v>
      </c>
      <c r="J240" s="115" t="s">
        <v>347</v>
      </c>
      <c r="K240" s="105">
        <v>58706</v>
      </c>
      <c r="L240" s="115" t="s">
        <v>347</v>
      </c>
      <c r="M240" s="106">
        <v>12.04</v>
      </c>
      <c r="N240" s="115" t="s">
        <v>347</v>
      </c>
      <c r="O240" s="106">
        <v>11.93</v>
      </c>
      <c r="P240" s="115" t="s">
        <v>347</v>
      </c>
      <c r="Q240" s="105">
        <v>2040</v>
      </c>
      <c r="R240" s="105">
        <v>5507</v>
      </c>
      <c r="S240" s="105">
        <v>321</v>
      </c>
      <c r="T240" s="115" t="s">
        <v>347</v>
      </c>
      <c r="U240" s="105">
        <v>773</v>
      </c>
      <c r="V240" s="105" t="s">
        <v>347</v>
      </c>
      <c r="W240" s="105">
        <v>708</v>
      </c>
      <c r="X240" s="105" t="s">
        <v>347</v>
      </c>
      <c r="Y240" s="105">
        <v>31803</v>
      </c>
      <c r="Z240" s="105" t="s">
        <v>347</v>
      </c>
      <c r="AA240" s="106">
        <v>15.74</v>
      </c>
      <c r="AB240" s="105" t="s">
        <v>347</v>
      </c>
      <c r="AC240" s="106">
        <v>14.04</v>
      </c>
      <c r="AD240" s="105" t="s">
        <v>347</v>
      </c>
    </row>
    <row r="241" spans="1:30" ht="15" customHeight="1" x14ac:dyDescent="0.25">
      <c r="A241" s="7"/>
      <c r="B241" s="104">
        <v>2022</v>
      </c>
      <c r="C241" s="105">
        <v>27399</v>
      </c>
      <c r="D241" s="105">
        <v>32681</v>
      </c>
      <c r="E241" s="105">
        <v>3124</v>
      </c>
      <c r="F241" s="115"/>
      <c r="G241" s="105">
        <v>3501</v>
      </c>
      <c r="H241" s="115"/>
      <c r="I241" s="105">
        <v>361</v>
      </c>
      <c r="J241" s="115"/>
      <c r="K241" s="105">
        <v>44489</v>
      </c>
      <c r="L241" s="115"/>
      <c r="M241" s="106">
        <v>11.4</v>
      </c>
      <c r="N241" s="115"/>
      <c r="O241" s="106">
        <v>10.71</v>
      </c>
      <c r="P241" s="115"/>
      <c r="Q241" s="105">
        <v>2134</v>
      </c>
      <c r="R241" s="105">
        <v>5879</v>
      </c>
      <c r="S241" s="105">
        <v>291</v>
      </c>
      <c r="T241" s="105"/>
      <c r="U241" s="105">
        <v>639</v>
      </c>
      <c r="V241" s="105"/>
      <c r="W241" s="105">
        <v>559</v>
      </c>
      <c r="X241" s="105"/>
      <c r="Y241" s="105">
        <v>25696</v>
      </c>
      <c r="Z241" s="105"/>
      <c r="AA241" s="106">
        <v>13.64</v>
      </c>
      <c r="AB241" s="105"/>
      <c r="AC241" s="106">
        <v>10.87</v>
      </c>
      <c r="AD241" s="105"/>
    </row>
    <row r="242" spans="1:30" ht="15" customHeight="1" x14ac:dyDescent="0.25">
      <c r="A242" s="7"/>
      <c r="B242" s="104">
        <v>2021</v>
      </c>
      <c r="C242" s="105">
        <v>26585</v>
      </c>
      <c r="D242" s="105">
        <v>31843</v>
      </c>
      <c r="E242" s="105">
        <v>2696</v>
      </c>
      <c r="F242" s="115"/>
      <c r="G242" s="105">
        <v>3095</v>
      </c>
      <c r="H242" s="115"/>
      <c r="I242" s="105">
        <v>414</v>
      </c>
      <c r="J242" s="115"/>
      <c r="K242" s="105">
        <v>41646</v>
      </c>
      <c r="L242" s="115"/>
      <c r="M242" s="106">
        <v>10.14</v>
      </c>
      <c r="N242" s="115"/>
      <c r="O242" s="106">
        <v>9.7200000000000006</v>
      </c>
      <c r="P242" s="115"/>
      <c r="Q242" s="105">
        <v>2252</v>
      </c>
      <c r="R242" s="105" t="s">
        <v>49</v>
      </c>
      <c r="S242" s="105">
        <v>309</v>
      </c>
      <c r="T242" s="105"/>
      <c r="U242" s="105">
        <v>715</v>
      </c>
      <c r="V242" s="105"/>
      <c r="W242" s="105">
        <v>627</v>
      </c>
      <c r="X242" s="105"/>
      <c r="Y242" s="105">
        <v>25369</v>
      </c>
      <c r="Z242" s="105"/>
      <c r="AA242" s="106">
        <v>13.72</v>
      </c>
      <c r="AB242" s="105"/>
      <c r="AC242" s="106" t="s">
        <v>49</v>
      </c>
      <c r="AD242" s="105"/>
    </row>
    <row r="243" spans="1:30" ht="15" customHeight="1" x14ac:dyDescent="0.25">
      <c r="A243" s="7"/>
      <c r="B243" s="104">
        <v>2020</v>
      </c>
      <c r="C243" s="105">
        <v>26555</v>
      </c>
      <c r="D243" s="105">
        <v>32876</v>
      </c>
      <c r="E243" s="105">
        <v>2958</v>
      </c>
      <c r="F243" s="105"/>
      <c r="G243" s="105">
        <v>3381</v>
      </c>
      <c r="H243" s="105"/>
      <c r="I243" s="105">
        <v>472</v>
      </c>
      <c r="J243" s="105"/>
      <c r="K243" s="105">
        <v>34941</v>
      </c>
      <c r="L243" s="105"/>
      <c r="M243" s="106">
        <v>11.14</v>
      </c>
      <c r="N243" s="105"/>
      <c r="O243" s="106">
        <v>10.28</v>
      </c>
      <c r="P243" s="105"/>
      <c r="Q243" s="105">
        <v>3123</v>
      </c>
      <c r="R243" s="105" t="s">
        <v>49</v>
      </c>
      <c r="S243" s="105">
        <v>913</v>
      </c>
      <c r="T243" s="105"/>
      <c r="U243" s="105">
        <v>1724</v>
      </c>
      <c r="V243" s="105"/>
      <c r="W243" s="105">
        <v>1308</v>
      </c>
      <c r="X243" s="105"/>
      <c r="Y243" s="105">
        <v>39681</v>
      </c>
      <c r="Z243" s="105"/>
      <c r="AA243" s="106">
        <v>29.23</v>
      </c>
      <c r="AB243" s="105"/>
      <c r="AC243" s="106" t="s">
        <v>49</v>
      </c>
      <c r="AD243" s="105"/>
    </row>
    <row r="244" spans="1:30" ht="15" customHeight="1" x14ac:dyDescent="0.25">
      <c r="A244" s="7"/>
      <c r="B244" s="104">
        <v>2019</v>
      </c>
      <c r="C244" s="105">
        <v>27953</v>
      </c>
      <c r="D244" s="105">
        <v>35669</v>
      </c>
      <c r="E244" s="105">
        <v>3408</v>
      </c>
      <c r="F244" s="115"/>
      <c r="G244" s="105">
        <v>4269</v>
      </c>
      <c r="H244" s="115"/>
      <c r="I244" s="105">
        <v>812</v>
      </c>
      <c r="J244" s="115"/>
      <c r="K244" s="105">
        <v>46309</v>
      </c>
      <c r="L244" s="115"/>
      <c r="M244" s="106">
        <v>12.19</v>
      </c>
      <c r="N244" s="115"/>
      <c r="O244" s="106">
        <v>11.97</v>
      </c>
      <c r="P244" s="115"/>
      <c r="Q244" s="105">
        <v>3539</v>
      </c>
      <c r="R244" s="105">
        <v>9509</v>
      </c>
      <c r="S244" s="105">
        <v>602</v>
      </c>
      <c r="T244" s="105"/>
      <c r="U244" s="105">
        <v>1453</v>
      </c>
      <c r="V244" s="105"/>
      <c r="W244" s="105">
        <v>1167</v>
      </c>
      <c r="X244" s="105"/>
      <c r="Y244" s="105">
        <v>30902</v>
      </c>
      <c r="Z244" s="105"/>
      <c r="AA244" s="106">
        <v>17.010000000000002</v>
      </c>
      <c r="AB244" s="105"/>
      <c r="AC244" s="106">
        <v>15.28</v>
      </c>
      <c r="AD244" s="105"/>
    </row>
    <row r="245" spans="1:30" ht="15" customHeight="1" x14ac:dyDescent="0.25">
      <c r="A245" s="14"/>
      <c r="B245" s="104">
        <v>2018</v>
      </c>
      <c r="C245" s="105">
        <v>28065</v>
      </c>
      <c r="D245" s="105">
        <v>36457</v>
      </c>
      <c r="E245" s="105">
        <v>3307</v>
      </c>
      <c r="F245" s="115"/>
      <c r="G245" s="105">
        <v>4111</v>
      </c>
      <c r="H245" s="115"/>
      <c r="I245" s="105">
        <v>824</v>
      </c>
      <c r="J245" s="115"/>
      <c r="K245" s="105">
        <v>50617</v>
      </c>
      <c r="L245" s="115"/>
      <c r="M245" s="106">
        <v>11.78</v>
      </c>
      <c r="N245" s="115"/>
      <c r="O245" s="106">
        <v>11.28</v>
      </c>
      <c r="P245" s="115"/>
      <c r="Q245" s="105">
        <v>3863</v>
      </c>
      <c r="R245" s="105" t="s">
        <v>49</v>
      </c>
      <c r="S245" s="105">
        <v>621</v>
      </c>
      <c r="T245" s="105"/>
      <c r="U245" s="105">
        <v>1509</v>
      </c>
      <c r="V245" s="105"/>
      <c r="W245" s="105">
        <v>1175</v>
      </c>
      <c r="X245" s="105"/>
      <c r="Y245" s="105">
        <v>30072</v>
      </c>
      <c r="Z245" s="105"/>
      <c r="AA245" s="106">
        <v>16.079999999999998</v>
      </c>
      <c r="AB245" s="105"/>
      <c r="AC245" s="106" t="s">
        <v>49</v>
      </c>
      <c r="AD245" s="105"/>
    </row>
    <row r="246" spans="1:30" ht="15" customHeight="1" x14ac:dyDescent="0.25">
      <c r="A246" s="14"/>
      <c r="B246" s="104">
        <v>2017</v>
      </c>
      <c r="C246" s="105">
        <v>27961</v>
      </c>
      <c r="D246" s="105">
        <v>36481</v>
      </c>
      <c r="E246" s="105">
        <v>3262</v>
      </c>
      <c r="F246" s="105"/>
      <c r="G246" s="105">
        <v>3922</v>
      </c>
      <c r="H246" s="105"/>
      <c r="I246" s="105">
        <v>753</v>
      </c>
      <c r="J246" s="105"/>
      <c r="K246" s="105">
        <v>48567</v>
      </c>
      <c r="L246" s="105"/>
      <c r="M246" s="106">
        <v>11.67</v>
      </c>
      <c r="N246" s="105"/>
      <c r="O246" s="106">
        <v>10.75</v>
      </c>
      <c r="P246" s="105"/>
      <c r="Q246" s="105">
        <v>3991</v>
      </c>
      <c r="R246" s="105" t="s">
        <v>49</v>
      </c>
      <c r="S246" s="105">
        <v>501</v>
      </c>
      <c r="T246" s="105"/>
      <c r="U246" s="105">
        <v>1158</v>
      </c>
      <c r="V246" s="105"/>
      <c r="W246" s="105">
        <v>944</v>
      </c>
      <c r="X246" s="105"/>
      <c r="Y246" s="105">
        <v>29724</v>
      </c>
      <c r="Z246" s="105"/>
      <c r="AA246" s="106">
        <v>12.55</v>
      </c>
      <c r="AB246" s="105"/>
      <c r="AC246" s="106" t="s">
        <v>49</v>
      </c>
      <c r="AD246" s="105"/>
    </row>
    <row r="247" spans="1:30" ht="15" customHeight="1" x14ac:dyDescent="0.25">
      <c r="A247" s="7"/>
      <c r="B247" s="104">
        <v>2016</v>
      </c>
      <c r="C247" s="105">
        <v>27792</v>
      </c>
      <c r="D247" s="105">
        <v>36432</v>
      </c>
      <c r="E247" s="105">
        <v>3239</v>
      </c>
      <c r="F247" s="115"/>
      <c r="G247" s="105">
        <v>3980</v>
      </c>
      <c r="H247" s="115"/>
      <c r="I247" s="105">
        <v>840</v>
      </c>
      <c r="J247" s="115"/>
      <c r="K247" s="105">
        <v>45565</v>
      </c>
      <c r="L247" s="115"/>
      <c r="M247" s="106">
        <v>11.65</v>
      </c>
      <c r="N247" s="115"/>
      <c r="O247" s="106">
        <v>10.92</v>
      </c>
      <c r="P247" s="115"/>
      <c r="Q247" s="105">
        <v>4235</v>
      </c>
      <c r="R247" s="105" t="s">
        <v>49</v>
      </c>
      <c r="S247" s="105">
        <v>563</v>
      </c>
      <c r="T247" s="105"/>
      <c r="U247" s="105">
        <v>1319</v>
      </c>
      <c r="V247" s="105"/>
      <c r="W247" s="105">
        <v>1097</v>
      </c>
      <c r="X247" s="105"/>
      <c r="Y247" s="105">
        <v>30697</v>
      </c>
      <c r="Z247" s="105"/>
      <c r="AA247" s="106">
        <v>13.29</v>
      </c>
      <c r="AB247" s="105"/>
      <c r="AC247" s="106" t="s">
        <v>49</v>
      </c>
      <c r="AD247" s="105"/>
    </row>
    <row r="248" spans="1:30" ht="15" customHeight="1" x14ac:dyDescent="0.25">
      <c r="A248" s="7"/>
      <c r="B248" s="104">
        <v>2015</v>
      </c>
      <c r="C248" s="105">
        <v>27988</v>
      </c>
      <c r="D248" s="105">
        <v>37391</v>
      </c>
      <c r="E248" s="115">
        <v>3566</v>
      </c>
      <c r="F248" s="115"/>
      <c r="G248" s="115">
        <v>4415</v>
      </c>
      <c r="H248" s="115"/>
      <c r="I248" s="115">
        <v>937</v>
      </c>
      <c r="J248" s="115"/>
      <c r="K248" s="115">
        <v>51858</v>
      </c>
      <c r="L248" s="115"/>
      <c r="M248" s="116">
        <v>12.74</v>
      </c>
      <c r="N248" s="115"/>
      <c r="O248" s="116">
        <v>11.81</v>
      </c>
      <c r="P248" s="115"/>
      <c r="Q248" s="115">
        <v>4449</v>
      </c>
      <c r="R248" s="105" t="s">
        <v>49</v>
      </c>
      <c r="S248" s="105">
        <v>612</v>
      </c>
      <c r="T248" s="105"/>
      <c r="U248" s="105">
        <v>1561</v>
      </c>
      <c r="V248" s="105"/>
      <c r="W248" s="105">
        <v>1287</v>
      </c>
      <c r="X248" s="105"/>
      <c r="Y248" s="105">
        <v>36546</v>
      </c>
      <c r="Z248" s="105"/>
      <c r="AA248" s="106">
        <v>13.76</v>
      </c>
      <c r="AB248" s="105"/>
      <c r="AC248" s="106" t="s">
        <v>49</v>
      </c>
      <c r="AD248" s="105"/>
    </row>
    <row r="249" spans="1:30" ht="15" customHeight="1" x14ac:dyDescent="0.25">
      <c r="A249" s="7"/>
      <c r="B249" s="104">
        <v>2014</v>
      </c>
      <c r="C249" s="105">
        <v>27994</v>
      </c>
      <c r="D249" s="105">
        <v>37306</v>
      </c>
      <c r="E249" s="115">
        <v>3723</v>
      </c>
      <c r="F249" s="115"/>
      <c r="G249" s="115" t="s">
        <v>49</v>
      </c>
      <c r="H249" s="115"/>
      <c r="I249" s="115" t="s">
        <v>49</v>
      </c>
      <c r="J249" s="115"/>
      <c r="K249" s="115" t="s">
        <v>49</v>
      </c>
      <c r="L249" s="115"/>
      <c r="M249" s="116">
        <v>13.3</v>
      </c>
      <c r="N249" s="115"/>
      <c r="O249" s="116" t="s">
        <v>49</v>
      </c>
      <c r="P249" s="115"/>
      <c r="Q249" s="115">
        <v>4794</v>
      </c>
      <c r="R249" s="105" t="s">
        <v>49</v>
      </c>
      <c r="S249" s="105">
        <v>727</v>
      </c>
      <c r="T249" s="105"/>
      <c r="U249" s="105">
        <v>1636</v>
      </c>
      <c r="V249" s="105"/>
      <c r="W249" s="105">
        <v>1428</v>
      </c>
      <c r="X249" s="105"/>
      <c r="Y249" s="105">
        <v>37488</v>
      </c>
      <c r="Z249" s="105"/>
      <c r="AA249" s="106">
        <v>15.16</v>
      </c>
      <c r="AB249" s="105"/>
      <c r="AC249" s="106" t="s">
        <v>49</v>
      </c>
      <c r="AD249" s="105"/>
    </row>
    <row r="250" spans="1:30" ht="15" customHeight="1" x14ac:dyDescent="0.25">
      <c r="A250" s="7"/>
      <c r="B250" s="104">
        <v>2013</v>
      </c>
      <c r="C250" s="105">
        <v>28840</v>
      </c>
      <c r="D250" s="105">
        <v>39145</v>
      </c>
      <c r="E250" s="115">
        <v>3780</v>
      </c>
      <c r="F250" s="115"/>
      <c r="G250" s="115" t="s">
        <v>49</v>
      </c>
      <c r="H250" s="115"/>
      <c r="I250" s="115" t="s">
        <v>49</v>
      </c>
      <c r="J250" s="115"/>
      <c r="K250" s="115" t="s">
        <v>49</v>
      </c>
      <c r="L250" s="115"/>
      <c r="M250" s="116">
        <v>13.11</v>
      </c>
      <c r="N250" s="115"/>
      <c r="O250" s="116" t="s">
        <v>49</v>
      </c>
      <c r="P250" s="115"/>
      <c r="Q250" s="115">
        <v>5045</v>
      </c>
      <c r="R250" s="105">
        <v>13416</v>
      </c>
      <c r="S250" s="105">
        <v>698</v>
      </c>
      <c r="T250" s="105"/>
      <c r="U250" s="105">
        <v>1759</v>
      </c>
      <c r="V250" s="105"/>
      <c r="W250" s="105">
        <v>1529</v>
      </c>
      <c r="X250" s="105"/>
      <c r="Y250" s="105">
        <v>36605</v>
      </c>
      <c r="Z250" s="105"/>
      <c r="AA250" s="106">
        <v>13.84</v>
      </c>
      <c r="AB250" s="105"/>
      <c r="AC250" s="106">
        <v>13.11</v>
      </c>
      <c r="AD250" s="105"/>
    </row>
    <row r="251" spans="1:30" ht="15" customHeight="1" x14ac:dyDescent="0.25">
      <c r="A251" s="7"/>
      <c r="B251" s="104">
        <v>2012</v>
      </c>
      <c r="C251" s="105">
        <v>29736</v>
      </c>
      <c r="D251" s="105">
        <v>42562</v>
      </c>
      <c r="E251" s="105">
        <v>4970</v>
      </c>
      <c r="F251" s="105"/>
      <c r="G251" s="105" t="s">
        <v>49</v>
      </c>
      <c r="H251" s="105"/>
      <c r="I251" s="105" t="s">
        <v>49</v>
      </c>
      <c r="J251" s="105"/>
      <c r="K251" s="105" t="s">
        <v>49</v>
      </c>
      <c r="L251" s="105"/>
      <c r="M251" s="106">
        <v>16.71</v>
      </c>
      <c r="N251" s="105"/>
      <c r="O251" s="106" t="s">
        <v>49</v>
      </c>
      <c r="P251" s="105"/>
      <c r="Q251" s="105">
        <v>5358</v>
      </c>
      <c r="R251" s="105">
        <v>15866</v>
      </c>
      <c r="S251" s="105">
        <v>967</v>
      </c>
      <c r="T251" s="105"/>
      <c r="U251" s="105">
        <v>2639</v>
      </c>
      <c r="V251" s="105"/>
      <c r="W251" s="105">
        <v>2263</v>
      </c>
      <c r="X251" s="105"/>
      <c r="Y251" s="105">
        <v>55499</v>
      </c>
      <c r="Z251" s="105"/>
      <c r="AA251" s="106">
        <v>18.05</v>
      </c>
      <c r="AB251" s="105"/>
      <c r="AC251" s="106">
        <v>16.63</v>
      </c>
      <c r="AD251" s="105"/>
    </row>
    <row r="252" spans="1:30" ht="15" customHeight="1" x14ac:dyDescent="0.25">
      <c r="A252" s="7"/>
      <c r="B252" s="104">
        <v>2011</v>
      </c>
      <c r="C252" s="105">
        <v>31908</v>
      </c>
      <c r="D252" s="105">
        <v>46117</v>
      </c>
      <c r="E252" s="105">
        <v>5056</v>
      </c>
      <c r="F252" s="105"/>
      <c r="G252" s="105">
        <v>6531</v>
      </c>
      <c r="H252" s="105"/>
      <c r="I252" s="105">
        <v>1662</v>
      </c>
      <c r="J252" s="105"/>
      <c r="K252" s="105">
        <v>79170</v>
      </c>
      <c r="L252" s="105"/>
      <c r="M252" s="106">
        <v>15.85</v>
      </c>
      <c r="N252" s="106"/>
      <c r="O252" s="106">
        <v>14.16</v>
      </c>
      <c r="P252" s="106"/>
      <c r="Q252" s="105">
        <v>5810</v>
      </c>
      <c r="R252" s="105">
        <v>17169</v>
      </c>
      <c r="S252" s="105">
        <v>818</v>
      </c>
      <c r="T252" s="105"/>
      <c r="U252" s="105">
        <v>2248</v>
      </c>
      <c r="V252" s="105"/>
      <c r="W252" s="105">
        <v>2022</v>
      </c>
      <c r="X252" s="105"/>
      <c r="Y252" s="105">
        <v>49516</v>
      </c>
      <c r="Z252" s="105"/>
      <c r="AA252" s="106">
        <v>14.08</v>
      </c>
      <c r="AB252" s="106"/>
      <c r="AC252" s="106">
        <v>13.09</v>
      </c>
      <c r="AD252" s="106"/>
    </row>
    <row r="253" spans="1:30" ht="15" customHeight="1" x14ac:dyDescent="0.25">
      <c r="A253" s="7"/>
      <c r="B253" s="104">
        <v>2010</v>
      </c>
      <c r="C253" s="105">
        <v>33085</v>
      </c>
      <c r="D253" s="105">
        <v>48190</v>
      </c>
      <c r="E253" s="105">
        <v>4763</v>
      </c>
      <c r="F253" s="105"/>
      <c r="G253" s="105">
        <v>5897</v>
      </c>
      <c r="H253" s="105"/>
      <c r="I253" s="105">
        <v>1366</v>
      </c>
      <c r="J253" s="105"/>
      <c r="K253" s="105">
        <v>86188</v>
      </c>
      <c r="L253" s="105"/>
      <c r="M253" s="106">
        <v>14.4</v>
      </c>
      <c r="N253" s="106"/>
      <c r="O253" s="106">
        <v>12.24</v>
      </c>
      <c r="P253" s="106"/>
      <c r="Q253" s="105">
        <v>5967</v>
      </c>
      <c r="R253" s="105">
        <v>18082</v>
      </c>
      <c r="S253" s="105">
        <v>706</v>
      </c>
      <c r="T253" s="105"/>
      <c r="U253" s="105">
        <v>1673</v>
      </c>
      <c r="V253" s="105"/>
      <c r="W253" s="105">
        <v>1552</v>
      </c>
      <c r="X253" s="105"/>
      <c r="Y253" s="105">
        <v>57032</v>
      </c>
      <c r="Z253" s="105"/>
      <c r="AA253" s="106">
        <v>11.83</v>
      </c>
      <c r="AB253" s="106"/>
      <c r="AC253" s="106">
        <v>9.25</v>
      </c>
      <c r="AD253" s="106"/>
    </row>
    <row r="254" spans="1:30" ht="15" customHeight="1" x14ac:dyDescent="0.25">
      <c r="A254" s="7"/>
      <c r="B254" s="104">
        <v>2009</v>
      </c>
      <c r="C254" s="105">
        <v>36688</v>
      </c>
      <c r="D254" s="105">
        <v>53765</v>
      </c>
      <c r="E254" s="105">
        <v>6096</v>
      </c>
      <c r="F254" s="105"/>
      <c r="G254" s="105">
        <v>8113</v>
      </c>
      <c r="H254" s="105"/>
      <c r="I254" s="105">
        <v>1909</v>
      </c>
      <c r="J254" s="105"/>
      <c r="K254" s="105">
        <v>102497</v>
      </c>
      <c r="L254" s="105"/>
      <c r="M254" s="106">
        <v>16.62</v>
      </c>
      <c r="N254" s="106"/>
      <c r="O254" s="106">
        <v>15.09</v>
      </c>
      <c r="P254" s="106"/>
      <c r="Q254" s="105">
        <v>6168</v>
      </c>
      <c r="R254" s="105">
        <v>19336</v>
      </c>
      <c r="S254" s="105">
        <v>1008</v>
      </c>
      <c r="T254" s="105"/>
      <c r="U254" s="105">
        <v>2783</v>
      </c>
      <c r="V254" s="105"/>
      <c r="W254" s="105">
        <v>2460</v>
      </c>
      <c r="X254" s="105"/>
      <c r="Y254" s="105">
        <v>56836</v>
      </c>
      <c r="Z254" s="105"/>
      <c r="AA254" s="106">
        <v>16.34</v>
      </c>
      <c r="AB254" s="106"/>
      <c r="AC254" s="106">
        <v>14.39</v>
      </c>
      <c r="AD254" s="106"/>
    </row>
    <row r="255" spans="1:30" ht="15" customHeight="1" x14ac:dyDescent="0.25">
      <c r="A255" s="7"/>
      <c r="B255" s="104">
        <v>2008</v>
      </c>
      <c r="C255" s="105">
        <v>39655</v>
      </c>
      <c r="D255" s="105">
        <v>58254</v>
      </c>
      <c r="E255" s="105">
        <v>5916</v>
      </c>
      <c r="F255" s="105"/>
      <c r="G255" s="105">
        <v>7611</v>
      </c>
      <c r="H255" s="105"/>
      <c r="I255" s="105">
        <v>1624</v>
      </c>
      <c r="J255" s="105"/>
      <c r="K255" s="105">
        <v>97251</v>
      </c>
      <c r="L255" s="105"/>
      <c r="M255" s="106">
        <v>14.92</v>
      </c>
      <c r="N255" s="106"/>
      <c r="O255" s="106">
        <v>13.07</v>
      </c>
      <c r="P255" s="106"/>
      <c r="Q255" s="105">
        <v>6484</v>
      </c>
      <c r="R255" s="105" t="s">
        <v>49</v>
      </c>
      <c r="S255" s="105">
        <v>813</v>
      </c>
      <c r="T255" s="105"/>
      <c r="U255" s="105">
        <v>2285</v>
      </c>
      <c r="V255" s="105"/>
      <c r="W255" s="105">
        <v>2071</v>
      </c>
      <c r="X255" s="105"/>
      <c r="Y255" s="105">
        <v>59911</v>
      </c>
      <c r="Z255" s="105"/>
      <c r="AA255" s="106">
        <v>12.54</v>
      </c>
      <c r="AB255" s="106"/>
      <c r="AC255" s="106" t="s">
        <v>49</v>
      </c>
      <c r="AD255" s="106"/>
    </row>
    <row r="256" spans="1:30" ht="15" customHeight="1" x14ac:dyDescent="0.25">
      <c r="A256" s="7"/>
      <c r="B256" s="147" t="s">
        <v>86</v>
      </c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</row>
    <row r="257" spans="1:30" ht="15" customHeight="1" x14ac:dyDescent="0.25">
      <c r="A257" s="7"/>
      <c r="B257" s="148">
        <v>2024</v>
      </c>
      <c r="C257" s="149">
        <v>41663</v>
      </c>
      <c r="D257" s="149">
        <v>716155</v>
      </c>
      <c r="E257" s="149">
        <v>1339</v>
      </c>
      <c r="F257" s="156" t="s">
        <v>346</v>
      </c>
      <c r="G257" s="149">
        <v>6741</v>
      </c>
      <c r="H257" s="156" t="s">
        <v>346</v>
      </c>
      <c r="I257" s="149">
        <v>5923</v>
      </c>
      <c r="J257" s="156" t="s">
        <v>346</v>
      </c>
      <c r="K257" s="149">
        <v>430847</v>
      </c>
      <c r="L257" s="156" t="s">
        <v>346</v>
      </c>
      <c r="M257" s="150">
        <v>3.21</v>
      </c>
      <c r="N257" s="156" t="s">
        <v>346</v>
      </c>
      <c r="O257" s="150">
        <v>0.94</v>
      </c>
      <c r="P257" s="156" t="s">
        <v>346</v>
      </c>
      <c r="Q257" s="149">
        <v>35745</v>
      </c>
      <c r="R257" s="149">
        <v>709922</v>
      </c>
      <c r="S257" s="149" t="s">
        <v>53</v>
      </c>
      <c r="T257" s="149"/>
      <c r="U257" s="149" t="s">
        <v>53</v>
      </c>
      <c r="V257" s="149"/>
      <c r="W257" s="149" t="s">
        <v>53</v>
      </c>
      <c r="X257" s="149"/>
      <c r="Y257" s="149" t="s">
        <v>53</v>
      </c>
      <c r="Z257" s="149"/>
      <c r="AA257" s="150" t="s">
        <v>51</v>
      </c>
      <c r="AB257" s="149"/>
      <c r="AC257" s="150" t="s">
        <v>51</v>
      </c>
      <c r="AD257" s="149"/>
    </row>
    <row r="258" spans="1:30" ht="15" customHeight="1" x14ac:dyDescent="0.25">
      <c r="A258" s="7"/>
      <c r="B258" s="104">
        <v>2023</v>
      </c>
      <c r="C258" s="105">
        <v>41561</v>
      </c>
      <c r="D258" s="105">
        <v>718887</v>
      </c>
      <c r="E258" s="105">
        <v>2042</v>
      </c>
      <c r="F258" s="115" t="s">
        <v>347</v>
      </c>
      <c r="G258" s="105">
        <v>11586</v>
      </c>
      <c r="H258" s="115" t="s">
        <v>347</v>
      </c>
      <c r="I258" s="105">
        <v>10734</v>
      </c>
      <c r="J258" s="115" t="s">
        <v>347</v>
      </c>
      <c r="K258" s="105">
        <v>380791</v>
      </c>
      <c r="L258" s="115" t="s">
        <v>347</v>
      </c>
      <c r="M258" s="106">
        <v>4.91</v>
      </c>
      <c r="N258" s="115" t="s">
        <v>347</v>
      </c>
      <c r="O258" s="106">
        <v>1.61</v>
      </c>
      <c r="P258" s="115" t="s">
        <v>347</v>
      </c>
      <c r="Q258" s="105">
        <v>35826</v>
      </c>
      <c r="R258" s="105">
        <v>712714</v>
      </c>
      <c r="S258" s="105">
        <v>2015</v>
      </c>
      <c r="T258" s="115" t="s">
        <v>347</v>
      </c>
      <c r="U258" s="105">
        <v>15259</v>
      </c>
      <c r="V258" s="105" t="s">
        <v>347</v>
      </c>
      <c r="W258" s="105">
        <v>15199</v>
      </c>
      <c r="X258" s="105" t="s">
        <v>347</v>
      </c>
      <c r="Y258" s="105">
        <v>781225</v>
      </c>
      <c r="Z258" s="105" t="s">
        <v>347</v>
      </c>
      <c r="AA258" s="106">
        <v>5.62</v>
      </c>
      <c r="AB258" s="105" t="s">
        <v>347</v>
      </c>
      <c r="AC258" s="106">
        <v>2.14</v>
      </c>
      <c r="AD258" s="105" t="s">
        <v>347</v>
      </c>
    </row>
    <row r="259" spans="1:30" ht="15" customHeight="1" x14ac:dyDescent="0.25">
      <c r="A259" s="7"/>
      <c r="B259" s="104">
        <v>2022</v>
      </c>
      <c r="C259" s="105">
        <v>41102</v>
      </c>
      <c r="D259" s="105">
        <v>709277</v>
      </c>
      <c r="E259" s="105">
        <v>1725</v>
      </c>
      <c r="F259" s="115"/>
      <c r="G259" s="105">
        <v>8706</v>
      </c>
      <c r="H259" s="115"/>
      <c r="I259" s="105">
        <v>7951</v>
      </c>
      <c r="J259" s="115"/>
      <c r="K259" s="105">
        <v>250275</v>
      </c>
      <c r="L259" s="115"/>
      <c r="M259" s="106">
        <v>4.2</v>
      </c>
      <c r="N259" s="115"/>
      <c r="O259" s="106">
        <v>1.23</v>
      </c>
      <c r="P259" s="115"/>
      <c r="Q259" s="105">
        <v>35557</v>
      </c>
      <c r="R259" s="105">
        <v>703449</v>
      </c>
      <c r="S259" s="105">
        <v>1642</v>
      </c>
      <c r="T259" s="105"/>
      <c r="U259" s="105">
        <v>10305</v>
      </c>
      <c r="V259" s="105"/>
      <c r="W259" s="105">
        <v>10249</v>
      </c>
      <c r="X259" s="105"/>
      <c r="Y259" s="105">
        <v>361152</v>
      </c>
      <c r="Z259" s="105"/>
      <c r="AA259" s="106">
        <v>4.62</v>
      </c>
      <c r="AB259" s="105"/>
      <c r="AC259" s="106">
        <v>1.46</v>
      </c>
      <c r="AD259" s="105"/>
    </row>
    <row r="260" spans="1:30" ht="15" customHeight="1" x14ac:dyDescent="0.25">
      <c r="A260" s="7"/>
      <c r="B260" s="104">
        <v>2021</v>
      </c>
      <c r="C260" s="105">
        <v>40732</v>
      </c>
      <c r="D260" s="105">
        <v>695271</v>
      </c>
      <c r="E260" s="105">
        <v>1632</v>
      </c>
      <c r="F260" s="115"/>
      <c r="G260" s="105">
        <v>7895</v>
      </c>
      <c r="H260" s="115"/>
      <c r="I260" s="105">
        <v>7130</v>
      </c>
      <c r="J260" s="115"/>
      <c r="K260" s="105">
        <v>290877</v>
      </c>
      <c r="L260" s="115"/>
      <c r="M260" s="106">
        <v>4.01</v>
      </c>
      <c r="N260" s="115"/>
      <c r="O260" s="106">
        <v>1.1399999999999999</v>
      </c>
      <c r="P260" s="115"/>
      <c r="Q260" s="105">
        <v>35145</v>
      </c>
      <c r="R260" s="105">
        <v>689363</v>
      </c>
      <c r="S260" s="105">
        <v>1462</v>
      </c>
      <c r="T260" s="105"/>
      <c r="U260" s="105">
        <v>8814</v>
      </c>
      <c r="V260" s="105"/>
      <c r="W260" s="105">
        <v>8773</v>
      </c>
      <c r="X260" s="105"/>
      <c r="Y260" s="105">
        <v>379802</v>
      </c>
      <c r="Z260" s="105"/>
      <c r="AA260" s="106">
        <v>4.16</v>
      </c>
      <c r="AB260" s="105"/>
      <c r="AC260" s="106">
        <v>1.28</v>
      </c>
      <c r="AD260" s="105"/>
    </row>
    <row r="261" spans="1:30" ht="15" customHeight="1" x14ac:dyDescent="0.25">
      <c r="A261" s="7"/>
      <c r="B261" s="104">
        <v>2020</v>
      </c>
      <c r="C261" s="105">
        <v>39914</v>
      </c>
      <c r="D261" s="105">
        <v>685300</v>
      </c>
      <c r="E261" s="105">
        <v>1568</v>
      </c>
      <c r="F261" s="105"/>
      <c r="G261" s="105">
        <v>8187</v>
      </c>
      <c r="H261" s="105"/>
      <c r="I261" s="105">
        <v>7487</v>
      </c>
      <c r="J261" s="105"/>
      <c r="K261" s="105">
        <v>197829</v>
      </c>
      <c r="L261" s="105"/>
      <c r="M261" s="106">
        <v>3.93</v>
      </c>
      <c r="N261" s="105"/>
      <c r="O261" s="106">
        <v>1.19</v>
      </c>
      <c r="P261" s="105"/>
      <c r="Q261" s="105">
        <v>34581</v>
      </c>
      <c r="R261" s="105">
        <v>679532</v>
      </c>
      <c r="S261" s="105">
        <v>1507</v>
      </c>
      <c r="T261" s="105"/>
      <c r="U261" s="105">
        <v>9422</v>
      </c>
      <c r="V261" s="105"/>
      <c r="W261" s="105">
        <v>9379</v>
      </c>
      <c r="X261" s="105"/>
      <c r="Y261" s="105">
        <v>270062</v>
      </c>
      <c r="Z261" s="105"/>
      <c r="AA261" s="106">
        <v>4.3600000000000003</v>
      </c>
      <c r="AB261" s="105"/>
      <c r="AC261" s="106">
        <v>1.39</v>
      </c>
      <c r="AD261" s="105"/>
    </row>
    <row r="262" spans="1:30" ht="15" customHeight="1" x14ac:dyDescent="0.25">
      <c r="A262" s="7"/>
      <c r="B262" s="104">
        <v>2019</v>
      </c>
      <c r="C262" s="105">
        <v>40879</v>
      </c>
      <c r="D262" s="105">
        <v>709843</v>
      </c>
      <c r="E262" s="105">
        <v>2040</v>
      </c>
      <c r="F262" s="115"/>
      <c r="G262" s="105">
        <v>12302</v>
      </c>
      <c r="H262" s="115"/>
      <c r="I262" s="105">
        <v>11512</v>
      </c>
      <c r="J262" s="115"/>
      <c r="K262" s="105">
        <v>377902</v>
      </c>
      <c r="L262" s="115"/>
      <c r="M262" s="106">
        <v>4.99</v>
      </c>
      <c r="N262" s="115"/>
      <c r="O262" s="106">
        <v>1.73</v>
      </c>
      <c r="P262" s="115"/>
      <c r="Q262" s="105">
        <v>35802</v>
      </c>
      <c r="R262" s="105">
        <v>704500</v>
      </c>
      <c r="S262" s="105">
        <v>2018</v>
      </c>
      <c r="T262" s="105"/>
      <c r="U262" s="105">
        <v>14325</v>
      </c>
      <c r="V262" s="105"/>
      <c r="W262" s="105">
        <v>14259</v>
      </c>
      <c r="X262" s="105"/>
      <c r="Y262" s="105">
        <v>449585</v>
      </c>
      <c r="Z262" s="105"/>
      <c r="AA262" s="106">
        <v>5.64</v>
      </c>
      <c r="AB262" s="105"/>
      <c r="AC262" s="106">
        <v>2.0299999999999998</v>
      </c>
      <c r="AD262" s="105"/>
    </row>
    <row r="263" spans="1:30" ht="15" customHeight="1" x14ac:dyDescent="0.25">
      <c r="A263" s="14"/>
      <c r="B263" s="104">
        <v>2018</v>
      </c>
      <c r="C263" s="105">
        <v>40149</v>
      </c>
      <c r="D263" s="105">
        <v>698652</v>
      </c>
      <c r="E263" s="105">
        <v>1970</v>
      </c>
      <c r="F263" s="115"/>
      <c r="G263" s="105">
        <v>10833</v>
      </c>
      <c r="H263" s="115"/>
      <c r="I263" s="105">
        <v>9932</v>
      </c>
      <c r="J263" s="115"/>
      <c r="K263" s="105">
        <v>282946</v>
      </c>
      <c r="L263" s="115"/>
      <c r="M263" s="106">
        <v>4.91</v>
      </c>
      <c r="N263" s="115"/>
      <c r="O263" s="106">
        <v>1.55</v>
      </c>
      <c r="P263" s="115"/>
      <c r="Q263" s="105">
        <v>35117</v>
      </c>
      <c r="R263" s="105">
        <v>693269</v>
      </c>
      <c r="S263" s="105">
        <v>1706</v>
      </c>
      <c r="T263" s="105"/>
      <c r="U263" s="105">
        <v>12113</v>
      </c>
      <c r="V263" s="105"/>
      <c r="W263" s="105">
        <v>12038</v>
      </c>
      <c r="X263" s="105"/>
      <c r="Y263" s="105">
        <v>347078</v>
      </c>
      <c r="Z263" s="105"/>
      <c r="AA263" s="106">
        <v>4.8600000000000003</v>
      </c>
      <c r="AB263" s="105"/>
      <c r="AC263" s="106">
        <v>1.75</v>
      </c>
      <c r="AD263" s="105"/>
    </row>
    <row r="264" spans="1:30" ht="15" customHeight="1" x14ac:dyDescent="0.25">
      <c r="A264" s="14"/>
      <c r="B264" s="104">
        <v>2017</v>
      </c>
      <c r="C264" s="105">
        <v>39594</v>
      </c>
      <c r="D264" s="105">
        <v>675203</v>
      </c>
      <c r="E264" s="105">
        <v>1807</v>
      </c>
      <c r="F264" s="105"/>
      <c r="G264" s="105">
        <v>9025</v>
      </c>
      <c r="H264" s="105"/>
      <c r="I264" s="105">
        <v>8236</v>
      </c>
      <c r="J264" s="105"/>
      <c r="K264" s="105">
        <v>230149</v>
      </c>
      <c r="L264" s="105"/>
      <c r="M264" s="106">
        <v>4.5599999999999996</v>
      </c>
      <c r="N264" s="105"/>
      <c r="O264" s="106">
        <v>1.34</v>
      </c>
      <c r="P264" s="105"/>
      <c r="Q264" s="105">
        <v>34791</v>
      </c>
      <c r="R264" s="105">
        <v>670125</v>
      </c>
      <c r="S264" s="105">
        <v>1618</v>
      </c>
      <c r="T264" s="105"/>
      <c r="U264" s="105">
        <v>10480</v>
      </c>
      <c r="V264" s="105"/>
      <c r="W264" s="105">
        <v>10428</v>
      </c>
      <c r="X264" s="105"/>
      <c r="Y264" s="105">
        <v>313076</v>
      </c>
      <c r="Z264" s="105"/>
      <c r="AA264" s="106">
        <v>4.6500000000000004</v>
      </c>
      <c r="AB264" s="105"/>
      <c r="AC264" s="106">
        <v>1.56</v>
      </c>
      <c r="AD264" s="105"/>
    </row>
    <row r="265" spans="1:30" ht="15" customHeight="1" x14ac:dyDescent="0.25">
      <c r="A265" s="7"/>
      <c r="B265" s="104">
        <v>2016</v>
      </c>
      <c r="C265" s="105">
        <v>39161</v>
      </c>
      <c r="D265" s="105">
        <v>650219</v>
      </c>
      <c r="E265" s="105">
        <v>1982</v>
      </c>
      <c r="F265" s="115"/>
      <c r="G265" s="105">
        <v>10833</v>
      </c>
      <c r="H265" s="115"/>
      <c r="I265" s="105">
        <v>10005</v>
      </c>
      <c r="J265" s="115"/>
      <c r="K265" s="105">
        <v>280774</v>
      </c>
      <c r="L265" s="115"/>
      <c r="M265" s="106">
        <v>5.0599999999999996</v>
      </c>
      <c r="N265" s="115"/>
      <c r="O265" s="106">
        <v>1.67</v>
      </c>
      <c r="P265" s="115"/>
      <c r="Q265" s="105">
        <v>34445</v>
      </c>
      <c r="R265" s="105" t="s">
        <v>49</v>
      </c>
      <c r="S265" s="105">
        <v>1758</v>
      </c>
      <c r="T265" s="105"/>
      <c r="U265" s="105">
        <v>12123</v>
      </c>
      <c r="V265" s="105"/>
      <c r="W265" s="105">
        <v>12076</v>
      </c>
      <c r="X265" s="105"/>
      <c r="Y265" s="105">
        <v>327573</v>
      </c>
      <c r="Z265" s="105"/>
      <c r="AA265" s="106">
        <v>5.0999999999999996</v>
      </c>
      <c r="AB265" s="105"/>
      <c r="AC265" s="106" t="s">
        <v>49</v>
      </c>
      <c r="AD265" s="105"/>
    </row>
    <row r="266" spans="1:30" ht="15" customHeight="1" x14ac:dyDescent="0.25">
      <c r="A266" s="7"/>
      <c r="B266" s="104">
        <v>2015</v>
      </c>
      <c r="C266" s="105">
        <v>38741</v>
      </c>
      <c r="D266" s="105">
        <v>632725</v>
      </c>
      <c r="E266" s="115">
        <v>2078</v>
      </c>
      <c r="F266" s="115"/>
      <c r="G266" s="115">
        <v>10924</v>
      </c>
      <c r="H266" s="115"/>
      <c r="I266" s="115">
        <v>10021</v>
      </c>
      <c r="J266" s="115"/>
      <c r="K266" s="115">
        <v>338977</v>
      </c>
      <c r="L266" s="115"/>
      <c r="M266" s="116">
        <v>5.36</v>
      </c>
      <c r="N266" s="115"/>
      <c r="O266" s="116">
        <v>1.73</v>
      </c>
      <c r="P266" s="115"/>
      <c r="Q266" s="115">
        <v>34088</v>
      </c>
      <c r="R266" s="105" t="s">
        <v>49</v>
      </c>
      <c r="S266" s="105">
        <v>1843</v>
      </c>
      <c r="T266" s="105"/>
      <c r="U266" s="105">
        <v>12328</v>
      </c>
      <c r="V266" s="105"/>
      <c r="W266" s="105">
        <v>12266</v>
      </c>
      <c r="X266" s="105"/>
      <c r="Y266" s="105">
        <v>402265</v>
      </c>
      <c r="Z266" s="105"/>
      <c r="AA266" s="106">
        <v>5.41</v>
      </c>
      <c r="AB266" s="105"/>
      <c r="AC266" s="106" t="s">
        <v>49</v>
      </c>
      <c r="AD266" s="105"/>
    </row>
    <row r="267" spans="1:30" ht="15" customHeight="1" x14ac:dyDescent="0.25">
      <c r="A267" s="7"/>
      <c r="B267" s="104">
        <v>2014</v>
      </c>
      <c r="C267" s="105">
        <v>38207</v>
      </c>
      <c r="D267" s="105">
        <v>613322</v>
      </c>
      <c r="E267" s="115">
        <v>2148</v>
      </c>
      <c r="F267" s="115"/>
      <c r="G267" s="115" t="s">
        <v>49</v>
      </c>
      <c r="H267" s="115"/>
      <c r="I267" s="115" t="s">
        <v>49</v>
      </c>
      <c r="J267" s="115"/>
      <c r="K267" s="115" t="s">
        <v>49</v>
      </c>
      <c r="L267" s="115"/>
      <c r="M267" s="116">
        <v>5.62</v>
      </c>
      <c r="N267" s="115"/>
      <c r="O267" s="116" t="s">
        <v>49</v>
      </c>
      <c r="P267" s="115"/>
      <c r="Q267" s="115">
        <v>33686</v>
      </c>
      <c r="R267" s="105" t="s">
        <v>49</v>
      </c>
      <c r="S267" s="105">
        <v>1950</v>
      </c>
      <c r="T267" s="105"/>
      <c r="U267" s="105">
        <v>12429</v>
      </c>
      <c r="V267" s="105"/>
      <c r="W267" s="105">
        <v>12372</v>
      </c>
      <c r="X267" s="105"/>
      <c r="Y267" s="105">
        <v>376017</v>
      </c>
      <c r="Z267" s="105"/>
      <c r="AA267" s="106">
        <v>5.79</v>
      </c>
      <c r="AB267" s="105"/>
      <c r="AC267" s="106" t="s">
        <v>49</v>
      </c>
      <c r="AD267" s="105"/>
    </row>
    <row r="268" spans="1:30" ht="15" customHeight="1" x14ac:dyDescent="0.25">
      <c r="A268" s="7"/>
      <c r="B268" s="104">
        <v>2013</v>
      </c>
      <c r="C268" s="105">
        <v>37583</v>
      </c>
      <c r="D268" s="105">
        <v>598282</v>
      </c>
      <c r="E268" s="115">
        <v>2176</v>
      </c>
      <c r="F268" s="115"/>
      <c r="G268" s="115" t="s">
        <v>49</v>
      </c>
      <c r="H268" s="115"/>
      <c r="I268" s="115" t="s">
        <v>49</v>
      </c>
      <c r="J268" s="115"/>
      <c r="K268" s="115" t="s">
        <v>49</v>
      </c>
      <c r="L268" s="115"/>
      <c r="M268" s="116">
        <v>5.79</v>
      </c>
      <c r="N268" s="115"/>
      <c r="O268" s="116" t="s">
        <v>49</v>
      </c>
      <c r="P268" s="115"/>
      <c r="Q268" s="115">
        <v>33146</v>
      </c>
      <c r="R268" s="105">
        <v>593383</v>
      </c>
      <c r="S268" s="105">
        <v>2056</v>
      </c>
      <c r="T268" s="105"/>
      <c r="U268" s="105">
        <v>13424</v>
      </c>
      <c r="V268" s="105"/>
      <c r="W268" s="105">
        <v>13349</v>
      </c>
      <c r="X268" s="105"/>
      <c r="Y268" s="105">
        <v>512503</v>
      </c>
      <c r="Z268" s="105"/>
      <c r="AA268" s="106">
        <v>6.2</v>
      </c>
      <c r="AB268" s="105"/>
      <c r="AC268" s="106">
        <v>2.2599999999999998</v>
      </c>
      <c r="AD268" s="105"/>
    </row>
    <row r="269" spans="1:30" ht="15" customHeight="1" x14ac:dyDescent="0.25">
      <c r="A269" s="7"/>
      <c r="B269" s="104">
        <v>2012</v>
      </c>
      <c r="C269" s="105">
        <v>37749</v>
      </c>
      <c r="D269" s="105">
        <v>605385</v>
      </c>
      <c r="E269" s="105">
        <v>2667</v>
      </c>
      <c r="F269" s="105"/>
      <c r="G269" s="105" t="s">
        <v>49</v>
      </c>
      <c r="H269" s="105"/>
      <c r="I269" s="105" t="s">
        <v>49</v>
      </c>
      <c r="J269" s="105"/>
      <c r="K269" s="105" t="s">
        <v>49</v>
      </c>
      <c r="L269" s="105"/>
      <c r="M269" s="106">
        <v>7.07</v>
      </c>
      <c r="N269" s="105"/>
      <c r="O269" s="106" t="s">
        <v>49</v>
      </c>
      <c r="P269" s="105"/>
      <c r="Q269" s="105">
        <v>33408</v>
      </c>
      <c r="R269" s="105">
        <v>600368</v>
      </c>
      <c r="S269" s="105">
        <v>2507</v>
      </c>
      <c r="T269" s="105"/>
      <c r="U269" s="105">
        <v>17389</v>
      </c>
      <c r="V269" s="105"/>
      <c r="W269" s="105">
        <v>17316</v>
      </c>
      <c r="X269" s="105"/>
      <c r="Y269" s="105">
        <v>483887</v>
      </c>
      <c r="Z269" s="105"/>
      <c r="AA269" s="106">
        <v>7.5</v>
      </c>
      <c r="AB269" s="105"/>
      <c r="AC269" s="106">
        <v>2.9</v>
      </c>
      <c r="AD269" s="105"/>
    </row>
    <row r="270" spans="1:30" ht="15" customHeight="1" x14ac:dyDescent="0.25">
      <c r="A270" s="7"/>
      <c r="B270" s="104">
        <v>2011</v>
      </c>
      <c r="C270" s="105">
        <v>38717</v>
      </c>
      <c r="D270" s="105">
        <v>633065</v>
      </c>
      <c r="E270" s="105">
        <v>3104</v>
      </c>
      <c r="F270" s="105"/>
      <c r="G270" s="105">
        <v>21717</v>
      </c>
      <c r="H270" s="105"/>
      <c r="I270" s="105">
        <v>20749</v>
      </c>
      <c r="J270" s="105"/>
      <c r="K270" s="105">
        <v>769285</v>
      </c>
      <c r="L270" s="105"/>
      <c r="M270" s="106">
        <v>8.02</v>
      </c>
      <c r="N270" s="106"/>
      <c r="O270" s="106">
        <v>3.43</v>
      </c>
      <c r="P270" s="106"/>
      <c r="Q270" s="105">
        <v>34565</v>
      </c>
      <c r="R270" s="105">
        <v>628302</v>
      </c>
      <c r="S270" s="105">
        <v>3042</v>
      </c>
      <c r="T270" s="105"/>
      <c r="U270" s="105">
        <v>24901</v>
      </c>
      <c r="V270" s="105"/>
      <c r="W270" s="105">
        <v>24834</v>
      </c>
      <c r="X270" s="105"/>
      <c r="Y270" s="105">
        <v>939607</v>
      </c>
      <c r="Z270" s="105"/>
      <c r="AA270" s="106">
        <v>8.8000000000000007</v>
      </c>
      <c r="AB270" s="106"/>
      <c r="AC270" s="106">
        <v>3.96</v>
      </c>
      <c r="AD270" s="106"/>
    </row>
    <row r="271" spans="1:30" ht="15" customHeight="1" x14ac:dyDescent="0.25">
      <c r="A271" s="7"/>
      <c r="B271" s="104">
        <v>2010</v>
      </c>
      <c r="C271" s="105">
        <v>39188</v>
      </c>
      <c r="D271" s="105">
        <v>642786</v>
      </c>
      <c r="E271" s="105">
        <v>2811</v>
      </c>
      <c r="F271" s="105"/>
      <c r="G271" s="105">
        <v>17879</v>
      </c>
      <c r="H271" s="105"/>
      <c r="I271" s="105">
        <v>16940</v>
      </c>
      <c r="J271" s="105"/>
      <c r="K271" s="105">
        <v>596594</v>
      </c>
      <c r="L271" s="105"/>
      <c r="M271" s="106">
        <v>7.17</v>
      </c>
      <c r="N271" s="106"/>
      <c r="O271" s="106">
        <v>2.78</v>
      </c>
      <c r="P271" s="106"/>
      <c r="Q271" s="105">
        <v>35387</v>
      </c>
      <c r="R271" s="105">
        <v>638341</v>
      </c>
      <c r="S271" s="105">
        <v>2813</v>
      </c>
      <c r="T271" s="105"/>
      <c r="U271" s="105">
        <v>20807</v>
      </c>
      <c r="V271" s="105"/>
      <c r="W271" s="105">
        <v>20730</v>
      </c>
      <c r="X271" s="105"/>
      <c r="Y271" s="105">
        <v>709812</v>
      </c>
      <c r="Z271" s="105"/>
      <c r="AA271" s="106">
        <v>7.95</v>
      </c>
      <c r="AB271" s="106"/>
      <c r="AC271" s="106">
        <v>3.26</v>
      </c>
      <c r="AD271" s="106"/>
    </row>
    <row r="272" spans="1:30" ht="15" customHeight="1" x14ac:dyDescent="0.25">
      <c r="A272" s="7"/>
      <c r="B272" s="104">
        <v>2009</v>
      </c>
      <c r="C272" s="105">
        <v>40590</v>
      </c>
      <c r="D272" s="105">
        <v>664595</v>
      </c>
      <c r="E272" s="105">
        <v>3188</v>
      </c>
      <c r="F272" s="105"/>
      <c r="G272" s="105">
        <v>20607</v>
      </c>
      <c r="H272" s="105"/>
      <c r="I272" s="105">
        <v>19152</v>
      </c>
      <c r="J272" s="105"/>
      <c r="K272" s="105">
        <v>697437</v>
      </c>
      <c r="L272" s="105"/>
      <c r="M272" s="106">
        <v>7.85</v>
      </c>
      <c r="N272" s="106"/>
      <c r="O272" s="106">
        <v>3.1</v>
      </c>
      <c r="P272" s="106"/>
      <c r="Q272" s="105">
        <v>36458</v>
      </c>
      <c r="R272" s="105">
        <v>659679</v>
      </c>
      <c r="S272" s="105">
        <v>2872</v>
      </c>
      <c r="T272" s="105"/>
      <c r="U272" s="105">
        <v>23445</v>
      </c>
      <c r="V272" s="105"/>
      <c r="W272" s="105">
        <v>23250</v>
      </c>
      <c r="X272" s="105"/>
      <c r="Y272" s="105">
        <v>841122</v>
      </c>
      <c r="Z272" s="105"/>
      <c r="AA272" s="106">
        <v>7.88</v>
      </c>
      <c r="AB272" s="106"/>
      <c r="AC272" s="106">
        <v>3.55</v>
      </c>
      <c r="AD272" s="106"/>
    </row>
    <row r="273" spans="1:30" ht="15" customHeight="1" x14ac:dyDescent="0.25">
      <c r="A273" s="7"/>
      <c r="B273" s="104">
        <v>2008</v>
      </c>
      <c r="C273" s="105">
        <v>41732</v>
      </c>
      <c r="D273" s="105">
        <v>713184</v>
      </c>
      <c r="E273" s="105">
        <v>3189</v>
      </c>
      <c r="F273" s="105"/>
      <c r="G273" s="105">
        <v>21750</v>
      </c>
      <c r="H273" s="105"/>
      <c r="I273" s="105">
        <v>20617</v>
      </c>
      <c r="J273" s="105"/>
      <c r="K273" s="105">
        <v>636226</v>
      </c>
      <c r="L273" s="105"/>
      <c r="M273" s="106">
        <v>7.64</v>
      </c>
      <c r="N273" s="106"/>
      <c r="O273" s="106">
        <v>3.05</v>
      </c>
      <c r="P273" s="106"/>
      <c r="Q273" s="105">
        <v>37658</v>
      </c>
      <c r="R273" s="105" t="s">
        <v>49</v>
      </c>
      <c r="S273" s="105">
        <v>3013</v>
      </c>
      <c r="T273" s="105"/>
      <c r="U273" s="105">
        <v>26574</v>
      </c>
      <c r="V273" s="105"/>
      <c r="W273" s="105">
        <v>26443</v>
      </c>
      <c r="X273" s="105"/>
      <c r="Y273" s="105">
        <v>758307</v>
      </c>
      <c r="Z273" s="105"/>
      <c r="AA273" s="106">
        <v>8</v>
      </c>
      <c r="AB273" s="106"/>
      <c r="AC273" s="106" t="s">
        <v>49</v>
      </c>
      <c r="AD273" s="106"/>
    </row>
    <row r="274" spans="1:30" ht="15" customHeight="1" x14ac:dyDescent="0.25">
      <c r="A274" s="7"/>
      <c r="B274" s="145" t="s">
        <v>28</v>
      </c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5" customHeight="1" x14ac:dyDescent="0.25">
      <c r="A275" s="7"/>
      <c r="B275" s="147" t="s">
        <v>87</v>
      </c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</row>
    <row r="276" spans="1:30" ht="15" customHeight="1" x14ac:dyDescent="0.25">
      <c r="A276" s="7"/>
      <c r="B276" s="148">
        <v>2024</v>
      </c>
      <c r="C276" s="149">
        <v>33267</v>
      </c>
      <c r="D276" s="149">
        <v>386984</v>
      </c>
      <c r="E276" s="149">
        <v>2131</v>
      </c>
      <c r="F276" s="156" t="s">
        <v>346</v>
      </c>
      <c r="G276" s="149">
        <v>5771</v>
      </c>
      <c r="H276" s="156" t="s">
        <v>346</v>
      </c>
      <c r="I276" s="149">
        <v>3932</v>
      </c>
      <c r="J276" s="156" t="s">
        <v>346</v>
      </c>
      <c r="K276" s="149">
        <v>179510</v>
      </c>
      <c r="L276" s="156" t="s">
        <v>346</v>
      </c>
      <c r="M276" s="150">
        <v>6.41</v>
      </c>
      <c r="N276" s="156" t="s">
        <v>346</v>
      </c>
      <c r="O276" s="150">
        <v>1.49</v>
      </c>
      <c r="P276" s="156" t="s">
        <v>346</v>
      </c>
      <c r="Q276" s="149">
        <v>19293</v>
      </c>
      <c r="R276" s="149">
        <v>372067</v>
      </c>
      <c r="S276" s="149" t="s">
        <v>53</v>
      </c>
      <c r="T276" s="149"/>
      <c r="U276" s="149" t="s">
        <v>53</v>
      </c>
      <c r="V276" s="149"/>
      <c r="W276" s="149" t="s">
        <v>53</v>
      </c>
      <c r="X276" s="149"/>
      <c r="Y276" s="149" t="s">
        <v>53</v>
      </c>
      <c r="Z276" s="149"/>
      <c r="AA276" s="150" t="s">
        <v>51</v>
      </c>
      <c r="AB276" s="149"/>
      <c r="AC276" s="150" t="s">
        <v>51</v>
      </c>
      <c r="AD276" s="149"/>
    </row>
    <row r="277" spans="1:30" ht="15" customHeight="1" x14ac:dyDescent="0.25">
      <c r="A277" s="7"/>
      <c r="B277" s="104">
        <v>2023</v>
      </c>
      <c r="C277" s="105">
        <v>33306</v>
      </c>
      <c r="D277" s="105">
        <v>392925</v>
      </c>
      <c r="E277" s="105">
        <v>2528</v>
      </c>
      <c r="F277" s="115" t="s">
        <v>347</v>
      </c>
      <c r="G277" s="105">
        <v>9541</v>
      </c>
      <c r="H277" s="115" t="s">
        <v>347</v>
      </c>
      <c r="I277" s="105">
        <v>7700</v>
      </c>
      <c r="J277" s="115" t="s">
        <v>347</v>
      </c>
      <c r="K277" s="105">
        <v>278296</v>
      </c>
      <c r="L277" s="115" t="s">
        <v>347</v>
      </c>
      <c r="M277" s="106">
        <v>7.59</v>
      </c>
      <c r="N277" s="115" t="s">
        <v>347</v>
      </c>
      <c r="O277" s="106">
        <v>2.4300000000000002</v>
      </c>
      <c r="P277" s="115" t="s">
        <v>347</v>
      </c>
      <c r="Q277" s="105">
        <v>19582</v>
      </c>
      <c r="R277" s="105">
        <v>378055</v>
      </c>
      <c r="S277" s="105">
        <v>1269</v>
      </c>
      <c r="T277" s="115" t="s">
        <v>347</v>
      </c>
      <c r="U277" s="105">
        <v>10530</v>
      </c>
      <c r="V277" s="105" t="s">
        <v>347</v>
      </c>
      <c r="W277" s="105">
        <v>10465</v>
      </c>
      <c r="X277" s="105" t="s">
        <v>347</v>
      </c>
      <c r="Y277" s="105">
        <v>498036</v>
      </c>
      <c r="Z277" s="105" t="s">
        <v>347</v>
      </c>
      <c r="AA277" s="106">
        <v>6.48</v>
      </c>
      <c r="AB277" s="105" t="s">
        <v>347</v>
      </c>
      <c r="AC277" s="106">
        <v>2.79</v>
      </c>
      <c r="AD277" s="105" t="s">
        <v>347</v>
      </c>
    </row>
    <row r="278" spans="1:30" ht="15" customHeight="1" x14ac:dyDescent="0.25">
      <c r="A278" s="7"/>
      <c r="B278" s="104">
        <v>2022</v>
      </c>
      <c r="C278" s="105">
        <v>33370</v>
      </c>
      <c r="D278" s="105">
        <v>392358</v>
      </c>
      <c r="E278" s="105">
        <v>2338</v>
      </c>
      <c r="F278" s="115"/>
      <c r="G278" s="105">
        <v>8103</v>
      </c>
      <c r="H278" s="115"/>
      <c r="I278" s="105">
        <v>6308</v>
      </c>
      <c r="J278" s="115"/>
      <c r="K278" s="105">
        <v>189926</v>
      </c>
      <c r="L278" s="115"/>
      <c r="M278" s="106">
        <v>7.01</v>
      </c>
      <c r="N278" s="115"/>
      <c r="O278" s="106">
        <v>2.0699999999999998</v>
      </c>
      <c r="P278" s="115"/>
      <c r="Q278" s="105">
        <v>19613</v>
      </c>
      <c r="R278" s="105">
        <v>377571</v>
      </c>
      <c r="S278" s="105">
        <v>1014</v>
      </c>
      <c r="T278" s="105"/>
      <c r="U278" s="105">
        <v>7743</v>
      </c>
      <c r="V278" s="105"/>
      <c r="W278" s="105">
        <v>7670</v>
      </c>
      <c r="X278" s="105"/>
      <c r="Y278" s="105">
        <v>219282</v>
      </c>
      <c r="Z278" s="105"/>
      <c r="AA278" s="106">
        <v>5.17</v>
      </c>
      <c r="AB278" s="105"/>
      <c r="AC278" s="106">
        <v>2.0499999999999998</v>
      </c>
      <c r="AD278" s="105"/>
    </row>
    <row r="279" spans="1:30" ht="15" customHeight="1" x14ac:dyDescent="0.25">
      <c r="A279" s="7"/>
      <c r="B279" s="104">
        <v>2021</v>
      </c>
      <c r="C279" s="105">
        <v>32844</v>
      </c>
      <c r="D279" s="105">
        <v>384187</v>
      </c>
      <c r="E279" s="105">
        <v>1954</v>
      </c>
      <c r="F279" s="115"/>
      <c r="G279" s="105">
        <v>5758</v>
      </c>
      <c r="H279" s="115"/>
      <c r="I279" s="105">
        <v>4235</v>
      </c>
      <c r="J279" s="115"/>
      <c r="K279" s="105">
        <v>187848</v>
      </c>
      <c r="L279" s="115"/>
      <c r="M279" s="106">
        <v>5.95</v>
      </c>
      <c r="N279" s="115"/>
      <c r="O279" s="106">
        <v>1.5</v>
      </c>
      <c r="P279" s="115"/>
      <c r="Q279" s="105">
        <v>19455</v>
      </c>
      <c r="R279" s="105">
        <v>369785</v>
      </c>
      <c r="S279" s="105">
        <v>869</v>
      </c>
      <c r="T279" s="105"/>
      <c r="U279" s="105">
        <v>5308</v>
      </c>
      <c r="V279" s="105"/>
      <c r="W279" s="105">
        <v>5242</v>
      </c>
      <c r="X279" s="105"/>
      <c r="Y279" s="105">
        <v>212504</v>
      </c>
      <c r="Z279" s="105"/>
      <c r="AA279" s="106">
        <v>4.47</v>
      </c>
      <c r="AB279" s="105"/>
      <c r="AC279" s="106">
        <v>1.44</v>
      </c>
      <c r="AD279" s="105"/>
    </row>
    <row r="280" spans="1:30" ht="15" customHeight="1" x14ac:dyDescent="0.25">
      <c r="A280" s="7"/>
      <c r="B280" s="147" t="s">
        <v>88</v>
      </c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</row>
    <row r="281" spans="1:30" ht="15" customHeight="1" x14ac:dyDescent="0.25">
      <c r="A281" s="7"/>
      <c r="B281" s="148">
        <v>2024</v>
      </c>
      <c r="C281" s="149">
        <v>12910</v>
      </c>
      <c r="D281" s="149">
        <v>160108</v>
      </c>
      <c r="E281" s="149">
        <v>797</v>
      </c>
      <c r="F281" s="156" t="s">
        <v>346</v>
      </c>
      <c r="G281" s="149">
        <v>1742</v>
      </c>
      <c r="H281" s="156" t="s">
        <v>346</v>
      </c>
      <c r="I281" s="149">
        <v>1015</v>
      </c>
      <c r="J281" s="156" t="s">
        <v>346</v>
      </c>
      <c r="K281" s="149">
        <v>47306</v>
      </c>
      <c r="L281" s="156" t="s">
        <v>346</v>
      </c>
      <c r="M281" s="150">
        <v>6.17</v>
      </c>
      <c r="N281" s="156" t="s">
        <v>346</v>
      </c>
      <c r="O281" s="150">
        <v>1.0900000000000001</v>
      </c>
      <c r="P281" s="156" t="s">
        <v>346</v>
      </c>
      <c r="Q281" s="149">
        <v>7042</v>
      </c>
      <c r="R281" s="149">
        <v>154010</v>
      </c>
      <c r="S281" s="149" t="s">
        <v>53</v>
      </c>
      <c r="T281" s="149"/>
      <c r="U281" s="149" t="s">
        <v>53</v>
      </c>
      <c r="V281" s="149"/>
      <c r="W281" s="149" t="s">
        <v>53</v>
      </c>
      <c r="X281" s="149"/>
      <c r="Y281" s="149" t="s">
        <v>53</v>
      </c>
      <c r="Z281" s="149"/>
      <c r="AA281" s="150" t="s">
        <v>51</v>
      </c>
      <c r="AB281" s="149"/>
      <c r="AC281" s="150" t="s">
        <v>51</v>
      </c>
      <c r="AD281" s="149"/>
    </row>
    <row r="282" spans="1:30" ht="15" customHeight="1" x14ac:dyDescent="0.25">
      <c r="A282" s="7"/>
      <c r="B282" s="104">
        <v>2023</v>
      </c>
      <c r="C282" s="105">
        <v>12746</v>
      </c>
      <c r="D282" s="105">
        <v>158693</v>
      </c>
      <c r="E282" s="105">
        <v>867</v>
      </c>
      <c r="F282" s="115" t="s">
        <v>347</v>
      </c>
      <c r="G282" s="105">
        <v>2214</v>
      </c>
      <c r="H282" s="115" t="s">
        <v>347</v>
      </c>
      <c r="I282" s="105">
        <v>1486</v>
      </c>
      <c r="J282" s="115" t="s">
        <v>347</v>
      </c>
      <c r="K282" s="105">
        <v>61848</v>
      </c>
      <c r="L282" s="115" t="s">
        <v>347</v>
      </c>
      <c r="M282" s="106">
        <v>6.8</v>
      </c>
      <c r="N282" s="115" t="s">
        <v>347</v>
      </c>
      <c r="O282" s="106">
        <v>1.4</v>
      </c>
      <c r="P282" s="115" t="s">
        <v>347</v>
      </c>
      <c r="Q282" s="105">
        <v>7018</v>
      </c>
      <c r="R282" s="105">
        <v>152736</v>
      </c>
      <c r="S282" s="105">
        <v>334</v>
      </c>
      <c r="T282" s="115" t="s">
        <v>347</v>
      </c>
      <c r="U282" s="105">
        <v>2335</v>
      </c>
      <c r="V282" s="105" t="s">
        <v>347</v>
      </c>
      <c r="W282" s="105">
        <v>2313</v>
      </c>
      <c r="X282" s="105" t="s">
        <v>347</v>
      </c>
      <c r="Y282" s="105">
        <v>114111</v>
      </c>
      <c r="Z282" s="105" t="s">
        <v>347</v>
      </c>
      <c r="AA282" s="106">
        <v>4.76</v>
      </c>
      <c r="AB282" s="105" t="s">
        <v>347</v>
      </c>
      <c r="AC282" s="106">
        <v>1.53</v>
      </c>
      <c r="AD282" s="105" t="s">
        <v>347</v>
      </c>
    </row>
    <row r="283" spans="1:30" ht="15" customHeight="1" x14ac:dyDescent="0.25">
      <c r="A283" s="7"/>
      <c r="B283" s="104">
        <v>2022</v>
      </c>
      <c r="C283" s="105">
        <v>12549</v>
      </c>
      <c r="D283" s="105">
        <v>153791</v>
      </c>
      <c r="E283" s="105">
        <v>788</v>
      </c>
      <c r="F283" s="115"/>
      <c r="G283" s="105">
        <v>1445</v>
      </c>
      <c r="H283" s="115"/>
      <c r="I283" s="105">
        <v>780</v>
      </c>
      <c r="J283" s="115"/>
      <c r="K283" s="105">
        <v>36777</v>
      </c>
      <c r="L283" s="115"/>
      <c r="M283" s="106">
        <v>6.28</v>
      </c>
      <c r="N283" s="115"/>
      <c r="O283" s="106">
        <v>0.94</v>
      </c>
      <c r="P283" s="115"/>
      <c r="Q283" s="105">
        <v>6963</v>
      </c>
      <c r="R283" s="105">
        <v>147953</v>
      </c>
      <c r="S283" s="105">
        <v>282</v>
      </c>
      <c r="T283" s="105"/>
      <c r="U283" s="105">
        <v>1091</v>
      </c>
      <c r="V283" s="105"/>
      <c r="W283" s="105">
        <v>1072</v>
      </c>
      <c r="X283" s="105"/>
      <c r="Y283" s="105">
        <v>60852</v>
      </c>
      <c r="Z283" s="105"/>
      <c r="AA283" s="106">
        <v>4.05</v>
      </c>
      <c r="AB283" s="105"/>
      <c r="AC283" s="106">
        <v>0.74</v>
      </c>
      <c r="AD283" s="105"/>
    </row>
    <row r="284" spans="1:30" ht="15" customHeight="1" x14ac:dyDescent="0.25">
      <c r="A284" s="7"/>
      <c r="B284" s="104">
        <v>2021</v>
      </c>
      <c r="C284" s="105">
        <v>12422</v>
      </c>
      <c r="D284" s="105">
        <v>151859</v>
      </c>
      <c r="E284" s="105">
        <v>737</v>
      </c>
      <c r="F284" s="115"/>
      <c r="G284" s="105">
        <v>1985</v>
      </c>
      <c r="H284" s="115"/>
      <c r="I284" s="105">
        <v>1396</v>
      </c>
      <c r="J284" s="115"/>
      <c r="K284" s="105">
        <v>57797</v>
      </c>
      <c r="L284" s="115"/>
      <c r="M284" s="106">
        <v>5.93</v>
      </c>
      <c r="N284" s="115"/>
      <c r="O284" s="106">
        <v>1.31</v>
      </c>
      <c r="P284" s="115"/>
      <c r="Q284" s="105">
        <v>6945</v>
      </c>
      <c r="R284" s="105">
        <v>146124</v>
      </c>
      <c r="S284" s="105">
        <v>296</v>
      </c>
      <c r="T284" s="105"/>
      <c r="U284" s="105">
        <v>1637</v>
      </c>
      <c r="V284" s="105"/>
      <c r="W284" s="105">
        <v>1605</v>
      </c>
      <c r="X284" s="105"/>
      <c r="Y284" s="105">
        <v>64331</v>
      </c>
      <c r="Z284" s="105"/>
      <c r="AA284" s="106">
        <v>4.26</v>
      </c>
      <c r="AB284" s="105"/>
      <c r="AC284" s="106">
        <v>1.1200000000000001</v>
      </c>
      <c r="AD284" s="105"/>
    </row>
    <row r="285" spans="1:30" ht="15" customHeight="1" x14ac:dyDescent="0.25">
      <c r="B285" s="147" t="s">
        <v>400</v>
      </c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</row>
    <row r="286" spans="1:30" ht="15" customHeight="1" x14ac:dyDescent="0.25">
      <c r="B286" s="148">
        <v>2024</v>
      </c>
      <c r="C286" s="149">
        <v>5543</v>
      </c>
      <c r="D286" s="149">
        <v>55293</v>
      </c>
      <c r="E286" s="149">
        <v>419</v>
      </c>
      <c r="F286" s="156" t="s">
        <v>346</v>
      </c>
      <c r="G286" s="149">
        <v>795</v>
      </c>
      <c r="H286" s="156" t="s">
        <v>346</v>
      </c>
      <c r="I286" s="149">
        <v>414</v>
      </c>
      <c r="J286" s="156" t="s">
        <v>346</v>
      </c>
      <c r="K286" s="149">
        <v>27205</v>
      </c>
      <c r="L286" s="156" t="s">
        <v>346</v>
      </c>
      <c r="M286" s="150">
        <v>7.56</v>
      </c>
      <c r="N286" s="156" t="s">
        <v>346</v>
      </c>
      <c r="O286" s="150">
        <v>1.44</v>
      </c>
      <c r="P286" s="156" t="s">
        <v>346</v>
      </c>
      <c r="Q286" s="149">
        <v>2873</v>
      </c>
      <c r="R286" s="149">
        <v>52491</v>
      </c>
      <c r="S286" s="149" t="s">
        <v>53</v>
      </c>
      <c r="T286" s="149"/>
      <c r="U286" s="149" t="s">
        <v>53</v>
      </c>
      <c r="V286" s="149"/>
      <c r="W286" s="149" t="s">
        <v>53</v>
      </c>
      <c r="X286" s="149"/>
      <c r="Y286" s="149" t="s">
        <v>53</v>
      </c>
      <c r="Z286" s="149"/>
      <c r="AA286" s="150" t="s">
        <v>51</v>
      </c>
      <c r="AB286" s="149"/>
      <c r="AC286" s="150" t="s">
        <v>51</v>
      </c>
      <c r="AD286" s="149"/>
    </row>
    <row r="287" spans="1:30" ht="15" customHeight="1" x14ac:dyDescent="0.25">
      <c r="B287" s="104">
        <v>2023</v>
      </c>
      <c r="C287" s="105">
        <v>5443</v>
      </c>
      <c r="D287" s="105">
        <v>55624</v>
      </c>
      <c r="E287" s="105">
        <v>369</v>
      </c>
      <c r="F287" s="115" t="s">
        <v>347</v>
      </c>
      <c r="G287" s="105">
        <v>1021</v>
      </c>
      <c r="H287" s="115" t="s">
        <v>347</v>
      </c>
      <c r="I287" s="105">
        <v>710</v>
      </c>
      <c r="J287" s="115" t="s">
        <v>347</v>
      </c>
      <c r="K287" s="105">
        <v>30126</v>
      </c>
      <c r="L287" s="115" t="s">
        <v>347</v>
      </c>
      <c r="M287" s="106">
        <v>6.78</v>
      </c>
      <c r="N287" s="115" t="s">
        <v>347</v>
      </c>
      <c r="O287" s="106">
        <v>1.84</v>
      </c>
      <c r="P287" s="115" t="s">
        <v>347</v>
      </c>
      <c r="Q287" s="105">
        <v>2842</v>
      </c>
      <c r="R287" s="105">
        <v>52892</v>
      </c>
      <c r="S287" s="105">
        <v>143</v>
      </c>
      <c r="T287" s="115" t="s">
        <v>347</v>
      </c>
      <c r="U287" s="105">
        <v>1045</v>
      </c>
      <c r="V287" s="105" t="s">
        <v>347</v>
      </c>
      <c r="W287" s="105">
        <v>1040</v>
      </c>
      <c r="X287" s="105" t="s">
        <v>347</v>
      </c>
      <c r="Y287" s="105">
        <v>75440</v>
      </c>
      <c r="Z287" s="105" t="s">
        <v>347</v>
      </c>
      <c r="AA287" s="106">
        <v>5.03</v>
      </c>
      <c r="AB287" s="105" t="s">
        <v>347</v>
      </c>
      <c r="AC287" s="106">
        <v>1.98</v>
      </c>
      <c r="AD287" s="105" t="s">
        <v>347</v>
      </c>
    </row>
    <row r="288" spans="1:30" ht="15" customHeight="1" x14ac:dyDescent="0.25">
      <c r="B288" s="104">
        <v>2022</v>
      </c>
      <c r="C288" s="105">
        <v>5327</v>
      </c>
      <c r="D288" s="105">
        <v>53878</v>
      </c>
      <c r="E288" s="105">
        <v>332</v>
      </c>
      <c r="F288" s="115"/>
      <c r="G288" s="105">
        <v>587</v>
      </c>
      <c r="H288" s="115"/>
      <c r="I288" s="105">
        <v>307</v>
      </c>
      <c r="J288" s="115"/>
      <c r="K288" s="105">
        <v>17615</v>
      </c>
      <c r="L288" s="115"/>
      <c r="M288" s="106">
        <v>6.23</v>
      </c>
      <c r="N288" s="115"/>
      <c r="O288" s="106">
        <v>1.0900000000000001</v>
      </c>
      <c r="P288" s="115"/>
      <c r="Q288" s="105">
        <v>2846</v>
      </c>
      <c r="R288" s="105">
        <v>51256</v>
      </c>
      <c r="S288" s="105">
        <v>131</v>
      </c>
      <c r="T288" s="105"/>
      <c r="U288" s="105">
        <v>438</v>
      </c>
      <c r="V288" s="105"/>
      <c r="W288" s="105">
        <v>423</v>
      </c>
      <c r="X288" s="105"/>
      <c r="Y288" s="105">
        <v>20764</v>
      </c>
      <c r="Z288" s="105"/>
      <c r="AA288" s="106">
        <v>4.5999999999999996</v>
      </c>
      <c r="AB288" s="105"/>
      <c r="AC288" s="106">
        <v>0.85</v>
      </c>
      <c r="AD288" s="105"/>
    </row>
    <row r="289" spans="1:30" ht="15" customHeight="1" x14ac:dyDescent="0.25">
      <c r="B289" s="104">
        <v>2021</v>
      </c>
      <c r="C289" s="105">
        <v>5296</v>
      </c>
      <c r="D289" s="105">
        <v>52490</v>
      </c>
      <c r="E289" s="105">
        <v>355</v>
      </c>
      <c r="F289" s="115"/>
      <c r="G289" s="105">
        <v>990</v>
      </c>
      <c r="H289" s="115"/>
      <c r="I289" s="105">
        <v>705</v>
      </c>
      <c r="J289" s="115"/>
      <c r="K289" s="105">
        <v>27505</v>
      </c>
      <c r="L289" s="115"/>
      <c r="M289" s="106">
        <v>6.7</v>
      </c>
      <c r="N289" s="115"/>
      <c r="O289" s="106">
        <v>1.89</v>
      </c>
      <c r="P289" s="115"/>
      <c r="Q289" s="105">
        <v>2822</v>
      </c>
      <c r="R289" s="105">
        <v>49910</v>
      </c>
      <c r="S289" s="105">
        <v>138</v>
      </c>
      <c r="T289" s="105"/>
      <c r="U289" s="105">
        <v>851</v>
      </c>
      <c r="V289" s="105"/>
      <c r="W289" s="105">
        <v>847</v>
      </c>
      <c r="X289" s="105"/>
      <c r="Y289" s="105">
        <v>31292</v>
      </c>
      <c r="Z289" s="105"/>
      <c r="AA289" s="106">
        <v>4.8899999999999997</v>
      </c>
      <c r="AB289" s="105"/>
      <c r="AC289" s="106">
        <v>1.71</v>
      </c>
      <c r="AD289" s="105"/>
    </row>
    <row r="290" spans="1:30" ht="15" customHeight="1" x14ac:dyDescent="0.25">
      <c r="A290" s="7"/>
      <c r="B290" s="147" t="s">
        <v>401</v>
      </c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</row>
    <row r="291" spans="1:30" ht="15" customHeight="1" x14ac:dyDescent="0.25">
      <c r="A291" s="7"/>
      <c r="B291" s="148">
        <v>2024</v>
      </c>
      <c r="C291" s="149">
        <v>8180</v>
      </c>
      <c r="D291" s="149">
        <v>74675</v>
      </c>
      <c r="E291" s="149">
        <v>540</v>
      </c>
      <c r="F291" s="156" t="s">
        <v>346</v>
      </c>
      <c r="G291" s="149">
        <v>854</v>
      </c>
      <c r="H291" s="156" t="s">
        <v>346</v>
      </c>
      <c r="I291" s="149">
        <v>367</v>
      </c>
      <c r="J291" s="156" t="s">
        <v>346</v>
      </c>
      <c r="K291" s="149">
        <v>45592</v>
      </c>
      <c r="L291" s="156" t="s">
        <v>346</v>
      </c>
      <c r="M291" s="150">
        <v>6.6</v>
      </c>
      <c r="N291" s="156" t="s">
        <v>346</v>
      </c>
      <c r="O291" s="150">
        <v>1.1399999999999999</v>
      </c>
      <c r="P291" s="156" t="s">
        <v>346</v>
      </c>
      <c r="Q291" s="149">
        <v>4039</v>
      </c>
      <c r="R291" s="149">
        <v>70423</v>
      </c>
      <c r="S291" s="149" t="s">
        <v>53</v>
      </c>
      <c r="T291" s="149"/>
      <c r="U291" s="149" t="s">
        <v>53</v>
      </c>
      <c r="V291" s="149"/>
      <c r="W291" s="149" t="s">
        <v>53</v>
      </c>
      <c r="X291" s="149"/>
      <c r="Y291" s="149" t="s">
        <v>53</v>
      </c>
      <c r="Z291" s="149"/>
      <c r="AA291" s="150" t="s">
        <v>51</v>
      </c>
      <c r="AB291" s="149"/>
      <c r="AC291" s="150" t="s">
        <v>51</v>
      </c>
      <c r="AD291" s="149"/>
    </row>
    <row r="292" spans="1:30" ht="15" customHeight="1" x14ac:dyDescent="0.25">
      <c r="A292" s="7"/>
      <c r="B292" s="104">
        <v>2023</v>
      </c>
      <c r="C292" s="105">
        <v>7979</v>
      </c>
      <c r="D292" s="105">
        <v>72524</v>
      </c>
      <c r="E292" s="105">
        <v>713</v>
      </c>
      <c r="F292" s="115" t="s">
        <v>347</v>
      </c>
      <c r="G292" s="105">
        <v>1405</v>
      </c>
      <c r="H292" s="115" t="s">
        <v>347</v>
      </c>
      <c r="I292" s="105">
        <v>831</v>
      </c>
      <c r="J292" s="115" t="s">
        <v>347</v>
      </c>
      <c r="K292" s="105">
        <v>36611</v>
      </c>
      <c r="L292" s="115" t="s">
        <v>347</v>
      </c>
      <c r="M292" s="106">
        <v>8.94</v>
      </c>
      <c r="N292" s="115" t="s">
        <v>347</v>
      </c>
      <c r="O292" s="106">
        <v>1.94</v>
      </c>
      <c r="P292" s="115" t="s">
        <v>347</v>
      </c>
      <c r="Q292" s="105">
        <v>4017</v>
      </c>
      <c r="R292" s="105">
        <v>68456</v>
      </c>
      <c r="S292" s="105">
        <v>282</v>
      </c>
      <c r="T292" s="115" t="s">
        <v>347</v>
      </c>
      <c r="U292" s="105">
        <v>1209</v>
      </c>
      <c r="V292" s="105" t="s">
        <v>347</v>
      </c>
      <c r="W292" s="105">
        <v>1199</v>
      </c>
      <c r="X292" s="105" t="s">
        <v>347</v>
      </c>
      <c r="Y292" s="105">
        <v>74487</v>
      </c>
      <c r="Z292" s="105" t="s">
        <v>347</v>
      </c>
      <c r="AA292" s="106">
        <v>7.02</v>
      </c>
      <c r="AB292" s="105" t="s">
        <v>347</v>
      </c>
      <c r="AC292" s="106">
        <v>1.77</v>
      </c>
      <c r="AD292" s="105" t="s">
        <v>347</v>
      </c>
    </row>
    <row r="293" spans="1:30" ht="15" customHeight="1" x14ac:dyDescent="0.25">
      <c r="A293" s="7"/>
      <c r="B293" s="104">
        <v>2022</v>
      </c>
      <c r="C293" s="105">
        <v>7855</v>
      </c>
      <c r="D293" s="105">
        <v>72593</v>
      </c>
      <c r="E293" s="105">
        <v>640</v>
      </c>
      <c r="F293" s="115"/>
      <c r="G293" s="105">
        <v>922</v>
      </c>
      <c r="H293" s="115"/>
      <c r="I293" s="105">
        <v>408</v>
      </c>
      <c r="J293" s="115"/>
      <c r="K293" s="105">
        <v>24176</v>
      </c>
      <c r="L293" s="115"/>
      <c r="M293" s="106">
        <v>8.15</v>
      </c>
      <c r="N293" s="115"/>
      <c r="O293" s="106">
        <v>1.27</v>
      </c>
      <c r="P293" s="115"/>
      <c r="Q293" s="105">
        <v>3943</v>
      </c>
      <c r="R293" s="105">
        <v>68553</v>
      </c>
      <c r="S293" s="105">
        <v>259</v>
      </c>
      <c r="T293" s="105"/>
      <c r="U293" s="105">
        <v>613</v>
      </c>
      <c r="V293" s="105"/>
      <c r="W293" s="105">
        <v>603</v>
      </c>
      <c r="X293" s="105"/>
      <c r="Y293" s="105">
        <v>29438</v>
      </c>
      <c r="Z293" s="105"/>
      <c r="AA293" s="106">
        <v>6.57</v>
      </c>
      <c r="AB293" s="105"/>
      <c r="AC293" s="106">
        <v>0.89</v>
      </c>
      <c r="AD293" s="105"/>
    </row>
    <row r="294" spans="1:30" ht="15" customHeight="1" x14ac:dyDescent="0.25">
      <c r="A294" s="7"/>
      <c r="B294" s="104">
        <v>2021</v>
      </c>
      <c r="C294" s="105">
        <v>7655</v>
      </c>
      <c r="D294" s="105">
        <v>70624</v>
      </c>
      <c r="E294" s="105">
        <v>592</v>
      </c>
      <c r="F294" s="115"/>
      <c r="G294" s="105">
        <v>965</v>
      </c>
      <c r="H294" s="115"/>
      <c r="I294" s="105">
        <v>498</v>
      </c>
      <c r="J294" s="115"/>
      <c r="K294" s="105">
        <v>17193</v>
      </c>
      <c r="L294" s="115"/>
      <c r="M294" s="106">
        <v>7.73</v>
      </c>
      <c r="N294" s="115"/>
      <c r="O294" s="106">
        <v>1.37</v>
      </c>
      <c r="P294" s="115"/>
      <c r="Q294" s="105">
        <v>3928</v>
      </c>
      <c r="R294" s="105">
        <v>66775</v>
      </c>
      <c r="S294" s="105">
        <v>230</v>
      </c>
      <c r="T294" s="105"/>
      <c r="U294" s="105">
        <v>689</v>
      </c>
      <c r="V294" s="105"/>
      <c r="W294" s="105">
        <v>678</v>
      </c>
      <c r="X294" s="105"/>
      <c r="Y294" s="105">
        <v>22783</v>
      </c>
      <c r="Z294" s="105"/>
      <c r="AA294" s="106">
        <v>5.86</v>
      </c>
      <c r="AB294" s="105"/>
      <c r="AC294" s="106">
        <v>1.03</v>
      </c>
      <c r="AD294" s="105"/>
    </row>
    <row r="295" spans="1:30" ht="15" customHeight="1" x14ac:dyDescent="0.25">
      <c r="A295" s="7"/>
      <c r="B295" s="147" t="s">
        <v>402</v>
      </c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</row>
    <row r="296" spans="1:30" ht="15" customHeight="1" x14ac:dyDescent="0.25">
      <c r="A296" s="7"/>
      <c r="B296" s="148">
        <v>2024</v>
      </c>
      <c r="C296" s="149">
        <v>2850</v>
      </c>
      <c r="D296" s="149">
        <v>31662</v>
      </c>
      <c r="E296" s="149">
        <v>228</v>
      </c>
      <c r="F296" s="156" t="s">
        <v>346</v>
      </c>
      <c r="G296" s="149">
        <v>403</v>
      </c>
      <c r="H296" s="156" t="s">
        <v>346</v>
      </c>
      <c r="I296" s="149">
        <v>205</v>
      </c>
      <c r="J296" s="156" t="s">
        <v>346</v>
      </c>
      <c r="K296" s="149">
        <v>9779</v>
      </c>
      <c r="L296" s="156" t="s">
        <v>346</v>
      </c>
      <c r="M296" s="150">
        <v>8</v>
      </c>
      <c r="N296" s="156" t="s">
        <v>346</v>
      </c>
      <c r="O296" s="150">
        <v>1.27</v>
      </c>
      <c r="P296" s="156" t="s">
        <v>346</v>
      </c>
      <c r="Q296" s="149">
        <v>1440</v>
      </c>
      <c r="R296" s="149">
        <v>30213</v>
      </c>
      <c r="S296" s="149" t="s">
        <v>53</v>
      </c>
      <c r="T296" s="149"/>
      <c r="U296" s="149" t="s">
        <v>53</v>
      </c>
      <c r="V296" s="149"/>
      <c r="W296" s="149" t="s">
        <v>53</v>
      </c>
      <c r="X296" s="149"/>
      <c r="Y296" s="149" t="s">
        <v>53</v>
      </c>
      <c r="Z296" s="149"/>
      <c r="AA296" s="150" t="s">
        <v>51</v>
      </c>
      <c r="AB296" s="149"/>
      <c r="AC296" s="150" t="s">
        <v>51</v>
      </c>
      <c r="AD296" s="149"/>
    </row>
    <row r="297" spans="1:30" ht="15" customHeight="1" x14ac:dyDescent="0.25">
      <c r="A297" s="7"/>
      <c r="B297" s="104">
        <v>2023</v>
      </c>
      <c r="C297" s="105">
        <v>2776</v>
      </c>
      <c r="D297" s="105">
        <v>31522</v>
      </c>
      <c r="E297" s="105">
        <v>276</v>
      </c>
      <c r="F297" s="115" t="s">
        <v>347</v>
      </c>
      <c r="G297" s="105">
        <v>414</v>
      </c>
      <c r="H297" s="115" t="s">
        <v>347</v>
      </c>
      <c r="I297" s="105">
        <v>201</v>
      </c>
      <c r="J297" s="115" t="s">
        <v>347</v>
      </c>
      <c r="K297" s="105">
        <v>13944</v>
      </c>
      <c r="L297" s="115" t="s">
        <v>347</v>
      </c>
      <c r="M297" s="106">
        <v>9.94</v>
      </c>
      <c r="N297" s="115" t="s">
        <v>347</v>
      </c>
      <c r="O297" s="106">
        <v>1.31</v>
      </c>
      <c r="P297" s="115" t="s">
        <v>347</v>
      </c>
      <c r="Q297" s="105">
        <v>1403</v>
      </c>
      <c r="R297" s="105">
        <v>30104</v>
      </c>
      <c r="S297" s="105">
        <v>99</v>
      </c>
      <c r="T297" s="115" t="s">
        <v>347</v>
      </c>
      <c r="U297" s="105">
        <v>259</v>
      </c>
      <c r="V297" s="105" t="s">
        <v>347</v>
      </c>
      <c r="W297" s="105">
        <v>251</v>
      </c>
      <c r="X297" s="105" t="s">
        <v>347</v>
      </c>
      <c r="Y297" s="105">
        <v>9123</v>
      </c>
      <c r="Z297" s="105" t="s">
        <v>347</v>
      </c>
      <c r="AA297" s="106">
        <v>7.06</v>
      </c>
      <c r="AB297" s="105" t="s">
        <v>347</v>
      </c>
      <c r="AC297" s="106">
        <v>0.86</v>
      </c>
      <c r="AD297" s="105" t="s">
        <v>347</v>
      </c>
    </row>
    <row r="298" spans="1:30" ht="15" customHeight="1" x14ac:dyDescent="0.25">
      <c r="A298" s="7"/>
      <c r="B298" s="104">
        <v>2022</v>
      </c>
      <c r="C298" s="105">
        <v>2673</v>
      </c>
      <c r="D298" s="105">
        <v>30387</v>
      </c>
      <c r="E298" s="105">
        <v>217</v>
      </c>
      <c r="F298" s="115"/>
      <c r="G298" s="105">
        <v>400</v>
      </c>
      <c r="H298" s="115"/>
      <c r="I298" s="105">
        <v>221</v>
      </c>
      <c r="J298" s="115"/>
      <c r="K298" s="105">
        <v>5463</v>
      </c>
      <c r="L298" s="115"/>
      <c r="M298" s="106">
        <v>8.1199999999999992</v>
      </c>
      <c r="N298" s="115"/>
      <c r="O298" s="106">
        <v>1.32</v>
      </c>
      <c r="P298" s="115"/>
      <c r="Q298" s="105">
        <v>1386</v>
      </c>
      <c r="R298" s="105">
        <v>29045</v>
      </c>
      <c r="S298" s="105">
        <v>86</v>
      </c>
      <c r="T298" s="105"/>
      <c r="U298" s="105">
        <v>433</v>
      </c>
      <c r="V298" s="105"/>
      <c r="W298" s="105">
        <v>427</v>
      </c>
      <c r="X298" s="105"/>
      <c r="Y298" s="105">
        <v>29626</v>
      </c>
      <c r="Z298" s="105"/>
      <c r="AA298" s="106">
        <v>6.2</v>
      </c>
      <c r="AB298" s="105"/>
      <c r="AC298" s="106">
        <v>1.49</v>
      </c>
      <c r="AD298" s="105"/>
    </row>
    <row r="299" spans="1:30" ht="15" customHeight="1" x14ac:dyDescent="0.25">
      <c r="A299" s="7"/>
      <c r="B299" s="104">
        <v>2021</v>
      </c>
      <c r="C299" s="105">
        <v>2586</v>
      </c>
      <c r="D299" s="105">
        <v>30171</v>
      </c>
      <c r="E299" s="105">
        <v>223</v>
      </c>
      <c r="F299" s="115"/>
      <c r="G299" s="105">
        <v>612</v>
      </c>
      <c r="H299" s="115"/>
      <c r="I299" s="105">
        <v>436</v>
      </c>
      <c r="J299" s="115"/>
      <c r="K299" s="105">
        <v>29114</v>
      </c>
      <c r="L299" s="115"/>
      <c r="M299" s="106">
        <v>8.6199999999999992</v>
      </c>
      <c r="N299" s="115"/>
      <c r="O299" s="106">
        <v>2.0299999999999998</v>
      </c>
      <c r="P299" s="115"/>
      <c r="Q299" s="105">
        <v>1355</v>
      </c>
      <c r="R299" s="105">
        <v>28894</v>
      </c>
      <c r="S299" s="105">
        <v>82</v>
      </c>
      <c r="T299" s="105"/>
      <c r="U299" s="105">
        <v>556</v>
      </c>
      <c r="V299" s="105"/>
      <c r="W299" s="105">
        <v>548</v>
      </c>
      <c r="X299" s="105"/>
      <c r="Y299" s="105">
        <v>56170</v>
      </c>
      <c r="Z299" s="105"/>
      <c r="AA299" s="106">
        <v>6.05</v>
      </c>
      <c r="AB299" s="105"/>
      <c r="AC299" s="106">
        <v>1.92</v>
      </c>
      <c r="AD299" s="105"/>
    </row>
    <row r="300" spans="1:30" ht="15" customHeight="1" x14ac:dyDescent="0.25">
      <c r="A300" s="7"/>
      <c r="B300" s="147" t="s">
        <v>89</v>
      </c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</row>
    <row r="301" spans="1:30" ht="15" customHeight="1" x14ac:dyDescent="0.25">
      <c r="A301" s="7"/>
      <c r="B301" s="148">
        <v>2024</v>
      </c>
      <c r="C301" s="149">
        <v>2855</v>
      </c>
      <c r="D301" s="149">
        <v>20363</v>
      </c>
      <c r="E301" s="149">
        <v>226</v>
      </c>
      <c r="F301" s="156" t="s">
        <v>346</v>
      </c>
      <c r="G301" s="149">
        <v>476</v>
      </c>
      <c r="H301" s="156" t="s">
        <v>346</v>
      </c>
      <c r="I301" s="149">
        <v>278</v>
      </c>
      <c r="J301" s="156" t="s">
        <v>346</v>
      </c>
      <c r="K301" s="149">
        <v>190423</v>
      </c>
      <c r="L301" s="156" t="s">
        <v>346</v>
      </c>
      <c r="M301" s="150">
        <v>7.92</v>
      </c>
      <c r="N301" s="156" t="s">
        <v>346</v>
      </c>
      <c r="O301" s="150">
        <v>2.34</v>
      </c>
      <c r="P301" s="156" t="s">
        <v>346</v>
      </c>
      <c r="Q301" s="149">
        <v>1325</v>
      </c>
      <c r="R301" s="149">
        <v>18732</v>
      </c>
      <c r="S301" s="149" t="s">
        <v>53</v>
      </c>
      <c r="T301" s="149"/>
      <c r="U301" s="149" t="s">
        <v>53</v>
      </c>
      <c r="V301" s="149"/>
      <c r="W301" s="149" t="s">
        <v>53</v>
      </c>
      <c r="X301" s="149"/>
      <c r="Y301" s="149" t="s">
        <v>53</v>
      </c>
      <c r="Z301" s="149"/>
      <c r="AA301" s="150" t="s">
        <v>51</v>
      </c>
      <c r="AB301" s="149"/>
      <c r="AC301" s="150" t="s">
        <v>51</v>
      </c>
      <c r="AD301" s="149"/>
    </row>
    <row r="302" spans="1:30" ht="15" customHeight="1" x14ac:dyDescent="0.25">
      <c r="A302" s="7"/>
      <c r="B302" s="104">
        <v>2023</v>
      </c>
      <c r="C302" s="105">
        <v>2798</v>
      </c>
      <c r="D302" s="105">
        <v>20461</v>
      </c>
      <c r="E302" s="105">
        <v>229</v>
      </c>
      <c r="F302" s="115" t="s">
        <v>347</v>
      </c>
      <c r="G302" s="105">
        <v>346</v>
      </c>
      <c r="H302" s="115" t="s">
        <v>347</v>
      </c>
      <c r="I302" s="105">
        <v>132</v>
      </c>
      <c r="J302" s="115" t="s">
        <v>347</v>
      </c>
      <c r="K302" s="105">
        <v>10435</v>
      </c>
      <c r="L302" s="115" t="s">
        <v>347</v>
      </c>
      <c r="M302" s="106">
        <v>8.18</v>
      </c>
      <c r="N302" s="115" t="s">
        <v>347</v>
      </c>
      <c r="O302" s="106">
        <v>1.69</v>
      </c>
      <c r="P302" s="115" t="s">
        <v>347</v>
      </c>
      <c r="Q302" s="105">
        <v>1331</v>
      </c>
      <c r="R302" s="105">
        <v>18864</v>
      </c>
      <c r="S302" s="105">
        <v>90</v>
      </c>
      <c r="T302" s="115" t="s">
        <v>347</v>
      </c>
      <c r="U302" s="105">
        <v>333</v>
      </c>
      <c r="V302" s="105" t="s">
        <v>347</v>
      </c>
      <c r="W302" s="105">
        <v>328</v>
      </c>
      <c r="X302" s="105" t="s">
        <v>347</v>
      </c>
      <c r="Y302" s="105">
        <v>31695</v>
      </c>
      <c r="Z302" s="105" t="s">
        <v>347</v>
      </c>
      <c r="AA302" s="106">
        <v>6.76</v>
      </c>
      <c r="AB302" s="105" t="s">
        <v>347</v>
      </c>
      <c r="AC302" s="106">
        <v>1.77</v>
      </c>
      <c r="AD302" s="105" t="s">
        <v>347</v>
      </c>
    </row>
    <row r="303" spans="1:30" ht="15" customHeight="1" x14ac:dyDescent="0.25">
      <c r="A303" s="7"/>
      <c r="B303" s="104">
        <v>2022</v>
      </c>
      <c r="C303" s="105">
        <v>2764</v>
      </c>
      <c r="D303" s="105">
        <v>20040</v>
      </c>
      <c r="E303" s="105">
        <v>191</v>
      </c>
      <c r="F303" s="115"/>
      <c r="G303" s="105">
        <v>307</v>
      </c>
      <c r="H303" s="115"/>
      <c r="I303" s="105">
        <v>146</v>
      </c>
      <c r="J303" s="115"/>
      <c r="K303" s="105">
        <v>12333</v>
      </c>
      <c r="L303" s="115"/>
      <c r="M303" s="106">
        <v>6.91</v>
      </c>
      <c r="N303" s="115"/>
      <c r="O303" s="106">
        <v>1.53</v>
      </c>
      <c r="P303" s="115"/>
      <c r="Q303" s="105">
        <v>1315</v>
      </c>
      <c r="R303" s="105">
        <v>18498</v>
      </c>
      <c r="S303" s="105">
        <v>67</v>
      </c>
      <c r="T303" s="105"/>
      <c r="U303" s="105">
        <v>257</v>
      </c>
      <c r="V303" s="105"/>
      <c r="W303" s="105">
        <v>252</v>
      </c>
      <c r="X303" s="105"/>
      <c r="Y303" s="105">
        <v>9162</v>
      </c>
      <c r="Z303" s="105"/>
      <c r="AA303" s="106">
        <v>5.0999999999999996</v>
      </c>
      <c r="AB303" s="105"/>
      <c r="AC303" s="106">
        <v>1.39</v>
      </c>
      <c r="AD303" s="105"/>
    </row>
    <row r="304" spans="1:30" ht="15" customHeight="1" x14ac:dyDescent="0.25">
      <c r="A304" s="7"/>
      <c r="B304" s="104">
        <v>2021</v>
      </c>
      <c r="C304" s="105">
        <v>2769</v>
      </c>
      <c r="D304" s="105">
        <v>19811</v>
      </c>
      <c r="E304" s="105">
        <v>194</v>
      </c>
      <c r="F304" s="115"/>
      <c r="G304" s="105">
        <v>294</v>
      </c>
      <c r="H304" s="115"/>
      <c r="I304" s="105">
        <v>130</v>
      </c>
      <c r="J304" s="115"/>
      <c r="K304" s="105">
        <v>8552</v>
      </c>
      <c r="L304" s="115"/>
      <c r="M304" s="106">
        <v>7.01</v>
      </c>
      <c r="N304" s="115"/>
      <c r="O304" s="106">
        <v>1.48</v>
      </c>
      <c r="P304" s="115"/>
      <c r="Q304" s="105">
        <v>1305</v>
      </c>
      <c r="R304" s="105">
        <v>18209</v>
      </c>
      <c r="S304" s="105">
        <v>69</v>
      </c>
      <c r="T304" s="105"/>
      <c r="U304" s="105">
        <v>235</v>
      </c>
      <c r="V304" s="105"/>
      <c r="W304" s="105">
        <v>233</v>
      </c>
      <c r="X304" s="105"/>
      <c r="Y304" s="105">
        <v>11171</v>
      </c>
      <c r="Z304" s="105"/>
      <c r="AA304" s="106">
        <v>5.29</v>
      </c>
      <c r="AB304" s="105"/>
      <c r="AC304" s="106">
        <v>1.29</v>
      </c>
      <c r="AD304" s="105"/>
    </row>
    <row r="305" spans="1:30" ht="15" customHeight="1" x14ac:dyDescent="0.25">
      <c r="A305" s="7"/>
      <c r="B305" s="147" t="s">
        <v>90</v>
      </c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</row>
    <row r="306" spans="1:30" ht="15" customHeight="1" x14ac:dyDescent="0.25">
      <c r="A306" s="7"/>
      <c r="B306" s="148">
        <v>2024</v>
      </c>
      <c r="C306" s="149">
        <v>2244</v>
      </c>
      <c r="D306" s="149">
        <v>7133</v>
      </c>
      <c r="E306" s="149">
        <v>207</v>
      </c>
      <c r="F306" s="156" t="s">
        <v>346</v>
      </c>
      <c r="G306" s="149">
        <v>242</v>
      </c>
      <c r="H306" s="156" t="s">
        <v>346</v>
      </c>
      <c r="I306" s="149">
        <v>64</v>
      </c>
      <c r="J306" s="156" t="s">
        <v>346</v>
      </c>
      <c r="K306" s="149">
        <v>8546</v>
      </c>
      <c r="L306" s="156" t="s">
        <v>346</v>
      </c>
      <c r="M306" s="150">
        <v>9.2200000000000006</v>
      </c>
      <c r="N306" s="156" t="s">
        <v>346</v>
      </c>
      <c r="O306" s="150">
        <v>3.39</v>
      </c>
      <c r="P306" s="156" t="s">
        <v>346</v>
      </c>
      <c r="Q306" s="149">
        <v>817</v>
      </c>
      <c r="R306" s="149">
        <v>5634</v>
      </c>
      <c r="S306" s="149" t="s">
        <v>53</v>
      </c>
      <c r="T306" s="149"/>
      <c r="U306" s="149" t="s">
        <v>53</v>
      </c>
      <c r="V306" s="149"/>
      <c r="W306" s="149" t="s">
        <v>53</v>
      </c>
      <c r="X306" s="149"/>
      <c r="Y306" s="149" t="s">
        <v>53</v>
      </c>
      <c r="Z306" s="149"/>
      <c r="AA306" s="150" t="s">
        <v>51</v>
      </c>
      <c r="AB306" s="149"/>
      <c r="AC306" s="150" t="s">
        <v>51</v>
      </c>
      <c r="AD306" s="149"/>
    </row>
    <row r="307" spans="1:30" ht="15" customHeight="1" x14ac:dyDescent="0.25">
      <c r="A307" s="7"/>
      <c r="B307" s="104">
        <v>2023</v>
      </c>
      <c r="C307" s="105">
        <v>2144</v>
      </c>
      <c r="D307" s="105">
        <v>7126</v>
      </c>
      <c r="E307" s="105">
        <v>194</v>
      </c>
      <c r="F307" s="115" t="s">
        <v>347</v>
      </c>
      <c r="G307" s="105">
        <v>228</v>
      </c>
      <c r="H307" s="115" t="s">
        <v>347</v>
      </c>
      <c r="I307" s="105">
        <v>52</v>
      </c>
      <c r="J307" s="115" t="s">
        <v>347</v>
      </c>
      <c r="K307" s="105">
        <v>3450</v>
      </c>
      <c r="L307" s="115" t="s">
        <v>347</v>
      </c>
      <c r="M307" s="106">
        <v>9.0500000000000007</v>
      </c>
      <c r="N307" s="115" t="s">
        <v>347</v>
      </c>
      <c r="O307" s="106">
        <v>3.2</v>
      </c>
      <c r="P307" s="115" t="s">
        <v>347</v>
      </c>
      <c r="Q307" s="105">
        <v>819</v>
      </c>
      <c r="R307" s="105">
        <v>5735</v>
      </c>
      <c r="S307" s="105">
        <v>58</v>
      </c>
      <c r="T307" s="115" t="s">
        <v>347</v>
      </c>
      <c r="U307" s="105">
        <v>114</v>
      </c>
      <c r="V307" s="105" t="s">
        <v>347</v>
      </c>
      <c r="W307" s="105">
        <v>112</v>
      </c>
      <c r="X307" s="105" t="s">
        <v>347</v>
      </c>
      <c r="Y307" s="105">
        <v>2889</v>
      </c>
      <c r="Z307" s="105" t="s">
        <v>347</v>
      </c>
      <c r="AA307" s="106">
        <v>7.08</v>
      </c>
      <c r="AB307" s="105" t="s">
        <v>347</v>
      </c>
      <c r="AC307" s="106">
        <v>1.99</v>
      </c>
      <c r="AD307" s="105" t="s">
        <v>347</v>
      </c>
    </row>
    <row r="308" spans="1:30" ht="15" customHeight="1" x14ac:dyDescent="0.25">
      <c r="A308" s="7"/>
      <c r="B308" s="104">
        <v>2022</v>
      </c>
      <c r="C308" s="105">
        <v>2079</v>
      </c>
      <c r="D308" s="105">
        <v>6714</v>
      </c>
      <c r="E308" s="105">
        <v>192</v>
      </c>
      <c r="F308" s="115"/>
      <c r="G308" s="105">
        <v>249</v>
      </c>
      <c r="H308" s="115"/>
      <c r="I308" s="105">
        <v>85</v>
      </c>
      <c r="J308" s="115"/>
      <c r="K308" s="105">
        <v>5591</v>
      </c>
      <c r="L308" s="115"/>
      <c r="M308" s="106">
        <v>9.24</v>
      </c>
      <c r="N308" s="115"/>
      <c r="O308" s="106">
        <v>3.71</v>
      </c>
      <c r="P308" s="115"/>
      <c r="Q308" s="105">
        <v>789</v>
      </c>
      <c r="R308" s="105">
        <v>5355</v>
      </c>
      <c r="S308" s="105">
        <v>52</v>
      </c>
      <c r="T308" s="105"/>
      <c r="U308" s="105">
        <v>125</v>
      </c>
      <c r="V308" s="105"/>
      <c r="W308" s="105">
        <v>120</v>
      </c>
      <c r="X308" s="105"/>
      <c r="Y308" s="105">
        <v>5403</v>
      </c>
      <c r="Z308" s="105"/>
      <c r="AA308" s="106">
        <v>6.59</v>
      </c>
      <c r="AB308" s="105"/>
      <c r="AC308" s="106">
        <v>2.33</v>
      </c>
      <c r="AD308" s="105"/>
    </row>
    <row r="309" spans="1:30" ht="15" customHeight="1" x14ac:dyDescent="0.25">
      <c r="A309" s="7"/>
      <c r="B309" s="104">
        <v>2021</v>
      </c>
      <c r="C309" s="105">
        <v>1957</v>
      </c>
      <c r="D309" s="105">
        <v>6136</v>
      </c>
      <c r="E309" s="105">
        <v>155</v>
      </c>
      <c r="F309" s="115"/>
      <c r="G309" s="105">
        <v>199</v>
      </c>
      <c r="H309" s="115"/>
      <c r="I309" s="105">
        <v>66</v>
      </c>
      <c r="J309" s="115"/>
      <c r="K309" s="105">
        <v>2080</v>
      </c>
      <c r="L309" s="115"/>
      <c r="M309" s="106">
        <v>7.92</v>
      </c>
      <c r="N309" s="115"/>
      <c r="O309" s="106">
        <v>3.24</v>
      </c>
      <c r="P309" s="115"/>
      <c r="Q309" s="105">
        <v>767</v>
      </c>
      <c r="R309" s="105">
        <v>4889</v>
      </c>
      <c r="S309" s="105">
        <v>48</v>
      </c>
      <c r="T309" s="105"/>
      <c r="U309" s="105">
        <v>113</v>
      </c>
      <c r="V309" s="105"/>
      <c r="W309" s="105">
        <v>112</v>
      </c>
      <c r="X309" s="105"/>
      <c r="Y309" s="105">
        <v>2376</v>
      </c>
      <c r="Z309" s="105"/>
      <c r="AA309" s="106">
        <v>6.26</v>
      </c>
      <c r="AB309" s="105"/>
      <c r="AC309" s="106">
        <v>2.31</v>
      </c>
      <c r="AD309" s="105"/>
    </row>
    <row r="310" spans="1:30" ht="15" customHeight="1" x14ac:dyDescent="0.25">
      <c r="A310" s="7"/>
      <c r="B310" s="147" t="s">
        <v>403</v>
      </c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</row>
    <row r="311" spans="1:30" ht="15" customHeight="1" x14ac:dyDescent="0.25">
      <c r="A311" s="7"/>
      <c r="B311" s="148">
        <v>2024</v>
      </c>
      <c r="C311" s="149">
        <v>1239</v>
      </c>
      <c r="D311" s="149">
        <v>8056</v>
      </c>
      <c r="E311" s="149">
        <v>106</v>
      </c>
      <c r="F311" s="156" t="s">
        <v>346</v>
      </c>
      <c r="G311" s="149">
        <v>115</v>
      </c>
      <c r="H311" s="156" t="s">
        <v>346</v>
      </c>
      <c r="I311" s="149">
        <v>7</v>
      </c>
      <c r="J311" s="156" t="s">
        <v>346</v>
      </c>
      <c r="K311" s="149">
        <v>2540</v>
      </c>
      <c r="L311" s="156" t="s">
        <v>346</v>
      </c>
      <c r="M311" s="150">
        <v>8.56</v>
      </c>
      <c r="N311" s="156" t="s">
        <v>346</v>
      </c>
      <c r="O311" s="150">
        <v>1.43</v>
      </c>
      <c r="P311" s="156" t="s">
        <v>346</v>
      </c>
      <c r="Q311" s="149">
        <v>410</v>
      </c>
      <c r="R311" s="149">
        <v>7183</v>
      </c>
      <c r="S311" s="149" t="s">
        <v>53</v>
      </c>
      <c r="T311" s="149"/>
      <c r="U311" s="149" t="s">
        <v>53</v>
      </c>
      <c r="V311" s="149"/>
      <c r="W311" s="149" t="s">
        <v>53</v>
      </c>
      <c r="X311" s="149"/>
      <c r="Y311" s="149" t="s">
        <v>53</v>
      </c>
      <c r="Z311" s="149"/>
      <c r="AA311" s="150" t="s">
        <v>51</v>
      </c>
      <c r="AB311" s="149"/>
      <c r="AC311" s="150" t="s">
        <v>51</v>
      </c>
      <c r="AD311" s="149"/>
    </row>
    <row r="312" spans="1:30" ht="15" customHeight="1" x14ac:dyDescent="0.25">
      <c r="A312" s="7"/>
      <c r="B312" s="104">
        <v>2023</v>
      </c>
      <c r="C312" s="105">
        <v>1179</v>
      </c>
      <c r="D312" s="105">
        <v>7930</v>
      </c>
      <c r="E312" s="105">
        <v>117</v>
      </c>
      <c r="F312" s="115" t="s">
        <v>347</v>
      </c>
      <c r="G312" s="105">
        <v>197</v>
      </c>
      <c r="H312" s="115" t="s">
        <v>347</v>
      </c>
      <c r="I312" s="105">
        <v>90</v>
      </c>
      <c r="J312" s="115" t="s">
        <v>347</v>
      </c>
      <c r="K312" s="105">
        <v>3442</v>
      </c>
      <c r="L312" s="115" t="s">
        <v>347</v>
      </c>
      <c r="M312" s="106">
        <v>9.92</v>
      </c>
      <c r="N312" s="115" t="s">
        <v>347</v>
      </c>
      <c r="O312" s="106">
        <v>2.48</v>
      </c>
      <c r="P312" s="115" t="s">
        <v>347</v>
      </c>
      <c r="Q312" s="105">
        <v>417</v>
      </c>
      <c r="R312" s="105">
        <v>7133</v>
      </c>
      <c r="S312" s="105">
        <v>26</v>
      </c>
      <c r="T312" s="115" t="s">
        <v>347</v>
      </c>
      <c r="U312" s="105">
        <v>109</v>
      </c>
      <c r="V312" s="105" t="s">
        <v>347</v>
      </c>
      <c r="W312" s="105">
        <v>104</v>
      </c>
      <c r="X312" s="105" t="s">
        <v>347</v>
      </c>
      <c r="Y312" s="105">
        <v>3357</v>
      </c>
      <c r="Z312" s="105" t="s">
        <v>347</v>
      </c>
      <c r="AA312" s="106">
        <v>6.24</v>
      </c>
      <c r="AB312" s="105" t="s">
        <v>347</v>
      </c>
      <c r="AC312" s="106">
        <v>1.53</v>
      </c>
      <c r="AD312" s="105" t="s">
        <v>347</v>
      </c>
    </row>
    <row r="313" spans="1:30" ht="15" customHeight="1" x14ac:dyDescent="0.25">
      <c r="A313" s="7"/>
      <c r="B313" s="104">
        <v>2022</v>
      </c>
      <c r="C313" s="105">
        <v>1128</v>
      </c>
      <c r="D313" s="105">
        <v>7799</v>
      </c>
      <c r="E313" s="105">
        <v>99</v>
      </c>
      <c r="F313" s="115"/>
      <c r="G313" s="105">
        <v>110</v>
      </c>
      <c r="H313" s="115"/>
      <c r="I313" s="105">
        <v>13</v>
      </c>
      <c r="J313" s="115"/>
      <c r="K313" s="105">
        <v>1390</v>
      </c>
      <c r="L313" s="115"/>
      <c r="M313" s="106">
        <v>8.7799999999999994</v>
      </c>
      <c r="N313" s="115"/>
      <c r="O313" s="106">
        <v>1.41</v>
      </c>
      <c r="P313" s="115"/>
      <c r="Q313" s="105">
        <v>408</v>
      </c>
      <c r="R313" s="105">
        <v>7037</v>
      </c>
      <c r="S313" s="105">
        <v>20</v>
      </c>
      <c r="T313" s="105"/>
      <c r="U313" s="105">
        <v>184</v>
      </c>
      <c r="V313" s="105"/>
      <c r="W313" s="105">
        <v>181</v>
      </c>
      <c r="X313" s="105"/>
      <c r="Y313" s="105">
        <v>10907</v>
      </c>
      <c r="Z313" s="105"/>
      <c r="AA313" s="106">
        <v>4.9000000000000004</v>
      </c>
      <c r="AB313" s="105"/>
      <c r="AC313" s="106">
        <v>2.61</v>
      </c>
      <c r="AD313" s="105"/>
    </row>
    <row r="314" spans="1:30" ht="15" customHeight="1" x14ac:dyDescent="0.25">
      <c r="A314" s="7"/>
      <c r="B314" s="104">
        <v>2021</v>
      </c>
      <c r="C314" s="105">
        <v>1062</v>
      </c>
      <c r="D314" s="105">
        <v>7579</v>
      </c>
      <c r="E314" s="105">
        <v>75</v>
      </c>
      <c r="F314" s="115"/>
      <c r="G314" s="105">
        <v>101</v>
      </c>
      <c r="H314" s="115"/>
      <c r="I314" s="105">
        <v>29</v>
      </c>
      <c r="J314" s="115"/>
      <c r="K314" s="105">
        <v>916</v>
      </c>
      <c r="L314" s="115"/>
      <c r="M314" s="106">
        <v>7.06</v>
      </c>
      <c r="N314" s="115"/>
      <c r="O314" s="106">
        <v>1.33</v>
      </c>
      <c r="P314" s="115"/>
      <c r="Q314" s="105">
        <v>402</v>
      </c>
      <c r="R314" s="105" t="s">
        <v>49</v>
      </c>
      <c r="S314" s="105">
        <v>20</v>
      </c>
      <c r="T314" s="105"/>
      <c r="U314" s="105">
        <v>82</v>
      </c>
      <c r="V314" s="105"/>
      <c r="W314" s="105">
        <v>79</v>
      </c>
      <c r="X314" s="105"/>
      <c r="Y314" s="105">
        <v>3669</v>
      </c>
      <c r="Z314" s="105"/>
      <c r="AA314" s="106">
        <v>4.9800000000000004</v>
      </c>
      <c r="AB314" s="105"/>
      <c r="AC314" s="106" t="s">
        <v>49</v>
      </c>
      <c r="AD314" s="105"/>
    </row>
    <row r="315" spans="1:30" ht="15" customHeight="1" x14ac:dyDescent="0.25">
      <c r="A315" s="7"/>
      <c r="B315" s="147" t="s">
        <v>404</v>
      </c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</row>
    <row r="316" spans="1:30" ht="15" customHeight="1" x14ac:dyDescent="0.25">
      <c r="A316" s="7"/>
      <c r="B316" s="148">
        <v>2024</v>
      </c>
      <c r="C316" s="149">
        <v>810</v>
      </c>
      <c r="D316" s="149">
        <v>4743</v>
      </c>
      <c r="E316" s="149">
        <v>59</v>
      </c>
      <c r="F316" s="156" t="s">
        <v>346</v>
      </c>
      <c r="G316" s="149">
        <v>97</v>
      </c>
      <c r="H316" s="156" t="s">
        <v>346</v>
      </c>
      <c r="I316" s="149">
        <v>46</v>
      </c>
      <c r="J316" s="156" t="s">
        <v>346</v>
      </c>
      <c r="K316" s="149">
        <v>1492</v>
      </c>
      <c r="L316" s="156" t="s">
        <v>346</v>
      </c>
      <c r="M316" s="150">
        <v>7.28</v>
      </c>
      <c r="N316" s="156" t="s">
        <v>346</v>
      </c>
      <c r="O316" s="150">
        <v>2.0499999999999998</v>
      </c>
      <c r="P316" s="156" t="s">
        <v>346</v>
      </c>
      <c r="Q316" s="149">
        <v>422</v>
      </c>
      <c r="R316" s="149">
        <v>4347</v>
      </c>
      <c r="S316" s="149" t="s">
        <v>53</v>
      </c>
      <c r="T316" s="149"/>
      <c r="U316" s="149" t="s">
        <v>53</v>
      </c>
      <c r="V316" s="149"/>
      <c r="W316" s="149" t="s">
        <v>53</v>
      </c>
      <c r="X316" s="149"/>
      <c r="Y316" s="149" t="s">
        <v>53</v>
      </c>
      <c r="Z316" s="149"/>
      <c r="AA316" s="150" t="s">
        <v>51</v>
      </c>
      <c r="AB316" s="149"/>
      <c r="AC316" s="150" t="s">
        <v>51</v>
      </c>
      <c r="AD316" s="149"/>
    </row>
    <row r="317" spans="1:30" ht="15" customHeight="1" x14ac:dyDescent="0.25">
      <c r="A317" s="7"/>
      <c r="B317" s="104">
        <v>2023</v>
      </c>
      <c r="C317" s="105">
        <v>789</v>
      </c>
      <c r="D317" s="105">
        <v>4606</v>
      </c>
      <c r="E317" s="105">
        <v>72</v>
      </c>
      <c r="F317" s="115" t="s">
        <v>347</v>
      </c>
      <c r="G317" s="105">
        <v>100</v>
      </c>
      <c r="H317" s="115" t="s">
        <v>347</v>
      </c>
      <c r="I317" s="105">
        <v>41</v>
      </c>
      <c r="J317" s="115" t="s">
        <v>347</v>
      </c>
      <c r="K317" s="105">
        <v>1345</v>
      </c>
      <c r="L317" s="115" t="s">
        <v>347</v>
      </c>
      <c r="M317" s="106">
        <v>9.1300000000000008</v>
      </c>
      <c r="N317" s="115" t="s">
        <v>347</v>
      </c>
      <c r="O317" s="106">
        <v>2.17</v>
      </c>
      <c r="P317" s="115" t="s">
        <v>347</v>
      </c>
      <c r="Q317" s="105">
        <v>437</v>
      </c>
      <c r="R317" s="105">
        <v>4246</v>
      </c>
      <c r="S317" s="105">
        <v>35</v>
      </c>
      <c r="T317" s="115" t="s">
        <v>347</v>
      </c>
      <c r="U317" s="105">
        <v>98</v>
      </c>
      <c r="V317" s="105" t="s">
        <v>347</v>
      </c>
      <c r="W317" s="105">
        <v>95</v>
      </c>
      <c r="X317" s="105" t="s">
        <v>347</v>
      </c>
      <c r="Y317" s="105">
        <v>3891</v>
      </c>
      <c r="Z317" s="105" t="s">
        <v>347</v>
      </c>
      <c r="AA317" s="106">
        <v>8.01</v>
      </c>
      <c r="AB317" s="105" t="s">
        <v>347</v>
      </c>
      <c r="AC317" s="106">
        <v>2.31</v>
      </c>
      <c r="AD317" s="105" t="s">
        <v>347</v>
      </c>
    </row>
    <row r="318" spans="1:30" ht="15" customHeight="1" x14ac:dyDescent="0.25">
      <c r="A318" s="7"/>
      <c r="B318" s="104">
        <v>2022</v>
      </c>
      <c r="C318" s="105">
        <v>756</v>
      </c>
      <c r="D318" s="105">
        <v>4398</v>
      </c>
      <c r="E318" s="105">
        <v>52</v>
      </c>
      <c r="F318" s="115"/>
      <c r="G318" s="105">
        <v>84</v>
      </c>
      <c r="H318" s="115"/>
      <c r="I318" s="105">
        <v>44</v>
      </c>
      <c r="J318" s="115"/>
      <c r="K318" s="105">
        <v>1493</v>
      </c>
      <c r="L318" s="115"/>
      <c r="M318" s="106">
        <v>6.88</v>
      </c>
      <c r="N318" s="115"/>
      <c r="O318" s="106">
        <v>1.91</v>
      </c>
      <c r="P318" s="115"/>
      <c r="Q318" s="105">
        <v>428</v>
      </c>
      <c r="R318" s="105">
        <v>4060</v>
      </c>
      <c r="S318" s="105">
        <v>22</v>
      </c>
      <c r="T318" s="105"/>
      <c r="U318" s="105">
        <v>60</v>
      </c>
      <c r="V318" s="105"/>
      <c r="W318" s="105">
        <v>60</v>
      </c>
      <c r="X318" s="105"/>
      <c r="Y318" s="105">
        <v>1413</v>
      </c>
      <c r="Z318" s="105"/>
      <c r="AA318" s="106">
        <v>5.14</v>
      </c>
      <c r="AB318" s="105"/>
      <c r="AC318" s="106">
        <v>1.48</v>
      </c>
      <c r="AD318" s="105"/>
    </row>
    <row r="319" spans="1:30" ht="15" customHeight="1" x14ac:dyDescent="0.25">
      <c r="A319" s="7"/>
      <c r="B319" s="104">
        <v>2021</v>
      </c>
      <c r="C319" s="105">
        <v>726</v>
      </c>
      <c r="D319" s="105">
        <v>4257</v>
      </c>
      <c r="E319" s="105">
        <v>43</v>
      </c>
      <c r="F319" s="115"/>
      <c r="G319" s="105">
        <v>86</v>
      </c>
      <c r="H319" s="115"/>
      <c r="I319" s="105">
        <v>49</v>
      </c>
      <c r="J319" s="115"/>
      <c r="K319" s="105">
        <v>1520</v>
      </c>
      <c r="L319" s="115"/>
      <c r="M319" s="106">
        <v>5.92</v>
      </c>
      <c r="N319" s="115"/>
      <c r="O319" s="106">
        <v>2.02</v>
      </c>
      <c r="P319" s="115"/>
      <c r="Q319" s="105">
        <v>418</v>
      </c>
      <c r="R319" s="105" t="s">
        <v>49</v>
      </c>
      <c r="S319" s="105">
        <v>19</v>
      </c>
      <c r="T319" s="105"/>
      <c r="U319" s="105">
        <v>58</v>
      </c>
      <c r="V319" s="105"/>
      <c r="W319" s="105">
        <v>56</v>
      </c>
      <c r="X319" s="105"/>
      <c r="Y319" s="105">
        <v>873</v>
      </c>
      <c r="Z319" s="105"/>
      <c r="AA319" s="106">
        <v>4.55</v>
      </c>
      <c r="AB319" s="105"/>
      <c r="AC319" s="106" t="s">
        <v>49</v>
      </c>
      <c r="AD319" s="105"/>
    </row>
    <row r="320" spans="1:30" ht="15" customHeight="1" x14ac:dyDescent="0.25">
      <c r="A320" s="7"/>
      <c r="B320" s="145" t="s">
        <v>10</v>
      </c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5" customHeight="1" x14ac:dyDescent="0.25">
      <c r="A321" s="7"/>
      <c r="B321" s="147" t="s">
        <v>218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</row>
    <row r="322" spans="1:30" ht="15" customHeight="1" x14ac:dyDescent="0.25">
      <c r="A322" s="7"/>
      <c r="B322" s="148">
        <v>2024</v>
      </c>
      <c r="C322" s="149">
        <v>5074</v>
      </c>
      <c r="D322" s="149">
        <v>15414</v>
      </c>
      <c r="E322" s="149">
        <v>891</v>
      </c>
      <c r="F322" s="156" t="s">
        <v>346</v>
      </c>
      <c r="G322" s="149" t="s">
        <v>49</v>
      </c>
      <c r="H322" s="156" t="s">
        <v>346</v>
      </c>
      <c r="I322" s="149" t="s">
        <v>49</v>
      </c>
      <c r="J322" s="156" t="s">
        <v>346</v>
      </c>
      <c r="K322" s="149" t="s">
        <v>49</v>
      </c>
      <c r="L322" s="156" t="s">
        <v>346</v>
      </c>
      <c r="M322" s="150">
        <v>17.559999999999999</v>
      </c>
      <c r="N322" s="156" t="s">
        <v>346</v>
      </c>
      <c r="O322" s="149" t="s">
        <v>49</v>
      </c>
      <c r="P322" s="156" t="s">
        <v>346</v>
      </c>
      <c r="Q322" s="149">
        <v>396</v>
      </c>
      <c r="R322" s="149">
        <v>10578</v>
      </c>
      <c r="S322" s="149" t="s">
        <v>53</v>
      </c>
      <c r="T322" s="149"/>
      <c r="U322" s="149" t="s">
        <v>53</v>
      </c>
      <c r="V322" s="149"/>
      <c r="W322" s="149" t="s">
        <v>53</v>
      </c>
      <c r="X322" s="149"/>
      <c r="Y322" s="149" t="s">
        <v>53</v>
      </c>
      <c r="Z322" s="149"/>
      <c r="AA322" s="150" t="s">
        <v>51</v>
      </c>
      <c r="AB322" s="149"/>
      <c r="AC322" s="150" t="s">
        <v>51</v>
      </c>
      <c r="AD322" s="149"/>
    </row>
    <row r="323" spans="1:30" ht="15" customHeight="1" x14ac:dyDescent="0.25">
      <c r="A323" s="7"/>
      <c r="B323" s="104">
        <v>2023</v>
      </c>
      <c r="C323" s="105">
        <v>5243</v>
      </c>
      <c r="D323" s="105">
        <v>16366</v>
      </c>
      <c r="E323" s="105">
        <v>975</v>
      </c>
      <c r="F323" s="115" t="s">
        <v>347</v>
      </c>
      <c r="G323" s="105">
        <v>979</v>
      </c>
      <c r="H323" s="115" t="s">
        <v>347</v>
      </c>
      <c r="I323" s="105">
        <v>6</v>
      </c>
      <c r="J323" s="115" t="s">
        <v>347</v>
      </c>
      <c r="K323" s="105">
        <v>3058</v>
      </c>
      <c r="L323" s="115" t="s">
        <v>347</v>
      </c>
      <c r="M323" s="106">
        <v>18.600000000000001</v>
      </c>
      <c r="N323" s="115" t="s">
        <v>347</v>
      </c>
      <c r="O323" s="106">
        <v>5.98</v>
      </c>
      <c r="P323" s="115" t="s">
        <v>347</v>
      </c>
      <c r="Q323" s="105">
        <v>354</v>
      </c>
      <c r="R323" s="105">
        <v>11322</v>
      </c>
      <c r="S323" s="105">
        <v>21</v>
      </c>
      <c r="T323" s="115" t="s">
        <v>347</v>
      </c>
      <c r="U323" s="105">
        <v>75</v>
      </c>
      <c r="V323" s="105" t="s">
        <v>347</v>
      </c>
      <c r="W323" s="105">
        <v>75</v>
      </c>
      <c r="X323" s="105" t="s">
        <v>347</v>
      </c>
      <c r="Y323" s="105">
        <v>1973428</v>
      </c>
      <c r="Z323" s="105" t="s">
        <v>347</v>
      </c>
      <c r="AA323" s="106">
        <v>5.93</v>
      </c>
      <c r="AB323" s="105" t="s">
        <v>347</v>
      </c>
      <c r="AC323" s="106">
        <v>0.66</v>
      </c>
      <c r="AD323" s="105" t="s">
        <v>347</v>
      </c>
    </row>
    <row r="324" spans="1:30" ht="15" customHeight="1" x14ac:dyDescent="0.25">
      <c r="A324" s="7"/>
      <c r="B324" s="104">
        <v>2022</v>
      </c>
      <c r="C324" s="105">
        <v>6223</v>
      </c>
      <c r="D324" s="105">
        <v>15882</v>
      </c>
      <c r="E324" s="105">
        <v>1705</v>
      </c>
      <c r="F324" s="115"/>
      <c r="G324" s="105">
        <v>1710</v>
      </c>
      <c r="H324" s="115"/>
      <c r="I324" s="105">
        <v>10</v>
      </c>
      <c r="J324" s="115"/>
      <c r="K324" s="105">
        <v>2131</v>
      </c>
      <c r="L324" s="115"/>
      <c r="M324" s="106">
        <v>27.4</v>
      </c>
      <c r="N324" s="115"/>
      <c r="O324" s="106">
        <v>10.77</v>
      </c>
      <c r="P324" s="115"/>
      <c r="Q324" s="105">
        <v>326</v>
      </c>
      <c r="R324" s="105">
        <v>9836</v>
      </c>
      <c r="S324" s="105">
        <v>26</v>
      </c>
      <c r="T324" s="105"/>
      <c r="U324" s="105">
        <v>48</v>
      </c>
      <c r="V324" s="105"/>
      <c r="W324" s="105">
        <v>48</v>
      </c>
      <c r="X324" s="105"/>
      <c r="Y324" s="105">
        <v>10951</v>
      </c>
      <c r="Z324" s="105"/>
      <c r="AA324" s="106">
        <v>7.98</v>
      </c>
      <c r="AB324" s="105"/>
      <c r="AC324" s="106">
        <v>0.49</v>
      </c>
      <c r="AD324" s="105"/>
    </row>
    <row r="325" spans="1:30" ht="15" customHeight="1" x14ac:dyDescent="0.25">
      <c r="A325" s="7"/>
      <c r="B325" s="104">
        <v>2021</v>
      </c>
      <c r="C325" s="105">
        <v>4705</v>
      </c>
      <c r="D325" s="105">
        <v>13857</v>
      </c>
      <c r="E325" s="105">
        <v>233</v>
      </c>
      <c r="F325" s="115"/>
      <c r="G325" s="105">
        <v>237</v>
      </c>
      <c r="H325" s="115"/>
      <c r="I325" s="105">
        <v>3</v>
      </c>
      <c r="J325" s="115"/>
      <c r="K325" s="105">
        <v>1337</v>
      </c>
      <c r="L325" s="115"/>
      <c r="M325" s="106">
        <v>4.95</v>
      </c>
      <c r="N325" s="115"/>
      <c r="O325" s="106">
        <v>1.71</v>
      </c>
      <c r="P325" s="115"/>
      <c r="Q325" s="105">
        <v>300</v>
      </c>
      <c r="R325" s="105">
        <v>9360</v>
      </c>
      <c r="S325" s="105">
        <v>18</v>
      </c>
      <c r="T325" s="105"/>
      <c r="U325" s="105">
        <v>42</v>
      </c>
      <c r="V325" s="105"/>
      <c r="W325" s="105">
        <v>41</v>
      </c>
      <c r="X325" s="105"/>
      <c r="Y325" s="105">
        <v>31965</v>
      </c>
      <c r="Z325" s="105"/>
      <c r="AA325" s="106">
        <v>6</v>
      </c>
      <c r="AB325" s="105"/>
      <c r="AC325" s="106">
        <v>0.45</v>
      </c>
      <c r="AD325" s="105"/>
    </row>
    <row r="326" spans="1:30" ht="15" customHeight="1" x14ac:dyDescent="0.25">
      <c r="A326" s="7"/>
      <c r="B326" s="104">
        <v>2020</v>
      </c>
      <c r="C326" s="105">
        <v>4890</v>
      </c>
      <c r="D326" s="105">
        <v>13852</v>
      </c>
      <c r="E326" s="105">
        <v>510</v>
      </c>
      <c r="F326" s="105"/>
      <c r="G326" s="105">
        <v>535</v>
      </c>
      <c r="H326" s="105"/>
      <c r="I326" s="105">
        <v>33</v>
      </c>
      <c r="J326" s="105"/>
      <c r="K326" s="105">
        <v>5186</v>
      </c>
      <c r="L326" s="105"/>
      <c r="M326" s="106">
        <v>10.43</v>
      </c>
      <c r="N326" s="105"/>
      <c r="O326" s="106">
        <v>3.86</v>
      </c>
      <c r="P326" s="105"/>
      <c r="Q326" s="105">
        <v>299</v>
      </c>
      <c r="R326" s="105">
        <v>9164</v>
      </c>
      <c r="S326" s="105">
        <v>28</v>
      </c>
      <c r="T326" s="105"/>
      <c r="U326" s="105">
        <v>66</v>
      </c>
      <c r="V326" s="105"/>
      <c r="W326" s="105">
        <v>63</v>
      </c>
      <c r="X326" s="105"/>
      <c r="Y326" s="105">
        <v>22213</v>
      </c>
      <c r="Z326" s="105"/>
      <c r="AA326" s="106">
        <v>9.36</v>
      </c>
      <c r="AB326" s="105"/>
      <c r="AC326" s="106">
        <v>0.72</v>
      </c>
      <c r="AD326" s="105"/>
    </row>
    <row r="327" spans="1:30" ht="15" customHeight="1" x14ac:dyDescent="0.25">
      <c r="A327" s="7"/>
      <c r="B327" s="104">
        <v>2019</v>
      </c>
      <c r="C327" s="105">
        <v>4501</v>
      </c>
      <c r="D327" s="105">
        <v>13357</v>
      </c>
      <c r="E327" s="105">
        <v>132</v>
      </c>
      <c r="F327" s="115"/>
      <c r="G327" s="105">
        <v>139</v>
      </c>
      <c r="H327" s="115"/>
      <c r="I327" s="105">
        <v>11</v>
      </c>
      <c r="J327" s="115"/>
      <c r="K327" s="105">
        <v>917</v>
      </c>
      <c r="L327" s="115"/>
      <c r="M327" s="106">
        <v>2.93</v>
      </c>
      <c r="N327" s="115"/>
      <c r="O327" s="106">
        <v>1.04</v>
      </c>
      <c r="P327" s="115"/>
      <c r="Q327" s="105">
        <v>296</v>
      </c>
      <c r="R327" s="105">
        <v>9133</v>
      </c>
      <c r="S327" s="105">
        <v>27</v>
      </c>
      <c r="T327" s="105"/>
      <c r="U327" s="105">
        <v>75</v>
      </c>
      <c r="V327" s="105"/>
      <c r="W327" s="105">
        <v>75</v>
      </c>
      <c r="X327" s="105"/>
      <c r="Y327" s="105">
        <v>188542</v>
      </c>
      <c r="Z327" s="105"/>
      <c r="AA327" s="106">
        <v>9.1199999999999992</v>
      </c>
      <c r="AB327" s="105"/>
      <c r="AC327" s="106">
        <v>0.82</v>
      </c>
      <c r="AD327" s="105"/>
    </row>
    <row r="328" spans="1:30" ht="15" customHeight="1" x14ac:dyDescent="0.25">
      <c r="A328" s="14"/>
      <c r="B328" s="104">
        <v>2018</v>
      </c>
      <c r="C328" s="105">
        <v>4365</v>
      </c>
      <c r="D328" s="105">
        <v>13462</v>
      </c>
      <c r="E328" s="105">
        <v>132</v>
      </c>
      <c r="F328" s="115"/>
      <c r="G328" s="105">
        <v>133</v>
      </c>
      <c r="H328" s="115"/>
      <c r="I328" s="105">
        <v>2</v>
      </c>
      <c r="J328" s="115"/>
      <c r="K328" s="105">
        <v>399</v>
      </c>
      <c r="L328" s="115"/>
      <c r="M328" s="106">
        <v>3.02</v>
      </c>
      <c r="N328" s="115"/>
      <c r="O328" s="106">
        <v>0.99</v>
      </c>
      <c r="P328" s="115"/>
      <c r="Q328" s="105">
        <v>278</v>
      </c>
      <c r="R328" s="105">
        <v>9310</v>
      </c>
      <c r="S328" s="105">
        <v>14</v>
      </c>
      <c r="T328" s="105"/>
      <c r="U328" s="105">
        <v>22</v>
      </c>
      <c r="V328" s="105"/>
      <c r="W328" s="105">
        <v>22</v>
      </c>
      <c r="X328" s="105"/>
      <c r="Y328" s="105">
        <v>7621</v>
      </c>
      <c r="Z328" s="105"/>
      <c r="AA328" s="106">
        <v>5.04</v>
      </c>
      <c r="AB328" s="105"/>
      <c r="AC328" s="106">
        <v>0.24</v>
      </c>
      <c r="AD328" s="105"/>
    </row>
    <row r="329" spans="1:30" ht="15" customHeight="1" x14ac:dyDescent="0.25">
      <c r="A329" s="14"/>
      <c r="B329" s="104">
        <v>2017</v>
      </c>
      <c r="C329" s="105">
        <v>4062</v>
      </c>
      <c r="D329" s="105">
        <v>12709</v>
      </c>
      <c r="E329" s="105">
        <v>122</v>
      </c>
      <c r="F329" s="105"/>
      <c r="G329" s="105">
        <v>133</v>
      </c>
      <c r="H329" s="105"/>
      <c r="I329" s="105">
        <v>15</v>
      </c>
      <c r="J329" s="105"/>
      <c r="K329" s="105">
        <v>1360</v>
      </c>
      <c r="L329" s="105"/>
      <c r="M329" s="106">
        <v>3</v>
      </c>
      <c r="N329" s="105"/>
      <c r="O329" s="106">
        <v>1.05</v>
      </c>
      <c r="P329" s="105"/>
      <c r="Q329" s="105">
        <v>275</v>
      </c>
      <c r="R329" s="105">
        <v>8853</v>
      </c>
      <c r="S329" s="105">
        <v>19</v>
      </c>
      <c r="T329" s="105"/>
      <c r="U329" s="105">
        <v>77</v>
      </c>
      <c r="V329" s="105"/>
      <c r="W329" s="105">
        <v>73</v>
      </c>
      <c r="X329" s="105"/>
      <c r="Y329" s="105">
        <v>7193</v>
      </c>
      <c r="Z329" s="105"/>
      <c r="AA329" s="106">
        <v>6.91</v>
      </c>
      <c r="AB329" s="105"/>
      <c r="AC329" s="106">
        <v>0.87</v>
      </c>
      <c r="AD329" s="105"/>
    </row>
    <row r="330" spans="1:30" ht="15" customHeight="1" x14ac:dyDescent="0.25">
      <c r="A330" s="7"/>
      <c r="B330" s="104">
        <v>2016</v>
      </c>
      <c r="C330" s="105">
        <v>3977</v>
      </c>
      <c r="D330" s="105">
        <v>12343</v>
      </c>
      <c r="E330" s="105">
        <v>84</v>
      </c>
      <c r="F330" s="115"/>
      <c r="G330" s="105">
        <v>88</v>
      </c>
      <c r="H330" s="115"/>
      <c r="I330" s="105">
        <v>5</v>
      </c>
      <c r="J330" s="115"/>
      <c r="K330" s="105">
        <v>401</v>
      </c>
      <c r="L330" s="115"/>
      <c r="M330" s="106">
        <v>2.11</v>
      </c>
      <c r="N330" s="115"/>
      <c r="O330" s="106">
        <v>0.71</v>
      </c>
      <c r="P330" s="115"/>
      <c r="Q330" s="105">
        <v>278</v>
      </c>
      <c r="R330" s="105" t="s">
        <v>49</v>
      </c>
      <c r="S330" s="105">
        <v>25</v>
      </c>
      <c r="T330" s="105"/>
      <c r="U330" s="105">
        <v>41</v>
      </c>
      <c r="V330" s="105"/>
      <c r="W330" s="105">
        <v>38</v>
      </c>
      <c r="X330" s="105"/>
      <c r="Y330" s="105">
        <v>133104</v>
      </c>
      <c r="Z330" s="105"/>
      <c r="AA330" s="106">
        <v>8.99</v>
      </c>
      <c r="AB330" s="105"/>
      <c r="AC330" s="106" t="s">
        <v>49</v>
      </c>
      <c r="AD330" s="105"/>
    </row>
    <row r="331" spans="1:30" ht="15" customHeight="1" x14ac:dyDescent="0.25">
      <c r="A331" s="7"/>
      <c r="B331" s="104">
        <v>2015</v>
      </c>
      <c r="C331" s="105">
        <v>1209</v>
      </c>
      <c r="D331" s="105">
        <v>9589</v>
      </c>
      <c r="E331" s="115">
        <v>61</v>
      </c>
      <c r="F331" s="115"/>
      <c r="G331" s="115">
        <v>68</v>
      </c>
      <c r="H331" s="115"/>
      <c r="I331" s="115">
        <v>3</v>
      </c>
      <c r="J331" s="115"/>
      <c r="K331" s="115">
        <v>552</v>
      </c>
      <c r="L331" s="115"/>
      <c r="M331" s="116">
        <v>5.05</v>
      </c>
      <c r="N331" s="115"/>
      <c r="O331" s="116">
        <v>0.71</v>
      </c>
      <c r="P331" s="115"/>
      <c r="Q331" s="115">
        <v>266</v>
      </c>
      <c r="R331" s="105">
        <v>8589</v>
      </c>
      <c r="S331" s="105">
        <v>20</v>
      </c>
      <c r="T331" s="105"/>
      <c r="U331" s="105">
        <v>31</v>
      </c>
      <c r="V331" s="105"/>
      <c r="W331" s="105">
        <v>29</v>
      </c>
      <c r="X331" s="105"/>
      <c r="Y331" s="105">
        <v>2819</v>
      </c>
      <c r="Z331" s="105"/>
      <c r="AA331" s="106">
        <v>7.52</v>
      </c>
      <c r="AB331" s="105"/>
      <c r="AC331" s="106">
        <v>0.36</v>
      </c>
      <c r="AD331" s="105"/>
    </row>
    <row r="332" spans="1:30" ht="15" customHeight="1" x14ac:dyDescent="0.25">
      <c r="A332" s="7"/>
      <c r="B332" s="104">
        <v>2014</v>
      </c>
      <c r="C332" s="105">
        <v>941</v>
      </c>
      <c r="D332" s="105">
        <v>8703</v>
      </c>
      <c r="E332" s="115">
        <v>45</v>
      </c>
      <c r="F332" s="115"/>
      <c r="G332" s="115">
        <v>45</v>
      </c>
      <c r="H332" s="115"/>
      <c r="I332" s="115">
        <v>1</v>
      </c>
      <c r="J332" s="115"/>
      <c r="K332" s="115">
        <v>25294</v>
      </c>
      <c r="L332" s="115"/>
      <c r="M332" s="116">
        <v>4.78</v>
      </c>
      <c r="N332" s="115"/>
      <c r="O332" s="116">
        <v>0.52</v>
      </c>
      <c r="P332" s="115"/>
      <c r="Q332" s="115">
        <v>258</v>
      </c>
      <c r="R332" s="105">
        <v>7983</v>
      </c>
      <c r="S332" s="105">
        <v>18</v>
      </c>
      <c r="T332" s="105"/>
      <c r="U332" s="105">
        <v>30</v>
      </c>
      <c r="V332" s="105"/>
      <c r="W332" s="105">
        <v>30</v>
      </c>
      <c r="X332" s="105"/>
      <c r="Y332" s="105">
        <v>7268</v>
      </c>
      <c r="Z332" s="105"/>
      <c r="AA332" s="106">
        <v>6.98</v>
      </c>
      <c r="AB332" s="105"/>
      <c r="AC332" s="106">
        <v>0.38</v>
      </c>
      <c r="AD332" s="105"/>
    </row>
    <row r="333" spans="1:30" ht="15" customHeight="1" x14ac:dyDescent="0.25">
      <c r="A333" s="7"/>
      <c r="B333" s="104">
        <v>2013</v>
      </c>
      <c r="C333" s="105">
        <v>925</v>
      </c>
      <c r="D333" s="105">
        <v>8913</v>
      </c>
      <c r="E333" s="115">
        <v>117</v>
      </c>
      <c r="F333" s="115"/>
      <c r="G333" s="115">
        <v>136</v>
      </c>
      <c r="H333" s="115"/>
      <c r="I333" s="115">
        <v>26</v>
      </c>
      <c r="J333" s="115"/>
      <c r="K333" s="115">
        <v>967</v>
      </c>
      <c r="L333" s="115"/>
      <c r="M333" s="116">
        <v>12.65</v>
      </c>
      <c r="N333" s="115"/>
      <c r="O333" s="116">
        <v>1.53</v>
      </c>
      <c r="P333" s="115"/>
      <c r="Q333" s="115">
        <v>262</v>
      </c>
      <c r="R333" s="105">
        <v>8195</v>
      </c>
      <c r="S333" s="105">
        <v>23</v>
      </c>
      <c r="T333" s="105"/>
      <c r="U333" s="105">
        <v>53</v>
      </c>
      <c r="V333" s="105"/>
      <c r="W333" s="105">
        <v>53</v>
      </c>
      <c r="X333" s="105"/>
      <c r="Y333" s="105">
        <v>25276</v>
      </c>
      <c r="Z333" s="105"/>
      <c r="AA333" s="106">
        <v>8.7799999999999994</v>
      </c>
      <c r="AB333" s="105"/>
      <c r="AC333" s="106">
        <v>0.65</v>
      </c>
      <c r="AD333" s="105"/>
    </row>
    <row r="334" spans="1:30" ht="15" customHeight="1" x14ac:dyDescent="0.25">
      <c r="A334" s="7"/>
      <c r="B334" s="104">
        <v>2012</v>
      </c>
      <c r="C334" s="105">
        <v>888</v>
      </c>
      <c r="D334" s="105">
        <v>9264</v>
      </c>
      <c r="E334" s="105">
        <v>92</v>
      </c>
      <c r="F334" s="105"/>
      <c r="G334" s="105">
        <v>100</v>
      </c>
      <c r="H334" s="105"/>
      <c r="I334" s="105">
        <v>12</v>
      </c>
      <c r="J334" s="105"/>
      <c r="K334" s="105">
        <v>3599</v>
      </c>
      <c r="L334" s="105"/>
      <c r="M334" s="106">
        <v>10.36</v>
      </c>
      <c r="N334" s="105"/>
      <c r="O334" s="106">
        <v>1.08</v>
      </c>
      <c r="P334" s="105"/>
      <c r="Q334" s="105">
        <v>258</v>
      </c>
      <c r="R334" s="105">
        <v>8601</v>
      </c>
      <c r="S334" s="105">
        <v>20</v>
      </c>
      <c r="T334" s="105"/>
      <c r="U334" s="105">
        <v>63</v>
      </c>
      <c r="V334" s="105"/>
      <c r="W334" s="105">
        <v>44</v>
      </c>
      <c r="X334" s="105"/>
      <c r="Y334" s="105">
        <v>159541</v>
      </c>
      <c r="Z334" s="105"/>
      <c r="AA334" s="106">
        <v>7.75</v>
      </c>
      <c r="AB334" s="105"/>
      <c r="AC334" s="106">
        <v>0.73</v>
      </c>
      <c r="AD334" s="105"/>
    </row>
    <row r="335" spans="1:30" ht="15" customHeight="1" x14ac:dyDescent="0.25">
      <c r="A335" s="7"/>
      <c r="B335" s="104">
        <v>2011</v>
      </c>
      <c r="C335" s="105">
        <v>801</v>
      </c>
      <c r="D335" s="105">
        <v>9371</v>
      </c>
      <c r="E335" s="105">
        <v>48</v>
      </c>
      <c r="F335" s="105"/>
      <c r="G335" s="105">
        <v>83</v>
      </c>
      <c r="H335" s="105"/>
      <c r="I335" s="105">
        <v>43</v>
      </c>
      <c r="J335" s="105"/>
      <c r="K335" s="105">
        <v>604</v>
      </c>
      <c r="L335" s="105"/>
      <c r="M335" s="106">
        <v>5.99</v>
      </c>
      <c r="N335" s="106"/>
      <c r="O335" s="106">
        <v>0.89</v>
      </c>
      <c r="P335" s="106"/>
      <c r="Q335" s="105">
        <v>268</v>
      </c>
      <c r="R335" s="105">
        <v>8806</v>
      </c>
      <c r="S335" s="105">
        <v>28</v>
      </c>
      <c r="T335" s="105"/>
      <c r="U335" s="105">
        <v>87</v>
      </c>
      <c r="V335" s="105"/>
      <c r="W335" s="105">
        <v>83</v>
      </c>
      <c r="X335" s="105"/>
      <c r="Y335" s="105">
        <v>12209</v>
      </c>
      <c r="Z335" s="105"/>
      <c r="AA335" s="106">
        <v>10.45</v>
      </c>
      <c r="AB335" s="106"/>
      <c r="AC335" s="106">
        <v>0.99</v>
      </c>
      <c r="AD335" s="106"/>
    </row>
    <row r="336" spans="1:30" ht="15" customHeight="1" x14ac:dyDescent="0.25">
      <c r="A336" s="7"/>
      <c r="B336" s="104">
        <v>2010</v>
      </c>
      <c r="C336" s="105">
        <v>745</v>
      </c>
      <c r="D336" s="105">
        <v>9496</v>
      </c>
      <c r="E336" s="105">
        <v>43</v>
      </c>
      <c r="F336" s="105"/>
      <c r="G336" s="105">
        <v>46</v>
      </c>
      <c r="H336" s="105"/>
      <c r="I336" s="105">
        <v>9</v>
      </c>
      <c r="J336" s="105"/>
      <c r="K336" s="105">
        <v>1022</v>
      </c>
      <c r="L336" s="105"/>
      <c r="M336" s="106">
        <v>5.77</v>
      </c>
      <c r="N336" s="106"/>
      <c r="O336" s="106">
        <v>0.48</v>
      </c>
      <c r="P336" s="106"/>
      <c r="Q336" s="105">
        <v>244</v>
      </c>
      <c r="R336" s="105">
        <v>8966</v>
      </c>
      <c r="S336" s="105">
        <v>13</v>
      </c>
      <c r="T336" s="105"/>
      <c r="U336" s="105">
        <v>17</v>
      </c>
      <c r="V336" s="105"/>
      <c r="W336" s="105">
        <v>16</v>
      </c>
      <c r="X336" s="105"/>
      <c r="Y336" s="105">
        <v>781</v>
      </c>
      <c r="Z336" s="105"/>
      <c r="AA336" s="106">
        <v>5.33</v>
      </c>
      <c r="AB336" s="106"/>
      <c r="AC336" s="106">
        <v>0.19</v>
      </c>
      <c r="AD336" s="106"/>
    </row>
    <row r="337" spans="1:30" ht="15" customHeight="1" x14ac:dyDescent="0.25">
      <c r="A337" s="7"/>
      <c r="B337" s="104">
        <v>2009</v>
      </c>
      <c r="C337" s="105">
        <v>714</v>
      </c>
      <c r="D337" s="105">
        <v>10112</v>
      </c>
      <c r="E337" s="105">
        <v>44</v>
      </c>
      <c r="F337" s="105"/>
      <c r="G337" s="105">
        <v>57</v>
      </c>
      <c r="H337" s="105"/>
      <c r="I337" s="105">
        <v>15</v>
      </c>
      <c r="J337" s="105"/>
      <c r="K337" s="105">
        <v>209</v>
      </c>
      <c r="L337" s="105"/>
      <c r="M337" s="106">
        <v>6.16</v>
      </c>
      <c r="N337" s="106"/>
      <c r="O337" s="106">
        <v>0.56000000000000005</v>
      </c>
      <c r="P337" s="106"/>
      <c r="Q337" s="105">
        <v>221</v>
      </c>
      <c r="R337" s="105">
        <v>9598</v>
      </c>
      <c r="S337" s="105">
        <v>17</v>
      </c>
      <c r="T337" s="105"/>
      <c r="U337" s="105">
        <v>34</v>
      </c>
      <c r="V337" s="105"/>
      <c r="W337" s="105">
        <v>34</v>
      </c>
      <c r="X337" s="105"/>
      <c r="Y337" s="105">
        <v>30339</v>
      </c>
      <c r="Z337" s="105"/>
      <c r="AA337" s="106">
        <v>7.69</v>
      </c>
      <c r="AB337" s="106"/>
      <c r="AC337" s="106">
        <v>0.35</v>
      </c>
      <c r="AD337" s="106"/>
    </row>
    <row r="338" spans="1:30" ht="15" customHeight="1" x14ac:dyDescent="0.25">
      <c r="A338" s="14"/>
      <c r="B338" s="104">
        <v>2008</v>
      </c>
      <c r="C338" s="105">
        <v>678</v>
      </c>
      <c r="D338" s="105">
        <v>10336</v>
      </c>
      <c r="E338" s="105">
        <v>32</v>
      </c>
      <c r="F338" s="105"/>
      <c r="G338" s="105">
        <v>43</v>
      </c>
      <c r="H338" s="105"/>
      <c r="I338" s="105">
        <v>16</v>
      </c>
      <c r="J338" s="105"/>
      <c r="K338" s="105">
        <v>4426</v>
      </c>
      <c r="L338" s="105"/>
      <c r="M338" s="106">
        <v>4.72</v>
      </c>
      <c r="N338" s="106"/>
      <c r="O338" s="106">
        <v>0.42</v>
      </c>
      <c r="P338" s="106"/>
      <c r="Q338" s="105">
        <v>212</v>
      </c>
      <c r="R338" s="105">
        <v>9854</v>
      </c>
      <c r="S338" s="105">
        <v>18</v>
      </c>
      <c r="T338" s="105"/>
      <c r="U338" s="105">
        <v>41</v>
      </c>
      <c r="V338" s="105"/>
      <c r="W338" s="105">
        <v>38</v>
      </c>
      <c r="X338" s="105"/>
      <c r="Y338" s="105">
        <v>4596</v>
      </c>
      <c r="Z338" s="105"/>
      <c r="AA338" s="106">
        <v>8.49</v>
      </c>
      <c r="AB338" s="106"/>
      <c r="AC338" s="106">
        <v>0.42</v>
      </c>
      <c r="AD338" s="106"/>
    </row>
    <row r="339" spans="1:30" ht="15" customHeight="1" x14ac:dyDescent="0.25">
      <c r="A339" s="7"/>
      <c r="B339" s="145" t="s">
        <v>25</v>
      </c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5" customHeight="1" x14ac:dyDescent="0.25">
      <c r="A340" s="7"/>
      <c r="B340" s="147" t="s">
        <v>91</v>
      </c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</row>
    <row r="341" spans="1:30" ht="15" customHeight="1" x14ac:dyDescent="0.25">
      <c r="A341" s="7"/>
      <c r="B341" s="148">
        <v>2024</v>
      </c>
      <c r="C341" s="149">
        <v>3488</v>
      </c>
      <c r="D341" s="149">
        <v>3498</v>
      </c>
      <c r="E341" s="149">
        <v>835</v>
      </c>
      <c r="F341" s="156" t="s">
        <v>346</v>
      </c>
      <c r="G341" s="149">
        <v>839</v>
      </c>
      <c r="H341" s="156" t="s">
        <v>346</v>
      </c>
      <c r="I341" s="149">
        <v>0</v>
      </c>
      <c r="J341" s="156" t="s">
        <v>346</v>
      </c>
      <c r="K341" s="149">
        <v>3617</v>
      </c>
      <c r="L341" s="156" t="s">
        <v>346</v>
      </c>
      <c r="M341" s="150">
        <v>23.94</v>
      </c>
      <c r="N341" s="156" t="s">
        <v>346</v>
      </c>
      <c r="O341" s="150">
        <v>23.99</v>
      </c>
      <c r="P341" s="156" t="s">
        <v>346</v>
      </c>
      <c r="Q341" s="149">
        <v>5</v>
      </c>
      <c r="R341" s="149">
        <v>5</v>
      </c>
      <c r="S341" s="149" t="s">
        <v>53</v>
      </c>
      <c r="T341" s="149"/>
      <c r="U341" s="149" t="s">
        <v>53</v>
      </c>
      <c r="V341" s="149"/>
      <c r="W341" s="149" t="s">
        <v>53</v>
      </c>
      <c r="X341" s="149"/>
      <c r="Y341" s="149" t="s">
        <v>53</v>
      </c>
      <c r="Z341" s="149"/>
      <c r="AA341" s="150" t="s">
        <v>51</v>
      </c>
      <c r="AB341" s="149"/>
      <c r="AC341" s="150" t="s">
        <v>51</v>
      </c>
      <c r="AD341" s="149"/>
    </row>
    <row r="342" spans="1:30" ht="15" customHeight="1" x14ac:dyDescent="0.25">
      <c r="A342" s="7"/>
      <c r="B342" s="104">
        <v>2023</v>
      </c>
      <c r="C342" s="105">
        <v>3709</v>
      </c>
      <c r="D342" s="105">
        <v>3717</v>
      </c>
      <c r="E342" s="105">
        <v>888</v>
      </c>
      <c r="F342" s="115" t="s">
        <v>347</v>
      </c>
      <c r="G342" s="105">
        <v>890</v>
      </c>
      <c r="H342" s="115" t="s">
        <v>347</v>
      </c>
      <c r="I342" s="105">
        <v>0</v>
      </c>
      <c r="J342" s="115" t="s">
        <v>347</v>
      </c>
      <c r="K342" s="105">
        <v>1774</v>
      </c>
      <c r="L342" s="115" t="s">
        <v>347</v>
      </c>
      <c r="M342" s="106">
        <v>23.94</v>
      </c>
      <c r="N342" s="115" t="s">
        <v>347</v>
      </c>
      <c r="O342" s="106">
        <v>23.94</v>
      </c>
      <c r="P342" s="115" t="s">
        <v>347</v>
      </c>
      <c r="Q342" s="105">
        <v>3</v>
      </c>
      <c r="R342" s="105">
        <v>3</v>
      </c>
      <c r="S342" s="105">
        <v>0</v>
      </c>
      <c r="T342" s="115" t="s">
        <v>347</v>
      </c>
      <c r="U342" s="105">
        <v>0</v>
      </c>
      <c r="V342" s="105" t="s">
        <v>347</v>
      </c>
      <c r="W342" s="105">
        <v>0</v>
      </c>
      <c r="X342" s="105" t="s">
        <v>347</v>
      </c>
      <c r="Y342" s="105">
        <v>0</v>
      </c>
      <c r="Z342" s="105" t="s">
        <v>347</v>
      </c>
      <c r="AA342" s="106">
        <v>0</v>
      </c>
      <c r="AB342" s="105" t="s">
        <v>347</v>
      </c>
      <c r="AC342" s="106">
        <v>0</v>
      </c>
      <c r="AD342" s="105" t="s">
        <v>347</v>
      </c>
    </row>
    <row r="343" spans="1:30" ht="15" customHeight="1" x14ac:dyDescent="0.25">
      <c r="A343" s="7"/>
      <c r="B343" s="104">
        <v>2022</v>
      </c>
      <c r="C343" s="105">
        <v>4790</v>
      </c>
      <c r="D343" s="105">
        <v>4800</v>
      </c>
      <c r="E343" s="105">
        <v>1661</v>
      </c>
      <c r="F343" s="115"/>
      <c r="G343" s="105">
        <v>1663</v>
      </c>
      <c r="H343" s="115"/>
      <c r="I343" s="105">
        <v>0</v>
      </c>
      <c r="J343" s="115"/>
      <c r="K343" s="105">
        <v>1743</v>
      </c>
      <c r="L343" s="115"/>
      <c r="M343" s="106">
        <v>34.68</v>
      </c>
      <c r="N343" s="115"/>
      <c r="O343" s="106">
        <v>34.65</v>
      </c>
      <c r="P343" s="115"/>
      <c r="Q343" s="105">
        <v>4</v>
      </c>
      <c r="R343" s="105">
        <v>9</v>
      </c>
      <c r="S343" s="105">
        <v>3</v>
      </c>
      <c r="T343" s="105"/>
      <c r="U343" s="105">
        <v>8</v>
      </c>
      <c r="V343" s="105"/>
      <c r="W343" s="105">
        <v>8</v>
      </c>
      <c r="X343" s="105"/>
      <c r="Y343" s="105">
        <v>254</v>
      </c>
      <c r="Z343" s="105"/>
      <c r="AA343" s="106">
        <v>75</v>
      </c>
      <c r="AB343" s="105"/>
      <c r="AC343" s="106">
        <v>88.89</v>
      </c>
      <c r="AD343" s="105"/>
    </row>
    <row r="344" spans="1:30" ht="15" customHeight="1" x14ac:dyDescent="0.25">
      <c r="A344" s="7"/>
      <c r="B344" s="104">
        <v>2021</v>
      </c>
      <c r="C344" s="105">
        <v>3395</v>
      </c>
      <c r="D344" s="105">
        <v>3399</v>
      </c>
      <c r="E344" s="105">
        <v>200</v>
      </c>
      <c r="F344" s="115"/>
      <c r="G344" s="105">
        <v>202</v>
      </c>
      <c r="H344" s="115"/>
      <c r="I344" s="105">
        <v>0</v>
      </c>
      <c r="J344" s="115"/>
      <c r="K344" s="105">
        <v>195</v>
      </c>
      <c r="L344" s="115"/>
      <c r="M344" s="106">
        <v>5.89</v>
      </c>
      <c r="N344" s="115"/>
      <c r="O344" s="106">
        <v>5.94</v>
      </c>
      <c r="P344" s="115"/>
      <c r="Q344" s="105">
        <v>1</v>
      </c>
      <c r="R344" s="105" t="s">
        <v>49</v>
      </c>
      <c r="S344" s="105">
        <v>0</v>
      </c>
      <c r="T344" s="105"/>
      <c r="U344" s="105">
        <v>0</v>
      </c>
      <c r="V344" s="105"/>
      <c r="W344" s="105">
        <v>0</v>
      </c>
      <c r="X344" s="105"/>
      <c r="Y344" s="105">
        <v>0</v>
      </c>
      <c r="Z344" s="105"/>
      <c r="AA344" s="106">
        <v>0</v>
      </c>
      <c r="AB344" s="105"/>
      <c r="AC344" s="106" t="s">
        <v>49</v>
      </c>
      <c r="AD344" s="105"/>
    </row>
    <row r="345" spans="1:30" ht="15" customHeight="1" x14ac:dyDescent="0.25">
      <c r="A345" s="7"/>
      <c r="B345" s="104">
        <v>2020</v>
      </c>
      <c r="C345" s="105">
        <v>3694</v>
      </c>
      <c r="D345" s="105">
        <v>3697</v>
      </c>
      <c r="E345" s="105">
        <v>464</v>
      </c>
      <c r="F345" s="105"/>
      <c r="G345" s="105">
        <v>464</v>
      </c>
      <c r="H345" s="105"/>
      <c r="I345" s="105">
        <v>1</v>
      </c>
      <c r="J345" s="105"/>
      <c r="K345" s="105">
        <v>544</v>
      </c>
      <c r="L345" s="105"/>
      <c r="M345" s="106">
        <v>12.56</v>
      </c>
      <c r="N345" s="105"/>
      <c r="O345" s="106">
        <v>12.55</v>
      </c>
      <c r="P345" s="105"/>
      <c r="Q345" s="105">
        <v>5</v>
      </c>
      <c r="R345" s="105">
        <v>6</v>
      </c>
      <c r="S345" s="105">
        <v>3</v>
      </c>
      <c r="T345" s="105"/>
      <c r="U345" s="105">
        <v>3</v>
      </c>
      <c r="V345" s="105"/>
      <c r="W345" s="105">
        <v>3</v>
      </c>
      <c r="X345" s="105"/>
      <c r="Y345" s="105">
        <v>15</v>
      </c>
      <c r="Z345" s="105"/>
      <c r="AA345" s="106">
        <v>60</v>
      </c>
      <c r="AB345" s="105"/>
      <c r="AC345" s="106">
        <v>50</v>
      </c>
      <c r="AD345" s="105"/>
    </row>
    <row r="346" spans="1:30" ht="15" customHeight="1" x14ac:dyDescent="0.25">
      <c r="A346" s="7"/>
      <c r="B346" s="104">
        <v>2019</v>
      </c>
      <c r="C346" s="105">
        <v>3442</v>
      </c>
      <c r="D346" s="105">
        <v>3446</v>
      </c>
      <c r="E346" s="105">
        <v>110</v>
      </c>
      <c r="F346" s="115"/>
      <c r="G346" s="105">
        <v>110</v>
      </c>
      <c r="H346" s="115"/>
      <c r="I346" s="105">
        <v>1</v>
      </c>
      <c r="J346" s="115"/>
      <c r="K346" s="105">
        <v>286</v>
      </c>
      <c r="L346" s="115"/>
      <c r="M346" s="106">
        <v>3.2</v>
      </c>
      <c r="N346" s="115"/>
      <c r="O346" s="106">
        <v>3.19</v>
      </c>
      <c r="P346" s="115"/>
      <c r="Q346" s="105">
        <v>8</v>
      </c>
      <c r="R346" s="105">
        <v>9</v>
      </c>
      <c r="S346" s="105">
        <v>3</v>
      </c>
      <c r="T346" s="105"/>
      <c r="U346" s="105">
        <v>3</v>
      </c>
      <c r="V346" s="105"/>
      <c r="W346" s="105">
        <v>3</v>
      </c>
      <c r="X346" s="105"/>
      <c r="Y346" s="105">
        <v>66</v>
      </c>
      <c r="Z346" s="105"/>
      <c r="AA346" s="106">
        <v>37.5</v>
      </c>
      <c r="AB346" s="105"/>
      <c r="AC346" s="106">
        <v>33.33</v>
      </c>
      <c r="AD346" s="105"/>
    </row>
    <row r="347" spans="1:30" ht="15" customHeight="1" x14ac:dyDescent="0.25">
      <c r="A347" s="14"/>
      <c r="B347" s="104">
        <v>2018</v>
      </c>
      <c r="C347" s="105">
        <v>3473</v>
      </c>
      <c r="D347" s="105">
        <v>3476</v>
      </c>
      <c r="E347" s="105">
        <v>110</v>
      </c>
      <c r="F347" s="115"/>
      <c r="G347" s="105">
        <v>110</v>
      </c>
      <c r="H347" s="115"/>
      <c r="I347" s="105">
        <v>0</v>
      </c>
      <c r="J347" s="115"/>
      <c r="K347" s="105">
        <v>188</v>
      </c>
      <c r="L347" s="115"/>
      <c r="M347" s="106">
        <v>3.17</v>
      </c>
      <c r="N347" s="115"/>
      <c r="O347" s="106">
        <v>3.16</v>
      </c>
      <c r="P347" s="115"/>
      <c r="Q347" s="105">
        <v>10</v>
      </c>
      <c r="R347" s="105">
        <v>13</v>
      </c>
      <c r="S347" s="105">
        <v>1</v>
      </c>
      <c r="T347" s="105"/>
      <c r="U347" s="105">
        <v>3</v>
      </c>
      <c r="V347" s="105"/>
      <c r="W347" s="105">
        <v>3</v>
      </c>
      <c r="X347" s="105"/>
      <c r="Y347" s="105">
        <v>18</v>
      </c>
      <c r="Z347" s="105"/>
      <c r="AA347" s="106">
        <v>10</v>
      </c>
      <c r="AB347" s="105"/>
      <c r="AC347" s="106">
        <v>23.08</v>
      </c>
      <c r="AD347" s="105"/>
    </row>
    <row r="348" spans="1:30" ht="15" customHeight="1" x14ac:dyDescent="0.25">
      <c r="A348" s="14"/>
      <c r="B348" s="104">
        <v>2017</v>
      </c>
      <c r="C348" s="105">
        <v>3236</v>
      </c>
      <c r="D348" s="105">
        <v>3238</v>
      </c>
      <c r="E348" s="105">
        <v>98</v>
      </c>
      <c r="F348" s="105"/>
      <c r="G348" s="105">
        <v>98</v>
      </c>
      <c r="H348" s="105"/>
      <c r="I348" s="105">
        <v>0</v>
      </c>
      <c r="J348" s="105"/>
      <c r="K348" s="105">
        <v>199</v>
      </c>
      <c r="L348" s="105"/>
      <c r="M348" s="106">
        <v>3.03</v>
      </c>
      <c r="N348" s="105"/>
      <c r="O348" s="106">
        <v>3.03</v>
      </c>
      <c r="P348" s="105"/>
      <c r="Q348" s="105">
        <v>9</v>
      </c>
      <c r="R348" s="105">
        <v>11</v>
      </c>
      <c r="S348" s="105">
        <v>2</v>
      </c>
      <c r="T348" s="105"/>
      <c r="U348" s="105">
        <v>2</v>
      </c>
      <c r="V348" s="105"/>
      <c r="W348" s="105">
        <v>2</v>
      </c>
      <c r="X348" s="105"/>
      <c r="Y348" s="105">
        <v>24</v>
      </c>
      <c r="Z348" s="105"/>
      <c r="AA348" s="106">
        <v>22.22</v>
      </c>
      <c r="AB348" s="105"/>
      <c r="AC348" s="106">
        <v>18.18</v>
      </c>
      <c r="AD348" s="105"/>
    </row>
    <row r="349" spans="1:30" ht="15" customHeight="1" x14ac:dyDescent="0.25">
      <c r="A349" s="7"/>
      <c r="B349" s="104">
        <v>2016</v>
      </c>
      <c r="C349" s="105">
        <v>3194</v>
      </c>
      <c r="D349" s="105">
        <v>3197</v>
      </c>
      <c r="E349" s="105">
        <v>67</v>
      </c>
      <c r="F349" s="115"/>
      <c r="G349" s="105">
        <v>67</v>
      </c>
      <c r="H349" s="115"/>
      <c r="I349" s="105">
        <v>0</v>
      </c>
      <c r="J349" s="115"/>
      <c r="K349" s="105">
        <v>132</v>
      </c>
      <c r="L349" s="115"/>
      <c r="M349" s="106">
        <v>2.1</v>
      </c>
      <c r="N349" s="115"/>
      <c r="O349" s="106">
        <v>2.1</v>
      </c>
      <c r="P349" s="115"/>
      <c r="Q349" s="105">
        <v>4</v>
      </c>
      <c r="R349" s="105" t="s">
        <v>49</v>
      </c>
      <c r="S349" s="105">
        <v>0</v>
      </c>
      <c r="T349" s="105"/>
      <c r="U349" s="105">
        <v>0</v>
      </c>
      <c r="V349" s="105"/>
      <c r="W349" s="105">
        <v>0</v>
      </c>
      <c r="X349" s="105"/>
      <c r="Y349" s="105">
        <v>0</v>
      </c>
      <c r="Z349" s="105"/>
      <c r="AA349" s="106">
        <v>0</v>
      </c>
      <c r="AB349" s="105"/>
      <c r="AC349" s="106" t="s">
        <v>49</v>
      </c>
      <c r="AD349" s="105"/>
    </row>
    <row r="350" spans="1:30" ht="15" customHeight="1" x14ac:dyDescent="0.25">
      <c r="A350" s="7"/>
      <c r="B350" s="104">
        <v>2015</v>
      </c>
      <c r="C350" s="105">
        <v>442</v>
      </c>
      <c r="D350" s="105">
        <v>444</v>
      </c>
      <c r="E350" s="115">
        <v>29</v>
      </c>
      <c r="F350" s="115"/>
      <c r="G350" s="115">
        <v>29</v>
      </c>
      <c r="H350" s="115"/>
      <c r="I350" s="115">
        <v>0</v>
      </c>
      <c r="J350" s="115"/>
      <c r="K350" s="115">
        <v>97</v>
      </c>
      <c r="L350" s="115"/>
      <c r="M350" s="116">
        <v>6.56</v>
      </c>
      <c r="N350" s="115"/>
      <c r="O350" s="116">
        <v>6.53</v>
      </c>
      <c r="P350" s="115"/>
      <c r="Q350" s="115">
        <v>6</v>
      </c>
      <c r="R350" s="105">
        <v>8</v>
      </c>
      <c r="S350" s="105">
        <v>5</v>
      </c>
      <c r="T350" s="105"/>
      <c r="U350" s="105">
        <v>7</v>
      </c>
      <c r="V350" s="105"/>
      <c r="W350" s="105">
        <v>6</v>
      </c>
      <c r="X350" s="105"/>
      <c r="Y350" s="105">
        <v>152</v>
      </c>
      <c r="Z350" s="105"/>
      <c r="AA350" s="106">
        <v>83.33</v>
      </c>
      <c r="AB350" s="105"/>
      <c r="AC350" s="106">
        <v>87.5</v>
      </c>
      <c r="AD350" s="105"/>
    </row>
    <row r="351" spans="1:30" ht="15" customHeight="1" x14ac:dyDescent="0.25">
      <c r="A351" s="7"/>
      <c r="B351" s="104">
        <v>2014</v>
      </c>
      <c r="C351" s="105">
        <v>182</v>
      </c>
      <c r="D351" s="105">
        <v>183</v>
      </c>
      <c r="E351" s="115">
        <v>11</v>
      </c>
      <c r="F351" s="115"/>
      <c r="G351" s="115">
        <v>11</v>
      </c>
      <c r="H351" s="115"/>
      <c r="I351" s="115">
        <v>0</v>
      </c>
      <c r="J351" s="115"/>
      <c r="K351" s="115">
        <v>20</v>
      </c>
      <c r="L351" s="115"/>
      <c r="M351" s="116">
        <v>6.04</v>
      </c>
      <c r="N351" s="115"/>
      <c r="O351" s="116">
        <v>6.01</v>
      </c>
      <c r="P351" s="115"/>
      <c r="Q351" s="115">
        <v>3</v>
      </c>
      <c r="R351" s="105">
        <v>4</v>
      </c>
      <c r="S351" s="105">
        <v>1</v>
      </c>
      <c r="T351" s="105"/>
      <c r="U351" s="105" t="s">
        <v>49</v>
      </c>
      <c r="V351" s="105"/>
      <c r="W351" s="105" t="s">
        <v>49</v>
      </c>
      <c r="X351" s="105"/>
      <c r="Y351" s="105" t="s">
        <v>49</v>
      </c>
      <c r="Z351" s="105"/>
      <c r="AA351" s="106">
        <v>33.33</v>
      </c>
      <c r="AB351" s="105"/>
      <c r="AC351" s="106" t="s">
        <v>49</v>
      </c>
      <c r="AD351" s="105"/>
    </row>
    <row r="352" spans="1:30" ht="15" customHeight="1" x14ac:dyDescent="0.25">
      <c r="A352" s="7"/>
      <c r="B352" s="104">
        <v>2013</v>
      </c>
      <c r="C352" s="105">
        <v>162</v>
      </c>
      <c r="D352" s="105">
        <v>162</v>
      </c>
      <c r="E352" s="115">
        <v>78</v>
      </c>
      <c r="F352" s="115"/>
      <c r="G352" s="115" t="s">
        <v>49</v>
      </c>
      <c r="H352" s="115"/>
      <c r="I352" s="115" t="s">
        <v>49</v>
      </c>
      <c r="J352" s="115"/>
      <c r="K352" s="115" t="s">
        <v>49</v>
      </c>
      <c r="L352" s="115"/>
      <c r="M352" s="116">
        <v>48.15</v>
      </c>
      <c r="N352" s="115"/>
      <c r="O352" s="116" t="s">
        <v>49</v>
      </c>
      <c r="P352" s="115"/>
      <c r="Q352" s="115">
        <v>0</v>
      </c>
      <c r="R352" s="105">
        <v>0</v>
      </c>
      <c r="S352" s="105">
        <v>0</v>
      </c>
      <c r="T352" s="105"/>
      <c r="U352" s="105">
        <v>0</v>
      </c>
      <c r="V352" s="105"/>
      <c r="W352" s="105">
        <v>0</v>
      </c>
      <c r="X352" s="105"/>
      <c r="Y352" s="105">
        <v>0</v>
      </c>
      <c r="Z352" s="105"/>
      <c r="AA352" s="106" t="s">
        <v>51</v>
      </c>
      <c r="AB352" s="105"/>
      <c r="AC352" s="106" t="s">
        <v>51</v>
      </c>
      <c r="AD352" s="105"/>
    </row>
    <row r="353" spans="1:30" ht="15" customHeight="1" x14ac:dyDescent="0.25">
      <c r="A353" s="7"/>
      <c r="B353" s="104">
        <v>2012</v>
      </c>
      <c r="C353" s="105">
        <v>135</v>
      </c>
      <c r="D353" s="105">
        <v>135</v>
      </c>
      <c r="E353" s="105">
        <v>58</v>
      </c>
      <c r="F353" s="105"/>
      <c r="G353" s="105" t="s">
        <v>49</v>
      </c>
      <c r="H353" s="105"/>
      <c r="I353" s="105" t="s">
        <v>49</v>
      </c>
      <c r="J353" s="105"/>
      <c r="K353" s="105" t="s">
        <v>49</v>
      </c>
      <c r="L353" s="105"/>
      <c r="M353" s="106">
        <v>42.96</v>
      </c>
      <c r="N353" s="105"/>
      <c r="O353" s="106" t="s">
        <v>49</v>
      </c>
      <c r="P353" s="105"/>
      <c r="Q353" s="105">
        <v>0</v>
      </c>
      <c r="R353" s="105">
        <v>0</v>
      </c>
      <c r="S353" s="105">
        <v>0</v>
      </c>
      <c r="T353" s="105"/>
      <c r="U353" s="105">
        <v>0</v>
      </c>
      <c r="V353" s="105"/>
      <c r="W353" s="105">
        <v>0</v>
      </c>
      <c r="X353" s="105"/>
      <c r="Y353" s="105">
        <v>0</v>
      </c>
      <c r="Z353" s="105"/>
      <c r="AA353" s="106" t="s">
        <v>51</v>
      </c>
      <c r="AB353" s="105"/>
      <c r="AC353" s="106" t="s">
        <v>51</v>
      </c>
      <c r="AD353" s="105"/>
    </row>
    <row r="354" spans="1:30" ht="15" customHeight="1" x14ac:dyDescent="0.25">
      <c r="A354" s="7"/>
      <c r="B354" s="104">
        <v>2011</v>
      </c>
      <c r="C354" s="105">
        <v>55</v>
      </c>
      <c r="D354" s="105">
        <v>55</v>
      </c>
      <c r="E354" s="105">
        <v>9</v>
      </c>
      <c r="F354" s="105"/>
      <c r="G354" s="105" t="s">
        <v>49</v>
      </c>
      <c r="H354" s="105"/>
      <c r="I354" s="105" t="s">
        <v>49</v>
      </c>
      <c r="J354" s="105"/>
      <c r="K354" s="105" t="s">
        <v>49</v>
      </c>
      <c r="L354" s="105"/>
      <c r="M354" s="106">
        <v>16.36</v>
      </c>
      <c r="N354" s="106"/>
      <c r="O354" s="106" t="s">
        <v>49</v>
      </c>
      <c r="P354" s="106"/>
      <c r="Q354" s="105">
        <v>0</v>
      </c>
      <c r="R354" s="105">
        <v>0</v>
      </c>
      <c r="S354" s="105">
        <v>0</v>
      </c>
      <c r="T354" s="105"/>
      <c r="U354" s="105">
        <v>0</v>
      </c>
      <c r="V354" s="105"/>
      <c r="W354" s="105">
        <v>0</v>
      </c>
      <c r="X354" s="105"/>
      <c r="Y354" s="105">
        <v>0</v>
      </c>
      <c r="Z354" s="105"/>
      <c r="AA354" s="106" t="s">
        <v>51</v>
      </c>
      <c r="AB354" s="106"/>
      <c r="AC354" s="106" t="s">
        <v>51</v>
      </c>
      <c r="AD354" s="106"/>
    </row>
    <row r="355" spans="1:30" ht="15" customHeight="1" x14ac:dyDescent="0.25">
      <c r="A355" s="7"/>
      <c r="B355" s="104">
        <v>2010</v>
      </c>
      <c r="C355" s="105">
        <v>16</v>
      </c>
      <c r="D355" s="105">
        <v>16</v>
      </c>
      <c r="E355" s="105">
        <v>4</v>
      </c>
      <c r="F355" s="105"/>
      <c r="G355" s="105" t="s">
        <v>49</v>
      </c>
      <c r="H355" s="105"/>
      <c r="I355" s="105" t="s">
        <v>49</v>
      </c>
      <c r="J355" s="105"/>
      <c r="K355" s="105" t="s">
        <v>49</v>
      </c>
      <c r="L355" s="105"/>
      <c r="M355" s="106">
        <v>25</v>
      </c>
      <c r="N355" s="106"/>
      <c r="O355" s="106" t="s">
        <v>49</v>
      </c>
      <c r="P355" s="106"/>
      <c r="Q355" s="105">
        <v>0</v>
      </c>
      <c r="R355" s="105">
        <v>0</v>
      </c>
      <c r="S355" s="105">
        <v>0</v>
      </c>
      <c r="T355" s="105"/>
      <c r="U355" s="105">
        <v>0</v>
      </c>
      <c r="V355" s="105"/>
      <c r="W355" s="105">
        <v>0</v>
      </c>
      <c r="X355" s="105"/>
      <c r="Y355" s="105">
        <v>0</v>
      </c>
      <c r="Z355" s="105"/>
      <c r="AA355" s="106" t="s">
        <v>51</v>
      </c>
      <c r="AB355" s="106"/>
      <c r="AC355" s="106" t="s">
        <v>51</v>
      </c>
      <c r="AD355" s="106"/>
    </row>
    <row r="356" spans="1:30" ht="15" customHeight="1" x14ac:dyDescent="0.25">
      <c r="B356" s="104">
        <v>2009</v>
      </c>
      <c r="C356" s="105">
        <v>17</v>
      </c>
      <c r="D356" s="105">
        <v>19</v>
      </c>
      <c r="E356" s="105">
        <v>2</v>
      </c>
      <c r="F356" s="105"/>
      <c r="G356" s="105" t="s">
        <v>49</v>
      </c>
      <c r="H356" s="105"/>
      <c r="I356" s="105" t="s">
        <v>49</v>
      </c>
      <c r="J356" s="105"/>
      <c r="K356" s="105" t="s">
        <v>49</v>
      </c>
      <c r="L356" s="105"/>
      <c r="M356" s="106">
        <v>11.76</v>
      </c>
      <c r="N356" s="106"/>
      <c r="O356" s="106" t="s">
        <v>49</v>
      </c>
      <c r="P356" s="106"/>
      <c r="Q356" s="105">
        <v>2</v>
      </c>
      <c r="R356" s="105" t="s">
        <v>49</v>
      </c>
      <c r="S356" s="105">
        <v>2</v>
      </c>
      <c r="T356" s="105"/>
      <c r="U356" s="105" t="s">
        <v>49</v>
      </c>
      <c r="V356" s="105"/>
      <c r="W356" s="105" t="s">
        <v>49</v>
      </c>
      <c r="X356" s="105"/>
      <c r="Y356" s="105" t="s">
        <v>49</v>
      </c>
      <c r="Z356" s="105"/>
      <c r="AA356" s="106">
        <v>100</v>
      </c>
      <c r="AB356" s="106"/>
      <c r="AC356" s="106" t="s">
        <v>49</v>
      </c>
      <c r="AD356" s="106"/>
    </row>
    <row r="357" spans="1:30" ht="15" customHeight="1" x14ac:dyDescent="0.25">
      <c r="A357" s="15"/>
      <c r="B357" s="104">
        <v>2008</v>
      </c>
      <c r="C357" s="105">
        <v>6</v>
      </c>
      <c r="D357" s="105">
        <v>6</v>
      </c>
      <c r="E357" s="105">
        <v>2</v>
      </c>
      <c r="F357" s="105"/>
      <c r="G357" s="105" t="s">
        <v>49</v>
      </c>
      <c r="H357" s="105"/>
      <c r="I357" s="105" t="s">
        <v>49</v>
      </c>
      <c r="J357" s="105"/>
      <c r="K357" s="105" t="s">
        <v>49</v>
      </c>
      <c r="L357" s="105"/>
      <c r="M357" s="106">
        <v>33.33</v>
      </c>
      <c r="N357" s="106"/>
      <c r="O357" s="106" t="s">
        <v>49</v>
      </c>
      <c r="P357" s="106"/>
      <c r="Q357" s="105">
        <v>0</v>
      </c>
      <c r="R357" s="105">
        <v>0</v>
      </c>
      <c r="S357" s="105">
        <v>0</v>
      </c>
      <c r="T357" s="105"/>
      <c r="U357" s="105">
        <v>0</v>
      </c>
      <c r="V357" s="105"/>
      <c r="W357" s="105">
        <v>0</v>
      </c>
      <c r="X357" s="105"/>
      <c r="Y357" s="105">
        <v>0</v>
      </c>
      <c r="Z357" s="105"/>
      <c r="AA357" s="106" t="s">
        <v>51</v>
      </c>
      <c r="AB357" s="106"/>
      <c r="AC357" s="106" t="s">
        <v>51</v>
      </c>
      <c r="AD357" s="106"/>
    </row>
    <row r="358" spans="1:30" ht="15" customHeight="1" x14ac:dyDescent="0.25">
      <c r="B358" s="147" t="s">
        <v>92</v>
      </c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</row>
    <row r="359" spans="1:30" ht="15" customHeight="1" x14ac:dyDescent="0.25">
      <c r="B359" s="148">
        <v>2024</v>
      </c>
      <c r="C359" s="149">
        <v>1586</v>
      </c>
      <c r="D359" s="149">
        <v>11916</v>
      </c>
      <c r="E359" s="149">
        <v>56</v>
      </c>
      <c r="F359" s="156" t="s">
        <v>346</v>
      </c>
      <c r="G359" s="149" t="s">
        <v>49</v>
      </c>
      <c r="H359" s="156" t="s">
        <v>346</v>
      </c>
      <c r="I359" s="149" t="s">
        <v>49</v>
      </c>
      <c r="J359" s="156" t="s">
        <v>346</v>
      </c>
      <c r="K359" s="149" t="s">
        <v>49</v>
      </c>
      <c r="L359" s="156" t="s">
        <v>346</v>
      </c>
      <c r="M359" s="150">
        <v>3.53</v>
      </c>
      <c r="N359" s="156" t="s">
        <v>346</v>
      </c>
      <c r="O359" s="149" t="s">
        <v>49</v>
      </c>
      <c r="P359" s="156" t="s">
        <v>346</v>
      </c>
      <c r="Q359" s="149">
        <v>391</v>
      </c>
      <c r="R359" s="149">
        <v>10573</v>
      </c>
      <c r="S359" s="149" t="s">
        <v>53</v>
      </c>
      <c r="T359" s="149"/>
      <c r="U359" s="149" t="s">
        <v>53</v>
      </c>
      <c r="V359" s="149"/>
      <c r="W359" s="149" t="s">
        <v>53</v>
      </c>
      <c r="X359" s="149"/>
      <c r="Y359" s="149" t="s">
        <v>53</v>
      </c>
      <c r="Z359" s="149"/>
      <c r="AA359" s="150" t="s">
        <v>51</v>
      </c>
      <c r="AB359" s="149"/>
      <c r="AC359" s="150" t="s">
        <v>51</v>
      </c>
      <c r="AD359" s="149"/>
    </row>
    <row r="360" spans="1:30" ht="15" customHeight="1" x14ac:dyDescent="0.25">
      <c r="B360" s="104">
        <v>2023</v>
      </c>
      <c r="C360" s="105">
        <v>1534</v>
      </c>
      <c r="D360" s="105">
        <v>12649</v>
      </c>
      <c r="E360" s="105">
        <v>87</v>
      </c>
      <c r="F360" s="115" t="s">
        <v>347</v>
      </c>
      <c r="G360" s="105">
        <v>89</v>
      </c>
      <c r="H360" s="115" t="s">
        <v>347</v>
      </c>
      <c r="I360" s="105">
        <v>6</v>
      </c>
      <c r="J360" s="115" t="s">
        <v>347</v>
      </c>
      <c r="K360" s="105">
        <v>1284</v>
      </c>
      <c r="L360" s="115" t="s">
        <v>347</v>
      </c>
      <c r="M360" s="106">
        <v>5.67</v>
      </c>
      <c r="N360" s="115" t="s">
        <v>347</v>
      </c>
      <c r="O360" s="106">
        <v>0.7</v>
      </c>
      <c r="P360" s="115" t="s">
        <v>347</v>
      </c>
      <c r="Q360" s="105">
        <v>351</v>
      </c>
      <c r="R360" s="105">
        <v>11319</v>
      </c>
      <c r="S360" s="105">
        <v>21</v>
      </c>
      <c r="T360" s="115" t="s">
        <v>347</v>
      </c>
      <c r="U360" s="105">
        <v>75</v>
      </c>
      <c r="V360" s="105" t="s">
        <v>347</v>
      </c>
      <c r="W360" s="105">
        <v>75</v>
      </c>
      <c r="X360" s="105" t="s">
        <v>347</v>
      </c>
      <c r="Y360" s="105">
        <v>1973428</v>
      </c>
      <c r="Z360" s="105" t="s">
        <v>347</v>
      </c>
      <c r="AA360" s="106">
        <v>5.98</v>
      </c>
      <c r="AB360" s="105" t="s">
        <v>347</v>
      </c>
      <c r="AC360" s="106">
        <v>0.66</v>
      </c>
      <c r="AD360" s="105" t="s">
        <v>347</v>
      </c>
    </row>
    <row r="361" spans="1:30" ht="15" customHeight="1" x14ac:dyDescent="0.25">
      <c r="B361" s="104">
        <v>2022</v>
      </c>
      <c r="C361" s="105">
        <v>1433</v>
      </c>
      <c r="D361" s="105">
        <v>11082</v>
      </c>
      <c r="E361" s="105">
        <v>44</v>
      </c>
      <c r="F361" s="115"/>
      <c r="G361" s="105">
        <v>47</v>
      </c>
      <c r="H361" s="115"/>
      <c r="I361" s="105">
        <v>10</v>
      </c>
      <c r="J361" s="115"/>
      <c r="K361" s="105">
        <v>387</v>
      </c>
      <c r="L361" s="115"/>
      <c r="M361" s="106">
        <v>3.07</v>
      </c>
      <c r="N361" s="115"/>
      <c r="O361" s="106">
        <v>0.42</v>
      </c>
      <c r="P361" s="115"/>
      <c r="Q361" s="105">
        <v>322</v>
      </c>
      <c r="R361" s="105">
        <v>9827</v>
      </c>
      <c r="S361" s="105">
        <v>23</v>
      </c>
      <c r="T361" s="105"/>
      <c r="U361" s="105">
        <v>40</v>
      </c>
      <c r="V361" s="105"/>
      <c r="W361" s="105">
        <v>40</v>
      </c>
      <c r="X361" s="105"/>
      <c r="Y361" s="105">
        <v>10697</v>
      </c>
      <c r="Z361" s="105"/>
      <c r="AA361" s="106">
        <v>7.14</v>
      </c>
      <c r="AB361" s="105"/>
      <c r="AC361" s="106">
        <v>0.41</v>
      </c>
      <c r="AD361" s="105"/>
    </row>
    <row r="362" spans="1:30" ht="15" customHeight="1" x14ac:dyDescent="0.25">
      <c r="B362" s="104">
        <v>2021</v>
      </c>
      <c r="C362" s="105">
        <v>1310</v>
      </c>
      <c r="D362" s="105">
        <v>10458</v>
      </c>
      <c r="E362" s="105">
        <v>33</v>
      </c>
      <c r="F362" s="115"/>
      <c r="G362" s="105">
        <v>35</v>
      </c>
      <c r="H362" s="115"/>
      <c r="I362" s="105">
        <v>3</v>
      </c>
      <c r="J362" s="115"/>
      <c r="K362" s="105">
        <v>1142</v>
      </c>
      <c r="L362" s="115"/>
      <c r="M362" s="106">
        <v>2.52</v>
      </c>
      <c r="N362" s="115"/>
      <c r="O362" s="106">
        <v>0.33</v>
      </c>
      <c r="P362" s="115"/>
      <c r="Q362" s="105">
        <v>299</v>
      </c>
      <c r="R362" s="105" t="s">
        <v>49</v>
      </c>
      <c r="S362" s="105">
        <v>18</v>
      </c>
      <c r="T362" s="105"/>
      <c r="U362" s="105">
        <v>42</v>
      </c>
      <c r="V362" s="105"/>
      <c r="W362" s="105">
        <v>41</v>
      </c>
      <c r="X362" s="105"/>
      <c r="Y362" s="105">
        <v>31965</v>
      </c>
      <c r="Z362" s="105"/>
      <c r="AA362" s="106">
        <v>6.02</v>
      </c>
      <c r="AB362" s="105"/>
      <c r="AC362" s="106" t="s">
        <v>49</v>
      </c>
      <c r="AD362" s="105"/>
    </row>
    <row r="363" spans="1:30" ht="15" customHeight="1" x14ac:dyDescent="0.25">
      <c r="B363" s="104">
        <v>2020</v>
      </c>
      <c r="C363" s="105">
        <v>1196</v>
      </c>
      <c r="D363" s="105">
        <v>10155</v>
      </c>
      <c r="E363" s="105">
        <v>46</v>
      </c>
      <c r="F363" s="105"/>
      <c r="G363" s="105">
        <v>71</v>
      </c>
      <c r="H363" s="105"/>
      <c r="I363" s="105">
        <v>32</v>
      </c>
      <c r="J363" s="105"/>
      <c r="K363" s="105">
        <v>4641</v>
      </c>
      <c r="L363" s="105"/>
      <c r="M363" s="106">
        <v>3.85</v>
      </c>
      <c r="N363" s="105"/>
      <c r="O363" s="106">
        <v>0.7</v>
      </c>
      <c r="P363" s="105"/>
      <c r="Q363" s="105">
        <v>294</v>
      </c>
      <c r="R363" s="105">
        <v>9158</v>
      </c>
      <c r="S363" s="105">
        <v>25</v>
      </c>
      <c r="T363" s="105"/>
      <c r="U363" s="105">
        <v>63</v>
      </c>
      <c r="V363" s="105"/>
      <c r="W363" s="105">
        <v>60</v>
      </c>
      <c r="X363" s="105"/>
      <c r="Y363" s="105">
        <v>22198</v>
      </c>
      <c r="Z363" s="105"/>
      <c r="AA363" s="106">
        <v>8.5</v>
      </c>
      <c r="AB363" s="105"/>
      <c r="AC363" s="106">
        <v>0.69</v>
      </c>
      <c r="AD363" s="105"/>
    </row>
    <row r="364" spans="1:30" ht="15" customHeight="1" x14ac:dyDescent="0.25">
      <c r="B364" s="104">
        <v>2019</v>
      </c>
      <c r="C364" s="105">
        <v>1059</v>
      </c>
      <c r="D364" s="105">
        <v>9911</v>
      </c>
      <c r="E364" s="105">
        <v>22</v>
      </c>
      <c r="F364" s="115"/>
      <c r="G364" s="105">
        <v>29</v>
      </c>
      <c r="H364" s="115"/>
      <c r="I364" s="105">
        <v>10</v>
      </c>
      <c r="J364" s="115"/>
      <c r="K364" s="105">
        <v>631</v>
      </c>
      <c r="L364" s="115"/>
      <c r="M364" s="106">
        <v>2.08</v>
      </c>
      <c r="N364" s="115"/>
      <c r="O364" s="106">
        <v>0.28999999999999998</v>
      </c>
      <c r="P364" s="115"/>
      <c r="Q364" s="105">
        <v>288</v>
      </c>
      <c r="R364" s="105">
        <v>9124</v>
      </c>
      <c r="S364" s="105">
        <v>24</v>
      </c>
      <c r="T364" s="105"/>
      <c r="U364" s="105">
        <v>72</v>
      </c>
      <c r="V364" s="105"/>
      <c r="W364" s="105">
        <v>72</v>
      </c>
      <c r="X364" s="105"/>
      <c r="Y364" s="105">
        <v>188476</v>
      </c>
      <c r="Z364" s="105"/>
      <c r="AA364" s="106">
        <v>8.33</v>
      </c>
      <c r="AB364" s="105"/>
      <c r="AC364" s="106">
        <v>0.79</v>
      </c>
      <c r="AD364" s="105"/>
    </row>
    <row r="365" spans="1:30" ht="15" customHeight="1" x14ac:dyDescent="0.25">
      <c r="A365" s="14"/>
      <c r="B365" s="104">
        <v>2018</v>
      </c>
      <c r="C365" s="105">
        <v>892</v>
      </c>
      <c r="D365" s="105">
        <v>9986</v>
      </c>
      <c r="E365" s="105">
        <v>22</v>
      </c>
      <c r="F365" s="115"/>
      <c r="G365" s="105">
        <v>23</v>
      </c>
      <c r="H365" s="115"/>
      <c r="I365" s="105">
        <v>2</v>
      </c>
      <c r="J365" s="115"/>
      <c r="K365" s="105">
        <v>211</v>
      </c>
      <c r="L365" s="115"/>
      <c r="M365" s="106">
        <v>2.4700000000000002</v>
      </c>
      <c r="N365" s="115"/>
      <c r="O365" s="106">
        <v>0.23</v>
      </c>
      <c r="P365" s="115"/>
      <c r="Q365" s="105">
        <v>268</v>
      </c>
      <c r="R365" s="105">
        <v>9297</v>
      </c>
      <c r="S365" s="105">
        <v>13</v>
      </c>
      <c r="T365" s="105"/>
      <c r="U365" s="105">
        <v>19</v>
      </c>
      <c r="V365" s="105"/>
      <c r="W365" s="105">
        <v>19</v>
      </c>
      <c r="X365" s="105"/>
      <c r="Y365" s="105">
        <v>7603</v>
      </c>
      <c r="Z365" s="105"/>
      <c r="AA365" s="106">
        <v>4.8499999999999996</v>
      </c>
      <c r="AB365" s="105"/>
      <c r="AC365" s="106">
        <v>0.2</v>
      </c>
      <c r="AD365" s="105"/>
    </row>
    <row r="366" spans="1:30" ht="15" customHeight="1" x14ac:dyDescent="0.25">
      <c r="A366" s="14"/>
      <c r="B366" s="104">
        <v>2017</v>
      </c>
      <c r="C366" s="105">
        <v>826</v>
      </c>
      <c r="D366" s="105">
        <v>9471</v>
      </c>
      <c r="E366" s="105">
        <v>24</v>
      </c>
      <c r="F366" s="105"/>
      <c r="G366" s="105">
        <v>35</v>
      </c>
      <c r="H366" s="105"/>
      <c r="I366" s="105">
        <v>15</v>
      </c>
      <c r="J366" s="105"/>
      <c r="K366" s="105">
        <v>1162</v>
      </c>
      <c r="L366" s="105"/>
      <c r="M366" s="106">
        <v>2.91</v>
      </c>
      <c r="N366" s="105"/>
      <c r="O366" s="106">
        <v>0.37</v>
      </c>
      <c r="P366" s="105"/>
      <c r="Q366" s="105">
        <v>266</v>
      </c>
      <c r="R366" s="105">
        <v>8842</v>
      </c>
      <c r="S366" s="105">
        <v>17</v>
      </c>
      <c r="T366" s="105"/>
      <c r="U366" s="105">
        <v>75</v>
      </c>
      <c r="V366" s="105"/>
      <c r="W366" s="105">
        <v>71</v>
      </c>
      <c r="X366" s="105"/>
      <c r="Y366" s="105">
        <v>7170</v>
      </c>
      <c r="Z366" s="105"/>
      <c r="AA366" s="106">
        <v>6.39</v>
      </c>
      <c r="AB366" s="105"/>
      <c r="AC366" s="106">
        <v>0.85</v>
      </c>
      <c r="AD366" s="105"/>
    </row>
    <row r="367" spans="1:30" ht="15" customHeight="1" x14ac:dyDescent="0.25">
      <c r="B367" s="104">
        <v>2016</v>
      </c>
      <c r="C367" s="105">
        <v>783</v>
      </c>
      <c r="D367" s="105">
        <v>9146</v>
      </c>
      <c r="E367" s="105">
        <v>17</v>
      </c>
      <c r="F367" s="115"/>
      <c r="G367" s="105">
        <v>21</v>
      </c>
      <c r="H367" s="115"/>
      <c r="I367" s="105">
        <v>5</v>
      </c>
      <c r="J367" s="115"/>
      <c r="K367" s="105">
        <v>269</v>
      </c>
      <c r="L367" s="115"/>
      <c r="M367" s="106">
        <v>2.17</v>
      </c>
      <c r="N367" s="115"/>
      <c r="O367" s="106">
        <v>0.23</v>
      </c>
      <c r="P367" s="115"/>
      <c r="Q367" s="105">
        <v>274</v>
      </c>
      <c r="R367" s="105">
        <v>8580</v>
      </c>
      <c r="S367" s="105">
        <v>25</v>
      </c>
      <c r="T367" s="105"/>
      <c r="U367" s="105">
        <v>41</v>
      </c>
      <c r="V367" s="105"/>
      <c r="W367" s="105">
        <v>38</v>
      </c>
      <c r="X367" s="105"/>
      <c r="Y367" s="105">
        <v>133104</v>
      </c>
      <c r="Z367" s="105"/>
      <c r="AA367" s="106">
        <v>9.1199999999999992</v>
      </c>
      <c r="AB367" s="105"/>
      <c r="AC367" s="106">
        <v>0.48</v>
      </c>
      <c r="AD367" s="105"/>
    </row>
    <row r="368" spans="1:30" ht="15" customHeight="1" x14ac:dyDescent="0.25">
      <c r="B368" s="104">
        <v>2015</v>
      </c>
      <c r="C368" s="105">
        <v>767</v>
      </c>
      <c r="D368" s="105">
        <v>9145</v>
      </c>
      <c r="E368" s="115">
        <v>32</v>
      </c>
      <c r="F368" s="115"/>
      <c r="G368" s="115">
        <v>39</v>
      </c>
      <c r="H368" s="115"/>
      <c r="I368" s="115">
        <v>3</v>
      </c>
      <c r="J368" s="115"/>
      <c r="K368" s="115">
        <v>454</v>
      </c>
      <c r="L368" s="115"/>
      <c r="M368" s="116">
        <v>4.17</v>
      </c>
      <c r="N368" s="115"/>
      <c r="O368" s="116">
        <v>0.43</v>
      </c>
      <c r="P368" s="115"/>
      <c r="Q368" s="115">
        <v>260</v>
      </c>
      <c r="R368" s="105">
        <v>8581</v>
      </c>
      <c r="S368" s="105">
        <v>15</v>
      </c>
      <c r="T368" s="105"/>
      <c r="U368" s="105">
        <v>24</v>
      </c>
      <c r="V368" s="105"/>
      <c r="W368" s="105">
        <v>23</v>
      </c>
      <c r="X368" s="105"/>
      <c r="Y368" s="105">
        <v>2667</v>
      </c>
      <c r="Z368" s="105"/>
      <c r="AA368" s="106">
        <v>5.77</v>
      </c>
      <c r="AB368" s="105"/>
      <c r="AC368" s="106">
        <v>0.28000000000000003</v>
      </c>
      <c r="AD368" s="105"/>
    </row>
    <row r="369" spans="1:30" ht="15" customHeight="1" x14ac:dyDescent="0.25">
      <c r="B369" s="104">
        <v>2014</v>
      </c>
      <c r="C369" s="105">
        <v>759</v>
      </c>
      <c r="D369" s="105">
        <v>8520</v>
      </c>
      <c r="E369" s="115">
        <v>34</v>
      </c>
      <c r="F369" s="115"/>
      <c r="G369" s="115">
        <v>34</v>
      </c>
      <c r="H369" s="115"/>
      <c r="I369" s="115">
        <v>1</v>
      </c>
      <c r="J369" s="115"/>
      <c r="K369" s="115">
        <v>25274</v>
      </c>
      <c r="L369" s="115"/>
      <c r="M369" s="116">
        <v>4.4800000000000004</v>
      </c>
      <c r="N369" s="115"/>
      <c r="O369" s="116">
        <v>0.4</v>
      </c>
      <c r="P369" s="115"/>
      <c r="Q369" s="115">
        <v>255</v>
      </c>
      <c r="R369" s="105">
        <v>7979</v>
      </c>
      <c r="S369" s="105">
        <v>17</v>
      </c>
      <c r="T369" s="105"/>
      <c r="U369" s="105" t="s">
        <v>49</v>
      </c>
      <c r="V369" s="105"/>
      <c r="W369" s="105" t="s">
        <v>49</v>
      </c>
      <c r="X369" s="105"/>
      <c r="Y369" s="105" t="s">
        <v>49</v>
      </c>
      <c r="Z369" s="105"/>
      <c r="AA369" s="106">
        <v>6.67</v>
      </c>
      <c r="AB369" s="105"/>
      <c r="AC369" s="106" t="s">
        <v>49</v>
      </c>
      <c r="AD369" s="105"/>
    </row>
    <row r="370" spans="1:30" ht="15" customHeight="1" x14ac:dyDescent="0.25">
      <c r="A370" s="7"/>
      <c r="B370" s="104">
        <v>2013</v>
      </c>
      <c r="C370" s="105">
        <v>763</v>
      </c>
      <c r="D370" s="105">
        <v>8751</v>
      </c>
      <c r="E370" s="115">
        <v>39</v>
      </c>
      <c r="F370" s="115"/>
      <c r="G370" s="115" t="s">
        <v>49</v>
      </c>
      <c r="H370" s="115"/>
      <c r="I370" s="115" t="s">
        <v>49</v>
      </c>
      <c r="J370" s="115"/>
      <c r="K370" s="115" t="s">
        <v>49</v>
      </c>
      <c r="L370" s="115"/>
      <c r="M370" s="116">
        <v>5.1100000000000003</v>
      </c>
      <c r="N370" s="115"/>
      <c r="O370" s="116" t="s">
        <v>49</v>
      </c>
      <c r="P370" s="115"/>
      <c r="Q370" s="115">
        <v>262</v>
      </c>
      <c r="R370" s="105">
        <v>8195</v>
      </c>
      <c r="S370" s="105">
        <v>23</v>
      </c>
      <c r="T370" s="105"/>
      <c r="U370" s="105">
        <v>53</v>
      </c>
      <c r="V370" s="105"/>
      <c r="W370" s="105">
        <v>53</v>
      </c>
      <c r="X370" s="105"/>
      <c r="Y370" s="105">
        <v>25276</v>
      </c>
      <c r="Z370" s="105"/>
      <c r="AA370" s="106">
        <v>8.7799999999999994</v>
      </c>
      <c r="AB370" s="105"/>
      <c r="AC370" s="106">
        <v>0.65</v>
      </c>
      <c r="AD370" s="105"/>
    </row>
    <row r="371" spans="1:30" ht="15" customHeight="1" x14ac:dyDescent="0.25">
      <c r="B371" s="104">
        <v>2012</v>
      </c>
      <c r="C371" s="105">
        <v>753</v>
      </c>
      <c r="D371" s="105">
        <v>9129</v>
      </c>
      <c r="E371" s="105">
        <v>34</v>
      </c>
      <c r="F371" s="105"/>
      <c r="G371" s="105" t="s">
        <v>49</v>
      </c>
      <c r="H371" s="105"/>
      <c r="I371" s="105" t="s">
        <v>49</v>
      </c>
      <c r="J371" s="105"/>
      <c r="K371" s="105" t="s">
        <v>49</v>
      </c>
      <c r="L371" s="105"/>
      <c r="M371" s="106">
        <v>4.5199999999999996</v>
      </c>
      <c r="N371" s="105"/>
      <c r="O371" s="106" t="s">
        <v>49</v>
      </c>
      <c r="P371" s="105"/>
      <c r="Q371" s="105">
        <v>258</v>
      </c>
      <c r="R371" s="105">
        <v>8601</v>
      </c>
      <c r="S371" s="105">
        <v>20</v>
      </c>
      <c r="T371" s="105"/>
      <c r="U371" s="105">
        <v>63</v>
      </c>
      <c r="V371" s="105"/>
      <c r="W371" s="105">
        <v>44</v>
      </c>
      <c r="X371" s="105"/>
      <c r="Y371" s="105">
        <v>159541</v>
      </c>
      <c r="Z371" s="105"/>
      <c r="AA371" s="106">
        <v>7.75</v>
      </c>
      <c r="AB371" s="105"/>
      <c r="AC371" s="106">
        <v>0.73</v>
      </c>
      <c r="AD371" s="105"/>
    </row>
    <row r="372" spans="1:30" ht="15" customHeight="1" x14ac:dyDescent="0.25">
      <c r="B372" s="104">
        <v>2011</v>
      </c>
      <c r="C372" s="105">
        <v>746</v>
      </c>
      <c r="D372" s="105">
        <v>9316</v>
      </c>
      <c r="E372" s="105">
        <v>39</v>
      </c>
      <c r="F372" s="105"/>
      <c r="G372" s="105" t="s">
        <v>49</v>
      </c>
      <c r="H372" s="105"/>
      <c r="I372" s="105" t="s">
        <v>49</v>
      </c>
      <c r="J372" s="105"/>
      <c r="K372" s="105" t="s">
        <v>49</v>
      </c>
      <c r="L372" s="105"/>
      <c r="M372" s="106">
        <v>5.23</v>
      </c>
      <c r="N372" s="106"/>
      <c r="O372" s="106" t="s">
        <v>49</v>
      </c>
      <c r="P372" s="106"/>
      <c r="Q372" s="105">
        <v>268</v>
      </c>
      <c r="R372" s="105">
        <v>8806</v>
      </c>
      <c r="S372" s="105">
        <v>28</v>
      </c>
      <c r="T372" s="105"/>
      <c r="U372" s="105">
        <v>87</v>
      </c>
      <c r="V372" s="105"/>
      <c r="W372" s="105">
        <v>83</v>
      </c>
      <c r="X372" s="105"/>
      <c r="Y372" s="105">
        <v>12209</v>
      </c>
      <c r="Z372" s="105"/>
      <c r="AA372" s="106">
        <v>10.45</v>
      </c>
      <c r="AB372" s="106"/>
      <c r="AC372" s="106">
        <v>0.99</v>
      </c>
      <c r="AD372" s="106"/>
    </row>
    <row r="373" spans="1:30" ht="15" customHeight="1" x14ac:dyDescent="0.25">
      <c r="B373" s="104">
        <v>2010</v>
      </c>
      <c r="C373" s="105">
        <v>729</v>
      </c>
      <c r="D373" s="105">
        <v>9480</v>
      </c>
      <c r="E373" s="105">
        <v>39</v>
      </c>
      <c r="F373" s="105"/>
      <c r="G373" s="105" t="s">
        <v>49</v>
      </c>
      <c r="H373" s="105"/>
      <c r="I373" s="105" t="s">
        <v>49</v>
      </c>
      <c r="J373" s="105"/>
      <c r="K373" s="105" t="s">
        <v>49</v>
      </c>
      <c r="L373" s="105"/>
      <c r="M373" s="106">
        <v>5.35</v>
      </c>
      <c r="N373" s="106"/>
      <c r="O373" s="106" t="s">
        <v>49</v>
      </c>
      <c r="P373" s="106"/>
      <c r="Q373" s="105">
        <v>244</v>
      </c>
      <c r="R373" s="105">
        <v>8966</v>
      </c>
      <c r="S373" s="105">
        <v>13</v>
      </c>
      <c r="T373" s="105"/>
      <c r="U373" s="105">
        <v>17</v>
      </c>
      <c r="V373" s="105"/>
      <c r="W373" s="105">
        <v>16</v>
      </c>
      <c r="X373" s="105"/>
      <c r="Y373" s="105">
        <v>781</v>
      </c>
      <c r="Z373" s="105"/>
      <c r="AA373" s="106">
        <v>5.33</v>
      </c>
      <c r="AB373" s="106"/>
      <c r="AC373" s="106">
        <v>0.19</v>
      </c>
      <c r="AD373" s="106"/>
    </row>
    <row r="374" spans="1:30" ht="15" customHeight="1" x14ac:dyDescent="0.25">
      <c r="B374" s="104">
        <v>2009</v>
      </c>
      <c r="C374" s="105">
        <v>697</v>
      </c>
      <c r="D374" s="105">
        <v>10093</v>
      </c>
      <c r="E374" s="105">
        <v>42</v>
      </c>
      <c r="F374" s="105"/>
      <c r="G374" s="105" t="s">
        <v>49</v>
      </c>
      <c r="H374" s="105"/>
      <c r="I374" s="105" t="s">
        <v>49</v>
      </c>
      <c r="J374" s="105"/>
      <c r="K374" s="105" t="s">
        <v>49</v>
      </c>
      <c r="L374" s="105"/>
      <c r="M374" s="106">
        <v>6.03</v>
      </c>
      <c r="N374" s="106"/>
      <c r="O374" s="106" t="s">
        <v>49</v>
      </c>
      <c r="P374" s="106"/>
      <c r="Q374" s="105">
        <v>219</v>
      </c>
      <c r="R374" s="105" t="s">
        <v>49</v>
      </c>
      <c r="S374" s="105">
        <v>15</v>
      </c>
      <c r="T374" s="105"/>
      <c r="U374" s="105" t="s">
        <v>49</v>
      </c>
      <c r="V374" s="105"/>
      <c r="W374" s="105" t="s">
        <v>49</v>
      </c>
      <c r="X374" s="105"/>
      <c r="Y374" s="105" t="s">
        <v>49</v>
      </c>
      <c r="Z374" s="105"/>
      <c r="AA374" s="106">
        <v>6.85</v>
      </c>
      <c r="AB374" s="106"/>
      <c r="AC374" s="106" t="s">
        <v>49</v>
      </c>
      <c r="AD374" s="106"/>
    </row>
    <row r="375" spans="1:30" ht="15" customHeight="1" x14ac:dyDescent="0.25">
      <c r="B375" s="104">
        <v>2008</v>
      </c>
      <c r="C375" s="105">
        <v>672</v>
      </c>
      <c r="D375" s="105">
        <v>10330</v>
      </c>
      <c r="E375" s="105">
        <v>30</v>
      </c>
      <c r="F375" s="105"/>
      <c r="G375" s="105" t="s">
        <v>49</v>
      </c>
      <c r="H375" s="105"/>
      <c r="I375" s="105" t="s">
        <v>49</v>
      </c>
      <c r="J375" s="105"/>
      <c r="K375" s="105" t="s">
        <v>49</v>
      </c>
      <c r="L375" s="105"/>
      <c r="M375" s="106">
        <v>4.46</v>
      </c>
      <c r="N375" s="106"/>
      <c r="O375" s="106" t="s">
        <v>49</v>
      </c>
      <c r="P375" s="106"/>
      <c r="Q375" s="105">
        <v>212</v>
      </c>
      <c r="R375" s="105">
        <v>9854</v>
      </c>
      <c r="S375" s="105">
        <v>18</v>
      </c>
      <c r="T375" s="105"/>
      <c r="U375" s="105">
        <v>41</v>
      </c>
      <c r="V375" s="105"/>
      <c r="W375" s="105">
        <v>38</v>
      </c>
      <c r="X375" s="105"/>
      <c r="Y375" s="105">
        <v>4596</v>
      </c>
      <c r="Z375" s="105"/>
      <c r="AA375" s="106">
        <v>8.49</v>
      </c>
      <c r="AB375" s="106"/>
      <c r="AC375" s="106">
        <v>0.42</v>
      </c>
      <c r="AD375" s="106"/>
    </row>
    <row r="376" spans="1:30" ht="15" customHeight="1" x14ac:dyDescent="0.25">
      <c r="B376" s="145" t="s">
        <v>28</v>
      </c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5" customHeight="1" x14ac:dyDescent="0.25">
      <c r="B377" s="147" t="s">
        <v>93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</row>
    <row r="378" spans="1:30" ht="15" customHeight="1" x14ac:dyDescent="0.25">
      <c r="B378" s="148">
        <v>2024</v>
      </c>
      <c r="C378" s="149">
        <v>1656</v>
      </c>
      <c r="D378" s="149">
        <v>4048</v>
      </c>
      <c r="E378" s="149">
        <v>309</v>
      </c>
      <c r="F378" s="156" t="s">
        <v>346</v>
      </c>
      <c r="G378" s="149">
        <v>325</v>
      </c>
      <c r="H378" s="156" t="s">
        <v>346</v>
      </c>
      <c r="I378" s="149">
        <v>14</v>
      </c>
      <c r="J378" s="156" t="s">
        <v>346</v>
      </c>
      <c r="K378" s="149">
        <v>3298</v>
      </c>
      <c r="L378" s="156" t="s">
        <v>346</v>
      </c>
      <c r="M378" s="150">
        <v>18.66</v>
      </c>
      <c r="N378" s="156" t="s">
        <v>346</v>
      </c>
      <c r="O378" s="150">
        <v>8.0299999999999994</v>
      </c>
      <c r="P378" s="156" t="s">
        <v>346</v>
      </c>
      <c r="Q378" s="149">
        <v>137</v>
      </c>
      <c r="R378" s="149">
        <v>2509</v>
      </c>
      <c r="S378" s="149" t="s">
        <v>53</v>
      </c>
      <c r="T378" s="149"/>
      <c r="U378" s="149" t="s">
        <v>53</v>
      </c>
      <c r="V378" s="149"/>
      <c r="W378" s="149" t="s">
        <v>53</v>
      </c>
      <c r="X378" s="149"/>
      <c r="Y378" s="149" t="s">
        <v>53</v>
      </c>
      <c r="Z378" s="149"/>
      <c r="AA378" s="150" t="s">
        <v>51</v>
      </c>
      <c r="AB378" s="149"/>
      <c r="AC378" s="150" t="s">
        <v>51</v>
      </c>
      <c r="AD378" s="149"/>
    </row>
    <row r="379" spans="1:30" ht="15" customHeight="1" x14ac:dyDescent="0.25">
      <c r="B379" s="104">
        <v>2023</v>
      </c>
      <c r="C379" s="105">
        <v>1618</v>
      </c>
      <c r="D379" s="105">
        <v>4008</v>
      </c>
      <c r="E379" s="105">
        <v>264</v>
      </c>
      <c r="F379" s="115" t="s">
        <v>347</v>
      </c>
      <c r="G379" s="105">
        <v>264</v>
      </c>
      <c r="H379" s="115" t="s">
        <v>347</v>
      </c>
      <c r="I379" s="105">
        <v>2</v>
      </c>
      <c r="J379" s="115" t="s">
        <v>347</v>
      </c>
      <c r="K379" s="105">
        <v>601</v>
      </c>
      <c r="L379" s="115" t="s">
        <v>347</v>
      </c>
      <c r="M379" s="106">
        <v>16.32</v>
      </c>
      <c r="N379" s="115" t="s">
        <v>347</v>
      </c>
      <c r="O379" s="106">
        <v>6.59</v>
      </c>
      <c r="P379" s="115" t="s">
        <v>347</v>
      </c>
      <c r="Q379" s="105">
        <v>131</v>
      </c>
      <c r="R379" s="105">
        <v>2499</v>
      </c>
      <c r="S379" s="105">
        <v>7</v>
      </c>
      <c r="T379" s="115" t="s">
        <v>347</v>
      </c>
      <c r="U379" s="105">
        <v>15</v>
      </c>
      <c r="V379" s="105" t="s">
        <v>347</v>
      </c>
      <c r="W379" s="105">
        <v>15</v>
      </c>
      <c r="X379" s="105" t="s">
        <v>347</v>
      </c>
      <c r="Y379" s="105">
        <v>7262</v>
      </c>
      <c r="Z379" s="105" t="s">
        <v>347</v>
      </c>
      <c r="AA379" s="106">
        <v>5.34</v>
      </c>
      <c r="AB379" s="105" t="s">
        <v>347</v>
      </c>
      <c r="AC379" s="106">
        <v>0.6</v>
      </c>
      <c r="AD379" s="105" t="s">
        <v>347</v>
      </c>
    </row>
    <row r="380" spans="1:30" ht="15" customHeight="1" x14ac:dyDescent="0.25">
      <c r="B380" s="104">
        <v>2022</v>
      </c>
      <c r="C380" s="105">
        <v>1837</v>
      </c>
      <c r="D380" s="105">
        <v>2805</v>
      </c>
      <c r="E380" s="105">
        <v>456</v>
      </c>
      <c r="F380" s="115"/>
      <c r="G380" s="105">
        <v>457</v>
      </c>
      <c r="H380" s="115"/>
      <c r="I380" s="105">
        <v>3</v>
      </c>
      <c r="J380" s="115"/>
      <c r="K380" s="105">
        <v>420</v>
      </c>
      <c r="L380" s="115"/>
      <c r="M380" s="106">
        <v>24.82</v>
      </c>
      <c r="N380" s="115"/>
      <c r="O380" s="106">
        <v>16.29</v>
      </c>
      <c r="P380" s="115"/>
      <c r="Q380" s="105">
        <v>121</v>
      </c>
      <c r="R380" s="105">
        <v>1073</v>
      </c>
      <c r="S380" s="105">
        <v>6</v>
      </c>
      <c r="T380" s="105"/>
      <c r="U380" s="105" t="s">
        <v>49</v>
      </c>
      <c r="V380" s="105"/>
      <c r="W380" s="105" t="s">
        <v>49</v>
      </c>
      <c r="X380" s="105"/>
      <c r="Y380" s="105" t="s">
        <v>49</v>
      </c>
      <c r="Z380" s="105"/>
      <c r="AA380" s="106">
        <v>4.96</v>
      </c>
      <c r="AB380" s="105"/>
      <c r="AC380" s="106" t="s">
        <v>49</v>
      </c>
      <c r="AD380" s="105"/>
    </row>
    <row r="381" spans="1:30" ht="15" customHeight="1" x14ac:dyDescent="0.25">
      <c r="B381" s="104">
        <v>2021</v>
      </c>
      <c r="C381" s="105">
        <v>1409</v>
      </c>
      <c r="D381" s="105">
        <v>2284</v>
      </c>
      <c r="E381" s="105">
        <v>71</v>
      </c>
      <c r="F381" s="115"/>
      <c r="G381" s="105">
        <v>75</v>
      </c>
      <c r="H381" s="115"/>
      <c r="I381" s="105">
        <v>2</v>
      </c>
      <c r="J381" s="115"/>
      <c r="K381" s="105">
        <v>82</v>
      </c>
      <c r="L381" s="115"/>
      <c r="M381" s="106">
        <v>5.04</v>
      </c>
      <c r="N381" s="115"/>
      <c r="O381" s="106">
        <v>3.28</v>
      </c>
      <c r="P381" s="115"/>
      <c r="Q381" s="105">
        <v>113</v>
      </c>
      <c r="R381" s="105">
        <v>972</v>
      </c>
      <c r="S381" s="105">
        <v>7</v>
      </c>
      <c r="T381" s="105"/>
      <c r="U381" s="105">
        <v>18</v>
      </c>
      <c r="V381" s="105"/>
      <c r="W381" s="105">
        <v>17</v>
      </c>
      <c r="X381" s="105"/>
      <c r="Y381" s="105">
        <v>10530</v>
      </c>
      <c r="Z381" s="105"/>
      <c r="AA381" s="106">
        <v>6.19</v>
      </c>
      <c r="AB381" s="105"/>
      <c r="AC381" s="106">
        <v>1.85</v>
      </c>
      <c r="AD381" s="105"/>
    </row>
    <row r="382" spans="1:30" ht="15" customHeight="1" x14ac:dyDescent="0.25">
      <c r="B382" s="147" t="s">
        <v>94</v>
      </c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</row>
    <row r="383" spans="1:30" ht="15" customHeight="1" x14ac:dyDescent="0.25">
      <c r="B383" s="148">
        <v>2024</v>
      </c>
      <c r="C383" s="149">
        <v>1202</v>
      </c>
      <c r="D383" s="149">
        <v>1466</v>
      </c>
      <c r="E383" s="149">
        <v>249</v>
      </c>
      <c r="F383" s="156" t="s">
        <v>346</v>
      </c>
      <c r="G383" s="149">
        <v>260</v>
      </c>
      <c r="H383" s="156" t="s">
        <v>346</v>
      </c>
      <c r="I383" s="149">
        <v>12</v>
      </c>
      <c r="J383" s="156" t="s">
        <v>346</v>
      </c>
      <c r="K383" s="149">
        <v>1088</v>
      </c>
      <c r="L383" s="156" t="s">
        <v>346</v>
      </c>
      <c r="M383" s="150">
        <v>20.72</v>
      </c>
      <c r="N383" s="156" t="s">
        <v>346</v>
      </c>
      <c r="O383" s="150">
        <v>17.739999999999998</v>
      </c>
      <c r="P383" s="156" t="s">
        <v>346</v>
      </c>
      <c r="Q383" s="149">
        <v>41</v>
      </c>
      <c r="R383" s="149">
        <v>301</v>
      </c>
      <c r="S383" s="149" t="s">
        <v>53</v>
      </c>
      <c r="T383" s="149"/>
      <c r="U383" s="149" t="s">
        <v>53</v>
      </c>
      <c r="V383" s="149"/>
      <c r="W383" s="149" t="s">
        <v>53</v>
      </c>
      <c r="X383" s="149"/>
      <c r="Y383" s="149" t="s">
        <v>53</v>
      </c>
      <c r="Z383" s="149"/>
      <c r="AA383" s="150" t="s">
        <v>51</v>
      </c>
      <c r="AB383" s="149"/>
      <c r="AC383" s="150" t="s">
        <v>51</v>
      </c>
      <c r="AD383" s="149"/>
    </row>
    <row r="384" spans="1:30" ht="15" customHeight="1" x14ac:dyDescent="0.25">
      <c r="B384" s="104">
        <v>2023</v>
      </c>
      <c r="C384" s="105">
        <v>1326</v>
      </c>
      <c r="D384" s="105">
        <v>1513</v>
      </c>
      <c r="E384" s="105">
        <v>318</v>
      </c>
      <c r="F384" s="115" t="s">
        <v>347</v>
      </c>
      <c r="G384" s="105">
        <v>319</v>
      </c>
      <c r="H384" s="115" t="s">
        <v>347</v>
      </c>
      <c r="I384" s="105">
        <v>0</v>
      </c>
      <c r="J384" s="115" t="s">
        <v>347</v>
      </c>
      <c r="K384" s="105">
        <v>1436</v>
      </c>
      <c r="L384" s="115" t="s">
        <v>347</v>
      </c>
      <c r="M384" s="106">
        <v>23.98</v>
      </c>
      <c r="N384" s="115" t="s">
        <v>347</v>
      </c>
      <c r="O384" s="106">
        <v>21.08</v>
      </c>
      <c r="P384" s="115" t="s">
        <v>347</v>
      </c>
      <c r="Q384" s="105">
        <v>29</v>
      </c>
      <c r="R384" s="105">
        <v>208</v>
      </c>
      <c r="S384" s="105">
        <v>1</v>
      </c>
      <c r="T384" s="115" t="s">
        <v>347</v>
      </c>
      <c r="U384" s="105" t="s">
        <v>49</v>
      </c>
      <c r="V384" s="105" t="s">
        <v>347</v>
      </c>
      <c r="W384" s="105" t="s">
        <v>49</v>
      </c>
      <c r="X384" s="105" t="s">
        <v>347</v>
      </c>
      <c r="Y384" s="105" t="s">
        <v>49</v>
      </c>
      <c r="Z384" s="105" t="s">
        <v>347</v>
      </c>
      <c r="AA384" s="106">
        <v>3.45</v>
      </c>
      <c r="AB384" s="105" t="s">
        <v>347</v>
      </c>
      <c r="AC384" s="106" t="s">
        <v>49</v>
      </c>
      <c r="AD384" s="105" t="s">
        <v>347</v>
      </c>
    </row>
    <row r="385" spans="2:30" ht="15" customHeight="1" x14ac:dyDescent="0.25">
      <c r="B385" s="104">
        <v>2022</v>
      </c>
      <c r="C385" s="105">
        <v>1657</v>
      </c>
      <c r="D385" s="105">
        <v>1841</v>
      </c>
      <c r="E385" s="105">
        <v>512</v>
      </c>
      <c r="F385" s="115"/>
      <c r="G385" s="105">
        <v>513</v>
      </c>
      <c r="H385" s="115"/>
      <c r="I385" s="105">
        <v>0</v>
      </c>
      <c r="J385" s="115"/>
      <c r="K385" s="105">
        <v>754</v>
      </c>
      <c r="L385" s="115"/>
      <c r="M385" s="106">
        <v>30.9</v>
      </c>
      <c r="N385" s="115"/>
      <c r="O385" s="106">
        <v>27.87</v>
      </c>
      <c r="P385" s="115"/>
      <c r="Q385" s="105">
        <v>32</v>
      </c>
      <c r="R385" s="105">
        <v>207</v>
      </c>
      <c r="S385" s="105">
        <v>3</v>
      </c>
      <c r="T385" s="105"/>
      <c r="U385" s="105">
        <v>14</v>
      </c>
      <c r="V385" s="105"/>
      <c r="W385" s="105">
        <v>14</v>
      </c>
      <c r="X385" s="105"/>
      <c r="Y385" s="105">
        <v>917</v>
      </c>
      <c r="Z385" s="105"/>
      <c r="AA385" s="106">
        <v>9.3800000000000008</v>
      </c>
      <c r="AB385" s="105"/>
      <c r="AC385" s="106">
        <v>6.76</v>
      </c>
      <c r="AD385" s="105"/>
    </row>
    <row r="386" spans="2:30" ht="15" customHeight="1" x14ac:dyDescent="0.25">
      <c r="B386" s="104">
        <v>2021</v>
      </c>
      <c r="C386" s="105">
        <v>1336</v>
      </c>
      <c r="D386" s="105">
        <v>1568</v>
      </c>
      <c r="E386" s="105">
        <v>69</v>
      </c>
      <c r="F386" s="115"/>
      <c r="G386" s="105">
        <v>69</v>
      </c>
      <c r="H386" s="115"/>
      <c r="I386" s="105">
        <v>0</v>
      </c>
      <c r="J386" s="115"/>
      <c r="K386" s="105">
        <v>68</v>
      </c>
      <c r="L386" s="115"/>
      <c r="M386" s="106">
        <v>5.16</v>
      </c>
      <c r="N386" s="115"/>
      <c r="O386" s="106">
        <v>4.4000000000000004</v>
      </c>
      <c r="P386" s="115"/>
      <c r="Q386" s="105">
        <v>33</v>
      </c>
      <c r="R386" s="105" t="s">
        <v>49</v>
      </c>
      <c r="S386" s="105">
        <v>1</v>
      </c>
      <c r="T386" s="105"/>
      <c r="U386" s="105" t="s">
        <v>49</v>
      </c>
      <c r="V386" s="105"/>
      <c r="W386" s="105" t="s">
        <v>49</v>
      </c>
      <c r="X386" s="105"/>
      <c r="Y386" s="105" t="s">
        <v>49</v>
      </c>
      <c r="Z386" s="105"/>
      <c r="AA386" s="106">
        <v>3.03</v>
      </c>
      <c r="AB386" s="105"/>
      <c r="AC386" s="106" t="s">
        <v>49</v>
      </c>
      <c r="AD386" s="105"/>
    </row>
    <row r="387" spans="2:30" ht="15" customHeight="1" x14ac:dyDescent="0.25">
      <c r="B387" s="147" t="s">
        <v>405</v>
      </c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</row>
    <row r="388" spans="2:30" ht="15" customHeight="1" x14ac:dyDescent="0.25">
      <c r="B388" s="148">
        <v>2024</v>
      </c>
      <c r="C388" s="149">
        <v>388</v>
      </c>
      <c r="D388" s="149">
        <v>647</v>
      </c>
      <c r="E388" s="149">
        <v>75</v>
      </c>
      <c r="F388" s="156" t="s">
        <v>346</v>
      </c>
      <c r="G388" s="149">
        <v>78</v>
      </c>
      <c r="H388" s="156" t="s">
        <v>346</v>
      </c>
      <c r="I388" s="149">
        <v>1</v>
      </c>
      <c r="J388" s="156" t="s">
        <v>346</v>
      </c>
      <c r="K388" s="149">
        <v>1732</v>
      </c>
      <c r="L388" s="156" t="s">
        <v>346</v>
      </c>
      <c r="M388" s="150">
        <v>19.329999999999998</v>
      </c>
      <c r="N388" s="156" t="s">
        <v>346</v>
      </c>
      <c r="O388" s="150">
        <v>12.06</v>
      </c>
      <c r="P388" s="156" t="s">
        <v>346</v>
      </c>
      <c r="Q388" s="149">
        <v>24</v>
      </c>
      <c r="R388" s="149">
        <v>279</v>
      </c>
      <c r="S388" s="149" t="s">
        <v>53</v>
      </c>
      <c r="T388" s="149"/>
      <c r="U388" s="149" t="s">
        <v>53</v>
      </c>
      <c r="V388" s="149"/>
      <c r="W388" s="149" t="s">
        <v>53</v>
      </c>
      <c r="X388" s="149"/>
      <c r="Y388" s="149" t="s">
        <v>53</v>
      </c>
      <c r="Z388" s="149"/>
      <c r="AA388" s="150" t="s">
        <v>51</v>
      </c>
      <c r="AB388" s="149"/>
      <c r="AC388" s="150" t="s">
        <v>51</v>
      </c>
      <c r="AD388" s="149"/>
    </row>
    <row r="389" spans="2:30" ht="15" customHeight="1" x14ac:dyDescent="0.25">
      <c r="B389" s="104">
        <v>2023</v>
      </c>
      <c r="C389" s="105">
        <v>427</v>
      </c>
      <c r="D389" s="105">
        <v>671</v>
      </c>
      <c r="E389" s="105">
        <v>89</v>
      </c>
      <c r="F389" s="115" t="s">
        <v>347</v>
      </c>
      <c r="G389" s="105">
        <v>91</v>
      </c>
      <c r="H389" s="115" t="s">
        <v>347</v>
      </c>
      <c r="I389" s="105">
        <v>3</v>
      </c>
      <c r="J389" s="115" t="s">
        <v>347</v>
      </c>
      <c r="K389" s="105">
        <v>272</v>
      </c>
      <c r="L389" s="115" t="s">
        <v>347</v>
      </c>
      <c r="M389" s="106">
        <v>20.84</v>
      </c>
      <c r="N389" s="115" t="s">
        <v>347</v>
      </c>
      <c r="O389" s="106">
        <v>13.56</v>
      </c>
      <c r="P389" s="115" t="s">
        <v>347</v>
      </c>
      <c r="Q389" s="105">
        <v>21</v>
      </c>
      <c r="R389" s="105">
        <v>264</v>
      </c>
      <c r="S389" s="105">
        <v>2</v>
      </c>
      <c r="T389" s="115" t="s">
        <v>347</v>
      </c>
      <c r="U389" s="105" t="s">
        <v>49</v>
      </c>
      <c r="V389" s="105" t="s">
        <v>347</v>
      </c>
      <c r="W389" s="105" t="s">
        <v>49</v>
      </c>
      <c r="X389" s="105" t="s">
        <v>347</v>
      </c>
      <c r="Y389" s="105" t="s">
        <v>49</v>
      </c>
      <c r="Z389" s="105" t="s">
        <v>347</v>
      </c>
      <c r="AA389" s="106">
        <v>9.52</v>
      </c>
      <c r="AB389" s="105" t="s">
        <v>347</v>
      </c>
      <c r="AC389" s="106" t="s">
        <v>49</v>
      </c>
      <c r="AD389" s="105" t="s">
        <v>347</v>
      </c>
    </row>
    <row r="390" spans="2:30" ht="15" customHeight="1" x14ac:dyDescent="0.25">
      <c r="B390" s="104">
        <v>2022</v>
      </c>
      <c r="C390" s="105">
        <v>582</v>
      </c>
      <c r="D390" s="105">
        <v>838</v>
      </c>
      <c r="E390" s="105">
        <v>209</v>
      </c>
      <c r="F390" s="115"/>
      <c r="G390" s="105">
        <v>210</v>
      </c>
      <c r="H390" s="115"/>
      <c r="I390" s="105">
        <v>0</v>
      </c>
      <c r="J390" s="115"/>
      <c r="K390" s="105">
        <v>258</v>
      </c>
      <c r="L390" s="115"/>
      <c r="M390" s="106">
        <v>35.909999999999997</v>
      </c>
      <c r="N390" s="115"/>
      <c r="O390" s="106">
        <v>25.06</v>
      </c>
      <c r="P390" s="115"/>
      <c r="Q390" s="105">
        <v>19</v>
      </c>
      <c r="R390" s="105">
        <v>271</v>
      </c>
      <c r="S390" s="105">
        <v>1</v>
      </c>
      <c r="T390" s="105"/>
      <c r="U390" s="105" t="s">
        <v>49</v>
      </c>
      <c r="V390" s="105"/>
      <c r="W390" s="105" t="s">
        <v>49</v>
      </c>
      <c r="X390" s="105"/>
      <c r="Y390" s="105" t="s">
        <v>49</v>
      </c>
      <c r="Z390" s="105"/>
      <c r="AA390" s="106">
        <v>5.26</v>
      </c>
      <c r="AB390" s="105"/>
      <c r="AC390" s="106" t="s">
        <v>49</v>
      </c>
      <c r="AD390" s="105"/>
    </row>
    <row r="391" spans="2:30" ht="15" customHeight="1" x14ac:dyDescent="0.25">
      <c r="B391" s="104">
        <v>2021</v>
      </c>
      <c r="C391" s="105">
        <v>478</v>
      </c>
      <c r="D391" s="105">
        <v>788</v>
      </c>
      <c r="E391" s="105">
        <v>32</v>
      </c>
      <c r="F391" s="115"/>
      <c r="G391" s="105">
        <v>32</v>
      </c>
      <c r="H391" s="115"/>
      <c r="I391" s="105">
        <v>0</v>
      </c>
      <c r="J391" s="115"/>
      <c r="K391" s="105">
        <v>18</v>
      </c>
      <c r="L391" s="115"/>
      <c r="M391" s="106">
        <v>6.69</v>
      </c>
      <c r="N391" s="115"/>
      <c r="O391" s="106">
        <v>4.0599999999999996</v>
      </c>
      <c r="P391" s="115"/>
      <c r="Q391" s="105">
        <v>19</v>
      </c>
      <c r="R391" s="105">
        <v>322</v>
      </c>
      <c r="S391" s="105">
        <v>0</v>
      </c>
      <c r="T391" s="105"/>
      <c r="U391" s="105">
        <v>0</v>
      </c>
      <c r="V391" s="105"/>
      <c r="W391" s="105">
        <v>0</v>
      </c>
      <c r="X391" s="105"/>
      <c r="Y391" s="105">
        <v>0</v>
      </c>
      <c r="Z391" s="105"/>
      <c r="AA391" s="106">
        <v>0</v>
      </c>
      <c r="AB391" s="105"/>
      <c r="AC391" s="106">
        <v>0</v>
      </c>
      <c r="AD391" s="105"/>
    </row>
    <row r="392" spans="2:30" ht="15" customHeight="1" x14ac:dyDescent="0.25">
      <c r="B392" s="147" t="s">
        <v>406</v>
      </c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</row>
    <row r="393" spans="2:30" ht="15" customHeight="1" x14ac:dyDescent="0.25">
      <c r="B393" s="148">
        <v>2024</v>
      </c>
      <c r="C393" s="149">
        <v>974</v>
      </c>
      <c r="D393" s="149">
        <v>6751</v>
      </c>
      <c r="E393" s="149">
        <v>83</v>
      </c>
      <c r="F393" s="156" t="s">
        <v>346</v>
      </c>
      <c r="G393" s="149">
        <v>83</v>
      </c>
      <c r="H393" s="156" t="s">
        <v>346</v>
      </c>
      <c r="I393" s="149">
        <v>0</v>
      </c>
      <c r="J393" s="156" t="s">
        <v>346</v>
      </c>
      <c r="K393" s="149">
        <v>210</v>
      </c>
      <c r="L393" s="156" t="s">
        <v>346</v>
      </c>
      <c r="M393" s="150">
        <v>8.52</v>
      </c>
      <c r="N393" s="156" t="s">
        <v>346</v>
      </c>
      <c r="O393" s="150">
        <v>1.23</v>
      </c>
      <c r="P393" s="156" t="s">
        <v>346</v>
      </c>
      <c r="Q393" s="149">
        <v>127</v>
      </c>
      <c r="R393" s="149">
        <v>5779</v>
      </c>
      <c r="S393" s="149" t="s">
        <v>53</v>
      </c>
      <c r="T393" s="149"/>
      <c r="U393" s="149" t="s">
        <v>53</v>
      </c>
      <c r="V393" s="149"/>
      <c r="W393" s="149" t="s">
        <v>53</v>
      </c>
      <c r="X393" s="149"/>
      <c r="Y393" s="149" t="s">
        <v>53</v>
      </c>
      <c r="Z393" s="149"/>
      <c r="AA393" s="150" t="s">
        <v>51</v>
      </c>
      <c r="AB393" s="149"/>
      <c r="AC393" s="150" t="s">
        <v>51</v>
      </c>
      <c r="AD393" s="149"/>
    </row>
    <row r="394" spans="2:30" ht="15" customHeight="1" x14ac:dyDescent="0.25">
      <c r="B394" s="104">
        <v>2023</v>
      </c>
      <c r="C394" s="105">
        <v>1010</v>
      </c>
      <c r="D394" s="105">
        <v>7682</v>
      </c>
      <c r="E394" s="105">
        <v>143</v>
      </c>
      <c r="F394" s="115" t="s">
        <v>347</v>
      </c>
      <c r="G394" s="105">
        <v>144</v>
      </c>
      <c r="H394" s="115" t="s">
        <v>347</v>
      </c>
      <c r="I394" s="105">
        <v>0</v>
      </c>
      <c r="J394" s="115" t="s">
        <v>347</v>
      </c>
      <c r="K394" s="105">
        <v>494</v>
      </c>
      <c r="L394" s="115" t="s">
        <v>347</v>
      </c>
      <c r="M394" s="106">
        <v>14.16</v>
      </c>
      <c r="N394" s="115" t="s">
        <v>347</v>
      </c>
      <c r="O394" s="106">
        <v>1.87</v>
      </c>
      <c r="P394" s="115" t="s">
        <v>347</v>
      </c>
      <c r="Q394" s="105">
        <v>114</v>
      </c>
      <c r="R394" s="105">
        <v>6668</v>
      </c>
      <c r="S394" s="105">
        <v>9</v>
      </c>
      <c r="T394" s="115" t="s">
        <v>347</v>
      </c>
      <c r="U394" s="105">
        <v>53</v>
      </c>
      <c r="V394" s="105" t="s">
        <v>347</v>
      </c>
      <c r="W394" s="105">
        <v>53</v>
      </c>
      <c r="X394" s="105" t="s">
        <v>347</v>
      </c>
      <c r="Y394" s="105">
        <v>1929496</v>
      </c>
      <c r="Z394" s="105" t="s">
        <v>347</v>
      </c>
      <c r="AA394" s="106">
        <v>7.89</v>
      </c>
      <c r="AB394" s="105" t="s">
        <v>347</v>
      </c>
      <c r="AC394" s="106">
        <v>0.79</v>
      </c>
      <c r="AD394" s="105" t="s">
        <v>347</v>
      </c>
    </row>
    <row r="395" spans="2:30" ht="15" customHeight="1" x14ac:dyDescent="0.25">
      <c r="B395" s="104">
        <v>2022</v>
      </c>
      <c r="C395" s="105">
        <v>1093</v>
      </c>
      <c r="D395" s="105">
        <v>7712</v>
      </c>
      <c r="E395" s="105">
        <v>182</v>
      </c>
      <c r="F395" s="115"/>
      <c r="G395" s="105">
        <v>182</v>
      </c>
      <c r="H395" s="115"/>
      <c r="I395" s="105">
        <v>4</v>
      </c>
      <c r="J395" s="115"/>
      <c r="K395" s="105">
        <v>395</v>
      </c>
      <c r="L395" s="115"/>
      <c r="M395" s="106">
        <v>16.649999999999999</v>
      </c>
      <c r="N395" s="115"/>
      <c r="O395" s="106">
        <v>2.36</v>
      </c>
      <c r="P395" s="115"/>
      <c r="Q395" s="105">
        <v>101</v>
      </c>
      <c r="R395" s="105">
        <v>6608</v>
      </c>
      <c r="S395" s="105">
        <v>10</v>
      </c>
      <c r="T395" s="105"/>
      <c r="U395" s="105">
        <v>14</v>
      </c>
      <c r="V395" s="105"/>
      <c r="W395" s="105">
        <v>14</v>
      </c>
      <c r="X395" s="105"/>
      <c r="Y395" s="105">
        <v>8834</v>
      </c>
      <c r="Z395" s="105"/>
      <c r="AA395" s="106">
        <v>9.9</v>
      </c>
      <c r="AB395" s="105"/>
      <c r="AC395" s="106">
        <v>0.21</v>
      </c>
      <c r="AD395" s="105"/>
    </row>
    <row r="396" spans="2:30" ht="15" customHeight="1" x14ac:dyDescent="0.25">
      <c r="B396" s="104">
        <v>2021</v>
      </c>
      <c r="C396" s="105">
        <v>844</v>
      </c>
      <c r="D396" s="105">
        <v>6948</v>
      </c>
      <c r="E396" s="105">
        <v>31</v>
      </c>
      <c r="F396" s="115"/>
      <c r="G396" s="105" t="s">
        <v>49</v>
      </c>
      <c r="H396" s="115"/>
      <c r="I396" s="105" t="s">
        <v>49</v>
      </c>
      <c r="J396" s="115"/>
      <c r="K396" s="105" t="s">
        <v>49</v>
      </c>
      <c r="L396" s="115"/>
      <c r="M396" s="106">
        <v>3.67</v>
      </c>
      <c r="N396" s="115"/>
      <c r="O396" s="106" t="s">
        <v>49</v>
      </c>
      <c r="P396" s="115"/>
      <c r="Q396" s="105">
        <v>93</v>
      </c>
      <c r="R396" s="105">
        <v>6146</v>
      </c>
      <c r="S396" s="105">
        <v>9</v>
      </c>
      <c r="T396" s="105"/>
      <c r="U396" s="105" t="s">
        <v>49</v>
      </c>
      <c r="V396" s="105"/>
      <c r="W396" s="105" t="s">
        <v>49</v>
      </c>
      <c r="X396" s="105"/>
      <c r="Y396" s="105" t="s">
        <v>49</v>
      </c>
      <c r="Z396" s="105"/>
      <c r="AA396" s="106">
        <v>9.68</v>
      </c>
      <c r="AB396" s="105"/>
      <c r="AC396" s="106" t="s">
        <v>49</v>
      </c>
      <c r="AD396" s="105"/>
    </row>
    <row r="397" spans="2:30" ht="15" customHeight="1" x14ac:dyDescent="0.25">
      <c r="B397" s="147" t="s">
        <v>407</v>
      </c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</row>
    <row r="398" spans="2:30" ht="15" customHeight="1" x14ac:dyDescent="0.25">
      <c r="B398" s="148">
        <v>2024</v>
      </c>
      <c r="C398" s="149">
        <v>221</v>
      </c>
      <c r="D398" s="149">
        <v>271</v>
      </c>
      <c r="E398" s="149">
        <v>50</v>
      </c>
      <c r="F398" s="156" t="s">
        <v>346</v>
      </c>
      <c r="G398" s="149">
        <v>51</v>
      </c>
      <c r="H398" s="156" t="s">
        <v>346</v>
      </c>
      <c r="I398" s="149">
        <v>2</v>
      </c>
      <c r="J398" s="156" t="s">
        <v>346</v>
      </c>
      <c r="K398" s="149">
        <v>87</v>
      </c>
      <c r="L398" s="156" t="s">
        <v>346</v>
      </c>
      <c r="M398" s="150">
        <v>22.62</v>
      </c>
      <c r="N398" s="156" t="s">
        <v>346</v>
      </c>
      <c r="O398" s="150">
        <v>18.82</v>
      </c>
      <c r="P398" s="156" t="s">
        <v>346</v>
      </c>
      <c r="Q398" s="149">
        <v>16</v>
      </c>
      <c r="R398" s="149">
        <v>66</v>
      </c>
      <c r="S398" s="149" t="s">
        <v>53</v>
      </c>
      <c r="T398" s="149"/>
      <c r="U398" s="149" t="s">
        <v>53</v>
      </c>
      <c r="V398" s="149"/>
      <c r="W398" s="149" t="s">
        <v>53</v>
      </c>
      <c r="X398" s="149"/>
      <c r="Y398" s="149" t="s">
        <v>53</v>
      </c>
      <c r="Z398" s="149"/>
      <c r="AA398" s="150" t="s">
        <v>51</v>
      </c>
      <c r="AB398" s="149"/>
      <c r="AC398" s="150" t="s">
        <v>51</v>
      </c>
      <c r="AD398" s="149"/>
    </row>
    <row r="399" spans="2:30" ht="15" customHeight="1" x14ac:dyDescent="0.25">
      <c r="B399" s="104">
        <v>2023</v>
      </c>
      <c r="C399" s="105">
        <v>224</v>
      </c>
      <c r="D399" s="105">
        <v>269</v>
      </c>
      <c r="E399" s="105">
        <v>47</v>
      </c>
      <c r="F399" s="115" t="s">
        <v>347</v>
      </c>
      <c r="G399" s="105" t="s">
        <v>49</v>
      </c>
      <c r="H399" s="115" t="s">
        <v>347</v>
      </c>
      <c r="I399" s="105" t="s">
        <v>49</v>
      </c>
      <c r="J399" s="115" t="s">
        <v>347</v>
      </c>
      <c r="K399" s="105" t="s">
        <v>49</v>
      </c>
      <c r="L399" s="115" t="s">
        <v>347</v>
      </c>
      <c r="M399" s="106">
        <v>20.98</v>
      </c>
      <c r="N399" s="115" t="s">
        <v>347</v>
      </c>
      <c r="O399" s="106" t="s">
        <v>49</v>
      </c>
      <c r="P399" s="115" t="s">
        <v>347</v>
      </c>
      <c r="Q399" s="105">
        <v>12</v>
      </c>
      <c r="R399" s="105">
        <v>57</v>
      </c>
      <c r="S399" s="105">
        <v>0</v>
      </c>
      <c r="T399" s="115" t="s">
        <v>347</v>
      </c>
      <c r="U399" s="105">
        <v>0</v>
      </c>
      <c r="V399" s="105" t="s">
        <v>347</v>
      </c>
      <c r="W399" s="105">
        <v>0</v>
      </c>
      <c r="X399" s="105" t="s">
        <v>347</v>
      </c>
      <c r="Y399" s="105">
        <v>0</v>
      </c>
      <c r="Z399" s="105" t="s">
        <v>347</v>
      </c>
      <c r="AA399" s="106">
        <v>0</v>
      </c>
      <c r="AB399" s="105" t="s">
        <v>347</v>
      </c>
      <c r="AC399" s="106">
        <v>0</v>
      </c>
      <c r="AD399" s="105" t="s">
        <v>347</v>
      </c>
    </row>
    <row r="400" spans="2:30" ht="15" customHeight="1" x14ac:dyDescent="0.25">
      <c r="B400" s="104">
        <v>2022</v>
      </c>
      <c r="C400" s="105">
        <v>287</v>
      </c>
      <c r="D400" s="105">
        <v>321</v>
      </c>
      <c r="E400" s="105">
        <v>96</v>
      </c>
      <c r="F400" s="115"/>
      <c r="G400" s="105">
        <v>96</v>
      </c>
      <c r="H400" s="115"/>
      <c r="I400" s="105">
        <v>0</v>
      </c>
      <c r="J400" s="115"/>
      <c r="K400" s="105">
        <v>77</v>
      </c>
      <c r="L400" s="115"/>
      <c r="M400" s="106">
        <v>33.450000000000003</v>
      </c>
      <c r="N400" s="115"/>
      <c r="O400" s="106">
        <v>29.91</v>
      </c>
      <c r="P400" s="115"/>
      <c r="Q400" s="105">
        <v>13</v>
      </c>
      <c r="R400" s="105">
        <v>47</v>
      </c>
      <c r="S400" s="105">
        <v>2</v>
      </c>
      <c r="T400" s="105"/>
      <c r="U400" s="105" t="s">
        <v>49</v>
      </c>
      <c r="V400" s="105"/>
      <c r="W400" s="105" t="s">
        <v>49</v>
      </c>
      <c r="X400" s="105"/>
      <c r="Y400" s="105" t="s">
        <v>49</v>
      </c>
      <c r="Z400" s="105"/>
      <c r="AA400" s="106">
        <v>15.38</v>
      </c>
      <c r="AB400" s="105"/>
      <c r="AC400" s="106" t="s">
        <v>49</v>
      </c>
      <c r="AD400" s="105"/>
    </row>
    <row r="401" spans="2:30" ht="15" customHeight="1" x14ac:dyDescent="0.25">
      <c r="B401" s="104">
        <v>2021</v>
      </c>
      <c r="C401" s="105">
        <v>164</v>
      </c>
      <c r="D401" s="105">
        <v>203</v>
      </c>
      <c r="E401" s="105">
        <v>8</v>
      </c>
      <c r="F401" s="115"/>
      <c r="G401" s="105">
        <v>8</v>
      </c>
      <c r="H401" s="115"/>
      <c r="I401" s="105">
        <v>0</v>
      </c>
      <c r="J401" s="115"/>
      <c r="K401" s="105">
        <v>4</v>
      </c>
      <c r="L401" s="115"/>
      <c r="M401" s="106">
        <v>4.88</v>
      </c>
      <c r="N401" s="115"/>
      <c r="O401" s="106">
        <v>3.94</v>
      </c>
      <c r="P401" s="115"/>
      <c r="Q401" s="105">
        <v>8</v>
      </c>
      <c r="R401" s="105" t="s">
        <v>49</v>
      </c>
      <c r="S401" s="105">
        <v>0</v>
      </c>
      <c r="T401" s="105"/>
      <c r="U401" s="105">
        <v>0</v>
      </c>
      <c r="V401" s="105"/>
      <c r="W401" s="105">
        <v>0</v>
      </c>
      <c r="X401" s="105"/>
      <c r="Y401" s="105">
        <v>0</v>
      </c>
      <c r="Z401" s="105"/>
      <c r="AA401" s="106">
        <v>0</v>
      </c>
      <c r="AB401" s="105"/>
      <c r="AC401" s="106" t="s">
        <v>49</v>
      </c>
      <c r="AD401" s="105"/>
    </row>
    <row r="402" spans="2:30" ht="15" customHeight="1" x14ac:dyDescent="0.25">
      <c r="B402" s="147" t="s">
        <v>95</v>
      </c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</row>
    <row r="403" spans="2:30" ht="15" customHeight="1" x14ac:dyDescent="0.25">
      <c r="B403" s="148">
        <v>2024</v>
      </c>
      <c r="C403" s="149">
        <v>180</v>
      </c>
      <c r="D403" s="149">
        <v>204</v>
      </c>
      <c r="E403" s="149">
        <v>37</v>
      </c>
      <c r="F403" s="156" t="s">
        <v>346</v>
      </c>
      <c r="G403" s="149" t="s">
        <v>49</v>
      </c>
      <c r="H403" s="156" t="s">
        <v>346</v>
      </c>
      <c r="I403" s="149" t="s">
        <v>49</v>
      </c>
      <c r="J403" s="156" t="s">
        <v>346</v>
      </c>
      <c r="K403" s="149" t="s">
        <v>49</v>
      </c>
      <c r="L403" s="156" t="s">
        <v>346</v>
      </c>
      <c r="M403" s="150">
        <v>20.56</v>
      </c>
      <c r="N403" s="156" t="s">
        <v>346</v>
      </c>
      <c r="O403" s="150" t="s">
        <v>49</v>
      </c>
      <c r="P403" s="156" t="s">
        <v>346</v>
      </c>
      <c r="Q403" s="149">
        <v>17</v>
      </c>
      <c r="R403" s="149">
        <v>41</v>
      </c>
      <c r="S403" s="149" t="s">
        <v>53</v>
      </c>
      <c r="T403" s="149"/>
      <c r="U403" s="149" t="s">
        <v>53</v>
      </c>
      <c r="V403" s="149"/>
      <c r="W403" s="149" t="s">
        <v>53</v>
      </c>
      <c r="X403" s="149"/>
      <c r="Y403" s="149" t="s">
        <v>53</v>
      </c>
      <c r="Z403" s="149"/>
      <c r="AA403" s="150" t="s">
        <v>51</v>
      </c>
      <c r="AB403" s="149"/>
      <c r="AC403" s="150" t="s">
        <v>51</v>
      </c>
      <c r="AD403" s="149"/>
    </row>
    <row r="404" spans="2:30" ht="15" customHeight="1" x14ac:dyDescent="0.25">
      <c r="B404" s="104">
        <v>2023</v>
      </c>
      <c r="C404" s="105">
        <v>179</v>
      </c>
      <c r="D404" s="105">
        <v>195</v>
      </c>
      <c r="E404" s="105">
        <v>35</v>
      </c>
      <c r="F404" s="115" t="s">
        <v>347</v>
      </c>
      <c r="G404" s="105">
        <v>35</v>
      </c>
      <c r="H404" s="115" t="s">
        <v>347</v>
      </c>
      <c r="I404" s="105">
        <v>1</v>
      </c>
      <c r="J404" s="115" t="s">
        <v>347</v>
      </c>
      <c r="K404" s="105">
        <v>93</v>
      </c>
      <c r="L404" s="115" t="s">
        <v>347</v>
      </c>
      <c r="M404" s="106">
        <v>19.55</v>
      </c>
      <c r="N404" s="115" t="s">
        <v>347</v>
      </c>
      <c r="O404" s="106">
        <v>17.95</v>
      </c>
      <c r="P404" s="115" t="s">
        <v>347</v>
      </c>
      <c r="Q404" s="105">
        <v>15</v>
      </c>
      <c r="R404" s="105">
        <v>31</v>
      </c>
      <c r="S404" s="105">
        <v>2</v>
      </c>
      <c r="T404" s="115" t="s">
        <v>347</v>
      </c>
      <c r="U404" s="105" t="s">
        <v>49</v>
      </c>
      <c r="V404" s="105" t="s">
        <v>347</v>
      </c>
      <c r="W404" s="105" t="s">
        <v>49</v>
      </c>
      <c r="X404" s="105" t="s">
        <v>347</v>
      </c>
      <c r="Y404" s="105" t="s">
        <v>49</v>
      </c>
      <c r="Z404" s="105" t="s">
        <v>347</v>
      </c>
      <c r="AA404" s="106">
        <v>13.33</v>
      </c>
      <c r="AB404" s="105" t="s">
        <v>347</v>
      </c>
      <c r="AC404" s="106" t="s">
        <v>49</v>
      </c>
      <c r="AD404" s="105" t="s">
        <v>347</v>
      </c>
    </row>
    <row r="405" spans="2:30" ht="15" customHeight="1" x14ac:dyDescent="0.25">
      <c r="B405" s="104">
        <v>2022</v>
      </c>
      <c r="C405" s="105">
        <v>215</v>
      </c>
      <c r="D405" s="105">
        <v>229</v>
      </c>
      <c r="E405" s="105">
        <v>66</v>
      </c>
      <c r="F405" s="115"/>
      <c r="G405" s="105">
        <v>66</v>
      </c>
      <c r="H405" s="115"/>
      <c r="I405" s="105">
        <v>0</v>
      </c>
      <c r="J405" s="115"/>
      <c r="K405" s="105">
        <v>47</v>
      </c>
      <c r="L405" s="115"/>
      <c r="M405" s="106">
        <v>30.7</v>
      </c>
      <c r="N405" s="115"/>
      <c r="O405" s="106">
        <v>28.82</v>
      </c>
      <c r="P405" s="115"/>
      <c r="Q405" s="105">
        <v>10</v>
      </c>
      <c r="R405" s="105">
        <v>24</v>
      </c>
      <c r="S405" s="105">
        <v>0</v>
      </c>
      <c r="T405" s="105"/>
      <c r="U405" s="105">
        <v>0</v>
      </c>
      <c r="V405" s="105"/>
      <c r="W405" s="105">
        <v>0</v>
      </c>
      <c r="X405" s="105"/>
      <c r="Y405" s="105">
        <v>0</v>
      </c>
      <c r="Z405" s="105"/>
      <c r="AA405" s="106">
        <v>0</v>
      </c>
      <c r="AB405" s="105"/>
      <c r="AC405" s="106">
        <v>0</v>
      </c>
      <c r="AD405" s="105"/>
    </row>
    <row r="406" spans="2:30" ht="15" customHeight="1" x14ac:dyDescent="0.25">
      <c r="B406" s="104">
        <v>2021</v>
      </c>
      <c r="C406" s="105">
        <v>173</v>
      </c>
      <c r="D406" s="105">
        <v>185</v>
      </c>
      <c r="E406" s="105">
        <v>8</v>
      </c>
      <c r="F406" s="115"/>
      <c r="G406" s="105" t="s">
        <v>49</v>
      </c>
      <c r="H406" s="115"/>
      <c r="I406" s="105" t="s">
        <v>49</v>
      </c>
      <c r="J406" s="115"/>
      <c r="K406" s="105" t="s">
        <v>49</v>
      </c>
      <c r="L406" s="115"/>
      <c r="M406" s="106">
        <v>4.62</v>
      </c>
      <c r="N406" s="115"/>
      <c r="O406" s="106" t="s">
        <v>49</v>
      </c>
      <c r="P406" s="115"/>
      <c r="Q406" s="105">
        <v>9</v>
      </c>
      <c r="R406" s="105">
        <v>18</v>
      </c>
      <c r="S406" s="105">
        <v>0</v>
      </c>
      <c r="T406" s="105"/>
      <c r="U406" s="105">
        <v>0</v>
      </c>
      <c r="V406" s="105"/>
      <c r="W406" s="105">
        <v>0</v>
      </c>
      <c r="X406" s="105"/>
      <c r="Y406" s="105">
        <v>0</v>
      </c>
      <c r="Z406" s="105"/>
      <c r="AA406" s="106">
        <v>0</v>
      </c>
      <c r="AB406" s="105"/>
      <c r="AC406" s="106">
        <v>0</v>
      </c>
      <c r="AD406" s="105"/>
    </row>
    <row r="407" spans="2:30" ht="15" customHeight="1" x14ac:dyDescent="0.25">
      <c r="B407" s="147" t="s">
        <v>96</v>
      </c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</row>
    <row r="408" spans="2:30" ht="15" customHeight="1" x14ac:dyDescent="0.25">
      <c r="B408" s="148">
        <v>2024</v>
      </c>
      <c r="C408" s="149">
        <v>227</v>
      </c>
      <c r="D408" s="149">
        <v>264</v>
      </c>
      <c r="E408" s="149">
        <v>50</v>
      </c>
      <c r="F408" s="156" t="s">
        <v>346</v>
      </c>
      <c r="G408" s="149">
        <v>50</v>
      </c>
      <c r="H408" s="156" t="s">
        <v>346</v>
      </c>
      <c r="I408" s="149">
        <v>1</v>
      </c>
      <c r="J408" s="156" t="s">
        <v>346</v>
      </c>
      <c r="K408" s="149">
        <v>163</v>
      </c>
      <c r="L408" s="156" t="s">
        <v>346</v>
      </c>
      <c r="M408" s="150">
        <v>22.03</v>
      </c>
      <c r="N408" s="156" t="s">
        <v>346</v>
      </c>
      <c r="O408" s="150">
        <v>18.940000000000001</v>
      </c>
      <c r="P408" s="156" t="s">
        <v>346</v>
      </c>
      <c r="Q408" s="149">
        <v>18</v>
      </c>
      <c r="R408" s="149">
        <v>55</v>
      </c>
      <c r="S408" s="149" t="s">
        <v>53</v>
      </c>
      <c r="T408" s="149"/>
      <c r="U408" s="149" t="s">
        <v>53</v>
      </c>
      <c r="V408" s="149"/>
      <c r="W408" s="149" t="s">
        <v>53</v>
      </c>
      <c r="X408" s="149"/>
      <c r="Y408" s="149" t="s">
        <v>53</v>
      </c>
      <c r="Z408" s="149"/>
      <c r="AA408" s="150" t="s">
        <v>51</v>
      </c>
      <c r="AB408" s="149"/>
      <c r="AC408" s="150" t="s">
        <v>51</v>
      </c>
      <c r="AD408" s="149"/>
    </row>
    <row r="409" spans="2:30" ht="15" customHeight="1" x14ac:dyDescent="0.25">
      <c r="B409" s="104">
        <v>2023</v>
      </c>
      <c r="C409" s="105">
        <v>233</v>
      </c>
      <c r="D409" s="105">
        <v>271</v>
      </c>
      <c r="E409" s="105">
        <v>47</v>
      </c>
      <c r="F409" s="115" t="s">
        <v>347</v>
      </c>
      <c r="G409" s="105">
        <v>47</v>
      </c>
      <c r="H409" s="115" t="s">
        <v>347</v>
      </c>
      <c r="I409" s="105">
        <v>0</v>
      </c>
      <c r="J409" s="115" t="s">
        <v>347</v>
      </c>
      <c r="K409" s="105">
        <v>98</v>
      </c>
      <c r="L409" s="115" t="s">
        <v>347</v>
      </c>
      <c r="M409" s="106">
        <v>20.170000000000002</v>
      </c>
      <c r="N409" s="115" t="s">
        <v>347</v>
      </c>
      <c r="O409" s="106">
        <v>17.34</v>
      </c>
      <c r="P409" s="115" t="s">
        <v>347</v>
      </c>
      <c r="Q409" s="105">
        <v>16</v>
      </c>
      <c r="R409" s="105">
        <v>54</v>
      </c>
      <c r="S409" s="105">
        <v>0</v>
      </c>
      <c r="T409" s="115" t="s">
        <v>347</v>
      </c>
      <c r="U409" s="105">
        <v>0</v>
      </c>
      <c r="V409" s="105" t="s">
        <v>347</v>
      </c>
      <c r="W409" s="105">
        <v>0</v>
      </c>
      <c r="X409" s="105" t="s">
        <v>347</v>
      </c>
      <c r="Y409" s="105">
        <v>0</v>
      </c>
      <c r="Z409" s="105" t="s">
        <v>347</v>
      </c>
      <c r="AA409" s="106">
        <v>0</v>
      </c>
      <c r="AB409" s="105" t="s">
        <v>347</v>
      </c>
      <c r="AC409" s="106">
        <v>0</v>
      </c>
      <c r="AD409" s="105" t="s">
        <v>347</v>
      </c>
    </row>
    <row r="410" spans="2:30" ht="15" customHeight="1" x14ac:dyDescent="0.25">
      <c r="B410" s="104">
        <v>2022</v>
      </c>
      <c r="C410" s="105">
        <v>295</v>
      </c>
      <c r="D410" s="105">
        <v>324</v>
      </c>
      <c r="E410" s="105">
        <v>103</v>
      </c>
      <c r="F410" s="115"/>
      <c r="G410" s="105" t="s">
        <v>49</v>
      </c>
      <c r="H410" s="115"/>
      <c r="I410" s="105" t="s">
        <v>49</v>
      </c>
      <c r="J410" s="115"/>
      <c r="K410" s="105" t="s">
        <v>49</v>
      </c>
      <c r="L410" s="115"/>
      <c r="M410" s="106">
        <v>34.92</v>
      </c>
      <c r="N410" s="115"/>
      <c r="O410" s="106" t="s">
        <v>49</v>
      </c>
      <c r="P410" s="115"/>
      <c r="Q410" s="105">
        <v>16</v>
      </c>
      <c r="R410" s="105">
        <v>44</v>
      </c>
      <c r="S410" s="105">
        <v>4</v>
      </c>
      <c r="T410" s="105"/>
      <c r="U410" s="105">
        <v>5</v>
      </c>
      <c r="V410" s="105"/>
      <c r="W410" s="105">
        <v>5</v>
      </c>
      <c r="X410" s="105"/>
      <c r="Y410" s="105">
        <v>159</v>
      </c>
      <c r="Z410" s="105"/>
      <c r="AA410" s="106">
        <v>25</v>
      </c>
      <c r="AB410" s="105"/>
      <c r="AC410" s="106">
        <v>11.36</v>
      </c>
      <c r="AD410" s="105"/>
    </row>
    <row r="411" spans="2:30" ht="15" customHeight="1" x14ac:dyDescent="0.25">
      <c r="B411" s="104">
        <v>2021</v>
      </c>
      <c r="C411" s="105">
        <v>212</v>
      </c>
      <c r="D411" s="105">
        <v>237</v>
      </c>
      <c r="E411" s="105">
        <v>11</v>
      </c>
      <c r="F411" s="115"/>
      <c r="G411" s="105" t="s">
        <v>49</v>
      </c>
      <c r="H411" s="115"/>
      <c r="I411" s="105" t="s">
        <v>49</v>
      </c>
      <c r="J411" s="115"/>
      <c r="K411" s="105" t="s">
        <v>49</v>
      </c>
      <c r="L411" s="115"/>
      <c r="M411" s="106">
        <v>5.19</v>
      </c>
      <c r="N411" s="115"/>
      <c r="O411" s="106" t="s">
        <v>49</v>
      </c>
      <c r="P411" s="115"/>
      <c r="Q411" s="105">
        <v>13</v>
      </c>
      <c r="R411" s="105">
        <v>37</v>
      </c>
      <c r="S411" s="105">
        <v>1</v>
      </c>
      <c r="T411" s="105"/>
      <c r="U411" s="105" t="s">
        <v>49</v>
      </c>
      <c r="V411" s="105"/>
      <c r="W411" s="105" t="s">
        <v>49</v>
      </c>
      <c r="X411" s="105"/>
      <c r="Y411" s="105" t="s">
        <v>49</v>
      </c>
      <c r="Z411" s="105"/>
      <c r="AA411" s="106">
        <v>7.69</v>
      </c>
      <c r="AB411" s="105"/>
      <c r="AC411" s="106" t="s">
        <v>49</v>
      </c>
      <c r="AD411" s="105"/>
    </row>
    <row r="412" spans="2:30" ht="15" customHeight="1" x14ac:dyDescent="0.25">
      <c r="B412" s="147" t="s">
        <v>408</v>
      </c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</row>
    <row r="413" spans="2:30" ht="15" customHeight="1" x14ac:dyDescent="0.25">
      <c r="B413" s="148">
        <v>2024</v>
      </c>
      <c r="C413" s="149">
        <v>27</v>
      </c>
      <c r="D413" s="149">
        <v>890</v>
      </c>
      <c r="E413" s="149">
        <v>1</v>
      </c>
      <c r="F413" s="156" t="s">
        <v>346</v>
      </c>
      <c r="G413" s="149" t="s">
        <v>49</v>
      </c>
      <c r="H413" s="156" t="s">
        <v>346</v>
      </c>
      <c r="I413" s="149" t="s">
        <v>49</v>
      </c>
      <c r="J413" s="156" t="s">
        <v>346</v>
      </c>
      <c r="K413" s="149" t="s">
        <v>49</v>
      </c>
      <c r="L413" s="156" t="s">
        <v>346</v>
      </c>
      <c r="M413" s="150">
        <v>3.7</v>
      </c>
      <c r="N413" s="156" t="s">
        <v>346</v>
      </c>
      <c r="O413" s="150" t="s">
        <v>49</v>
      </c>
      <c r="P413" s="156" t="s">
        <v>346</v>
      </c>
      <c r="Q413" s="149">
        <v>7</v>
      </c>
      <c r="R413" s="149">
        <v>869</v>
      </c>
      <c r="S413" s="149" t="s">
        <v>53</v>
      </c>
      <c r="T413" s="149"/>
      <c r="U413" s="149" t="s">
        <v>53</v>
      </c>
      <c r="V413" s="149"/>
      <c r="W413" s="149" t="s">
        <v>53</v>
      </c>
      <c r="X413" s="149"/>
      <c r="Y413" s="149" t="s">
        <v>53</v>
      </c>
      <c r="Z413" s="149"/>
      <c r="AA413" s="150" t="s">
        <v>51</v>
      </c>
      <c r="AB413" s="149"/>
      <c r="AC413" s="150" t="s">
        <v>51</v>
      </c>
      <c r="AD413" s="149"/>
    </row>
    <row r="414" spans="2:30" ht="15" customHeight="1" x14ac:dyDescent="0.25">
      <c r="B414" s="104">
        <v>2023</v>
      </c>
      <c r="C414" s="105">
        <v>23</v>
      </c>
      <c r="D414" s="105">
        <v>880</v>
      </c>
      <c r="E414" s="105">
        <v>0</v>
      </c>
      <c r="F414" s="115" t="s">
        <v>347</v>
      </c>
      <c r="G414" s="105">
        <v>0</v>
      </c>
      <c r="H414" s="115" t="s">
        <v>347</v>
      </c>
      <c r="I414" s="105">
        <v>0</v>
      </c>
      <c r="J414" s="115" t="s">
        <v>347</v>
      </c>
      <c r="K414" s="105">
        <v>0</v>
      </c>
      <c r="L414" s="115" t="s">
        <v>347</v>
      </c>
      <c r="M414" s="106">
        <v>0</v>
      </c>
      <c r="N414" s="115" t="s">
        <v>347</v>
      </c>
      <c r="O414" s="106">
        <v>0</v>
      </c>
      <c r="P414" s="115" t="s">
        <v>347</v>
      </c>
      <c r="Q414" s="105">
        <v>7</v>
      </c>
      <c r="R414" s="105">
        <v>863</v>
      </c>
      <c r="S414" s="105">
        <v>0</v>
      </c>
      <c r="T414" s="115" t="s">
        <v>347</v>
      </c>
      <c r="U414" s="105">
        <v>0</v>
      </c>
      <c r="V414" s="105" t="s">
        <v>347</v>
      </c>
      <c r="W414" s="105">
        <v>0</v>
      </c>
      <c r="X414" s="105" t="s">
        <v>347</v>
      </c>
      <c r="Y414" s="105">
        <v>0</v>
      </c>
      <c r="Z414" s="105" t="s">
        <v>347</v>
      </c>
      <c r="AA414" s="106">
        <v>0</v>
      </c>
      <c r="AB414" s="105" t="s">
        <v>347</v>
      </c>
      <c r="AC414" s="106">
        <v>0</v>
      </c>
      <c r="AD414" s="105" t="s">
        <v>347</v>
      </c>
    </row>
    <row r="415" spans="2:30" ht="15" customHeight="1" x14ac:dyDescent="0.25">
      <c r="B415" s="104">
        <v>2022</v>
      </c>
      <c r="C415" s="105">
        <v>15</v>
      </c>
      <c r="D415" s="105">
        <v>891</v>
      </c>
      <c r="E415" s="105">
        <v>1</v>
      </c>
      <c r="F415" s="115"/>
      <c r="G415" s="105" t="s">
        <v>49</v>
      </c>
      <c r="H415" s="115"/>
      <c r="I415" s="105" t="s">
        <v>49</v>
      </c>
      <c r="J415" s="115"/>
      <c r="K415" s="105" t="s">
        <v>49</v>
      </c>
      <c r="L415" s="115"/>
      <c r="M415" s="106">
        <v>6.67</v>
      </c>
      <c r="N415" s="115"/>
      <c r="O415" s="106" t="s">
        <v>49</v>
      </c>
      <c r="P415" s="115"/>
      <c r="Q415" s="105">
        <v>6</v>
      </c>
      <c r="R415" s="105">
        <v>880</v>
      </c>
      <c r="S415" s="105">
        <v>0</v>
      </c>
      <c r="T415" s="105"/>
      <c r="U415" s="105">
        <v>0</v>
      </c>
      <c r="V415" s="105"/>
      <c r="W415" s="105">
        <v>0</v>
      </c>
      <c r="X415" s="105"/>
      <c r="Y415" s="105">
        <v>0</v>
      </c>
      <c r="Z415" s="105"/>
      <c r="AA415" s="106">
        <v>0</v>
      </c>
      <c r="AB415" s="105"/>
      <c r="AC415" s="106">
        <v>0</v>
      </c>
      <c r="AD415" s="105"/>
    </row>
    <row r="416" spans="2:30" ht="15" customHeight="1" x14ac:dyDescent="0.25">
      <c r="B416" s="104">
        <v>2021</v>
      </c>
      <c r="C416" s="105">
        <v>10</v>
      </c>
      <c r="D416" s="105">
        <v>885</v>
      </c>
      <c r="E416" s="105">
        <v>0</v>
      </c>
      <c r="F416" s="115"/>
      <c r="G416" s="105">
        <v>0</v>
      </c>
      <c r="H416" s="115"/>
      <c r="I416" s="105">
        <v>0</v>
      </c>
      <c r="J416" s="115"/>
      <c r="K416" s="105">
        <v>0</v>
      </c>
      <c r="L416" s="115"/>
      <c r="M416" s="106">
        <v>0</v>
      </c>
      <c r="N416" s="115"/>
      <c r="O416" s="106">
        <v>0</v>
      </c>
      <c r="P416" s="115"/>
      <c r="Q416" s="105">
        <v>4</v>
      </c>
      <c r="R416" s="105">
        <v>876</v>
      </c>
      <c r="S416" s="105">
        <v>0</v>
      </c>
      <c r="T416" s="105"/>
      <c r="U416" s="105">
        <v>0</v>
      </c>
      <c r="V416" s="105"/>
      <c r="W416" s="105">
        <v>0</v>
      </c>
      <c r="X416" s="105"/>
      <c r="Y416" s="105">
        <v>0</v>
      </c>
      <c r="Z416" s="105"/>
      <c r="AA416" s="106">
        <v>0</v>
      </c>
      <c r="AB416" s="105"/>
      <c r="AC416" s="106">
        <v>0</v>
      </c>
      <c r="AD416" s="105"/>
    </row>
    <row r="417" spans="1:30" ht="15" customHeight="1" x14ac:dyDescent="0.25">
      <c r="B417" s="147" t="s">
        <v>409</v>
      </c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</row>
    <row r="418" spans="1:30" ht="15" customHeight="1" x14ac:dyDescent="0.25">
      <c r="B418" s="148">
        <v>2024</v>
      </c>
      <c r="C418" s="149">
        <v>199</v>
      </c>
      <c r="D418" s="149">
        <v>873</v>
      </c>
      <c r="E418" s="149">
        <v>37</v>
      </c>
      <c r="F418" s="156" t="s">
        <v>346</v>
      </c>
      <c r="G418" s="149">
        <v>37</v>
      </c>
      <c r="H418" s="156" t="s">
        <v>346</v>
      </c>
      <c r="I418" s="149">
        <v>0</v>
      </c>
      <c r="J418" s="156" t="s">
        <v>346</v>
      </c>
      <c r="K418" s="149">
        <v>74</v>
      </c>
      <c r="L418" s="156" t="s">
        <v>346</v>
      </c>
      <c r="M418" s="150">
        <v>18.59</v>
      </c>
      <c r="N418" s="156" t="s">
        <v>346</v>
      </c>
      <c r="O418" s="150">
        <v>4.24</v>
      </c>
      <c r="P418" s="156" t="s">
        <v>346</v>
      </c>
      <c r="Q418" s="149">
        <v>9</v>
      </c>
      <c r="R418" s="149">
        <v>679</v>
      </c>
      <c r="S418" s="149" t="s">
        <v>53</v>
      </c>
      <c r="T418" s="149"/>
      <c r="U418" s="149" t="s">
        <v>53</v>
      </c>
      <c r="V418" s="149"/>
      <c r="W418" s="149" t="s">
        <v>53</v>
      </c>
      <c r="X418" s="149"/>
      <c r="Y418" s="149" t="s">
        <v>53</v>
      </c>
      <c r="Z418" s="149"/>
      <c r="AA418" s="150" t="s">
        <v>51</v>
      </c>
      <c r="AB418" s="149"/>
      <c r="AC418" s="150" t="s">
        <v>51</v>
      </c>
      <c r="AD418" s="149"/>
    </row>
    <row r="419" spans="1:30" ht="15" customHeight="1" x14ac:dyDescent="0.25">
      <c r="B419" s="104">
        <v>2023</v>
      </c>
      <c r="C419" s="105">
        <v>203</v>
      </c>
      <c r="D419" s="105">
        <v>877</v>
      </c>
      <c r="E419" s="105">
        <v>32</v>
      </c>
      <c r="F419" s="115" t="s">
        <v>347</v>
      </c>
      <c r="G419" s="105" t="s">
        <v>49</v>
      </c>
      <c r="H419" s="115" t="s">
        <v>347</v>
      </c>
      <c r="I419" s="105" t="s">
        <v>49</v>
      </c>
      <c r="J419" s="115" t="s">
        <v>347</v>
      </c>
      <c r="K419" s="105" t="s">
        <v>49</v>
      </c>
      <c r="L419" s="115" t="s">
        <v>347</v>
      </c>
      <c r="M419" s="106">
        <v>15.76</v>
      </c>
      <c r="N419" s="115" t="s">
        <v>347</v>
      </c>
      <c r="O419" s="106" t="s">
        <v>49</v>
      </c>
      <c r="P419" s="115" t="s">
        <v>347</v>
      </c>
      <c r="Q419" s="105">
        <v>9</v>
      </c>
      <c r="R419" s="105">
        <v>678</v>
      </c>
      <c r="S419" s="105">
        <v>0</v>
      </c>
      <c r="T419" s="115" t="s">
        <v>347</v>
      </c>
      <c r="U419" s="105">
        <v>0</v>
      </c>
      <c r="V419" s="105" t="s">
        <v>347</v>
      </c>
      <c r="W419" s="105">
        <v>0</v>
      </c>
      <c r="X419" s="105" t="s">
        <v>347</v>
      </c>
      <c r="Y419" s="105">
        <v>0</v>
      </c>
      <c r="Z419" s="105" t="s">
        <v>347</v>
      </c>
      <c r="AA419" s="106">
        <v>0</v>
      </c>
      <c r="AB419" s="105" t="s">
        <v>347</v>
      </c>
      <c r="AC419" s="106">
        <v>0</v>
      </c>
      <c r="AD419" s="105" t="s">
        <v>347</v>
      </c>
    </row>
    <row r="420" spans="1:30" ht="15" customHeight="1" x14ac:dyDescent="0.25">
      <c r="B420" s="104">
        <v>2022</v>
      </c>
      <c r="C420" s="105">
        <v>242</v>
      </c>
      <c r="D420" s="105">
        <v>921</v>
      </c>
      <c r="E420" s="105">
        <v>80</v>
      </c>
      <c r="F420" s="115"/>
      <c r="G420" s="105">
        <v>80</v>
      </c>
      <c r="H420" s="115"/>
      <c r="I420" s="105">
        <v>0</v>
      </c>
      <c r="J420" s="115"/>
      <c r="K420" s="105">
        <v>27</v>
      </c>
      <c r="L420" s="115"/>
      <c r="M420" s="106">
        <v>33.06</v>
      </c>
      <c r="N420" s="115"/>
      <c r="O420" s="106">
        <v>8.69</v>
      </c>
      <c r="P420" s="115"/>
      <c r="Q420" s="105">
        <v>8</v>
      </c>
      <c r="R420" s="105">
        <v>682</v>
      </c>
      <c r="S420" s="105">
        <v>0</v>
      </c>
      <c r="T420" s="105"/>
      <c r="U420" s="105">
        <v>0</v>
      </c>
      <c r="V420" s="105"/>
      <c r="W420" s="105">
        <v>0</v>
      </c>
      <c r="X420" s="105"/>
      <c r="Y420" s="105">
        <v>0</v>
      </c>
      <c r="Z420" s="105"/>
      <c r="AA420" s="106">
        <v>0</v>
      </c>
      <c r="AB420" s="105"/>
      <c r="AC420" s="106">
        <v>0</v>
      </c>
      <c r="AD420" s="105"/>
    </row>
    <row r="421" spans="1:30" ht="15" customHeight="1" x14ac:dyDescent="0.25">
      <c r="B421" s="104">
        <v>2021</v>
      </c>
      <c r="C421" s="105">
        <v>79</v>
      </c>
      <c r="D421" s="105">
        <v>759</v>
      </c>
      <c r="E421" s="105">
        <v>3</v>
      </c>
      <c r="F421" s="115"/>
      <c r="G421" s="105" t="s">
        <v>49</v>
      </c>
      <c r="H421" s="115"/>
      <c r="I421" s="105" t="s">
        <v>49</v>
      </c>
      <c r="J421" s="115"/>
      <c r="K421" s="105" t="s">
        <v>49</v>
      </c>
      <c r="L421" s="115"/>
      <c r="M421" s="106">
        <v>3.8</v>
      </c>
      <c r="N421" s="115"/>
      <c r="O421" s="106" t="s">
        <v>49</v>
      </c>
      <c r="P421" s="115"/>
      <c r="Q421" s="105">
        <v>8</v>
      </c>
      <c r="R421" s="105">
        <v>683</v>
      </c>
      <c r="S421" s="105">
        <v>0</v>
      </c>
      <c r="T421" s="105"/>
      <c r="U421" s="105">
        <v>0</v>
      </c>
      <c r="V421" s="105"/>
      <c r="W421" s="105">
        <v>0</v>
      </c>
      <c r="X421" s="105"/>
      <c r="Y421" s="105">
        <v>0</v>
      </c>
      <c r="Z421" s="105"/>
      <c r="AA421" s="106">
        <v>0</v>
      </c>
      <c r="AB421" s="105"/>
      <c r="AC421" s="106">
        <v>0</v>
      </c>
      <c r="AD421" s="105"/>
    </row>
    <row r="422" spans="1:30" ht="15" customHeight="1" x14ac:dyDescent="0.25">
      <c r="B422" s="145" t="s">
        <v>11</v>
      </c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5" customHeight="1" x14ac:dyDescent="0.25">
      <c r="B423" s="147" t="s">
        <v>219</v>
      </c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</row>
    <row r="424" spans="1:30" ht="15" customHeight="1" x14ac:dyDescent="0.25">
      <c r="B424" s="148">
        <v>2024</v>
      </c>
      <c r="C424" s="149">
        <v>1311</v>
      </c>
      <c r="D424" s="149">
        <v>40410</v>
      </c>
      <c r="E424" s="149">
        <v>70</v>
      </c>
      <c r="F424" s="156" t="s">
        <v>346</v>
      </c>
      <c r="G424" s="149">
        <v>96</v>
      </c>
      <c r="H424" s="156" t="s">
        <v>346</v>
      </c>
      <c r="I424" s="149">
        <v>36</v>
      </c>
      <c r="J424" s="156" t="s">
        <v>346</v>
      </c>
      <c r="K424" s="149">
        <v>2134</v>
      </c>
      <c r="L424" s="156" t="s">
        <v>346</v>
      </c>
      <c r="M424" s="150">
        <v>5.34</v>
      </c>
      <c r="N424" s="156" t="s">
        <v>346</v>
      </c>
      <c r="O424" s="150">
        <v>0.24</v>
      </c>
      <c r="P424" s="156" t="s">
        <v>346</v>
      </c>
      <c r="Q424" s="149">
        <v>862</v>
      </c>
      <c r="R424" s="149">
        <v>39935</v>
      </c>
      <c r="S424" s="149" t="s">
        <v>53</v>
      </c>
      <c r="T424" s="149"/>
      <c r="U424" s="149" t="s">
        <v>53</v>
      </c>
      <c r="V424" s="149"/>
      <c r="W424" s="149" t="s">
        <v>53</v>
      </c>
      <c r="X424" s="149"/>
      <c r="Y424" s="149" t="s">
        <v>53</v>
      </c>
      <c r="Z424" s="149"/>
      <c r="AA424" s="150" t="s">
        <v>51</v>
      </c>
      <c r="AB424" s="149"/>
      <c r="AC424" s="150" t="s">
        <v>51</v>
      </c>
      <c r="AD424" s="149"/>
    </row>
    <row r="425" spans="1:30" ht="15" customHeight="1" x14ac:dyDescent="0.25">
      <c r="B425" s="104">
        <v>2023</v>
      </c>
      <c r="C425" s="105">
        <v>1285</v>
      </c>
      <c r="D425" s="105">
        <v>39462</v>
      </c>
      <c r="E425" s="105">
        <v>80</v>
      </c>
      <c r="F425" s="115" t="s">
        <v>347</v>
      </c>
      <c r="G425" s="105">
        <v>89</v>
      </c>
      <c r="H425" s="115" t="s">
        <v>347</v>
      </c>
      <c r="I425" s="105">
        <v>21</v>
      </c>
      <c r="J425" s="115" t="s">
        <v>347</v>
      </c>
      <c r="K425" s="105">
        <v>1469</v>
      </c>
      <c r="L425" s="115" t="s">
        <v>347</v>
      </c>
      <c r="M425" s="106">
        <v>6.23</v>
      </c>
      <c r="N425" s="115" t="s">
        <v>347</v>
      </c>
      <c r="O425" s="106">
        <v>0.23</v>
      </c>
      <c r="P425" s="115" t="s">
        <v>347</v>
      </c>
      <c r="Q425" s="105">
        <v>871</v>
      </c>
      <c r="R425" s="105">
        <v>39031</v>
      </c>
      <c r="S425" s="105">
        <v>38</v>
      </c>
      <c r="T425" s="115" t="s">
        <v>347</v>
      </c>
      <c r="U425" s="105">
        <v>101</v>
      </c>
      <c r="V425" s="105" t="s">
        <v>347</v>
      </c>
      <c r="W425" s="105">
        <v>101</v>
      </c>
      <c r="X425" s="105" t="s">
        <v>347</v>
      </c>
      <c r="Y425" s="105">
        <v>7659</v>
      </c>
      <c r="Z425" s="105" t="s">
        <v>347</v>
      </c>
      <c r="AA425" s="106">
        <v>4.3600000000000003</v>
      </c>
      <c r="AB425" s="105" t="s">
        <v>347</v>
      </c>
      <c r="AC425" s="106">
        <v>0.26</v>
      </c>
      <c r="AD425" s="105" t="s">
        <v>347</v>
      </c>
    </row>
    <row r="426" spans="1:30" ht="15" customHeight="1" x14ac:dyDescent="0.25">
      <c r="B426" s="104">
        <v>2022</v>
      </c>
      <c r="C426" s="105">
        <v>1290</v>
      </c>
      <c r="D426" s="105">
        <v>38475</v>
      </c>
      <c r="E426" s="105">
        <v>82</v>
      </c>
      <c r="F426" s="115"/>
      <c r="G426" s="105">
        <v>110</v>
      </c>
      <c r="H426" s="115"/>
      <c r="I426" s="105">
        <v>42</v>
      </c>
      <c r="J426" s="115"/>
      <c r="K426" s="105">
        <v>3269</v>
      </c>
      <c r="L426" s="115"/>
      <c r="M426" s="106">
        <v>6.36</v>
      </c>
      <c r="N426" s="115"/>
      <c r="O426" s="106">
        <v>0.28999999999999998</v>
      </c>
      <c r="P426" s="115"/>
      <c r="Q426" s="105">
        <v>864</v>
      </c>
      <c r="R426" s="105">
        <v>38039</v>
      </c>
      <c r="S426" s="105">
        <v>34</v>
      </c>
      <c r="T426" s="105"/>
      <c r="U426" s="105">
        <v>81</v>
      </c>
      <c r="V426" s="105"/>
      <c r="W426" s="105">
        <v>79</v>
      </c>
      <c r="X426" s="105"/>
      <c r="Y426" s="105">
        <v>3284</v>
      </c>
      <c r="Z426" s="105"/>
      <c r="AA426" s="106">
        <v>3.94</v>
      </c>
      <c r="AB426" s="105"/>
      <c r="AC426" s="106">
        <v>0.21</v>
      </c>
      <c r="AD426" s="105"/>
    </row>
    <row r="427" spans="1:30" ht="15" customHeight="1" x14ac:dyDescent="0.25">
      <c r="B427" s="104">
        <v>2021</v>
      </c>
      <c r="C427" s="105">
        <v>1288</v>
      </c>
      <c r="D427" s="105">
        <v>36910</v>
      </c>
      <c r="E427" s="105">
        <v>78</v>
      </c>
      <c r="F427" s="115"/>
      <c r="G427" s="105">
        <v>113</v>
      </c>
      <c r="H427" s="115"/>
      <c r="I427" s="105">
        <v>51</v>
      </c>
      <c r="J427" s="115"/>
      <c r="K427" s="105">
        <v>14446</v>
      </c>
      <c r="L427" s="115"/>
      <c r="M427" s="106">
        <v>6.06</v>
      </c>
      <c r="N427" s="115"/>
      <c r="O427" s="106">
        <v>0.31</v>
      </c>
      <c r="P427" s="115"/>
      <c r="Q427" s="105">
        <v>850</v>
      </c>
      <c r="R427" s="105">
        <v>36458</v>
      </c>
      <c r="S427" s="105">
        <v>32</v>
      </c>
      <c r="T427" s="105"/>
      <c r="U427" s="105">
        <v>75</v>
      </c>
      <c r="V427" s="105"/>
      <c r="W427" s="105">
        <v>75</v>
      </c>
      <c r="X427" s="105"/>
      <c r="Y427" s="105">
        <v>15088</v>
      </c>
      <c r="Z427" s="105"/>
      <c r="AA427" s="106">
        <v>3.76</v>
      </c>
      <c r="AB427" s="105"/>
      <c r="AC427" s="106">
        <v>0.21</v>
      </c>
      <c r="AD427" s="105"/>
    </row>
    <row r="428" spans="1:30" ht="15" customHeight="1" x14ac:dyDescent="0.25">
      <c r="B428" s="104">
        <v>2020</v>
      </c>
      <c r="C428" s="105">
        <v>1282</v>
      </c>
      <c r="D428" s="105">
        <v>36296</v>
      </c>
      <c r="E428" s="105">
        <v>82</v>
      </c>
      <c r="F428" s="105"/>
      <c r="G428" s="105">
        <v>162</v>
      </c>
      <c r="H428" s="105"/>
      <c r="I428" s="105">
        <v>92</v>
      </c>
      <c r="J428" s="105"/>
      <c r="K428" s="105">
        <v>2753</v>
      </c>
      <c r="L428" s="105"/>
      <c r="M428" s="106">
        <v>6.4</v>
      </c>
      <c r="N428" s="105"/>
      <c r="O428" s="106">
        <v>0.45</v>
      </c>
      <c r="P428" s="105"/>
      <c r="Q428" s="105">
        <v>851</v>
      </c>
      <c r="R428" s="105">
        <v>35856</v>
      </c>
      <c r="S428" s="105">
        <v>40</v>
      </c>
      <c r="T428" s="105"/>
      <c r="U428" s="105">
        <v>536</v>
      </c>
      <c r="V428" s="105"/>
      <c r="W428" s="105">
        <v>531</v>
      </c>
      <c r="X428" s="105"/>
      <c r="Y428" s="105">
        <v>13294</v>
      </c>
      <c r="Z428" s="105"/>
      <c r="AA428" s="106">
        <v>4.7</v>
      </c>
      <c r="AB428" s="105"/>
      <c r="AC428" s="106">
        <v>1.49</v>
      </c>
      <c r="AD428" s="105"/>
    </row>
    <row r="429" spans="1:30" ht="15" customHeight="1" x14ac:dyDescent="0.25">
      <c r="B429" s="104">
        <v>2019</v>
      </c>
      <c r="C429" s="105">
        <v>1304</v>
      </c>
      <c r="D429" s="105">
        <v>34485</v>
      </c>
      <c r="E429" s="105">
        <v>88</v>
      </c>
      <c r="F429" s="115"/>
      <c r="G429" s="105">
        <v>120</v>
      </c>
      <c r="H429" s="115"/>
      <c r="I429" s="105">
        <v>59</v>
      </c>
      <c r="J429" s="115"/>
      <c r="K429" s="105">
        <v>3922</v>
      </c>
      <c r="L429" s="115"/>
      <c r="M429" s="106">
        <v>6.75</v>
      </c>
      <c r="N429" s="115"/>
      <c r="O429" s="106">
        <v>0.35</v>
      </c>
      <c r="P429" s="115"/>
      <c r="Q429" s="105">
        <v>855</v>
      </c>
      <c r="R429" s="105">
        <v>34029</v>
      </c>
      <c r="S429" s="105">
        <v>51</v>
      </c>
      <c r="T429" s="105"/>
      <c r="U429" s="105">
        <v>159</v>
      </c>
      <c r="V429" s="105"/>
      <c r="W429" s="105">
        <v>156</v>
      </c>
      <c r="X429" s="105"/>
      <c r="Y429" s="105">
        <v>16241</v>
      </c>
      <c r="Z429" s="105"/>
      <c r="AA429" s="106">
        <v>5.96</v>
      </c>
      <c r="AB429" s="105"/>
      <c r="AC429" s="106">
        <v>0.47</v>
      </c>
      <c r="AD429" s="105"/>
    </row>
    <row r="430" spans="1:30" ht="15" customHeight="1" x14ac:dyDescent="0.25">
      <c r="A430" s="14"/>
      <c r="B430" s="104">
        <v>2018</v>
      </c>
      <c r="C430" s="105">
        <v>1280</v>
      </c>
      <c r="D430" s="105">
        <v>33522</v>
      </c>
      <c r="E430" s="105">
        <v>97</v>
      </c>
      <c r="F430" s="115"/>
      <c r="G430" s="105">
        <v>224</v>
      </c>
      <c r="H430" s="115"/>
      <c r="I430" s="105">
        <v>146</v>
      </c>
      <c r="J430" s="115"/>
      <c r="K430" s="105">
        <v>7864</v>
      </c>
      <c r="L430" s="115"/>
      <c r="M430" s="106">
        <v>7.58</v>
      </c>
      <c r="N430" s="115"/>
      <c r="O430" s="106">
        <v>0.67</v>
      </c>
      <c r="P430" s="115"/>
      <c r="Q430" s="105">
        <v>821</v>
      </c>
      <c r="R430" s="105">
        <v>32692</v>
      </c>
      <c r="S430" s="105">
        <v>38</v>
      </c>
      <c r="T430" s="105"/>
      <c r="U430" s="105">
        <v>203</v>
      </c>
      <c r="V430" s="105"/>
      <c r="W430" s="105">
        <v>203</v>
      </c>
      <c r="X430" s="105"/>
      <c r="Y430" s="105">
        <v>13059</v>
      </c>
      <c r="Z430" s="105"/>
      <c r="AA430" s="106">
        <v>4.63</v>
      </c>
      <c r="AB430" s="105"/>
      <c r="AC430" s="106">
        <v>0.62</v>
      </c>
      <c r="AD430" s="105"/>
    </row>
    <row r="431" spans="1:30" ht="15" customHeight="1" x14ac:dyDescent="0.25">
      <c r="A431" s="14"/>
      <c r="B431" s="104">
        <v>2017</v>
      </c>
      <c r="C431" s="105">
        <v>1219</v>
      </c>
      <c r="D431" s="105">
        <v>32411</v>
      </c>
      <c r="E431" s="105">
        <v>123</v>
      </c>
      <c r="F431" s="105"/>
      <c r="G431" s="105">
        <v>173</v>
      </c>
      <c r="H431" s="105"/>
      <c r="I431" s="105">
        <v>75</v>
      </c>
      <c r="J431" s="105"/>
      <c r="K431" s="105">
        <v>4613</v>
      </c>
      <c r="L431" s="105"/>
      <c r="M431" s="106">
        <v>10.09</v>
      </c>
      <c r="N431" s="105"/>
      <c r="O431" s="106">
        <v>0.53</v>
      </c>
      <c r="P431" s="105"/>
      <c r="Q431" s="105">
        <v>822</v>
      </c>
      <c r="R431" s="105">
        <v>32002</v>
      </c>
      <c r="S431" s="105">
        <v>44</v>
      </c>
      <c r="T431" s="105"/>
      <c r="U431" s="105">
        <v>509</v>
      </c>
      <c r="V431" s="105"/>
      <c r="W431" s="105">
        <v>507</v>
      </c>
      <c r="X431" s="105"/>
      <c r="Y431" s="105">
        <v>96466</v>
      </c>
      <c r="Z431" s="105"/>
      <c r="AA431" s="106">
        <v>5.35</v>
      </c>
      <c r="AB431" s="105"/>
      <c r="AC431" s="106">
        <v>1.59</v>
      </c>
      <c r="AD431" s="105"/>
    </row>
    <row r="432" spans="1:30" ht="15" customHeight="1" x14ac:dyDescent="0.25">
      <c r="B432" s="104">
        <v>2016</v>
      </c>
      <c r="C432" s="105">
        <v>1229</v>
      </c>
      <c r="D432" s="105">
        <v>31782</v>
      </c>
      <c r="E432" s="105">
        <v>93</v>
      </c>
      <c r="F432" s="115"/>
      <c r="G432" s="105">
        <v>167</v>
      </c>
      <c r="H432" s="115"/>
      <c r="I432" s="105">
        <v>102</v>
      </c>
      <c r="J432" s="115"/>
      <c r="K432" s="105">
        <v>7971</v>
      </c>
      <c r="L432" s="115"/>
      <c r="M432" s="106">
        <v>7.57</v>
      </c>
      <c r="N432" s="115"/>
      <c r="O432" s="106">
        <v>0.53</v>
      </c>
      <c r="P432" s="115"/>
      <c r="Q432" s="105">
        <v>826</v>
      </c>
      <c r="R432" s="105">
        <v>31369</v>
      </c>
      <c r="S432" s="105">
        <v>51</v>
      </c>
      <c r="T432" s="105"/>
      <c r="U432" s="105">
        <v>181</v>
      </c>
      <c r="V432" s="105"/>
      <c r="W432" s="105">
        <v>177</v>
      </c>
      <c r="X432" s="105"/>
      <c r="Y432" s="105">
        <v>10871</v>
      </c>
      <c r="Z432" s="105"/>
      <c r="AA432" s="106">
        <v>6.17</v>
      </c>
      <c r="AB432" s="105"/>
      <c r="AC432" s="106">
        <v>0.57999999999999996</v>
      </c>
      <c r="AD432" s="105"/>
    </row>
    <row r="433" spans="1:30" ht="15" customHeight="1" x14ac:dyDescent="0.25">
      <c r="B433" s="104">
        <v>2015</v>
      </c>
      <c r="C433" s="105">
        <v>1262</v>
      </c>
      <c r="D433" s="105">
        <v>29881</v>
      </c>
      <c r="E433" s="115">
        <v>132</v>
      </c>
      <c r="F433" s="115"/>
      <c r="G433" s="115">
        <v>205</v>
      </c>
      <c r="H433" s="115"/>
      <c r="I433" s="115">
        <v>102</v>
      </c>
      <c r="J433" s="115"/>
      <c r="K433" s="115">
        <v>6806</v>
      </c>
      <c r="L433" s="115"/>
      <c r="M433" s="116">
        <v>10.46</v>
      </c>
      <c r="N433" s="115"/>
      <c r="O433" s="116">
        <v>0.69</v>
      </c>
      <c r="P433" s="115"/>
      <c r="Q433" s="115">
        <v>846</v>
      </c>
      <c r="R433" s="105">
        <v>29440</v>
      </c>
      <c r="S433" s="105">
        <v>69</v>
      </c>
      <c r="T433" s="105"/>
      <c r="U433" s="105">
        <v>133</v>
      </c>
      <c r="V433" s="105"/>
      <c r="W433" s="105">
        <v>132</v>
      </c>
      <c r="X433" s="105"/>
      <c r="Y433" s="105">
        <v>6979</v>
      </c>
      <c r="Z433" s="105"/>
      <c r="AA433" s="106">
        <v>8.16</v>
      </c>
      <c r="AB433" s="105"/>
      <c r="AC433" s="106">
        <v>0.45</v>
      </c>
      <c r="AD433" s="105"/>
    </row>
    <row r="434" spans="1:30" ht="15" customHeight="1" x14ac:dyDescent="0.25">
      <c r="B434" s="104">
        <v>2014</v>
      </c>
      <c r="C434" s="105">
        <v>1252</v>
      </c>
      <c r="D434" s="105">
        <v>29896</v>
      </c>
      <c r="E434" s="115">
        <v>130</v>
      </c>
      <c r="F434" s="115"/>
      <c r="G434" s="115">
        <v>271</v>
      </c>
      <c r="H434" s="115"/>
      <c r="I434" s="115">
        <v>180</v>
      </c>
      <c r="J434" s="115"/>
      <c r="K434" s="115">
        <v>15124</v>
      </c>
      <c r="L434" s="115"/>
      <c r="M434" s="116">
        <v>10.38</v>
      </c>
      <c r="N434" s="115"/>
      <c r="O434" s="116">
        <v>0.91</v>
      </c>
      <c r="P434" s="115"/>
      <c r="Q434" s="115">
        <v>857</v>
      </c>
      <c r="R434" s="105">
        <v>29361</v>
      </c>
      <c r="S434" s="105">
        <v>68</v>
      </c>
      <c r="T434" s="105"/>
      <c r="U434" s="105">
        <v>237</v>
      </c>
      <c r="V434" s="105"/>
      <c r="W434" s="105">
        <v>228</v>
      </c>
      <c r="X434" s="105"/>
      <c r="Y434" s="105">
        <v>29987</v>
      </c>
      <c r="Z434" s="105"/>
      <c r="AA434" s="106">
        <v>7.93</v>
      </c>
      <c r="AB434" s="105"/>
      <c r="AC434" s="106">
        <v>0.81</v>
      </c>
      <c r="AD434" s="105"/>
    </row>
    <row r="435" spans="1:30" ht="15" customHeight="1" x14ac:dyDescent="0.25">
      <c r="A435" s="7"/>
      <c r="B435" s="104">
        <v>2013</v>
      </c>
      <c r="C435" s="105">
        <v>1224</v>
      </c>
      <c r="D435" s="105">
        <v>29945</v>
      </c>
      <c r="E435" s="115">
        <v>98</v>
      </c>
      <c r="F435" s="115"/>
      <c r="G435" s="115">
        <v>216</v>
      </c>
      <c r="H435" s="115"/>
      <c r="I435" s="115">
        <v>146</v>
      </c>
      <c r="J435" s="115"/>
      <c r="K435" s="115">
        <v>12769</v>
      </c>
      <c r="L435" s="115"/>
      <c r="M435" s="116">
        <v>8.01</v>
      </c>
      <c r="N435" s="115"/>
      <c r="O435" s="116">
        <v>0.72</v>
      </c>
      <c r="P435" s="115"/>
      <c r="Q435" s="115">
        <v>833</v>
      </c>
      <c r="R435" s="105">
        <v>29535</v>
      </c>
      <c r="S435" s="105">
        <v>60</v>
      </c>
      <c r="T435" s="105"/>
      <c r="U435" s="105">
        <v>366</v>
      </c>
      <c r="V435" s="105"/>
      <c r="W435" s="105">
        <v>366</v>
      </c>
      <c r="X435" s="105"/>
      <c r="Y435" s="105">
        <v>19658</v>
      </c>
      <c r="Z435" s="105"/>
      <c r="AA435" s="106">
        <v>7.2</v>
      </c>
      <c r="AB435" s="105"/>
      <c r="AC435" s="106">
        <v>1.24</v>
      </c>
      <c r="AD435" s="105"/>
    </row>
    <row r="436" spans="1:30" ht="15" customHeight="1" x14ac:dyDescent="0.25">
      <c r="B436" s="104">
        <v>2012</v>
      </c>
      <c r="C436" s="105">
        <v>1199</v>
      </c>
      <c r="D436" s="105">
        <v>30483</v>
      </c>
      <c r="E436" s="105">
        <v>104</v>
      </c>
      <c r="F436" s="105"/>
      <c r="G436" s="105">
        <v>446</v>
      </c>
      <c r="H436" s="105"/>
      <c r="I436" s="105">
        <v>387</v>
      </c>
      <c r="J436" s="105"/>
      <c r="K436" s="105">
        <v>32719</v>
      </c>
      <c r="L436" s="105"/>
      <c r="M436" s="106">
        <v>8.67</v>
      </c>
      <c r="N436" s="105"/>
      <c r="O436" s="106">
        <v>1.46</v>
      </c>
      <c r="P436" s="105"/>
      <c r="Q436" s="105">
        <v>832</v>
      </c>
      <c r="R436" s="105">
        <v>30089</v>
      </c>
      <c r="S436" s="105">
        <v>65</v>
      </c>
      <c r="T436" s="105"/>
      <c r="U436" s="105">
        <v>439</v>
      </c>
      <c r="V436" s="105"/>
      <c r="W436" s="105">
        <v>438</v>
      </c>
      <c r="X436" s="105"/>
      <c r="Y436" s="105">
        <v>35144</v>
      </c>
      <c r="Z436" s="105"/>
      <c r="AA436" s="106">
        <v>7.81</v>
      </c>
      <c r="AB436" s="105"/>
      <c r="AC436" s="106">
        <v>1.46</v>
      </c>
      <c r="AD436" s="105"/>
    </row>
    <row r="437" spans="1:30" ht="15" customHeight="1" x14ac:dyDescent="0.25">
      <c r="B437" s="104">
        <v>2011</v>
      </c>
      <c r="C437" s="105">
        <v>1172</v>
      </c>
      <c r="D437" s="105">
        <v>30917</v>
      </c>
      <c r="E437" s="105">
        <v>109</v>
      </c>
      <c r="F437" s="105"/>
      <c r="G437" s="105">
        <v>410</v>
      </c>
      <c r="H437" s="105"/>
      <c r="I437" s="105">
        <v>342</v>
      </c>
      <c r="J437" s="105"/>
      <c r="K437" s="105">
        <v>29249</v>
      </c>
      <c r="L437" s="105"/>
      <c r="M437" s="106">
        <v>9.3000000000000007</v>
      </c>
      <c r="N437" s="106"/>
      <c r="O437" s="106">
        <v>1.33</v>
      </c>
      <c r="P437" s="106"/>
      <c r="Q437" s="105">
        <v>818</v>
      </c>
      <c r="R437" s="105">
        <v>30527</v>
      </c>
      <c r="S437" s="105">
        <v>62</v>
      </c>
      <c r="T437" s="105"/>
      <c r="U437" s="105">
        <v>378</v>
      </c>
      <c r="V437" s="105"/>
      <c r="W437" s="105">
        <v>378</v>
      </c>
      <c r="X437" s="105"/>
      <c r="Y437" s="105">
        <v>28412</v>
      </c>
      <c r="Z437" s="105"/>
      <c r="AA437" s="106">
        <v>7.58</v>
      </c>
      <c r="AB437" s="106"/>
      <c r="AC437" s="106">
        <v>1.24</v>
      </c>
      <c r="AD437" s="106"/>
    </row>
    <row r="438" spans="1:30" ht="15" customHeight="1" x14ac:dyDescent="0.25">
      <c r="B438" s="104">
        <v>2010</v>
      </c>
      <c r="C438" s="105">
        <v>1098</v>
      </c>
      <c r="D438" s="105">
        <v>29953</v>
      </c>
      <c r="E438" s="105">
        <v>80</v>
      </c>
      <c r="F438" s="105"/>
      <c r="G438" s="105">
        <v>219</v>
      </c>
      <c r="H438" s="105"/>
      <c r="I438" s="105">
        <v>176</v>
      </c>
      <c r="J438" s="105"/>
      <c r="K438" s="105">
        <v>54324</v>
      </c>
      <c r="L438" s="105"/>
      <c r="M438" s="106">
        <v>7.29</v>
      </c>
      <c r="N438" s="106"/>
      <c r="O438" s="106">
        <v>0.73</v>
      </c>
      <c r="P438" s="106"/>
      <c r="Q438" s="105">
        <v>784</v>
      </c>
      <c r="R438" s="105">
        <v>29614</v>
      </c>
      <c r="S438" s="105">
        <v>52</v>
      </c>
      <c r="T438" s="105"/>
      <c r="U438" s="105">
        <v>196</v>
      </c>
      <c r="V438" s="105"/>
      <c r="W438" s="105">
        <v>196</v>
      </c>
      <c r="X438" s="105"/>
      <c r="Y438" s="105">
        <v>56853</v>
      </c>
      <c r="Z438" s="105"/>
      <c r="AA438" s="106">
        <v>6.63</v>
      </c>
      <c r="AB438" s="106"/>
      <c r="AC438" s="106">
        <v>0.66</v>
      </c>
      <c r="AD438" s="106"/>
    </row>
    <row r="439" spans="1:30" ht="15" customHeight="1" x14ac:dyDescent="0.25">
      <c r="B439" s="104">
        <v>2009</v>
      </c>
      <c r="C439" s="105">
        <v>1107</v>
      </c>
      <c r="D439" s="105">
        <v>29308</v>
      </c>
      <c r="E439" s="105">
        <v>110</v>
      </c>
      <c r="F439" s="105"/>
      <c r="G439" s="105">
        <v>253</v>
      </c>
      <c r="H439" s="105"/>
      <c r="I439" s="105">
        <v>173</v>
      </c>
      <c r="J439" s="105"/>
      <c r="K439" s="105">
        <v>32615</v>
      </c>
      <c r="L439" s="105"/>
      <c r="M439" s="106">
        <v>9.94</v>
      </c>
      <c r="N439" s="106"/>
      <c r="O439" s="106">
        <v>0.86</v>
      </c>
      <c r="P439" s="106"/>
      <c r="Q439" s="105">
        <v>772</v>
      </c>
      <c r="R439" s="105">
        <v>28948</v>
      </c>
      <c r="S439" s="105">
        <v>58</v>
      </c>
      <c r="T439" s="105"/>
      <c r="U439" s="105">
        <v>241</v>
      </c>
      <c r="V439" s="105"/>
      <c r="W439" s="105">
        <v>232</v>
      </c>
      <c r="X439" s="105"/>
      <c r="Y439" s="105">
        <v>22483</v>
      </c>
      <c r="Z439" s="105"/>
      <c r="AA439" s="106">
        <v>7.51</v>
      </c>
      <c r="AB439" s="106"/>
      <c r="AC439" s="106">
        <v>0.83</v>
      </c>
      <c r="AD439" s="106"/>
    </row>
    <row r="440" spans="1:30" ht="15" customHeight="1" x14ac:dyDescent="0.25">
      <c r="B440" s="104">
        <v>2008</v>
      </c>
      <c r="C440" s="105">
        <v>1083</v>
      </c>
      <c r="D440" s="105">
        <v>28198</v>
      </c>
      <c r="E440" s="105">
        <v>85</v>
      </c>
      <c r="F440" s="105"/>
      <c r="G440" s="105">
        <v>156</v>
      </c>
      <c r="H440" s="105"/>
      <c r="I440" s="105">
        <v>96</v>
      </c>
      <c r="J440" s="105"/>
      <c r="K440" s="105">
        <v>20691</v>
      </c>
      <c r="L440" s="105"/>
      <c r="M440" s="106">
        <v>7.85</v>
      </c>
      <c r="N440" s="106"/>
      <c r="O440" s="106">
        <v>0.55000000000000004</v>
      </c>
      <c r="P440" s="106"/>
      <c r="Q440" s="105">
        <v>746</v>
      </c>
      <c r="R440" s="105">
        <v>27816</v>
      </c>
      <c r="S440" s="105">
        <v>46</v>
      </c>
      <c r="T440" s="105"/>
      <c r="U440" s="105">
        <v>323</v>
      </c>
      <c r="V440" s="105"/>
      <c r="W440" s="105">
        <v>322</v>
      </c>
      <c r="X440" s="105"/>
      <c r="Y440" s="105">
        <v>32212</v>
      </c>
      <c r="Z440" s="105"/>
      <c r="AA440" s="106">
        <v>6.17</v>
      </c>
      <c r="AB440" s="106"/>
      <c r="AC440" s="106">
        <v>1.1599999999999999</v>
      </c>
      <c r="AD440" s="106"/>
    </row>
    <row r="441" spans="1:30" ht="15" customHeight="1" x14ac:dyDescent="0.25">
      <c r="B441" s="145" t="s">
        <v>25</v>
      </c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5" customHeight="1" x14ac:dyDescent="0.25">
      <c r="B442" s="147" t="s">
        <v>97</v>
      </c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</row>
    <row r="443" spans="1:30" ht="15" customHeight="1" x14ac:dyDescent="0.25">
      <c r="B443" s="148">
        <v>2024</v>
      </c>
      <c r="C443" s="149">
        <v>244</v>
      </c>
      <c r="D443" s="149">
        <v>252</v>
      </c>
      <c r="E443" s="149">
        <v>38</v>
      </c>
      <c r="F443" s="156" t="s">
        <v>346</v>
      </c>
      <c r="G443" s="149">
        <v>39</v>
      </c>
      <c r="H443" s="156" t="s">
        <v>346</v>
      </c>
      <c r="I443" s="149">
        <v>0</v>
      </c>
      <c r="J443" s="156" t="s">
        <v>346</v>
      </c>
      <c r="K443" s="149">
        <v>993</v>
      </c>
      <c r="L443" s="156" t="s">
        <v>346</v>
      </c>
      <c r="M443" s="150">
        <v>15.57</v>
      </c>
      <c r="N443" s="156" t="s">
        <v>346</v>
      </c>
      <c r="O443" s="150">
        <v>15.48</v>
      </c>
      <c r="P443" s="156" t="s">
        <v>346</v>
      </c>
      <c r="Q443" s="149">
        <v>8</v>
      </c>
      <c r="R443" s="149">
        <v>14</v>
      </c>
      <c r="S443" s="149" t="s">
        <v>53</v>
      </c>
      <c r="T443" s="149"/>
      <c r="U443" s="149" t="s">
        <v>53</v>
      </c>
      <c r="V443" s="149"/>
      <c r="W443" s="149" t="s">
        <v>53</v>
      </c>
      <c r="X443" s="149"/>
      <c r="Y443" s="149" t="s">
        <v>53</v>
      </c>
      <c r="Z443" s="149"/>
      <c r="AA443" s="150" t="s">
        <v>51</v>
      </c>
      <c r="AB443" s="149"/>
      <c r="AC443" s="150" t="s">
        <v>51</v>
      </c>
      <c r="AD443" s="149"/>
    </row>
    <row r="444" spans="1:30" ht="15" customHeight="1" x14ac:dyDescent="0.25">
      <c r="B444" s="104">
        <v>2023</v>
      </c>
      <c r="C444" s="105">
        <v>238</v>
      </c>
      <c r="D444" s="105">
        <v>249</v>
      </c>
      <c r="E444" s="105">
        <v>38</v>
      </c>
      <c r="F444" s="115" t="s">
        <v>347</v>
      </c>
      <c r="G444" s="105">
        <v>38</v>
      </c>
      <c r="H444" s="115" t="s">
        <v>347</v>
      </c>
      <c r="I444" s="105">
        <v>0</v>
      </c>
      <c r="J444" s="115" t="s">
        <v>347</v>
      </c>
      <c r="K444" s="105">
        <v>445</v>
      </c>
      <c r="L444" s="115" t="s">
        <v>347</v>
      </c>
      <c r="M444" s="106">
        <v>15.97</v>
      </c>
      <c r="N444" s="115" t="s">
        <v>347</v>
      </c>
      <c r="O444" s="106">
        <v>15.26</v>
      </c>
      <c r="P444" s="115" t="s">
        <v>347</v>
      </c>
      <c r="Q444" s="105">
        <v>10</v>
      </c>
      <c r="R444" s="105">
        <v>14</v>
      </c>
      <c r="S444" s="105">
        <v>3</v>
      </c>
      <c r="T444" s="115" t="s">
        <v>347</v>
      </c>
      <c r="U444" s="105" t="s">
        <v>49</v>
      </c>
      <c r="V444" s="105" t="s">
        <v>347</v>
      </c>
      <c r="W444" s="105" t="s">
        <v>49</v>
      </c>
      <c r="X444" s="105" t="s">
        <v>347</v>
      </c>
      <c r="Y444" s="105" t="s">
        <v>49</v>
      </c>
      <c r="Z444" s="105" t="s">
        <v>347</v>
      </c>
      <c r="AA444" s="106">
        <v>30</v>
      </c>
      <c r="AB444" s="105" t="s">
        <v>347</v>
      </c>
      <c r="AC444" s="106" t="s">
        <v>49</v>
      </c>
      <c r="AD444" s="105" t="s">
        <v>347</v>
      </c>
    </row>
    <row r="445" spans="1:30" ht="15" customHeight="1" x14ac:dyDescent="0.25">
      <c r="B445" s="104">
        <v>2022</v>
      </c>
      <c r="C445" s="105">
        <v>246</v>
      </c>
      <c r="D445" s="105">
        <v>258</v>
      </c>
      <c r="E445" s="105">
        <v>32</v>
      </c>
      <c r="F445" s="115"/>
      <c r="G445" s="105">
        <v>32</v>
      </c>
      <c r="H445" s="115"/>
      <c r="I445" s="105">
        <v>1</v>
      </c>
      <c r="J445" s="115"/>
      <c r="K445" s="105">
        <v>1030</v>
      </c>
      <c r="L445" s="115"/>
      <c r="M445" s="106">
        <v>13.01</v>
      </c>
      <c r="N445" s="115"/>
      <c r="O445" s="106">
        <v>12.4</v>
      </c>
      <c r="P445" s="115"/>
      <c r="Q445" s="105">
        <v>11</v>
      </c>
      <c r="R445" s="105">
        <v>21</v>
      </c>
      <c r="S445" s="105">
        <v>2</v>
      </c>
      <c r="T445" s="105"/>
      <c r="U445" s="105" t="s">
        <v>49</v>
      </c>
      <c r="V445" s="105"/>
      <c r="W445" s="105" t="s">
        <v>49</v>
      </c>
      <c r="X445" s="105"/>
      <c r="Y445" s="105" t="s">
        <v>49</v>
      </c>
      <c r="Z445" s="105"/>
      <c r="AA445" s="106">
        <v>18.18</v>
      </c>
      <c r="AB445" s="105"/>
      <c r="AC445" s="106" t="s">
        <v>49</v>
      </c>
      <c r="AD445" s="105"/>
    </row>
    <row r="446" spans="1:30" ht="15" customHeight="1" x14ac:dyDescent="0.25">
      <c r="B446" s="104">
        <v>2021</v>
      </c>
      <c r="C446" s="105">
        <v>245</v>
      </c>
      <c r="D446" s="105">
        <v>258</v>
      </c>
      <c r="E446" s="105">
        <v>34</v>
      </c>
      <c r="F446" s="115"/>
      <c r="G446" s="105">
        <v>34</v>
      </c>
      <c r="H446" s="115"/>
      <c r="I446" s="105">
        <v>0</v>
      </c>
      <c r="J446" s="115"/>
      <c r="K446" s="105">
        <v>477</v>
      </c>
      <c r="L446" s="115"/>
      <c r="M446" s="106">
        <v>13.88</v>
      </c>
      <c r="N446" s="115"/>
      <c r="O446" s="106">
        <v>13.18</v>
      </c>
      <c r="P446" s="115"/>
      <c r="Q446" s="105">
        <v>10</v>
      </c>
      <c r="R446" s="105" t="s">
        <v>49</v>
      </c>
      <c r="S446" s="105">
        <v>1</v>
      </c>
      <c r="T446" s="105"/>
      <c r="U446" s="105" t="s">
        <v>49</v>
      </c>
      <c r="V446" s="105"/>
      <c r="W446" s="105" t="s">
        <v>49</v>
      </c>
      <c r="X446" s="105"/>
      <c r="Y446" s="105" t="s">
        <v>49</v>
      </c>
      <c r="Z446" s="105"/>
      <c r="AA446" s="106">
        <v>10</v>
      </c>
      <c r="AB446" s="105"/>
      <c r="AC446" s="106" t="s">
        <v>49</v>
      </c>
      <c r="AD446" s="105"/>
    </row>
    <row r="447" spans="1:30" ht="15" customHeight="1" x14ac:dyDescent="0.25">
      <c r="B447" s="104">
        <v>2020</v>
      </c>
      <c r="C447" s="105">
        <v>262</v>
      </c>
      <c r="D447" s="105">
        <v>282</v>
      </c>
      <c r="E447" s="105">
        <v>48</v>
      </c>
      <c r="F447" s="105"/>
      <c r="G447" s="105">
        <v>50</v>
      </c>
      <c r="H447" s="105"/>
      <c r="I447" s="105">
        <v>4</v>
      </c>
      <c r="J447" s="105"/>
      <c r="K447" s="105">
        <v>397</v>
      </c>
      <c r="L447" s="105"/>
      <c r="M447" s="106">
        <v>18.32</v>
      </c>
      <c r="N447" s="105"/>
      <c r="O447" s="106">
        <v>17.73</v>
      </c>
      <c r="P447" s="105"/>
      <c r="Q447" s="105">
        <v>17</v>
      </c>
      <c r="R447" s="105">
        <v>34</v>
      </c>
      <c r="S447" s="105">
        <v>8</v>
      </c>
      <c r="T447" s="105"/>
      <c r="U447" s="105">
        <v>10</v>
      </c>
      <c r="V447" s="105"/>
      <c r="W447" s="105">
        <v>8</v>
      </c>
      <c r="X447" s="105"/>
      <c r="Y447" s="105">
        <v>155</v>
      </c>
      <c r="Z447" s="105"/>
      <c r="AA447" s="106">
        <v>47.06</v>
      </c>
      <c r="AB447" s="105"/>
      <c r="AC447" s="106">
        <v>29.41</v>
      </c>
      <c r="AD447" s="105"/>
    </row>
    <row r="448" spans="1:30" ht="15" customHeight="1" x14ac:dyDescent="0.25">
      <c r="B448" s="104">
        <v>2019</v>
      </c>
      <c r="C448" s="105">
        <v>284</v>
      </c>
      <c r="D448" s="105">
        <v>305</v>
      </c>
      <c r="E448" s="105">
        <v>41</v>
      </c>
      <c r="F448" s="115"/>
      <c r="G448" s="105">
        <v>42</v>
      </c>
      <c r="H448" s="115"/>
      <c r="I448" s="105">
        <v>7</v>
      </c>
      <c r="J448" s="115"/>
      <c r="K448" s="105">
        <v>1008</v>
      </c>
      <c r="L448" s="115"/>
      <c r="M448" s="106">
        <v>14.44</v>
      </c>
      <c r="N448" s="115"/>
      <c r="O448" s="106">
        <v>13.77</v>
      </c>
      <c r="P448" s="115"/>
      <c r="Q448" s="105">
        <v>22</v>
      </c>
      <c r="R448" s="105">
        <v>39</v>
      </c>
      <c r="S448" s="105">
        <v>9</v>
      </c>
      <c r="T448" s="105"/>
      <c r="U448" s="105">
        <v>12</v>
      </c>
      <c r="V448" s="105"/>
      <c r="W448" s="105">
        <v>11</v>
      </c>
      <c r="X448" s="105"/>
      <c r="Y448" s="105">
        <v>375</v>
      </c>
      <c r="Z448" s="105"/>
      <c r="AA448" s="106">
        <v>40.909999999999997</v>
      </c>
      <c r="AB448" s="105"/>
      <c r="AC448" s="106">
        <v>30.77</v>
      </c>
      <c r="AD448" s="105"/>
    </row>
    <row r="449" spans="1:30" ht="15" customHeight="1" x14ac:dyDescent="0.25">
      <c r="A449" s="14"/>
      <c r="B449" s="104">
        <v>2018</v>
      </c>
      <c r="C449" s="105">
        <v>292</v>
      </c>
      <c r="D449" s="105">
        <v>314</v>
      </c>
      <c r="E449" s="105">
        <v>56</v>
      </c>
      <c r="F449" s="115"/>
      <c r="G449" s="105">
        <v>58</v>
      </c>
      <c r="H449" s="115"/>
      <c r="I449" s="105">
        <v>7</v>
      </c>
      <c r="J449" s="115"/>
      <c r="K449" s="105">
        <v>817</v>
      </c>
      <c r="L449" s="115"/>
      <c r="M449" s="106">
        <v>19.18</v>
      </c>
      <c r="N449" s="115"/>
      <c r="O449" s="106">
        <v>18.47</v>
      </c>
      <c r="P449" s="115"/>
      <c r="Q449" s="105">
        <v>28</v>
      </c>
      <c r="R449" s="105">
        <v>46</v>
      </c>
      <c r="S449" s="105">
        <v>7</v>
      </c>
      <c r="T449" s="105"/>
      <c r="U449" s="105">
        <v>9</v>
      </c>
      <c r="V449" s="105"/>
      <c r="W449" s="105">
        <v>9</v>
      </c>
      <c r="X449" s="105"/>
      <c r="Y449" s="105">
        <v>629</v>
      </c>
      <c r="Z449" s="105"/>
      <c r="AA449" s="106">
        <v>25</v>
      </c>
      <c r="AB449" s="105"/>
      <c r="AC449" s="106">
        <v>19.57</v>
      </c>
      <c r="AD449" s="105"/>
    </row>
    <row r="450" spans="1:30" ht="15" customHeight="1" x14ac:dyDescent="0.25">
      <c r="A450" s="14"/>
      <c r="B450" s="104">
        <v>2017</v>
      </c>
      <c r="C450" s="105">
        <v>237</v>
      </c>
      <c r="D450" s="105">
        <v>259</v>
      </c>
      <c r="E450" s="105">
        <v>71</v>
      </c>
      <c r="F450" s="105"/>
      <c r="G450" s="105">
        <v>76</v>
      </c>
      <c r="H450" s="105"/>
      <c r="I450" s="105">
        <v>7</v>
      </c>
      <c r="J450" s="105"/>
      <c r="K450" s="105">
        <v>444</v>
      </c>
      <c r="L450" s="105"/>
      <c r="M450" s="106">
        <v>29.96</v>
      </c>
      <c r="N450" s="105"/>
      <c r="O450" s="106">
        <v>29.34</v>
      </c>
      <c r="P450" s="105"/>
      <c r="Q450" s="105">
        <v>26</v>
      </c>
      <c r="R450" s="105">
        <v>44</v>
      </c>
      <c r="S450" s="105">
        <v>6</v>
      </c>
      <c r="T450" s="105"/>
      <c r="U450" s="105">
        <v>10</v>
      </c>
      <c r="V450" s="105"/>
      <c r="W450" s="105">
        <v>10</v>
      </c>
      <c r="X450" s="105"/>
      <c r="Y450" s="105">
        <v>302</v>
      </c>
      <c r="Z450" s="105"/>
      <c r="AA450" s="106">
        <v>23.08</v>
      </c>
      <c r="AB450" s="105"/>
      <c r="AC450" s="106">
        <v>22.73</v>
      </c>
      <c r="AD450" s="105"/>
    </row>
    <row r="451" spans="1:30" ht="15" customHeight="1" x14ac:dyDescent="0.25">
      <c r="B451" s="104">
        <v>2016</v>
      </c>
      <c r="C451" s="105">
        <v>243</v>
      </c>
      <c r="D451" s="105">
        <v>263</v>
      </c>
      <c r="E451" s="105">
        <v>38</v>
      </c>
      <c r="F451" s="115"/>
      <c r="G451" s="105">
        <v>38</v>
      </c>
      <c r="H451" s="115"/>
      <c r="I451" s="105">
        <v>2</v>
      </c>
      <c r="J451" s="115"/>
      <c r="K451" s="105">
        <v>244</v>
      </c>
      <c r="L451" s="115"/>
      <c r="M451" s="106">
        <v>15.64</v>
      </c>
      <c r="N451" s="115"/>
      <c r="O451" s="106">
        <v>14.45</v>
      </c>
      <c r="P451" s="115"/>
      <c r="Q451" s="105">
        <v>28</v>
      </c>
      <c r="R451" s="105">
        <v>45</v>
      </c>
      <c r="S451" s="105">
        <v>2</v>
      </c>
      <c r="T451" s="105"/>
      <c r="U451" s="105" t="s">
        <v>49</v>
      </c>
      <c r="V451" s="105"/>
      <c r="W451" s="105" t="s">
        <v>49</v>
      </c>
      <c r="X451" s="105"/>
      <c r="Y451" s="105" t="s">
        <v>49</v>
      </c>
      <c r="Z451" s="105"/>
      <c r="AA451" s="106">
        <v>7.14</v>
      </c>
      <c r="AB451" s="105"/>
      <c r="AC451" s="106" t="s">
        <v>49</v>
      </c>
      <c r="AD451" s="105"/>
    </row>
    <row r="452" spans="1:30" ht="15" customHeight="1" x14ac:dyDescent="0.25">
      <c r="B452" s="104">
        <v>2015</v>
      </c>
      <c r="C452" s="105">
        <v>263</v>
      </c>
      <c r="D452" s="105">
        <v>288</v>
      </c>
      <c r="E452" s="115">
        <v>53</v>
      </c>
      <c r="F452" s="115"/>
      <c r="G452" s="115">
        <v>56</v>
      </c>
      <c r="H452" s="115"/>
      <c r="I452" s="115">
        <v>8</v>
      </c>
      <c r="J452" s="115"/>
      <c r="K452" s="115">
        <v>766</v>
      </c>
      <c r="L452" s="115"/>
      <c r="M452" s="116">
        <v>20.149999999999999</v>
      </c>
      <c r="N452" s="115"/>
      <c r="O452" s="116">
        <v>19.440000000000001</v>
      </c>
      <c r="P452" s="115"/>
      <c r="Q452" s="115">
        <v>30</v>
      </c>
      <c r="R452" s="105">
        <v>51</v>
      </c>
      <c r="S452" s="105">
        <v>8</v>
      </c>
      <c r="T452" s="105"/>
      <c r="U452" s="105">
        <v>11</v>
      </c>
      <c r="V452" s="105"/>
      <c r="W452" s="105">
        <v>11</v>
      </c>
      <c r="X452" s="105"/>
      <c r="Y452" s="105">
        <v>430</v>
      </c>
      <c r="Z452" s="105"/>
      <c r="AA452" s="106">
        <v>26.67</v>
      </c>
      <c r="AB452" s="105"/>
      <c r="AC452" s="106">
        <v>21.57</v>
      </c>
      <c r="AD452" s="105"/>
    </row>
    <row r="453" spans="1:30" ht="15" customHeight="1" x14ac:dyDescent="0.25">
      <c r="B453" s="104">
        <v>2014</v>
      </c>
      <c r="C453" s="105">
        <v>216</v>
      </c>
      <c r="D453" s="105">
        <v>249</v>
      </c>
      <c r="E453" s="115">
        <v>49</v>
      </c>
      <c r="F453" s="115"/>
      <c r="G453" s="115" t="s">
        <v>49</v>
      </c>
      <c r="H453" s="115"/>
      <c r="I453" s="115" t="s">
        <v>49</v>
      </c>
      <c r="J453" s="115"/>
      <c r="K453" s="115" t="s">
        <v>49</v>
      </c>
      <c r="L453" s="115"/>
      <c r="M453" s="116">
        <v>22.69</v>
      </c>
      <c r="N453" s="115"/>
      <c r="O453" s="116" t="s">
        <v>49</v>
      </c>
      <c r="P453" s="115"/>
      <c r="Q453" s="115">
        <v>26</v>
      </c>
      <c r="R453" s="105">
        <v>55</v>
      </c>
      <c r="S453" s="105">
        <v>8</v>
      </c>
      <c r="T453" s="105"/>
      <c r="U453" s="105">
        <v>19</v>
      </c>
      <c r="V453" s="105"/>
      <c r="W453" s="105">
        <v>11</v>
      </c>
      <c r="X453" s="105"/>
      <c r="Y453" s="105">
        <v>1416</v>
      </c>
      <c r="Z453" s="105"/>
      <c r="AA453" s="106">
        <v>30.77</v>
      </c>
      <c r="AB453" s="105"/>
      <c r="AC453" s="106">
        <v>34.549999999999997</v>
      </c>
      <c r="AD453" s="105"/>
    </row>
    <row r="454" spans="1:30" ht="15" customHeight="1" x14ac:dyDescent="0.25">
      <c r="A454" s="7"/>
      <c r="B454" s="104">
        <v>2013</v>
      </c>
      <c r="C454" s="105">
        <v>208</v>
      </c>
      <c r="D454" s="105">
        <v>245</v>
      </c>
      <c r="E454" s="115">
        <v>41</v>
      </c>
      <c r="F454" s="115"/>
      <c r="G454" s="115">
        <v>49</v>
      </c>
      <c r="H454" s="115"/>
      <c r="I454" s="115">
        <v>9</v>
      </c>
      <c r="J454" s="115"/>
      <c r="K454" s="115">
        <v>1645</v>
      </c>
      <c r="L454" s="115"/>
      <c r="M454" s="116">
        <v>19.71</v>
      </c>
      <c r="N454" s="115"/>
      <c r="O454" s="116">
        <v>20</v>
      </c>
      <c r="P454" s="115"/>
      <c r="Q454" s="115">
        <v>25</v>
      </c>
      <c r="R454" s="105">
        <v>54</v>
      </c>
      <c r="S454" s="105">
        <v>7</v>
      </c>
      <c r="T454" s="105"/>
      <c r="U454" s="105">
        <v>11</v>
      </c>
      <c r="V454" s="105"/>
      <c r="W454" s="105">
        <v>11</v>
      </c>
      <c r="X454" s="105"/>
      <c r="Y454" s="105">
        <v>1364</v>
      </c>
      <c r="Z454" s="105"/>
      <c r="AA454" s="106">
        <v>28</v>
      </c>
      <c r="AB454" s="105"/>
      <c r="AC454" s="106">
        <v>20.37</v>
      </c>
      <c r="AD454" s="105"/>
    </row>
    <row r="455" spans="1:30" ht="15" customHeight="1" x14ac:dyDescent="0.25">
      <c r="B455" s="104">
        <v>2012</v>
      </c>
      <c r="C455" s="105">
        <v>200</v>
      </c>
      <c r="D455" s="105">
        <v>240</v>
      </c>
      <c r="E455" s="105">
        <v>37</v>
      </c>
      <c r="F455" s="105"/>
      <c r="G455" s="105">
        <v>42</v>
      </c>
      <c r="H455" s="105"/>
      <c r="I455" s="105">
        <v>9</v>
      </c>
      <c r="J455" s="105"/>
      <c r="K455" s="105">
        <v>2622</v>
      </c>
      <c r="L455" s="105"/>
      <c r="M455" s="106">
        <v>18.5</v>
      </c>
      <c r="N455" s="105"/>
      <c r="O455" s="106">
        <v>17.5</v>
      </c>
      <c r="P455" s="105"/>
      <c r="Q455" s="105">
        <v>21</v>
      </c>
      <c r="R455" s="105">
        <v>53</v>
      </c>
      <c r="S455" s="105">
        <v>4</v>
      </c>
      <c r="T455" s="105"/>
      <c r="U455" s="105">
        <v>9</v>
      </c>
      <c r="V455" s="105"/>
      <c r="W455" s="105">
        <v>9</v>
      </c>
      <c r="X455" s="105"/>
      <c r="Y455" s="105">
        <v>2106</v>
      </c>
      <c r="Z455" s="105"/>
      <c r="AA455" s="106">
        <v>19.05</v>
      </c>
      <c r="AB455" s="105"/>
      <c r="AC455" s="106">
        <v>16.98</v>
      </c>
      <c r="AD455" s="105"/>
    </row>
    <row r="456" spans="1:30" ht="15" customHeight="1" x14ac:dyDescent="0.25">
      <c r="B456" s="104">
        <v>2011</v>
      </c>
      <c r="C456" s="105">
        <v>192</v>
      </c>
      <c r="D456" s="105">
        <v>232</v>
      </c>
      <c r="E456" s="105">
        <v>36</v>
      </c>
      <c r="F456" s="105"/>
      <c r="G456" s="105">
        <v>40</v>
      </c>
      <c r="H456" s="105"/>
      <c r="I456" s="105">
        <v>5</v>
      </c>
      <c r="J456" s="105"/>
      <c r="K456" s="105">
        <v>3988</v>
      </c>
      <c r="L456" s="105"/>
      <c r="M456" s="106">
        <v>18.75</v>
      </c>
      <c r="N456" s="106"/>
      <c r="O456" s="106">
        <v>17.239999999999998</v>
      </c>
      <c r="P456" s="106"/>
      <c r="Q456" s="105">
        <v>24</v>
      </c>
      <c r="R456" s="105">
        <v>52</v>
      </c>
      <c r="S456" s="105">
        <v>3</v>
      </c>
      <c r="T456" s="105"/>
      <c r="U456" s="105" t="s">
        <v>49</v>
      </c>
      <c r="V456" s="105"/>
      <c r="W456" s="105" t="s">
        <v>49</v>
      </c>
      <c r="X456" s="105"/>
      <c r="Y456" s="105" t="s">
        <v>49</v>
      </c>
      <c r="Z456" s="105"/>
      <c r="AA456" s="106">
        <v>12.5</v>
      </c>
      <c r="AB456" s="106"/>
      <c r="AC456" s="106" t="s">
        <v>49</v>
      </c>
      <c r="AD456" s="106"/>
    </row>
    <row r="457" spans="1:30" ht="15" customHeight="1" x14ac:dyDescent="0.25">
      <c r="B457" s="104">
        <v>2010</v>
      </c>
      <c r="C457" s="105">
        <v>169</v>
      </c>
      <c r="D457" s="105">
        <v>213</v>
      </c>
      <c r="E457" s="105">
        <v>24</v>
      </c>
      <c r="F457" s="105"/>
      <c r="G457" s="105">
        <v>32</v>
      </c>
      <c r="H457" s="105"/>
      <c r="I457" s="105">
        <v>13</v>
      </c>
      <c r="J457" s="105"/>
      <c r="K457" s="105">
        <v>1319</v>
      </c>
      <c r="L457" s="105"/>
      <c r="M457" s="106">
        <v>14.2</v>
      </c>
      <c r="N457" s="106"/>
      <c r="O457" s="106">
        <v>15.02</v>
      </c>
      <c r="P457" s="106"/>
      <c r="Q457" s="105">
        <v>25</v>
      </c>
      <c r="R457" s="105">
        <v>61</v>
      </c>
      <c r="S457" s="105">
        <v>5</v>
      </c>
      <c r="T457" s="105"/>
      <c r="U457" s="105">
        <v>13</v>
      </c>
      <c r="V457" s="105"/>
      <c r="W457" s="105">
        <v>13</v>
      </c>
      <c r="X457" s="105"/>
      <c r="Y457" s="105">
        <v>1077</v>
      </c>
      <c r="Z457" s="105"/>
      <c r="AA457" s="106">
        <v>20</v>
      </c>
      <c r="AB457" s="106"/>
      <c r="AC457" s="106">
        <v>21.31</v>
      </c>
      <c r="AD457" s="106"/>
    </row>
    <row r="458" spans="1:30" ht="15" customHeight="1" x14ac:dyDescent="0.25">
      <c r="B458" s="104">
        <v>2009</v>
      </c>
      <c r="C458" s="105">
        <v>175</v>
      </c>
      <c r="D458" s="105">
        <v>223</v>
      </c>
      <c r="E458" s="105">
        <v>34</v>
      </c>
      <c r="F458" s="105"/>
      <c r="G458" s="105">
        <v>43</v>
      </c>
      <c r="H458" s="105"/>
      <c r="I458" s="105">
        <v>8</v>
      </c>
      <c r="J458" s="105"/>
      <c r="K458" s="105">
        <v>765</v>
      </c>
      <c r="L458" s="105"/>
      <c r="M458" s="106">
        <v>19.43</v>
      </c>
      <c r="N458" s="106"/>
      <c r="O458" s="106">
        <v>19.28</v>
      </c>
      <c r="P458" s="106"/>
      <c r="Q458" s="105">
        <v>21</v>
      </c>
      <c r="R458" s="105">
        <v>58</v>
      </c>
      <c r="S458" s="105">
        <v>2</v>
      </c>
      <c r="T458" s="105"/>
      <c r="U458" s="105" t="s">
        <v>49</v>
      </c>
      <c r="V458" s="105"/>
      <c r="W458" s="105" t="s">
        <v>49</v>
      </c>
      <c r="X458" s="105"/>
      <c r="Y458" s="105" t="s">
        <v>49</v>
      </c>
      <c r="Z458" s="105"/>
      <c r="AA458" s="106">
        <v>9.52</v>
      </c>
      <c r="AB458" s="106"/>
      <c r="AC458" s="106" t="s">
        <v>49</v>
      </c>
      <c r="AD458" s="106"/>
    </row>
    <row r="459" spans="1:30" ht="15" customHeight="1" x14ac:dyDescent="0.25">
      <c r="B459" s="104">
        <v>2008</v>
      </c>
      <c r="C459" s="105">
        <v>203</v>
      </c>
      <c r="D459" s="105">
        <v>255</v>
      </c>
      <c r="E459" s="105">
        <v>43</v>
      </c>
      <c r="F459" s="105"/>
      <c r="G459" s="105">
        <v>45</v>
      </c>
      <c r="H459" s="105"/>
      <c r="I459" s="105">
        <v>4</v>
      </c>
      <c r="J459" s="105"/>
      <c r="K459" s="105">
        <v>843</v>
      </c>
      <c r="L459" s="105"/>
      <c r="M459" s="106">
        <v>21.18</v>
      </c>
      <c r="N459" s="106"/>
      <c r="O459" s="106">
        <v>17.649999999999999</v>
      </c>
      <c r="P459" s="106"/>
      <c r="Q459" s="105">
        <v>24</v>
      </c>
      <c r="R459" s="105">
        <v>63</v>
      </c>
      <c r="S459" s="105">
        <v>4</v>
      </c>
      <c r="T459" s="105"/>
      <c r="U459" s="105">
        <v>4</v>
      </c>
      <c r="V459" s="105"/>
      <c r="W459" s="105">
        <v>4</v>
      </c>
      <c r="X459" s="105"/>
      <c r="Y459" s="105">
        <v>181</v>
      </c>
      <c r="Z459" s="105"/>
      <c r="AA459" s="106">
        <v>16.670000000000002</v>
      </c>
      <c r="AB459" s="106"/>
      <c r="AC459" s="106">
        <v>6.35</v>
      </c>
      <c r="AD459" s="106"/>
    </row>
    <row r="460" spans="1:30" ht="15" customHeight="1" x14ac:dyDescent="0.25">
      <c r="B460" s="147" t="s">
        <v>98</v>
      </c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</row>
    <row r="461" spans="1:30" ht="15" customHeight="1" x14ac:dyDescent="0.25">
      <c r="B461" s="148">
        <v>2024</v>
      </c>
      <c r="C461" s="149">
        <v>1067</v>
      </c>
      <c r="D461" s="149">
        <v>40158</v>
      </c>
      <c r="E461" s="149">
        <v>32</v>
      </c>
      <c r="F461" s="156" t="s">
        <v>346</v>
      </c>
      <c r="G461" s="149">
        <v>57</v>
      </c>
      <c r="H461" s="156" t="s">
        <v>346</v>
      </c>
      <c r="I461" s="149">
        <v>36</v>
      </c>
      <c r="J461" s="156" t="s">
        <v>346</v>
      </c>
      <c r="K461" s="149">
        <v>1141</v>
      </c>
      <c r="L461" s="156" t="s">
        <v>346</v>
      </c>
      <c r="M461" s="150">
        <v>3</v>
      </c>
      <c r="N461" s="156" t="s">
        <v>346</v>
      </c>
      <c r="O461" s="150">
        <v>0.14000000000000001</v>
      </c>
      <c r="P461" s="156" t="s">
        <v>346</v>
      </c>
      <c r="Q461" s="149">
        <v>854</v>
      </c>
      <c r="R461" s="149">
        <v>39921</v>
      </c>
      <c r="S461" s="149" t="s">
        <v>53</v>
      </c>
      <c r="T461" s="149"/>
      <c r="U461" s="149" t="s">
        <v>53</v>
      </c>
      <c r="V461" s="149"/>
      <c r="W461" s="149" t="s">
        <v>53</v>
      </c>
      <c r="X461" s="149"/>
      <c r="Y461" s="149" t="s">
        <v>53</v>
      </c>
      <c r="Z461" s="149"/>
      <c r="AA461" s="150" t="s">
        <v>51</v>
      </c>
      <c r="AB461" s="149"/>
      <c r="AC461" s="150" t="s">
        <v>51</v>
      </c>
      <c r="AD461" s="149"/>
    </row>
    <row r="462" spans="1:30" ht="15" customHeight="1" x14ac:dyDescent="0.25">
      <c r="B462" s="104">
        <v>2023</v>
      </c>
      <c r="C462" s="105">
        <v>1047</v>
      </c>
      <c r="D462" s="105">
        <v>39213</v>
      </c>
      <c r="E462" s="105">
        <v>42</v>
      </c>
      <c r="F462" s="115" t="s">
        <v>347</v>
      </c>
      <c r="G462" s="105">
        <v>51</v>
      </c>
      <c r="H462" s="115" t="s">
        <v>347</v>
      </c>
      <c r="I462" s="105">
        <v>21</v>
      </c>
      <c r="J462" s="115" t="s">
        <v>347</v>
      </c>
      <c r="K462" s="105">
        <v>1024</v>
      </c>
      <c r="L462" s="115" t="s">
        <v>347</v>
      </c>
      <c r="M462" s="106">
        <v>4.01</v>
      </c>
      <c r="N462" s="115" t="s">
        <v>347</v>
      </c>
      <c r="O462" s="106">
        <v>0.13</v>
      </c>
      <c r="P462" s="115" t="s">
        <v>347</v>
      </c>
      <c r="Q462" s="105">
        <v>861</v>
      </c>
      <c r="R462" s="105">
        <v>39017</v>
      </c>
      <c r="S462" s="105">
        <v>35</v>
      </c>
      <c r="T462" s="115" t="s">
        <v>347</v>
      </c>
      <c r="U462" s="105" t="s">
        <v>49</v>
      </c>
      <c r="V462" s="105" t="s">
        <v>347</v>
      </c>
      <c r="W462" s="105" t="s">
        <v>49</v>
      </c>
      <c r="X462" s="105" t="s">
        <v>347</v>
      </c>
      <c r="Y462" s="105" t="s">
        <v>49</v>
      </c>
      <c r="Z462" s="105" t="s">
        <v>347</v>
      </c>
      <c r="AA462" s="106">
        <v>4.07</v>
      </c>
      <c r="AB462" s="105" t="s">
        <v>347</v>
      </c>
      <c r="AC462" s="106" t="s">
        <v>49</v>
      </c>
      <c r="AD462" s="105" t="s">
        <v>347</v>
      </c>
    </row>
    <row r="463" spans="1:30" ht="15" customHeight="1" x14ac:dyDescent="0.25">
      <c r="B463" s="104">
        <v>2022</v>
      </c>
      <c r="C463" s="105">
        <v>1044</v>
      </c>
      <c r="D463" s="105">
        <v>38217</v>
      </c>
      <c r="E463" s="105">
        <v>50</v>
      </c>
      <c r="F463" s="115"/>
      <c r="G463" s="105">
        <v>78</v>
      </c>
      <c r="H463" s="115"/>
      <c r="I463" s="105">
        <v>41</v>
      </c>
      <c r="J463" s="115"/>
      <c r="K463" s="105">
        <v>2239</v>
      </c>
      <c r="L463" s="115"/>
      <c r="M463" s="106">
        <v>4.79</v>
      </c>
      <c r="N463" s="115"/>
      <c r="O463" s="106">
        <v>0.2</v>
      </c>
      <c r="P463" s="115"/>
      <c r="Q463" s="105">
        <v>853</v>
      </c>
      <c r="R463" s="105">
        <v>38018</v>
      </c>
      <c r="S463" s="105">
        <v>32</v>
      </c>
      <c r="T463" s="105"/>
      <c r="U463" s="105" t="s">
        <v>49</v>
      </c>
      <c r="V463" s="105"/>
      <c r="W463" s="105" t="s">
        <v>49</v>
      </c>
      <c r="X463" s="105"/>
      <c r="Y463" s="105" t="s">
        <v>49</v>
      </c>
      <c r="Z463" s="105"/>
      <c r="AA463" s="106">
        <v>3.75</v>
      </c>
      <c r="AB463" s="105"/>
      <c r="AC463" s="106" t="s">
        <v>49</v>
      </c>
      <c r="AD463" s="105"/>
    </row>
    <row r="464" spans="1:30" ht="15" customHeight="1" x14ac:dyDescent="0.25">
      <c r="B464" s="104">
        <v>2021</v>
      </c>
      <c r="C464" s="105">
        <v>1043</v>
      </c>
      <c r="D464" s="105">
        <v>36652</v>
      </c>
      <c r="E464" s="105">
        <v>44</v>
      </c>
      <c r="F464" s="115"/>
      <c r="G464" s="105">
        <v>79</v>
      </c>
      <c r="H464" s="115"/>
      <c r="I464" s="105">
        <v>51</v>
      </c>
      <c r="J464" s="115"/>
      <c r="K464" s="105">
        <v>13969</v>
      </c>
      <c r="L464" s="115"/>
      <c r="M464" s="106">
        <v>4.22</v>
      </c>
      <c r="N464" s="115"/>
      <c r="O464" s="106">
        <v>0.22</v>
      </c>
      <c r="P464" s="115"/>
      <c r="Q464" s="105">
        <v>840</v>
      </c>
      <c r="R464" s="105" t="s">
        <v>49</v>
      </c>
      <c r="S464" s="105">
        <v>31</v>
      </c>
      <c r="T464" s="105"/>
      <c r="U464" s="105" t="s">
        <v>49</v>
      </c>
      <c r="V464" s="105"/>
      <c r="W464" s="105" t="s">
        <v>49</v>
      </c>
      <c r="X464" s="105"/>
      <c r="Y464" s="105" t="s">
        <v>49</v>
      </c>
      <c r="Z464" s="105"/>
      <c r="AA464" s="106">
        <v>3.69</v>
      </c>
      <c r="AB464" s="105"/>
      <c r="AC464" s="106" t="s">
        <v>49</v>
      </c>
      <c r="AD464" s="105"/>
    </row>
    <row r="465" spans="1:30" ht="15" customHeight="1" x14ac:dyDescent="0.25">
      <c r="B465" s="104">
        <v>2020</v>
      </c>
      <c r="C465" s="105">
        <v>1020</v>
      </c>
      <c r="D465" s="105">
        <v>36014</v>
      </c>
      <c r="E465" s="105">
        <v>34</v>
      </c>
      <c r="F465" s="105"/>
      <c r="G465" s="105">
        <v>112</v>
      </c>
      <c r="H465" s="105"/>
      <c r="I465" s="105">
        <v>88</v>
      </c>
      <c r="J465" s="105"/>
      <c r="K465" s="105">
        <v>2356</v>
      </c>
      <c r="L465" s="105"/>
      <c r="M465" s="106">
        <v>3.33</v>
      </c>
      <c r="N465" s="105"/>
      <c r="O465" s="106">
        <v>0.31</v>
      </c>
      <c r="P465" s="105"/>
      <c r="Q465" s="105">
        <v>834</v>
      </c>
      <c r="R465" s="105">
        <v>35822</v>
      </c>
      <c r="S465" s="105">
        <v>32</v>
      </c>
      <c r="T465" s="105"/>
      <c r="U465" s="105">
        <v>526</v>
      </c>
      <c r="V465" s="105"/>
      <c r="W465" s="105">
        <v>523</v>
      </c>
      <c r="X465" s="105"/>
      <c r="Y465" s="105">
        <v>13139</v>
      </c>
      <c r="Z465" s="105"/>
      <c r="AA465" s="106">
        <v>3.84</v>
      </c>
      <c r="AB465" s="105"/>
      <c r="AC465" s="106">
        <v>1.47</v>
      </c>
      <c r="AD465" s="105"/>
    </row>
    <row r="466" spans="1:30" ht="15" customHeight="1" x14ac:dyDescent="0.25">
      <c r="B466" s="104">
        <v>2019</v>
      </c>
      <c r="C466" s="105">
        <v>1020</v>
      </c>
      <c r="D466" s="105">
        <v>34180</v>
      </c>
      <c r="E466" s="105">
        <v>47</v>
      </c>
      <c r="F466" s="115"/>
      <c r="G466" s="105">
        <v>78</v>
      </c>
      <c r="H466" s="115"/>
      <c r="I466" s="105">
        <v>52</v>
      </c>
      <c r="J466" s="115"/>
      <c r="K466" s="105">
        <v>2913</v>
      </c>
      <c r="L466" s="115"/>
      <c r="M466" s="106">
        <v>4.6100000000000003</v>
      </c>
      <c r="N466" s="115"/>
      <c r="O466" s="106">
        <v>0.23</v>
      </c>
      <c r="P466" s="115"/>
      <c r="Q466" s="105">
        <v>833</v>
      </c>
      <c r="R466" s="105">
        <v>33990</v>
      </c>
      <c r="S466" s="105">
        <v>42</v>
      </c>
      <c r="T466" s="105"/>
      <c r="U466" s="105">
        <v>147</v>
      </c>
      <c r="V466" s="105"/>
      <c r="W466" s="105">
        <v>145</v>
      </c>
      <c r="X466" s="105"/>
      <c r="Y466" s="105">
        <v>15866</v>
      </c>
      <c r="Z466" s="105"/>
      <c r="AA466" s="106">
        <v>5.04</v>
      </c>
      <c r="AB466" s="105"/>
      <c r="AC466" s="106">
        <v>0.43</v>
      </c>
      <c r="AD466" s="105"/>
    </row>
    <row r="467" spans="1:30" ht="15" customHeight="1" x14ac:dyDescent="0.25">
      <c r="A467" s="14"/>
      <c r="B467" s="104">
        <v>2018</v>
      </c>
      <c r="C467" s="105">
        <v>988</v>
      </c>
      <c r="D467" s="105">
        <v>33208</v>
      </c>
      <c r="E467" s="105">
        <v>41</v>
      </c>
      <c r="F467" s="115"/>
      <c r="G467" s="105">
        <v>166</v>
      </c>
      <c r="H467" s="115"/>
      <c r="I467" s="105">
        <v>139</v>
      </c>
      <c r="J467" s="115"/>
      <c r="K467" s="105">
        <v>7047</v>
      </c>
      <c r="L467" s="115"/>
      <c r="M467" s="106">
        <v>4.1500000000000004</v>
      </c>
      <c r="N467" s="115"/>
      <c r="O467" s="106">
        <v>0.5</v>
      </c>
      <c r="P467" s="115"/>
      <c r="Q467" s="105">
        <v>793</v>
      </c>
      <c r="R467" s="105">
        <v>32646</v>
      </c>
      <c r="S467" s="105">
        <v>31</v>
      </c>
      <c r="T467" s="105"/>
      <c r="U467" s="105">
        <v>194</v>
      </c>
      <c r="V467" s="105"/>
      <c r="W467" s="105">
        <v>194</v>
      </c>
      <c r="X467" s="105"/>
      <c r="Y467" s="105">
        <v>12429</v>
      </c>
      <c r="Z467" s="105"/>
      <c r="AA467" s="106">
        <v>3.91</v>
      </c>
      <c r="AB467" s="105"/>
      <c r="AC467" s="106">
        <v>0.59</v>
      </c>
      <c r="AD467" s="105"/>
    </row>
    <row r="468" spans="1:30" ht="15" customHeight="1" x14ac:dyDescent="0.25">
      <c r="A468" s="14"/>
      <c r="B468" s="104">
        <v>2017</v>
      </c>
      <c r="C468" s="105">
        <v>982</v>
      </c>
      <c r="D468" s="105">
        <v>32152</v>
      </c>
      <c r="E468" s="105">
        <v>52</v>
      </c>
      <c r="F468" s="105"/>
      <c r="G468" s="105">
        <v>97</v>
      </c>
      <c r="H468" s="105"/>
      <c r="I468" s="105">
        <v>68</v>
      </c>
      <c r="J468" s="105"/>
      <c r="K468" s="105">
        <v>4168</v>
      </c>
      <c r="L468" s="105"/>
      <c r="M468" s="106">
        <v>5.3</v>
      </c>
      <c r="N468" s="105"/>
      <c r="O468" s="106">
        <v>0.3</v>
      </c>
      <c r="P468" s="105"/>
      <c r="Q468" s="105">
        <v>796</v>
      </c>
      <c r="R468" s="105">
        <v>31958</v>
      </c>
      <c r="S468" s="105">
        <v>38</v>
      </c>
      <c r="T468" s="105"/>
      <c r="U468" s="105">
        <v>499</v>
      </c>
      <c r="V468" s="105"/>
      <c r="W468" s="105">
        <v>497</v>
      </c>
      <c r="X468" s="105"/>
      <c r="Y468" s="105">
        <v>96164</v>
      </c>
      <c r="Z468" s="105"/>
      <c r="AA468" s="106">
        <v>4.7699999999999996</v>
      </c>
      <c r="AB468" s="105"/>
      <c r="AC468" s="106">
        <v>1.56</v>
      </c>
      <c r="AD468" s="105"/>
    </row>
    <row r="469" spans="1:30" ht="15" customHeight="1" x14ac:dyDescent="0.25">
      <c r="B469" s="104">
        <v>2016</v>
      </c>
      <c r="C469" s="105">
        <v>986</v>
      </c>
      <c r="D469" s="105">
        <v>31519</v>
      </c>
      <c r="E469" s="105">
        <v>55</v>
      </c>
      <c r="F469" s="115"/>
      <c r="G469" s="105">
        <v>129</v>
      </c>
      <c r="H469" s="115"/>
      <c r="I469" s="105">
        <v>100</v>
      </c>
      <c r="J469" s="115"/>
      <c r="K469" s="105">
        <v>7727</v>
      </c>
      <c r="L469" s="115"/>
      <c r="M469" s="106">
        <v>5.58</v>
      </c>
      <c r="N469" s="115"/>
      <c r="O469" s="106">
        <v>0.41</v>
      </c>
      <c r="P469" s="115"/>
      <c r="Q469" s="105">
        <v>798</v>
      </c>
      <c r="R469" s="105">
        <v>31324</v>
      </c>
      <c r="S469" s="105">
        <v>49</v>
      </c>
      <c r="T469" s="105"/>
      <c r="U469" s="105" t="s">
        <v>49</v>
      </c>
      <c r="V469" s="105"/>
      <c r="W469" s="105" t="s">
        <v>49</v>
      </c>
      <c r="X469" s="105"/>
      <c r="Y469" s="105" t="s">
        <v>49</v>
      </c>
      <c r="Z469" s="105"/>
      <c r="AA469" s="106">
        <v>6.14</v>
      </c>
      <c r="AB469" s="105"/>
      <c r="AC469" s="106" t="s">
        <v>49</v>
      </c>
      <c r="AD469" s="105"/>
    </row>
    <row r="470" spans="1:30" ht="15" customHeight="1" x14ac:dyDescent="0.25">
      <c r="B470" s="104">
        <v>2015</v>
      </c>
      <c r="C470" s="105">
        <v>999</v>
      </c>
      <c r="D470" s="105">
        <v>29593</v>
      </c>
      <c r="E470" s="115">
        <v>79</v>
      </c>
      <c r="F470" s="115"/>
      <c r="G470" s="115">
        <v>149</v>
      </c>
      <c r="H470" s="115"/>
      <c r="I470" s="115">
        <v>94</v>
      </c>
      <c r="J470" s="115"/>
      <c r="K470" s="115">
        <v>6040</v>
      </c>
      <c r="L470" s="115"/>
      <c r="M470" s="116">
        <v>7.91</v>
      </c>
      <c r="N470" s="115"/>
      <c r="O470" s="116">
        <v>0.5</v>
      </c>
      <c r="P470" s="115"/>
      <c r="Q470" s="115">
        <v>816</v>
      </c>
      <c r="R470" s="105">
        <v>29389</v>
      </c>
      <c r="S470" s="105">
        <v>61</v>
      </c>
      <c r="T470" s="105"/>
      <c r="U470" s="105">
        <v>122</v>
      </c>
      <c r="V470" s="105"/>
      <c r="W470" s="105">
        <v>121</v>
      </c>
      <c r="X470" s="105"/>
      <c r="Y470" s="105">
        <v>6550</v>
      </c>
      <c r="Z470" s="105"/>
      <c r="AA470" s="106">
        <v>7.48</v>
      </c>
      <c r="AB470" s="105"/>
      <c r="AC470" s="106">
        <v>0.42</v>
      </c>
      <c r="AD470" s="105"/>
    </row>
    <row r="471" spans="1:30" ht="15" customHeight="1" x14ac:dyDescent="0.25">
      <c r="B471" s="104">
        <v>2014</v>
      </c>
      <c r="C471" s="105">
        <v>1036</v>
      </c>
      <c r="D471" s="105">
        <v>29647</v>
      </c>
      <c r="E471" s="115">
        <v>81</v>
      </c>
      <c r="F471" s="115"/>
      <c r="G471" s="115" t="s">
        <v>49</v>
      </c>
      <c r="H471" s="115"/>
      <c r="I471" s="115" t="s">
        <v>49</v>
      </c>
      <c r="J471" s="115"/>
      <c r="K471" s="115" t="s">
        <v>49</v>
      </c>
      <c r="L471" s="115"/>
      <c r="M471" s="116">
        <v>7.82</v>
      </c>
      <c r="N471" s="115"/>
      <c r="O471" s="116" t="s">
        <v>49</v>
      </c>
      <c r="P471" s="115"/>
      <c r="Q471" s="115">
        <v>831</v>
      </c>
      <c r="R471" s="105">
        <v>29306</v>
      </c>
      <c r="S471" s="105">
        <v>60</v>
      </c>
      <c r="T471" s="105"/>
      <c r="U471" s="105">
        <v>218</v>
      </c>
      <c r="V471" s="105"/>
      <c r="W471" s="105">
        <v>217</v>
      </c>
      <c r="X471" s="105"/>
      <c r="Y471" s="105">
        <v>28571</v>
      </c>
      <c r="Z471" s="105"/>
      <c r="AA471" s="106">
        <v>7.22</v>
      </c>
      <c r="AB471" s="105"/>
      <c r="AC471" s="106">
        <v>0.74</v>
      </c>
      <c r="AD471" s="105"/>
    </row>
    <row r="472" spans="1:30" ht="15" customHeight="1" x14ac:dyDescent="0.25">
      <c r="A472" s="7"/>
      <c r="B472" s="104">
        <v>2013</v>
      </c>
      <c r="C472" s="105">
        <v>1016</v>
      </c>
      <c r="D472" s="105">
        <v>29700</v>
      </c>
      <c r="E472" s="115">
        <v>57</v>
      </c>
      <c r="F472" s="115"/>
      <c r="G472" s="115">
        <v>167</v>
      </c>
      <c r="H472" s="115"/>
      <c r="I472" s="115">
        <v>137</v>
      </c>
      <c r="J472" s="115"/>
      <c r="K472" s="115">
        <v>11123</v>
      </c>
      <c r="L472" s="115"/>
      <c r="M472" s="116">
        <v>5.61</v>
      </c>
      <c r="N472" s="115"/>
      <c r="O472" s="116">
        <v>0.56000000000000005</v>
      </c>
      <c r="P472" s="115"/>
      <c r="Q472" s="115">
        <v>808</v>
      </c>
      <c r="R472" s="105">
        <v>29481</v>
      </c>
      <c r="S472" s="105">
        <v>53</v>
      </c>
      <c r="T472" s="105"/>
      <c r="U472" s="105">
        <v>355</v>
      </c>
      <c r="V472" s="105"/>
      <c r="W472" s="105">
        <v>355</v>
      </c>
      <c r="X472" s="105"/>
      <c r="Y472" s="105">
        <v>18294</v>
      </c>
      <c r="Z472" s="105"/>
      <c r="AA472" s="106">
        <v>6.56</v>
      </c>
      <c r="AB472" s="105"/>
      <c r="AC472" s="106">
        <v>1.2</v>
      </c>
      <c r="AD472" s="105"/>
    </row>
    <row r="473" spans="1:30" ht="15" customHeight="1" x14ac:dyDescent="0.25">
      <c r="B473" s="104">
        <v>2012</v>
      </c>
      <c r="C473" s="105">
        <v>999</v>
      </c>
      <c r="D473" s="105">
        <v>30243</v>
      </c>
      <c r="E473" s="105">
        <v>67</v>
      </c>
      <c r="F473" s="105"/>
      <c r="G473" s="105">
        <v>404</v>
      </c>
      <c r="H473" s="105"/>
      <c r="I473" s="105">
        <v>378</v>
      </c>
      <c r="J473" s="105"/>
      <c r="K473" s="105">
        <v>30097</v>
      </c>
      <c r="L473" s="105"/>
      <c r="M473" s="106">
        <v>6.71</v>
      </c>
      <c r="N473" s="105"/>
      <c r="O473" s="106">
        <v>1.34</v>
      </c>
      <c r="P473" s="105"/>
      <c r="Q473" s="105">
        <v>811</v>
      </c>
      <c r="R473" s="105">
        <v>30036</v>
      </c>
      <c r="S473" s="105">
        <v>61</v>
      </c>
      <c r="T473" s="105"/>
      <c r="U473" s="105">
        <v>430</v>
      </c>
      <c r="V473" s="105"/>
      <c r="W473" s="105">
        <v>429</v>
      </c>
      <c r="X473" s="105"/>
      <c r="Y473" s="105">
        <v>33038</v>
      </c>
      <c r="Z473" s="105"/>
      <c r="AA473" s="106">
        <v>7.52</v>
      </c>
      <c r="AB473" s="105"/>
      <c r="AC473" s="106">
        <v>1.43</v>
      </c>
      <c r="AD473" s="105"/>
    </row>
    <row r="474" spans="1:30" ht="15" customHeight="1" x14ac:dyDescent="0.25">
      <c r="B474" s="104">
        <v>2011</v>
      </c>
      <c r="C474" s="105">
        <v>980</v>
      </c>
      <c r="D474" s="105">
        <v>30685</v>
      </c>
      <c r="E474" s="105">
        <v>73</v>
      </c>
      <c r="F474" s="105"/>
      <c r="G474" s="105">
        <v>370</v>
      </c>
      <c r="H474" s="105"/>
      <c r="I474" s="105">
        <v>337</v>
      </c>
      <c r="J474" s="105"/>
      <c r="K474" s="105">
        <v>25260</v>
      </c>
      <c r="L474" s="105"/>
      <c r="M474" s="106">
        <v>7.45</v>
      </c>
      <c r="N474" s="106"/>
      <c r="O474" s="106">
        <v>1.21</v>
      </c>
      <c r="P474" s="106"/>
      <c r="Q474" s="105">
        <v>794</v>
      </c>
      <c r="R474" s="105">
        <v>30475</v>
      </c>
      <c r="S474" s="105">
        <v>59</v>
      </c>
      <c r="T474" s="105"/>
      <c r="U474" s="105" t="s">
        <v>49</v>
      </c>
      <c r="V474" s="105"/>
      <c r="W474" s="105" t="s">
        <v>49</v>
      </c>
      <c r="X474" s="105"/>
      <c r="Y474" s="105" t="s">
        <v>49</v>
      </c>
      <c r="Z474" s="105"/>
      <c r="AA474" s="106">
        <v>7.43</v>
      </c>
      <c r="AB474" s="106"/>
      <c r="AC474" s="106" t="s">
        <v>49</v>
      </c>
      <c r="AD474" s="106"/>
    </row>
    <row r="475" spans="1:30" ht="15" customHeight="1" x14ac:dyDescent="0.25">
      <c r="B475" s="104">
        <v>2010</v>
      </c>
      <c r="C475" s="105">
        <v>929</v>
      </c>
      <c r="D475" s="105">
        <v>29740</v>
      </c>
      <c r="E475" s="105">
        <v>56</v>
      </c>
      <c r="F475" s="105"/>
      <c r="G475" s="105">
        <v>187</v>
      </c>
      <c r="H475" s="105"/>
      <c r="I475" s="105">
        <v>163</v>
      </c>
      <c r="J475" s="105"/>
      <c r="K475" s="105">
        <v>53004</v>
      </c>
      <c r="L475" s="105"/>
      <c r="M475" s="106">
        <v>6.03</v>
      </c>
      <c r="N475" s="106"/>
      <c r="O475" s="106">
        <v>0.63</v>
      </c>
      <c r="P475" s="106"/>
      <c r="Q475" s="105">
        <v>759</v>
      </c>
      <c r="R475" s="105">
        <v>29553</v>
      </c>
      <c r="S475" s="105">
        <v>47</v>
      </c>
      <c r="T475" s="105"/>
      <c r="U475" s="105">
        <v>183</v>
      </c>
      <c r="V475" s="105"/>
      <c r="W475" s="105">
        <v>183</v>
      </c>
      <c r="X475" s="105"/>
      <c r="Y475" s="105">
        <v>55777</v>
      </c>
      <c r="Z475" s="105"/>
      <c r="AA475" s="106">
        <v>6.19</v>
      </c>
      <c r="AB475" s="106"/>
      <c r="AC475" s="106">
        <v>0.62</v>
      </c>
      <c r="AD475" s="106"/>
    </row>
    <row r="476" spans="1:30" ht="15" customHeight="1" x14ac:dyDescent="0.25">
      <c r="B476" s="104">
        <v>2009</v>
      </c>
      <c r="C476" s="105">
        <v>932</v>
      </c>
      <c r="D476" s="105">
        <v>29085</v>
      </c>
      <c r="E476" s="105">
        <v>76</v>
      </c>
      <c r="F476" s="105"/>
      <c r="G476" s="105">
        <v>210</v>
      </c>
      <c r="H476" s="105"/>
      <c r="I476" s="105">
        <v>165</v>
      </c>
      <c r="J476" s="105"/>
      <c r="K476" s="105">
        <v>31850</v>
      </c>
      <c r="L476" s="105"/>
      <c r="M476" s="106">
        <v>8.15</v>
      </c>
      <c r="N476" s="106"/>
      <c r="O476" s="106">
        <v>0.72</v>
      </c>
      <c r="P476" s="106"/>
      <c r="Q476" s="105">
        <v>751</v>
      </c>
      <c r="R476" s="105">
        <v>28890</v>
      </c>
      <c r="S476" s="105">
        <v>56</v>
      </c>
      <c r="T476" s="105"/>
      <c r="U476" s="105" t="s">
        <v>49</v>
      </c>
      <c r="V476" s="105"/>
      <c r="W476" s="105" t="s">
        <v>49</v>
      </c>
      <c r="X476" s="105"/>
      <c r="Y476" s="105" t="s">
        <v>49</v>
      </c>
      <c r="Z476" s="105"/>
      <c r="AA476" s="106">
        <v>7.46</v>
      </c>
      <c r="AB476" s="106"/>
      <c r="AC476" s="106" t="s">
        <v>49</v>
      </c>
      <c r="AD476" s="106"/>
    </row>
    <row r="477" spans="1:30" ht="15" customHeight="1" x14ac:dyDescent="0.25">
      <c r="B477" s="104">
        <v>2008</v>
      </c>
      <c r="C477" s="105">
        <v>880</v>
      </c>
      <c r="D477" s="105">
        <v>27943</v>
      </c>
      <c r="E477" s="105">
        <v>42</v>
      </c>
      <c r="F477" s="105"/>
      <c r="G477" s="105">
        <v>111</v>
      </c>
      <c r="H477" s="105"/>
      <c r="I477" s="105">
        <v>92</v>
      </c>
      <c r="J477" s="105"/>
      <c r="K477" s="105">
        <v>19848</v>
      </c>
      <c r="L477" s="105"/>
      <c r="M477" s="106">
        <v>4.7699999999999996</v>
      </c>
      <c r="N477" s="106"/>
      <c r="O477" s="106">
        <v>0.4</v>
      </c>
      <c r="P477" s="106"/>
      <c r="Q477" s="105">
        <v>722</v>
      </c>
      <c r="R477" s="105">
        <v>27753</v>
      </c>
      <c r="S477" s="105">
        <v>42</v>
      </c>
      <c r="T477" s="105"/>
      <c r="U477" s="105">
        <v>319</v>
      </c>
      <c r="V477" s="105"/>
      <c r="W477" s="105">
        <v>318</v>
      </c>
      <c r="X477" s="105"/>
      <c r="Y477" s="105">
        <v>32031</v>
      </c>
      <c r="Z477" s="105"/>
      <c r="AA477" s="106">
        <v>5.82</v>
      </c>
      <c r="AB477" s="106"/>
      <c r="AC477" s="106">
        <v>1.1499999999999999</v>
      </c>
      <c r="AD477" s="106"/>
    </row>
    <row r="478" spans="1:30" ht="15" customHeight="1" x14ac:dyDescent="0.25">
      <c r="B478" s="145" t="s">
        <v>28</v>
      </c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5" customHeight="1" x14ac:dyDescent="0.25">
      <c r="B479" s="147" t="s">
        <v>99</v>
      </c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</row>
    <row r="480" spans="1:30" ht="15" customHeight="1" x14ac:dyDescent="0.25">
      <c r="B480" s="148">
        <v>2024</v>
      </c>
      <c r="C480" s="149">
        <v>427</v>
      </c>
      <c r="D480" s="149">
        <v>11262</v>
      </c>
      <c r="E480" s="149">
        <v>16</v>
      </c>
      <c r="F480" s="156" t="s">
        <v>346</v>
      </c>
      <c r="G480" s="149">
        <v>35</v>
      </c>
      <c r="H480" s="156" t="s">
        <v>346</v>
      </c>
      <c r="I480" s="149">
        <v>24</v>
      </c>
      <c r="J480" s="156" t="s">
        <v>346</v>
      </c>
      <c r="K480" s="149">
        <v>1052</v>
      </c>
      <c r="L480" s="156" t="s">
        <v>346</v>
      </c>
      <c r="M480" s="150">
        <v>3.75</v>
      </c>
      <c r="N480" s="156" t="s">
        <v>346</v>
      </c>
      <c r="O480" s="150">
        <v>0.31</v>
      </c>
      <c r="P480" s="156" t="s">
        <v>346</v>
      </c>
      <c r="Q480" s="149">
        <v>280</v>
      </c>
      <c r="R480" s="149">
        <v>11106</v>
      </c>
      <c r="S480" s="149" t="s">
        <v>53</v>
      </c>
      <c r="T480" s="149"/>
      <c r="U480" s="149" t="s">
        <v>53</v>
      </c>
      <c r="V480" s="149"/>
      <c r="W480" s="149" t="s">
        <v>53</v>
      </c>
      <c r="X480" s="149"/>
      <c r="Y480" s="149" t="s">
        <v>53</v>
      </c>
      <c r="Z480" s="149"/>
      <c r="AA480" s="150" t="s">
        <v>51</v>
      </c>
      <c r="AB480" s="149"/>
      <c r="AC480" s="150" t="s">
        <v>51</v>
      </c>
      <c r="AD480" s="149"/>
    </row>
    <row r="481" spans="2:30" ht="15" customHeight="1" x14ac:dyDescent="0.25">
      <c r="B481" s="104">
        <v>2023</v>
      </c>
      <c r="C481" s="105">
        <v>419</v>
      </c>
      <c r="D481" s="105">
        <v>10867</v>
      </c>
      <c r="E481" s="105">
        <v>22</v>
      </c>
      <c r="F481" s="115" t="s">
        <v>347</v>
      </c>
      <c r="G481" s="105">
        <v>22</v>
      </c>
      <c r="H481" s="115" t="s">
        <v>347</v>
      </c>
      <c r="I481" s="105">
        <v>3</v>
      </c>
      <c r="J481" s="115" t="s">
        <v>347</v>
      </c>
      <c r="K481" s="105">
        <v>101</v>
      </c>
      <c r="L481" s="115" t="s">
        <v>347</v>
      </c>
      <c r="M481" s="106">
        <v>5.25</v>
      </c>
      <c r="N481" s="115" t="s">
        <v>347</v>
      </c>
      <c r="O481" s="106">
        <v>0.2</v>
      </c>
      <c r="P481" s="115" t="s">
        <v>347</v>
      </c>
      <c r="Q481" s="105">
        <v>282</v>
      </c>
      <c r="R481" s="105">
        <v>10720</v>
      </c>
      <c r="S481" s="105">
        <v>11</v>
      </c>
      <c r="T481" s="115" t="s">
        <v>347</v>
      </c>
      <c r="U481" s="105">
        <v>50</v>
      </c>
      <c r="V481" s="105" t="s">
        <v>347</v>
      </c>
      <c r="W481" s="105">
        <v>50</v>
      </c>
      <c r="X481" s="105" t="s">
        <v>347</v>
      </c>
      <c r="Y481" s="105">
        <v>2797</v>
      </c>
      <c r="Z481" s="105" t="s">
        <v>347</v>
      </c>
      <c r="AA481" s="106">
        <v>3.9</v>
      </c>
      <c r="AB481" s="105" t="s">
        <v>347</v>
      </c>
      <c r="AC481" s="106">
        <v>0.47</v>
      </c>
      <c r="AD481" s="105" t="s">
        <v>347</v>
      </c>
    </row>
    <row r="482" spans="2:30" ht="15" customHeight="1" x14ac:dyDescent="0.25">
      <c r="B482" s="104">
        <v>2022</v>
      </c>
      <c r="C482" s="105">
        <v>424</v>
      </c>
      <c r="D482" s="105">
        <v>10137</v>
      </c>
      <c r="E482" s="105">
        <v>24</v>
      </c>
      <c r="F482" s="115"/>
      <c r="G482" s="105">
        <v>25</v>
      </c>
      <c r="H482" s="115"/>
      <c r="I482" s="105">
        <v>5</v>
      </c>
      <c r="J482" s="115"/>
      <c r="K482" s="105">
        <v>1677</v>
      </c>
      <c r="L482" s="115"/>
      <c r="M482" s="106">
        <v>5.66</v>
      </c>
      <c r="N482" s="115"/>
      <c r="O482" s="106">
        <v>0.25</v>
      </c>
      <c r="P482" s="115"/>
      <c r="Q482" s="105">
        <v>284</v>
      </c>
      <c r="R482" s="105">
        <v>9994</v>
      </c>
      <c r="S482" s="105">
        <v>10</v>
      </c>
      <c r="T482" s="105"/>
      <c r="U482" s="105">
        <v>21</v>
      </c>
      <c r="V482" s="105"/>
      <c r="W482" s="105">
        <v>21</v>
      </c>
      <c r="X482" s="105"/>
      <c r="Y482" s="105">
        <v>1840</v>
      </c>
      <c r="Z482" s="105"/>
      <c r="AA482" s="106">
        <v>3.52</v>
      </c>
      <c r="AB482" s="105"/>
      <c r="AC482" s="106">
        <v>0.21</v>
      </c>
      <c r="AD482" s="105"/>
    </row>
    <row r="483" spans="2:30" ht="15" customHeight="1" x14ac:dyDescent="0.25">
      <c r="B483" s="104">
        <v>2021</v>
      </c>
      <c r="C483" s="105">
        <v>415</v>
      </c>
      <c r="D483" s="105">
        <v>9848</v>
      </c>
      <c r="E483" s="105">
        <v>14</v>
      </c>
      <c r="F483" s="115"/>
      <c r="G483" s="105">
        <v>29</v>
      </c>
      <c r="H483" s="115"/>
      <c r="I483" s="105">
        <v>18</v>
      </c>
      <c r="J483" s="115"/>
      <c r="K483" s="105">
        <v>3260</v>
      </c>
      <c r="L483" s="115"/>
      <c r="M483" s="106">
        <v>3.37</v>
      </c>
      <c r="N483" s="115"/>
      <c r="O483" s="106">
        <v>0.28999999999999998</v>
      </c>
      <c r="P483" s="115"/>
      <c r="Q483" s="105">
        <v>276</v>
      </c>
      <c r="R483" s="105">
        <v>9702</v>
      </c>
      <c r="S483" s="105">
        <v>8</v>
      </c>
      <c r="T483" s="105"/>
      <c r="U483" s="105">
        <v>25</v>
      </c>
      <c r="V483" s="105"/>
      <c r="W483" s="105">
        <v>25</v>
      </c>
      <c r="X483" s="105"/>
      <c r="Y483" s="105">
        <v>3373</v>
      </c>
      <c r="Z483" s="105"/>
      <c r="AA483" s="106">
        <v>2.9</v>
      </c>
      <c r="AB483" s="105"/>
      <c r="AC483" s="106">
        <v>0.26</v>
      </c>
      <c r="AD483" s="105"/>
    </row>
    <row r="484" spans="2:30" ht="15" customHeight="1" x14ac:dyDescent="0.25">
      <c r="B484" s="147" t="s">
        <v>100</v>
      </c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</row>
    <row r="485" spans="2:30" ht="15" customHeight="1" x14ac:dyDescent="0.25">
      <c r="B485" s="148">
        <v>2024</v>
      </c>
      <c r="C485" s="149">
        <v>234</v>
      </c>
      <c r="D485" s="149">
        <v>4468</v>
      </c>
      <c r="E485" s="149">
        <v>11</v>
      </c>
      <c r="F485" s="156" t="s">
        <v>346</v>
      </c>
      <c r="G485" s="149">
        <v>17</v>
      </c>
      <c r="H485" s="156" t="s">
        <v>346</v>
      </c>
      <c r="I485" s="149">
        <v>7</v>
      </c>
      <c r="J485" s="156" t="s">
        <v>346</v>
      </c>
      <c r="K485" s="149">
        <v>491</v>
      </c>
      <c r="L485" s="156" t="s">
        <v>346</v>
      </c>
      <c r="M485" s="150">
        <v>4.7</v>
      </c>
      <c r="N485" s="156" t="s">
        <v>346</v>
      </c>
      <c r="O485" s="150">
        <v>0.38</v>
      </c>
      <c r="P485" s="156" t="s">
        <v>346</v>
      </c>
      <c r="Q485" s="149">
        <v>161</v>
      </c>
      <c r="R485" s="149">
        <v>4382</v>
      </c>
      <c r="S485" s="149" t="s">
        <v>53</v>
      </c>
      <c r="T485" s="149"/>
      <c r="U485" s="149" t="s">
        <v>53</v>
      </c>
      <c r="V485" s="149"/>
      <c r="W485" s="149" t="s">
        <v>53</v>
      </c>
      <c r="X485" s="149"/>
      <c r="Y485" s="149" t="s">
        <v>53</v>
      </c>
      <c r="Z485" s="149"/>
      <c r="AA485" s="150" t="s">
        <v>51</v>
      </c>
      <c r="AB485" s="149"/>
      <c r="AC485" s="150" t="s">
        <v>51</v>
      </c>
      <c r="AD485" s="149"/>
    </row>
    <row r="486" spans="2:30" ht="15" customHeight="1" x14ac:dyDescent="0.25">
      <c r="B486" s="104">
        <v>2023</v>
      </c>
      <c r="C486" s="105">
        <v>236</v>
      </c>
      <c r="D486" s="105">
        <v>4323</v>
      </c>
      <c r="E486" s="105">
        <v>17</v>
      </c>
      <c r="F486" s="115" t="s">
        <v>347</v>
      </c>
      <c r="G486" s="105">
        <v>20</v>
      </c>
      <c r="H486" s="115" t="s">
        <v>347</v>
      </c>
      <c r="I486" s="105">
        <v>7</v>
      </c>
      <c r="J486" s="115" t="s">
        <v>347</v>
      </c>
      <c r="K486" s="105">
        <v>185</v>
      </c>
      <c r="L486" s="115" t="s">
        <v>347</v>
      </c>
      <c r="M486" s="106">
        <v>7.2</v>
      </c>
      <c r="N486" s="115" t="s">
        <v>347</v>
      </c>
      <c r="O486" s="106">
        <v>0.46</v>
      </c>
      <c r="P486" s="115" t="s">
        <v>347</v>
      </c>
      <c r="Q486" s="105">
        <v>167</v>
      </c>
      <c r="R486" s="105">
        <v>4251</v>
      </c>
      <c r="S486" s="105">
        <v>7</v>
      </c>
      <c r="T486" s="115" t="s">
        <v>347</v>
      </c>
      <c r="U486" s="105" t="s">
        <v>49</v>
      </c>
      <c r="V486" s="105" t="s">
        <v>347</v>
      </c>
      <c r="W486" s="105" t="s">
        <v>49</v>
      </c>
      <c r="X486" s="105" t="s">
        <v>347</v>
      </c>
      <c r="Y486" s="105" t="s">
        <v>49</v>
      </c>
      <c r="Z486" s="105" t="s">
        <v>347</v>
      </c>
      <c r="AA486" s="106">
        <v>4.1900000000000004</v>
      </c>
      <c r="AB486" s="105" t="s">
        <v>347</v>
      </c>
      <c r="AC486" s="106" t="s">
        <v>49</v>
      </c>
      <c r="AD486" s="105" t="s">
        <v>347</v>
      </c>
    </row>
    <row r="487" spans="2:30" ht="15" customHeight="1" x14ac:dyDescent="0.25">
      <c r="B487" s="104">
        <v>2022</v>
      </c>
      <c r="C487" s="105">
        <v>243</v>
      </c>
      <c r="D487" s="105">
        <v>4169</v>
      </c>
      <c r="E487" s="105">
        <v>16</v>
      </c>
      <c r="F487" s="115"/>
      <c r="G487" s="105">
        <v>17</v>
      </c>
      <c r="H487" s="115"/>
      <c r="I487" s="105">
        <v>3</v>
      </c>
      <c r="J487" s="115"/>
      <c r="K487" s="105">
        <v>434</v>
      </c>
      <c r="L487" s="115"/>
      <c r="M487" s="106">
        <v>6.58</v>
      </c>
      <c r="N487" s="115"/>
      <c r="O487" s="106">
        <v>0.41</v>
      </c>
      <c r="P487" s="115"/>
      <c r="Q487" s="105">
        <v>166</v>
      </c>
      <c r="R487" s="105">
        <v>4089</v>
      </c>
      <c r="S487" s="105">
        <v>6</v>
      </c>
      <c r="T487" s="105"/>
      <c r="U487" s="105">
        <v>7</v>
      </c>
      <c r="V487" s="105"/>
      <c r="W487" s="105">
        <v>7</v>
      </c>
      <c r="X487" s="105"/>
      <c r="Y487" s="105">
        <v>186</v>
      </c>
      <c r="Z487" s="105"/>
      <c r="AA487" s="106">
        <v>3.61</v>
      </c>
      <c r="AB487" s="105"/>
      <c r="AC487" s="106">
        <v>0.17</v>
      </c>
      <c r="AD487" s="105"/>
    </row>
    <row r="488" spans="2:30" ht="15" customHeight="1" x14ac:dyDescent="0.25">
      <c r="B488" s="104">
        <v>2021</v>
      </c>
      <c r="C488" s="105">
        <v>240</v>
      </c>
      <c r="D488" s="105">
        <v>4006</v>
      </c>
      <c r="E488" s="105">
        <v>13</v>
      </c>
      <c r="F488" s="115"/>
      <c r="G488" s="105">
        <v>16</v>
      </c>
      <c r="H488" s="115"/>
      <c r="I488" s="105">
        <v>6</v>
      </c>
      <c r="J488" s="115"/>
      <c r="K488" s="105">
        <v>456</v>
      </c>
      <c r="L488" s="115"/>
      <c r="M488" s="106">
        <v>5.42</v>
      </c>
      <c r="N488" s="115"/>
      <c r="O488" s="106">
        <v>0.4</v>
      </c>
      <c r="P488" s="115"/>
      <c r="Q488" s="105">
        <v>162</v>
      </c>
      <c r="R488" s="105">
        <v>3927</v>
      </c>
      <c r="S488" s="105">
        <v>4</v>
      </c>
      <c r="T488" s="105"/>
      <c r="U488" s="105" t="s">
        <v>49</v>
      </c>
      <c r="V488" s="105"/>
      <c r="W488" s="105" t="s">
        <v>49</v>
      </c>
      <c r="X488" s="105"/>
      <c r="Y488" s="105" t="s">
        <v>49</v>
      </c>
      <c r="Z488" s="105"/>
      <c r="AA488" s="106">
        <v>2.4700000000000002</v>
      </c>
      <c r="AB488" s="105"/>
      <c r="AC488" s="106" t="s">
        <v>49</v>
      </c>
      <c r="AD488" s="105"/>
    </row>
    <row r="489" spans="2:30" ht="15" customHeight="1" x14ac:dyDescent="0.25">
      <c r="B489" s="147" t="s">
        <v>410</v>
      </c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</row>
    <row r="490" spans="2:30" ht="15" customHeight="1" x14ac:dyDescent="0.25">
      <c r="B490" s="148">
        <v>2024</v>
      </c>
      <c r="C490" s="149">
        <v>166</v>
      </c>
      <c r="D490" s="149">
        <v>3252</v>
      </c>
      <c r="E490" s="149">
        <v>15</v>
      </c>
      <c r="F490" s="156" t="s">
        <v>346</v>
      </c>
      <c r="G490" s="149">
        <v>15</v>
      </c>
      <c r="H490" s="156" t="s">
        <v>346</v>
      </c>
      <c r="I490" s="149">
        <v>2</v>
      </c>
      <c r="J490" s="156" t="s">
        <v>346</v>
      </c>
      <c r="K490" s="149">
        <v>149</v>
      </c>
      <c r="L490" s="156" t="s">
        <v>346</v>
      </c>
      <c r="M490" s="150">
        <v>9.0399999999999991</v>
      </c>
      <c r="N490" s="156" t="s">
        <v>346</v>
      </c>
      <c r="O490" s="150">
        <v>0.46</v>
      </c>
      <c r="P490" s="156" t="s">
        <v>346</v>
      </c>
      <c r="Q490" s="149">
        <v>97</v>
      </c>
      <c r="R490" s="149">
        <v>3183</v>
      </c>
      <c r="S490" s="149" t="s">
        <v>53</v>
      </c>
      <c r="T490" s="149"/>
      <c r="U490" s="149" t="s">
        <v>53</v>
      </c>
      <c r="V490" s="149"/>
      <c r="W490" s="149" t="s">
        <v>53</v>
      </c>
      <c r="X490" s="149"/>
      <c r="Y490" s="149" t="s">
        <v>53</v>
      </c>
      <c r="Z490" s="149"/>
      <c r="AA490" s="150" t="s">
        <v>51</v>
      </c>
      <c r="AB490" s="149"/>
      <c r="AC490" s="150" t="s">
        <v>51</v>
      </c>
      <c r="AD490" s="149"/>
    </row>
    <row r="491" spans="2:30" ht="15" customHeight="1" x14ac:dyDescent="0.25">
      <c r="B491" s="104">
        <v>2023</v>
      </c>
      <c r="C491" s="105">
        <v>163</v>
      </c>
      <c r="D491" s="105">
        <v>3088</v>
      </c>
      <c r="E491" s="105">
        <v>10</v>
      </c>
      <c r="F491" s="115" t="s">
        <v>347</v>
      </c>
      <c r="G491" s="105">
        <v>13</v>
      </c>
      <c r="H491" s="115" t="s">
        <v>347</v>
      </c>
      <c r="I491" s="105">
        <v>4</v>
      </c>
      <c r="J491" s="115" t="s">
        <v>347</v>
      </c>
      <c r="K491" s="105">
        <v>318</v>
      </c>
      <c r="L491" s="115" t="s">
        <v>347</v>
      </c>
      <c r="M491" s="106">
        <v>6.13</v>
      </c>
      <c r="N491" s="115" t="s">
        <v>347</v>
      </c>
      <c r="O491" s="106">
        <v>0.42</v>
      </c>
      <c r="P491" s="115" t="s">
        <v>347</v>
      </c>
      <c r="Q491" s="105">
        <v>97</v>
      </c>
      <c r="R491" s="105">
        <v>3021</v>
      </c>
      <c r="S491" s="105">
        <v>3</v>
      </c>
      <c r="T491" s="115" t="s">
        <v>347</v>
      </c>
      <c r="U491" s="105">
        <v>11</v>
      </c>
      <c r="V491" s="105" t="s">
        <v>347</v>
      </c>
      <c r="W491" s="105">
        <v>11</v>
      </c>
      <c r="X491" s="105" t="s">
        <v>347</v>
      </c>
      <c r="Y491" s="105">
        <v>254</v>
      </c>
      <c r="Z491" s="105" t="s">
        <v>347</v>
      </c>
      <c r="AA491" s="106">
        <v>3.09</v>
      </c>
      <c r="AB491" s="105" t="s">
        <v>347</v>
      </c>
      <c r="AC491" s="106">
        <v>0.36</v>
      </c>
      <c r="AD491" s="105" t="s">
        <v>347</v>
      </c>
    </row>
    <row r="492" spans="2:30" ht="15" customHeight="1" x14ac:dyDescent="0.25">
      <c r="B492" s="104">
        <v>2022</v>
      </c>
      <c r="C492" s="105">
        <v>158</v>
      </c>
      <c r="D492" s="105">
        <v>3124</v>
      </c>
      <c r="E492" s="105">
        <v>6</v>
      </c>
      <c r="F492" s="115"/>
      <c r="G492" s="105">
        <v>6</v>
      </c>
      <c r="H492" s="115"/>
      <c r="I492" s="105">
        <v>0</v>
      </c>
      <c r="J492" s="115"/>
      <c r="K492" s="105">
        <v>111</v>
      </c>
      <c r="L492" s="115"/>
      <c r="M492" s="106">
        <v>3.8</v>
      </c>
      <c r="N492" s="115"/>
      <c r="O492" s="106">
        <v>0.19</v>
      </c>
      <c r="P492" s="115"/>
      <c r="Q492" s="105">
        <v>97</v>
      </c>
      <c r="R492" s="105">
        <v>3063</v>
      </c>
      <c r="S492" s="105">
        <v>3</v>
      </c>
      <c r="T492" s="105"/>
      <c r="U492" s="105" t="s">
        <v>49</v>
      </c>
      <c r="V492" s="105"/>
      <c r="W492" s="105" t="s">
        <v>49</v>
      </c>
      <c r="X492" s="105"/>
      <c r="Y492" s="105" t="s">
        <v>49</v>
      </c>
      <c r="Z492" s="105"/>
      <c r="AA492" s="106">
        <v>3.09</v>
      </c>
      <c r="AB492" s="105"/>
      <c r="AC492" s="106" t="s">
        <v>49</v>
      </c>
      <c r="AD492" s="105"/>
    </row>
    <row r="493" spans="2:30" ht="15" customHeight="1" x14ac:dyDescent="0.25">
      <c r="B493" s="104">
        <v>2021</v>
      </c>
      <c r="C493" s="105">
        <v>152</v>
      </c>
      <c r="D493" s="105">
        <v>3000</v>
      </c>
      <c r="E493" s="105">
        <v>5</v>
      </c>
      <c r="F493" s="115"/>
      <c r="G493" s="105">
        <v>5</v>
      </c>
      <c r="H493" s="115"/>
      <c r="I493" s="105">
        <v>0</v>
      </c>
      <c r="J493" s="115"/>
      <c r="K493" s="105">
        <v>74</v>
      </c>
      <c r="L493" s="115"/>
      <c r="M493" s="106">
        <v>3.29</v>
      </c>
      <c r="N493" s="115"/>
      <c r="O493" s="106">
        <v>0.17</v>
      </c>
      <c r="P493" s="115"/>
      <c r="Q493" s="105">
        <v>95</v>
      </c>
      <c r="R493" s="105">
        <v>2943</v>
      </c>
      <c r="S493" s="105">
        <v>1</v>
      </c>
      <c r="T493" s="105"/>
      <c r="U493" s="105" t="s">
        <v>49</v>
      </c>
      <c r="V493" s="105"/>
      <c r="W493" s="105" t="s">
        <v>49</v>
      </c>
      <c r="X493" s="105"/>
      <c r="Y493" s="105" t="s">
        <v>49</v>
      </c>
      <c r="Z493" s="105"/>
      <c r="AA493" s="106">
        <v>1.05</v>
      </c>
      <c r="AB493" s="105"/>
      <c r="AC493" s="106" t="s">
        <v>49</v>
      </c>
      <c r="AD493" s="105"/>
    </row>
    <row r="494" spans="2:30" ht="15" customHeight="1" x14ac:dyDescent="0.25">
      <c r="B494" s="147" t="s">
        <v>411</v>
      </c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</row>
    <row r="495" spans="2:30" ht="15" customHeight="1" x14ac:dyDescent="0.25">
      <c r="B495" s="148">
        <v>2024</v>
      </c>
      <c r="C495" s="149">
        <v>252</v>
      </c>
      <c r="D495" s="149">
        <v>13421</v>
      </c>
      <c r="E495" s="149">
        <v>16</v>
      </c>
      <c r="F495" s="156" t="s">
        <v>346</v>
      </c>
      <c r="G495" s="149">
        <v>16</v>
      </c>
      <c r="H495" s="156" t="s">
        <v>346</v>
      </c>
      <c r="I495" s="149">
        <v>0</v>
      </c>
      <c r="J495" s="156" t="s">
        <v>346</v>
      </c>
      <c r="K495" s="149">
        <v>306</v>
      </c>
      <c r="L495" s="156" t="s">
        <v>346</v>
      </c>
      <c r="M495" s="150">
        <v>6.35</v>
      </c>
      <c r="N495" s="156" t="s">
        <v>346</v>
      </c>
      <c r="O495" s="150">
        <v>0.12</v>
      </c>
      <c r="P495" s="156" t="s">
        <v>346</v>
      </c>
      <c r="Q495" s="149">
        <v>158</v>
      </c>
      <c r="R495" s="149">
        <v>13326</v>
      </c>
      <c r="S495" s="149" t="s">
        <v>53</v>
      </c>
      <c r="T495" s="149"/>
      <c r="U495" s="149" t="s">
        <v>53</v>
      </c>
      <c r="V495" s="149"/>
      <c r="W495" s="149" t="s">
        <v>53</v>
      </c>
      <c r="X495" s="149"/>
      <c r="Y495" s="149" t="s">
        <v>53</v>
      </c>
      <c r="Z495" s="149"/>
      <c r="AA495" s="150" t="s">
        <v>51</v>
      </c>
      <c r="AB495" s="149"/>
      <c r="AC495" s="150" t="s">
        <v>51</v>
      </c>
      <c r="AD495" s="149"/>
    </row>
    <row r="496" spans="2:30" ht="15" customHeight="1" x14ac:dyDescent="0.25">
      <c r="B496" s="104">
        <v>2023</v>
      </c>
      <c r="C496" s="105">
        <v>242</v>
      </c>
      <c r="D496" s="105">
        <v>13640</v>
      </c>
      <c r="E496" s="105">
        <v>22</v>
      </c>
      <c r="F496" s="115" t="s">
        <v>347</v>
      </c>
      <c r="G496" s="105">
        <v>24</v>
      </c>
      <c r="H496" s="115" t="s">
        <v>347</v>
      </c>
      <c r="I496" s="105">
        <v>2</v>
      </c>
      <c r="J496" s="115" t="s">
        <v>347</v>
      </c>
      <c r="K496" s="105">
        <v>195</v>
      </c>
      <c r="L496" s="115" t="s">
        <v>347</v>
      </c>
      <c r="M496" s="106">
        <v>9.09</v>
      </c>
      <c r="N496" s="115" t="s">
        <v>347</v>
      </c>
      <c r="O496" s="106">
        <v>0.18</v>
      </c>
      <c r="P496" s="115" t="s">
        <v>347</v>
      </c>
      <c r="Q496" s="105">
        <v>156</v>
      </c>
      <c r="R496" s="105">
        <v>13552</v>
      </c>
      <c r="S496" s="105">
        <v>8</v>
      </c>
      <c r="T496" s="115" t="s">
        <v>347</v>
      </c>
      <c r="U496" s="105" t="s">
        <v>49</v>
      </c>
      <c r="V496" s="105" t="s">
        <v>347</v>
      </c>
      <c r="W496" s="105" t="s">
        <v>49</v>
      </c>
      <c r="X496" s="105" t="s">
        <v>347</v>
      </c>
      <c r="Y496" s="105" t="s">
        <v>49</v>
      </c>
      <c r="Z496" s="105" t="s">
        <v>347</v>
      </c>
      <c r="AA496" s="106">
        <v>5.13</v>
      </c>
      <c r="AB496" s="105" t="s">
        <v>347</v>
      </c>
      <c r="AC496" s="106" t="s">
        <v>49</v>
      </c>
      <c r="AD496" s="105" t="s">
        <v>347</v>
      </c>
    </row>
    <row r="497" spans="2:30" ht="15" customHeight="1" x14ac:dyDescent="0.25">
      <c r="B497" s="104">
        <v>2022</v>
      </c>
      <c r="C497" s="105">
        <v>243</v>
      </c>
      <c r="D497" s="105">
        <v>13857</v>
      </c>
      <c r="E497" s="105">
        <v>22</v>
      </c>
      <c r="F497" s="115"/>
      <c r="G497" s="105">
        <v>45</v>
      </c>
      <c r="H497" s="115"/>
      <c r="I497" s="105">
        <v>27</v>
      </c>
      <c r="J497" s="115"/>
      <c r="K497" s="105">
        <v>544</v>
      </c>
      <c r="L497" s="115"/>
      <c r="M497" s="106">
        <v>9.0500000000000007</v>
      </c>
      <c r="N497" s="115"/>
      <c r="O497" s="106">
        <v>0.32</v>
      </c>
      <c r="P497" s="115"/>
      <c r="Q497" s="105">
        <v>152</v>
      </c>
      <c r="R497" s="105">
        <v>13763</v>
      </c>
      <c r="S497" s="105">
        <v>9</v>
      </c>
      <c r="T497" s="105"/>
      <c r="U497" s="105">
        <v>32</v>
      </c>
      <c r="V497" s="105"/>
      <c r="W497" s="105">
        <v>30</v>
      </c>
      <c r="X497" s="105"/>
      <c r="Y497" s="105">
        <v>489</v>
      </c>
      <c r="Z497" s="105"/>
      <c r="AA497" s="106">
        <v>5.92</v>
      </c>
      <c r="AB497" s="105"/>
      <c r="AC497" s="106">
        <v>0.23</v>
      </c>
      <c r="AD497" s="105"/>
    </row>
    <row r="498" spans="2:30" ht="15" customHeight="1" x14ac:dyDescent="0.25">
      <c r="B498" s="104">
        <v>2021</v>
      </c>
      <c r="C498" s="105">
        <v>245</v>
      </c>
      <c r="D498" s="105">
        <v>13124</v>
      </c>
      <c r="E498" s="105">
        <v>26</v>
      </c>
      <c r="F498" s="115"/>
      <c r="G498" s="105">
        <v>39</v>
      </c>
      <c r="H498" s="115"/>
      <c r="I498" s="105">
        <v>18</v>
      </c>
      <c r="J498" s="115"/>
      <c r="K498" s="105">
        <v>10074</v>
      </c>
      <c r="L498" s="115"/>
      <c r="M498" s="106">
        <v>10.61</v>
      </c>
      <c r="N498" s="115"/>
      <c r="O498" s="106">
        <v>0.3</v>
      </c>
      <c r="P498" s="115"/>
      <c r="Q498" s="105">
        <v>151</v>
      </c>
      <c r="R498" s="105">
        <v>13025</v>
      </c>
      <c r="S498" s="105">
        <v>10</v>
      </c>
      <c r="T498" s="105"/>
      <c r="U498" s="105">
        <v>24</v>
      </c>
      <c r="V498" s="105"/>
      <c r="W498" s="105">
        <v>24</v>
      </c>
      <c r="X498" s="105"/>
      <c r="Y498" s="105">
        <v>9917</v>
      </c>
      <c r="Z498" s="105"/>
      <c r="AA498" s="106">
        <v>6.62</v>
      </c>
      <c r="AB498" s="105"/>
      <c r="AC498" s="106">
        <v>0.18</v>
      </c>
      <c r="AD498" s="105"/>
    </row>
    <row r="499" spans="2:30" ht="15" customHeight="1" x14ac:dyDescent="0.25">
      <c r="B499" s="147" t="s">
        <v>412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</row>
    <row r="500" spans="2:30" ht="15" customHeight="1" x14ac:dyDescent="0.25">
      <c r="B500" s="148">
        <v>2024</v>
      </c>
      <c r="C500" s="149">
        <v>81</v>
      </c>
      <c r="D500" s="149">
        <v>2333</v>
      </c>
      <c r="E500" s="149">
        <v>4</v>
      </c>
      <c r="F500" s="156" t="s">
        <v>346</v>
      </c>
      <c r="G500" s="149" t="s">
        <v>49</v>
      </c>
      <c r="H500" s="156" t="s">
        <v>346</v>
      </c>
      <c r="I500" s="149" t="s">
        <v>49</v>
      </c>
      <c r="J500" s="156" t="s">
        <v>346</v>
      </c>
      <c r="K500" s="149" t="s">
        <v>49</v>
      </c>
      <c r="L500" s="156" t="s">
        <v>346</v>
      </c>
      <c r="M500" s="150">
        <v>4.9400000000000004</v>
      </c>
      <c r="N500" s="156" t="s">
        <v>346</v>
      </c>
      <c r="O500" s="150" t="s">
        <v>49</v>
      </c>
      <c r="P500" s="156" t="s">
        <v>346</v>
      </c>
      <c r="Q500" s="149">
        <v>57</v>
      </c>
      <c r="R500" s="149">
        <v>2309</v>
      </c>
      <c r="S500" s="149" t="s">
        <v>53</v>
      </c>
      <c r="T500" s="149"/>
      <c r="U500" s="149" t="s">
        <v>53</v>
      </c>
      <c r="V500" s="149"/>
      <c r="W500" s="149" t="s">
        <v>53</v>
      </c>
      <c r="X500" s="149"/>
      <c r="Y500" s="149" t="s">
        <v>53</v>
      </c>
      <c r="Z500" s="149"/>
      <c r="AA500" s="150" t="s">
        <v>51</v>
      </c>
      <c r="AB500" s="149"/>
      <c r="AC500" s="150" t="s">
        <v>51</v>
      </c>
      <c r="AD500" s="149"/>
    </row>
    <row r="501" spans="2:30" ht="15" customHeight="1" x14ac:dyDescent="0.25">
      <c r="B501" s="104">
        <v>2023</v>
      </c>
      <c r="C501" s="105">
        <v>75</v>
      </c>
      <c r="D501" s="105">
        <v>2014</v>
      </c>
      <c r="E501" s="105">
        <v>3</v>
      </c>
      <c r="F501" s="115" t="s">
        <v>347</v>
      </c>
      <c r="G501" s="105" t="s">
        <v>49</v>
      </c>
      <c r="H501" s="115" t="s">
        <v>347</v>
      </c>
      <c r="I501" s="105" t="s">
        <v>49</v>
      </c>
      <c r="J501" s="115" t="s">
        <v>347</v>
      </c>
      <c r="K501" s="105" t="s">
        <v>49</v>
      </c>
      <c r="L501" s="115" t="s">
        <v>347</v>
      </c>
      <c r="M501" s="106">
        <v>4</v>
      </c>
      <c r="N501" s="115" t="s">
        <v>347</v>
      </c>
      <c r="O501" s="106" t="s">
        <v>49</v>
      </c>
      <c r="P501" s="115" t="s">
        <v>347</v>
      </c>
      <c r="Q501" s="105">
        <v>55</v>
      </c>
      <c r="R501" s="105">
        <v>1994</v>
      </c>
      <c r="S501" s="105">
        <v>2</v>
      </c>
      <c r="T501" s="115" t="s">
        <v>347</v>
      </c>
      <c r="U501" s="105" t="s">
        <v>49</v>
      </c>
      <c r="V501" s="105" t="s">
        <v>347</v>
      </c>
      <c r="W501" s="105" t="s">
        <v>49</v>
      </c>
      <c r="X501" s="105" t="s">
        <v>347</v>
      </c>
      <c r="Y501" s="105" t="s">
        <v>49</v>
      </c>
      <c r="Z501" s="105" t="s">
        <v>347</v>
      </c>
      <c r="AA501" s="106">
        <v>3.64</v>
      </c>
      <c r="AB501" s="105" t="s">
        <v>347</v>
      </c>
      <c r="AC501" s="106" t="s">
        <v>49</v>
      </c>
      <c r="AD501" s="105" t="s">
        <v>347</v>
      </c>
    </row>
    <row r="502" spans="2:30" ht="15" customHeight="1" x14ac:dyDescent="0.25">
      <c r="B502" s="104">
        <v>2022</v>
      </c>
      <c r="C502" s="105">
        <v>70</v>
      </c>
      <c r="D502" s="105">
        <v>1880</v>
      </c>
      <c r="E502" s="105">
        <v>3</v>
      </c>
      <c r="F502" s="115"/>
      <c r="G502" s="105">
        <v>3</v>
      </c>
      <c r="H502" s="115"/>
      <c r="I502" s="105">
        <v>1</v>
      </c>
      <c r="J502" s="115"/>
      <c r="K502" s="105">
        <v>71</v>
      </c>
      <c r="L502" s="115"/>
      <c r="M502" s="106">
        <v>4.29</v>
      </c>
      <c r="N502" s="115"/>
      <c r="O502" s="106">
        <v>0.16</v>
      </c>
      <c r="P502" s="115"/>
      <c r="Q502" s="105">
        <v>50</v>
      </c>
      <c r="R502" s="105">
        <v>1860</v>
      </c>
      <c r="S502" s="105">
        <v>1</v>
      </c>
      <c r="T502" s="105"/>
      <c r="U502" s="105" t="s">
        <v>49</v>
      </c>
      <c r="V502" s="105"/>
      <c r="W502" s="105" t="s">
        <v>49</v>
      </c>
      <c r="X502" s="105"/>
      <c r="Y502" s="105" t="s">
        <v>49</v>
      </c>
      <c r="Z502" s="105"/>
      <c r="AA502" s="106">
        <v>2</v>
      </c>
      <c r="AB502" s="105"/>
      <c r="AC502" s="106" t="s">
        <v>49</v>
      </c>
      <c r="AD502" s="105"/>
    </row>
    <row r="503" spans="2:30" ht="15" customHeight="1" x14ac:dyDescent="0.25">
      <c r="B503" s="104">
        <v>2021</v>
      </c>
      <c r="C503" s="105">
        <v>76</v>
      </c>
      <c r="D503" s="105">
        <v>1894</v>
      </c>
      <c r="E503" s="105">
        <v>6</v>
      </c>
      <c r="F503" s="115"/>
      <c r="G503" s="105">
        <v>6</v>
      </c>
      <c r="H503" s="115"/>
      <c r="I503" s="105">
        <v>1</v>
      </c>
      <c r="J503" s="115"/>
      <c r="K503" s="105">
        <v>396</v>
      </c>
      <c r="L503" s="115"/>
      <c r="M503" s="106">
        <v>7.89</v>
      </c>
      <c r="N503" s="115"/>
      <c r="O503" s="106">
        <v>0.32</v>
      </c>
      <c r="P503" s="115"/>
      <c r="Q503" s="105">
        <v>49</v>
      </c>
      <c r="R503" s="105">
        <v>1867</v>
      </c>
      <c r="S503" s="105">
        <v>1</v>
      </c>
      <c r="T503" s="105"/>
      <c r="U503" s="105" t="s">
        <v>49</v>
      </c>
      <c r="V503" s="105"/>
      <c r="W503" s="105" t="s">
        <v>49</v>
      </c>
      <c r="X503" s="105"/>
      <c r="Y503" s="105" t="s">
        <v>49</v>
      </c>
      <c r="Z503" s="105"/>
      <c r="AA503" s="106">
        <v>2.04</v>
      </c>
      <c r="AB503" s="105"/>
      <c r="AC503" s="106" t="s">
        <v>49</v>
      </c>
      <c r="AD503" s="105"/>
    </row>
    <row r="504" spans="2:30" ht="15" customHeight="1" x14ac:dyDescent="0.25">
      <c r="B504" s="147" t="s">
        <v>101</v>
      </c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</row>
    <row r="505" spans="2:30" ht="15" customHeight="1" x14ac:dyDescent="0.25">
      <c r="B505" s="148">
        <v>2024</v>
      </c>
      <c r="C505" s="149">
        <v>51</v>
      </c>
      <c r="D505" s="149">
        <v>1285</v>
      </c>
      <c r="E505" s="149">
        <v>3</v>
      </c>
      <c r="F505" s="156" t="s">
        <v>346</v>
      </c>
      <c r="G505" s="149">
        <v>3</v>
      </c>
      <c r="H505" s="156" t="s">
        <v>346</v>
      </c>
      <c r="I505" s="149">
        <v>1</v>
      </c>
      <c r="J505" s="156" t="s">
        <v>346</v>
      </c>
      <c r="K505" s="149">
        <v>0</v>
      </c>
      <c r="L505" s="156" t="s">
        <v>346</v>
      </c>
      <c r="M505" s="150">
        <v>5.88</v>
      </c>
      <c r="N505" s="156" t="s">
        <v>346</v>
      </c>
      <c r="O505" s="150">
        <v>0.23</v>
      </c>
      <c r="P505" s="156" t="s">
        <v>346</v>
      </c>
      <c r="Q505" s="149">
        <v>40</v>
      </c>
      <c r="R505" s="149">
        <v>1274</v>
      </c>
      <c r="S505" s="149" t="s">
        <v>53</v>
      </c>
      <c r="T505" s="149"/>
      <c r="U505" s="149" t="s">
        <v>53</v>
      </c>
      <c r="V505" s="149"/>
      <c r="W505" s="149" t="s">
        <v>53</v>
      </c>
      <c r="X505" s="149"/>
      <c r="Y505" s="149" t="s">
        <v>53</v>
      </c>
      <c r="Z505" s="149"/>
      <c r="AA505" s="150" t="s">
        <v>51</v>
      </c>
      <c r="AB505" s="149"/>
      <c r="AC505" s="150" t="s">
        <v>51</v>
      </c>
      <c r="AD505" s="149"/>
    </row>
    <row r="506" spans="2:30" ht="15" customHeight="1" x14ac:dyDescent="0.25">
      <c r="B506" s="104">
        <v>2023</v>
      </c>
      <c r="C506" s="105">
        <v>55</v>
      </c>
      <c r="D506" s="105">
        <v>1261</v>
      </c>
      <c r="E506" s="105">
        <v>4</v>
      </c>
      <c r="F506" s="115" t="s">
        <v>347</v>
      </c>
      <c r="G506" s="105">
        <v>4</v>
      </c>
      <c r="H506" s="115" t="s">
        <v>347</v>
      </c>
      <c r="I506" s="105">
        <v>2</v>
      </c>
      <c r="J506" s="115" t="s">
        <v>347</v>
      </c>
      <c r="K506" s="105">
        <v>533</v>
      </c>
      <c r="L506" s="115" t="s">
        <v>347</v>
      </c>
      <c r="M506" s="106">
        <v>7.27</v>
      </c>
      <c r="N506" s="115" t="s">
        <v>347</v>
      </c>
      <c r="O506" s="106">
        <v>0.32</v>
      </c>
      <c r="P506" s="115" t="s">
        <v>347</v>
      </c>
      <c r="Q506" s="105">
        <v>44</v>
      </c>
      <c r="R506" s="105">
        <v>1250</v>
      </c>
      <c r="S506" s="105">
        <v>3</v>
      </c>
      <c r="T506" s="115" t="s">
        <v>347</v>
      </c>
      <c r="U506" s="105" t="s">
        <v>49</v>
      </c>
      <c r="V506" s="105" t="s">
        <v>347</v>
      </c>
      <c r="W506" s="105" t="s">
        <v>49</v>
      </c>
      <c r="X506" s="105" t="s">
        <v>347</v>
      </c>
      <c r="Y506" s="105" t="s">
        <v>49</v>
      </c>
      <c r="Z506" s="105" t="s">
        <v>347</v>
      </c>
      <c r="AA506" s="106">
        <v>6.82</v>
      </c>
      <c r="AB506" s="105" t="s">
        <v>347</v>
      </c>
      <c r="AC506" s="106" t="s">
        <v>49</v>
      </c>
      <c r="AD506" s="105" t="s">
        <v>347</v>
      </c>
    </row>
    <row r="507" spans="2:30" ht="15" customHeight="1" x14ac:dyDescent="0.25">
      <c r="B507" s="104">
        <v>2022</v>
      </c>
      <c r="C507" s="105">
        <v>58</v>
      </c>
      <c r="D507" s="105">
        <v>1204</v>
      </c>
      <c r="E507" s="105">
        <v>4</v>
      </c>
      <c r="F507" s="115"/>
      <c r="G507" s="105">
        <v>4</v>
      </c>
      <c r="H507" s="115"/>
      <c r="I507" s="105">
        <v>0</v>
      </c>
      <c r="J507" s="115"/>
      <c r="K507" s="105">
        <v>23</v>
      </c>
      <c r="L507" s="115"/>
      <c r="M507" s="106">
        <v>6.9</v>
      </c>
      <c r="N507" s="115"/>
      <c r="O507" s="106">
        <v>0.33</v>
      </c>
      <c r="P507" s="115"/>
      <c r="Q507" s="105">
        <v>46</v>
      </c>
      <c r="R507" s="105">
        <v>1192</v>
      </c>
      <c r="S507" s="105">
        <v>1</v>
      </c>
      <c r="T507" s="105"/>
      <c r="U507" s="105" t="s">
        <v>49</v>
      </c>
      <c r="V507" s="105"/>
      <c r="W507" s="105" t="s">
        <v>49</v>
      </c>
      <c r="X507" s="105"/>
      <c r="Y507" s="105" t="s">
        <v>49</v>
      </c>
      <c r="Z507" s="105"/>
      <c r="AA507" s="106">
        <v>2.17</v>
      </c>
      <c r="AB507" s="105"/>
      <c r="AC507" s="106" t="s">
        <v>49</v>
      </c>
      <c r="AD507" s="105"/>
    </row>
    <row r="508" spans="2:30" ht="15" customHeight="1" x14ac:dyDescent="0.25">
      <c r="B508" s="104">
        <v>2021</v>
      </c>
      <c r="C508" s="105">
        <v>60</v>
      </c>
      <c r="D508" s="105">
        <v>1063</v>
      </c>
      <c r="E508" s="105">
        <v>4</v>
      </c>
      <c r="F508" s="115"/>
      <c r="G508" s="105" t="s">
        <v>49</v>
      </c>
      <c r="H508" s="115"/>
      <c r="I508" s="105" t="s">
        <v>49</v>
      </c>
      <c r="J508" s="115"/>
      <c r="K508" s="105" t="s">
        <v>49</v>
      </c>
      <c r="L508" s="115"/>
      <c r="M508" s="106">
        <v>6.67</v>
      </c>
      <c r="N508" s="115"/>
      <c r="O508" s="106" t="s">
        <v>49</v>
      </c>
      <c r="P508" s="115"/>
      <c r="Q508" s="105">
        <v>44</v>
      </c>
      <c r="R508" s="105">
        <v>1047</v>
      </c>
      <c r="S508" s="105">
        <v>2</v>
      </c>
      <c r="T508" s="105"/>
      <c r="U508" s="105" t="s">
        <v>49</v>
      </c>
      <c r="V508" s="105"/>
      <c r="W508" s="105" t="s">
        <v>49</v>
      </c>
      <c r="X508" s="105"/>
      <c r="Y508" s="105" t="s">
        <v>49</v>
      </c>
      <c r="Z508" s="105"/>
      <c r="AA508" s="106">
        <v>4.55</v>
      </c>
      <c r="AB508" s="105"/>
      <c r="AC508" s="106" t="s">
        <v>49</v>
      </c>
      <c r="AD508" s="105"/>
    </row>
    <row r="509" spans="2:30" ht="15" customHeight="1" x14ac:dyDescent="0.25">
      <c r="B509" s="147" t="s">
        <v>102</v>
      </c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</row>
    <row r="510" spans="2:30" ht="15" customHeight="1" x14ac:dyDescent="0.25">
      <c r="B510" s="148">
        <v>2024</v>
      </c>
      <c r="C510" s="149">
        <v>60</v>
      </c>
      <c r="D510" s="149">
        <v>2443</v>
      </c>
      <c r="E510" s="149">
        <v>2</v>
      </c>
      <c r="F510" s="156" t="s">
        <v>346</v>
      </c>
      <c r="G510" s="149" t="s">
        <v>49</v>
      </c>
      <c r="H510" s="156" t="s">
        <v>346</v>
      </c>
      <c r="I510" s="149" t="s">
        <v>49</v>
      </c>
      <c r="J510" s="156" t="s">
        <v>346</v>
      </c>
      <c r="K510" s="149" t="s">
        <v>49</v>
      </c>
      <c r="L510" s="156" t="s">
        <v>346</v>
      </c>
      <c r="M510" s="150">
        <v>3.33</v>
      </c>
      <c r="N510" s="156" t="s">
        <v>346</v>
      </c>
      <c r="O510" s="150" t="s">
        <v>49</v>
      </c>
      <c r="P510" s="156" t="s">
        <v>346</v>
      </c>
      <c r="Q510" s="149">
        <v>40</v>
      </c>
      <c r="R510" s="149">
        <v>2421</v>
      </c>
      <c r="S510" s="149" t="s">
        <v>53</v>
      </c>
      <c r="T510" s="149"/>
      <c r="U510" s="149" t="s">
        <v>53</v>
      </c>
      <c r="V510" s="149"/>
      <c r="W510" s="149" t="s">
        <v>53</v>
      </c>
      <c r="X510" s="149"/>
      <c r="Y510" s="149" t="s">
        <v>53</v>
      </c>
      <c r="Z510" s="149"/>
      <c r="AA510" s="150" t="s">
        <v>51</v>
      </c>
      <c r="AB510" s="149"/>
      <c r="AC510" s="150" t="s">
        <v>51</v>
      </c>
      <c r="AD510" s="149"/>
    </row>
    <row r="511" spans="2:30" ht="15" customHeight="1" x14ac:dyDescent="0.25">
      <c r="B511" s="104">
        <v>2023</v>
      </c>
      <c r="C511" s="105">
        <v>54</v>
      </c>
      <c r="D511" s="105">
        <v>2344</v>
      </c>
      <c r="E511" s="105">
        <v>2</v>
      </c>
      <c r="F511" s="115" t="s">
        <v>347</v>
      </c>
      <c r="G511" s="105" t="s">
        <v>49</v>
      </c>
      <c r="H511" s="115" t="s">
        <v>347</v>
      </c>
      <c r="I511" s="105" t="s">
        <v>49</v>
      </c>
      <c r="J511" s="115" t="s">
        <v>347</v>
      </c>
      <c r="K511" s="105" t="s">
        <v>49</v>
      </c>
      <c r="L511" s="115" t="s">
        <v>347</v>
      </c>
      <c r="M511" s="106">
        <v>3.7</v>
      </c>
      <c r="N511" s="115" t="s">
        <v>347</v>
      </c>
      <c r="O511" s="106" t="s">
        <v>49</v>
      </c>
      <c r="P511" s="115" t="s">
        <v>347</v>
      </c>
      <c r="Q511" s="105">
        <v>39</v>
      </c>
      <c r="R511" s="105">
        <v>2328</v>
      </c>
      <c r="S511" s="105">
        <v>2</v>
      </c>
      <c r="T511" s="115" t="s">
        <v>347</v>
      </c>
      <c r="U511" s="105" t="s">
        <v>49</v>
      </c>
      <c r="V511" s="105" t="s">
        <v>347</v>
      </c>
      <c r="W511" s="105" t="s">
        <v>49</v>
      </c>
      <c r="X511" s="105" t="s">
        <v>347</v>
      </c>
      <c r="Y511" s="105" t="s">
        <v>49</v>
      </c>
      <c r="Z511" s="105" t="s">
        <v>347</v>
      </c>
      <c r="AA511" s="106">
        <v>5.13</v>
      </c>
      <c r="AB511" s="105" t="s">
        <v>347</v>
      </c>
      <c r="AC511" s="106" t="s">
        <v>49</v>
      </c>
      <c r="AD511" s="105" t="s">
        <v>347</v>
      </c>
    </row>
    <row r="512" spans="2:30" ht="15" customHeight="1" x14ac:dyDescent="0.25">
      <c r="B512" s="104">
        <v>2022</v>
      </c>
      <c r="C512" s="105">
        <v>51</v>
      </c>
      <c r="D512" s="105">
        <v>2248</v>
      </c>
      <c r="E512" s="105">
        <v>4</v>
      </c>
      <c r="F512" s="115"/>
      <c r="G512" s="105">
        <v>6</v>
      </c>
      <c r="H512" s="115"/>
      <c r="I512" s="105">
        <v>4</v>
      </c>
      <c r="J512" s="115"/>
      <c r="K512" s="105">
        <v>407</v>
      </c>
      <c r="L512" s="115"/>
      <c r="M512" s="106">
        <v>7.84</v>
      </c>
      <c r="N512" s="115"/>
      <c r="O512" s="106">
        <v>0.27</v>
      </c>
      <c r="P512" s="115"/>
      <c r="Q512" s="105">
        <v>38</v>
      </c>
      <c r="R512" s="105">
        <v>2234</v>
      </c>
      <c r="S512" s="105">
        <v>2</v>
      </c>
      <c r="T512" s="105"/>
      <c r="U512" s="105" t="s">
        <v>49</v>
      </c>
      <c r="V512" s="105"/>
      <c r="W512" s="105" t="s">
        <v>49</v>
      </c>
      <c r="X512" s="105"/>
      <c r="Y512" s="105" t="s">
        <v>49</v>
      </c>
      <c r="Z512" s="105"/>
      <c r="AA512" s="106">
        <v>5.26</v>
      </c>
      <c r="AB512" s="105"/>
      <c r="AC512" s="106" t="s">
        <v>49</v>
      </c>
      <c r="AD512" s="105"/>
    </row>
    <row r="513" spans="2:30" ht="15" customHeight="1" x14ac:dyDescent="0.25">
      <c r="B513" s="104">
        <v>2021</v>
      </c>
      <c r="C513" s="105">
        <v>56</v>
      </c>
      <c r="D513" s="105">
        <v>2169</v>
      </c>
      <c r="E513" s="105">
        <v>9</v>
      </c>
      <c r="F513" s="115"/>
      <c r="G513" s="105">
        <v>13</v>
      </c>
      <c r="H513" s="115"/>
      <c r="I513" s="105">
        <v>8</v>
      </c>
      <c r="J513" s="115"/>
      <c r="K513" s="105">
        <v>180</v>
      </c>
      <c r="L513" s="115"/>
      <c r="M513" s="106">
        <v>16.07</v>
      </c>
      <c r="N513" s="115"/>
      <c r="O513" s="106">
        <v>0.6</v>
      </c>
      <c r="P513" s="115"/>
      <c r="Q513" s="105">
        <v>41</v>
      </c>
      <c r="R513" s="105">
        <v>2153</v>
      </c>
      <c r="S513" s="105">
        <v>5</v>
      </c>
      <c r="T513" s="105"/>
      <c r="U513" s="105" t="s">
        <v>49</v>
      </c>
      <c r="V513" s="105"/>
      <c r="W513" s="105" t="s">
        <v>49</v>
      </c>
      <c r="X513" s="105"/>
      <c r="Y513" s="105" t="s">
        <v>49</v>
      </c>
      <c r="Z513" s="105"/>
      <c r="AA513" s="106">
        <v>12.2</v>
      </c>
      <c r="AB513" s="105"/>
      <c r="AC513" s="106" t="s">
        <v>49</v>
      </c>
      <c r="AD513" s="105"/>
    </row>
    <row r="514" spans="2:30" ht="15" customHeight="1" x14ac:dyDescent="0.25">
      <c r="B514" s="147" t="s">
        <v>413</v>
      </c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</row>
    <row r="515" spans="2:30" ht="15" customHeight="1" x14ac:dyDescent="0.25">
      <c r="B515" s="148">
        <v>2024</v>
      </c>
      <c r="C515" s="149">
        <v>22</v>
      </c>
      <c r="D515" s="149">
        <v>840</v>
      </c>
      <c r="E515" s="149">
        <v>2</v>
      </c>
      <c r="F515" s="156" t="s">
        <v>346</v>
      </c>
      <c r="G515" s="149" t="s">
        <v>49</v>
      </c>
      <c r="H515" s="156" t="s">
        <v>346</v>
      </c>
      <c r="I515" s="149" t="s">
        <v>49</v>
      </c>
      <c r="J515" s="156" t="s">
        <v>346</v>
      </c>
      <c r="K515" s="149" t="s">
        <v>49</v>
      </c>
      <c r="L515" s="156" t="s">
        <v>346</v>
      </c>
      <c r="M515" s="150">
        <v>9.09</v>
      </c>
      <c r="N515" s="156" t="s">
        <v>346</v>
      </c>
      <c r="O515" s="150" t="s">
        <v>49</v>
      </c>
      <c r="P515" s="156" t="s">
        <v>346</v>
      </c>
      <c r="Q515" s="149">
        <v>17</v>
      </c>
      <c r="R515" s="149">
        <v>834</v>
      </c>
      <c r="S515" s="149" t="s">
        <v>53</v>
      </c>
      <c r="T515" s="149"/>
      <c r="U515" s="149" t="s">
        <v>53</v>
      </c>
      <c r="V515" s="149"/>
      <c r="W515" s="149" t="s">
        <v>53</v>
      </c>
      <c r="X515" s="149"/>
      <c r="Y515" s="149" t="s">
        <v>53</v>
      </c>
      <c r="Z515" s="149"/>
      <c r="AA515" s="150" t="s">
        <v>51</v>
      </c>
      <c r="AB515" s="149"/>
      <c r="AC515" s="150" t="s">
        <v>51</v>
      </c>
      <c r="AD515" s="149"/>
    </row>
    <row r="516" spans="2:30" ht="15" customHeight="1" x14ac:dyDescent="0.25">
      <c r="B516" s="104">
        <v>2023</v>
      </c>
      <c r="C516" s="105">
        <v>22</v>
      </c>
      <c r="D516" s="105">
        <v>856</v>
      </c>
      <c r="E516" s="105">
        <v>0</v>
      </c>
      <c r="F516" s="115" t="s">
        <v>347</v>
      </c>
      <c r="G516" s="105">
        <v>0</v>
      </c>
      <c r="H516" s="115" t="s">
        <v>347</v>
      </c>
      <c r="I516" s="105">
        <v>0</v>
      </c>
      <c r="J516" s="115" t="s">
        <v>347</v>
      </c>
      <c r="K516" s="105">
        <v>0</v>
      </c>
      <c r="L516" s="115" t="s">
        <v>347</v>
      </c>
      <c r="M516" s="106">
        <v>0</v>
      </c>
      <c r="N516" s="115" t="s">
        <v>347</v>
      </c>
      <c r="O516" s="106">
        <v>0</v>
      </c>
      <c r="P516" s="115" t="s">
        <v>347</v>
      </c>
      <c r="Q516" s="105">
        <v>18</v>
      </c>
      <c r="R516" s="105">
        <v>852</v>
      </c>
      <c r="S516" s="105">
        <v>1</v>
      </c>
      <c r="T516" s="115" t="s">
        <v>347</v>
      </c>
      <c r="U516" s="105" t="s">
        <v>49</v>
      </c>
      <c r="V516" s="105" t="s">
        <v>347</v>
      </c>
      <c r="W516" s="105" t="s">
        <v>49</v>
      </c>
      <c r="X516" s="105" t="s">
        <v>347</v>
      </c>
      <c r="Y516" s="105" t="s">
        <v>49</v>
      </c>
      <c r="Z516" s="105" t="s">
        <v>347</v>
      </c>
      <c r="AA516" s="106">
        <v>5.56</v>
      </c>
      <c r="AB516" s="105" t="s">
        <v>347</v>
      </c>
      <c r="AC516" s="106" t="s">
        <v>49</v>
      </c>
      <c r="AD516" s="105" t="s">
        <v>347</v>
      </c>
    </row>
    <row r="517" spans="2:30" ht="15" customHeight="1" x14ac:dyDescent="0.25">
      <c r="B517" s="104">
        <v>2022</v>
      </c>
      <c r="C517" s="105">
        <v>23</v>
      </c>
      <c r="D517" s="105">
        <v>829</v>
      </c>
      <c r="E517" s="105">
        <v>2</v>
      </c>
      <c r="F517" s="115"/>
      <c r="G517" s="105" t="s">
        <v>49</v>
      </c>
      <c r="H517" s="115"/>
      <c r="I517" s="105" t="s">
        <v>49</v>
      </c>
      <c r="J517" s="115"/>
      <c r="K517" s="105" t="s">
        <v>49</v>
      </c>
      <c r="L517" s="115"/>
      <c r="M517" s="106">
        <v>8.6999999999999993</v>
      </c>
      <c r="N517" s="115"/>
      <c r="O517" s="106" t="s">
        <v>49</v>
      </c>
      <c r="P517" s="115"/>
      <c r="Q517" s="105">
        <v>18</v>
      </c>
      <c r="R517" s="105">
        <v>824</v>
      </c>
      <c r="S517" s="105">
        <v>1</v>
      </c>
      <c r="T517" s="105"/>
      <c r="U517" s="105" t="s">
        <v>49</v>
      </c>
      <c r="V517" s="105"/>
      <c r="W517" s="105" t="s">
        <v>49</v>
      </c>
      <c r="X517" s="105"/>
      <c r="Y517" s="105" t="s">
        <v>49</v>
      </c>
      <c r="Z517" s="105"/>
      <c r="AA517" s="106">
        <v>5.56</v>
      </c>
      <c r="AB517" s="105"/>
      <c r="AC517" s="106" t="s">
        <v>49</v>
      </c>
      <c r="AD517" s="105"/>
    </row>
    <row r="518" spans="2:30" ht="15" customHeight="1" x14ac:dyDescent="0.25">
      <c r="B518" s="104">
        <v>2021</v>
      </c>
      <c r="C518" s="105">
        <v>24</v>
      </c>
      <c r="D518" s="105">
        <v>804</v>
      </c>
      <c r="E518" s="105">
        <v>1</v>
      </c>
      <c r="F518" s="115"/>
      <c r="G518" s="105" t="s">
        <v>49</v>
      </c>
      <c r="H518" s="115"/>
      <c r="I518" s="105" t="s">
        <v>49</v>
      </c>
      <c r="J518" s="115"/>
      <c r="K518" s="105" t="s">
        <v>49</v>
      </c>
      <c r="L518" s="115"/>
      <c r="M518" s="106">
        <v>4.17</v>
      </c>
      <c r="N518" s="115"/>
      <c r="O518" s="106" t="s">
        <v>49</v>
      </c>
      <c r="P518" s="115"/>
      <c r="Q518" s="105">
        <v>17</v>
      </c>
      <c r="R518" s="105">
        <v>797</v>
      </c>
      <c r="S518" s="105">
        <v>0</v>
      </c>
      <c r="T518" s="105"/>
      <c r="U518" s="105">
        <v>0</v>
      </c>
      <c r="V518" s="105"/>
      <c r="W518" s="105">
        <v>0</v>
      </c>
      <c r="X518" s="105"/>
      <c r="Y518" s="105">
        <v>0</v>
      </c>
      <c r="Z518" s="105"/>
      <c r="AA518" s="106">
        <v>0</v>
      </c>
      <c r="AB518" s="105"/>
      <c r="AC518" s="106">
        <v>0</v>
      </c>
      <c r="AD518" s="105"/>
    </row>
    <row r="519" spans="2:30" ht="15" customHeight="1" x14ac:dyDescent="0.25">
      <c r="B519" s="147" t="s">
        <v>414</v>
      </c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</row>
    <row r="520" spans="2:30" ht="15" customHeight="1" x14ac:dyDescent="0.25">
      <c r="B520" s="148">
        <v>2024</v>
      </c>
      <c r="C520" s="149">
        <v>18</v>
      </c>
      <c r="D520" s="149">
        <v>1106</v>
      </c>
      <c r="E520" s="149">
        <v>1</v>
      </c>
      <c r="F520" s="156" t="s">
        <v>346</v>
      </c>
      <c r="G520" s="149" t="s">
        <v>49</v>
      </c>
      <c r="H520" s="156" t="s">
        <v>346</v>
      </c>
      <c r="I520" s="149" t="s">
        <v>49</v>
      </c>
      <c r="J520" s="156" t="s">
        <v>346</v>
      </c>
      <c r="K520" s="149" t="s">
        <v>49</v>
      </c>
      <c r="L520" s="156" t="s">
        <v>346</v>
      </c>
      <c r="M520" s="150">
        <v>5.56</v>
      </c>
      <c r="N520" s="156" t="s">
        <v>346</v>
      </c>
      <c r="O520" s="150" t="s">
        <v>49</v>
      </c>
      <c r="P520" s="156" t="s">
        <v>346</v>
      </c>
      <c r="Q520" s="149">
        <v>12</v>
      </c>
      <c r="R520" s="149">
        <v>1100</v>
      </c>
      <c r="S520" s="149" t="s">
        <v>53</v>
      </c>
      <c r="T520" s="149"/>
      <c r="U520" s="149" t="s">
        <v>53</v>
      </c>
      <c r="V520" s="149"/>
      <c r="W520" s="149" t="s">
        <v>53</v>
      </c>
      <c r="X520" s="149"/>
      <c r="Y520" s="149" t="s">
        <v>53</v>
      </c>
      <c r="Z520" s="149"/>
      <c r="AA520" s="150" t="s">
        <v>51</v>
      </c>
      <c r="AB520" s="149"/>
      <c r="AC520" s="150" t="s">
        <v>51</v>
      </c>
      <c r="AD520" s="149"/>
    </row>
    <row r="521" spans="2:30" ht="15" customHeight="1" x14ac:dyDescent="0.25">
      <c r="B521" s="104">
        <v>2023</v>
      </c>
      <c r="C521" s="105">
        <v>19</v>
      </c>
      <c r="D521" s="105">
        <v>1069</v>
      </c>
      <c r="E521" s="105">
        <v>0</v>
      </c>
      <c r="F521" s="115" t="s">
        <v>347</v>
      </c>
      <c r="G521" s="105">
        <v>0</v>
      </c>
      <c r="H521" s="115" t="s">
        <v>347</v>
      </c>
      <c r="I521" s="105">
        <v>0</v>
      </c>
      <c r="J521" s="115" t="s">
        <v>347</v>
      </c>
      <c r="K521" s="105">
        <v>0</v>
      </c>
      <c r="L521" s="115" t="s">
        <v>347</v>
      </c>
      <c r="M521" s="106">
        <v>0</v>
      </c>
      <c r="N521" s="115" t="s">
        <v>347</v>
      </c>
      <c r="O521" s="106">
        <v>0</v>
      </c>
      <c r="P521" s="115" t="s">
        <v>347</v>
      </c>
      <c r="Q521" s="105">
        <v>13</v>
      </c>
      <c r="R521" s="105">
        <v>1063</v>
      </c>
      <c r="S521" s="105">
        <v>1</v>
      </c>
      <c r="T521" s="115" t="s">
        <v>347</v>
      </c>
      <c r="U521" s="105" t="s">
        <v>49</v>
      </c>
      <c r="V521" s="105" t="s">
        <v>347</v>
      </c>
      <c r="W521" s="105" t="s">
        <v>49</v>
      </c>
      <c r="X521" s="105" t="s">
        <v>347</v>
      </c>
      <c r="Y521" s="105" t="s">
        <v>49</v>
      </c>
      <c r="Z521" s="105" t="s">
        <v>347</v>
      </c>
      <c r="AA521" s="106">
        <v>7.69</v>
      </c>
      <c r="AB521" s="105" t="s">
        <v>347</v>
      </c>
      <c r="AC521" s="106" t="s">
        <v>49</v>
      </c>
      <c r="AD521" s="105" t="s">
        <v>347</v>
      </c>
    </row>
    <row r="522" spans="2:30" ht="15" customHeight="1" x14ac:dyDescent="0.25">
      <c r="B522" s="104">
        <v>2022</v>
      </c>
      <c r="C522" s="105">
        <v>20</v>
      </c>
      <c r="D522" s="105">
        <v>1027</v>
      </c>
      <c r="E522" s="105">
        <v>1</v>
      </c>
      <c r="F522" s="115"/>
      <c r="G522" s="105" t="s">
        <v>49</v>
      </c>
      <c r="H522" s="115"/>
      <c r="I522" s="105" t="s">
        <v>49</v>
      </c>
      <c r="J522" s="115"/>
      <c r="K522" s="105" t="s">
        <v>49</v>
      </c>
      <c r="L522" s="115"/>
      <c r="M522" s="106">
        <v>5</v>
      </c>
      <c r="N522" s="115"/>
      <c r="O522" s="106" t="s">
        <v>49</v>
      </c>
      <c r="P522" s="115"/>
      <c r="Q522" s="105">
        <v>13</v>
      </c>
      <c r="R522" s="105">
        <v>1020</v>
      </c>
      <c r="S522" s="105">
        <v>1</v>
      </c>
      <c r="T522" s="105"/>
      <c r="U522" s="105" t="s">
        <v>49</v>
      </c>
      <c r="V522" s="105"/>
      <c r="W522" s="105" t="s">
        <v>49</v>
      </c>
      <c r="X522" s="105"/>
      <c r="Y522" s="105" t="s">
        <v>49</v>
      </c>
      <c r="Z522" s="105"/>
      <c r="AA522" s="106">
        <v>7.69</v>
      </c>
      <c r="AB522" s="105"/>
      <c r="AC522" s="106" t="s">
        <v>49</v>
      </c>
      <c r="AD522" s="105"/>
    </row>
    <row r="523" spans="2:30" ht="15" customHeight="1" x14ac:dyDescent="0.25">
      <c r="B523" s="104">
        <v>2021</v>
      </c>
      <c r="C523" s="105">
        <v>20</v>
      </c>
      <c r="D523" s="105">
        <v>1002</v>
      </c>
      <c r="E523" s="105">
        <v>0</v>
      </c>
      <c r="F523" s="115"/>
      <c r="G523" s="105">
        <v>0</v>
      </c>
      <c r="H523" s="115"/>
      <c r="I523" s="105">
        <v>0</v>
      </c>
      <c r="J523" s="115"/>
      <c r="K523" s="105">
        <v>0</v>
      </c>
      <c r="L523" s="115"/>
      <c r="M523" s="106">
        <v>0</v>
      </c>
      <c r="N523" s="115"/>
      <c r="O523" s="106">
        <v>0</v>
      </c>
      <c r="P523" s="115"/>
      <c r="Q523" s="105">
        <v>15</v>
      </c>
      <c r="R523" s="105">
        <v>997</v>
      </c>
      <c r="S523" s="105">
        <v>1</v>
      </c>
      <c r="T523" s="105"/>
      <c r="U523" s="105" t="s">
        <v>49</v>
      </c>
      <c r="V523" s="105"/>
      <c r="W523" s="105" t="s">
        <v>49</v>
      </c>
      <c r="X523" s="105"/>
      <c r="Y523" s="105" t="s">
        <v>49</v>
      </c>
      <c r="Z523" s="105"/>
      <c r="AA523" s="106">
        <v>6.67</v>
      </c>
      <c r="AB523" s="105"/>
      <c r="AC523" s="106" t="s">
        <v>49</v>
      </c>
      <c r="AD523" s="105"/>
    </row>
    <row r="524" spans="2:30" ht="15" customHeight="1" x14ac:dyDescent="0.25">
      <c r="B524" s="145" t="s">
        <v>12</v>
      </c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2:30" ht="15" customHeight="1" x14ac:dyDescent="0.25">
      <c r="B525" s="147" t="s">
        <v>220</v>
      </c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</row>
    <row r="526" spans="2:30" ht="15" customHeight="1" x14ac:dyDescent="0.25">
      <c r="B526" s="148">
        <v>2024</v>
      </c>
      <c r="C526" s="149">
        <v>114439</v>
      </c>
      <c r="D526" s="149">
        <v>460416</v>
      </c>
      <c r="E526" s="149">
        <v>9492</v>
      </c>
      <c r="F526" s="156" t="s">
        <v>346</v>
      </c>
      <c r="G526" s="149">
        <v>11236</v>
      </c>
      <c r="H526" s="156" t="s">
        <v>346</v>
      </c>
      <c r="I526" s="149">
        <v>2353</v>
      </c>
      <c r="J526" s="156" t="s">
        <v>346</v>
      </c>
      <c r="K526" s="149">
        <v>340910</v>
      </c>
      <c r="L526" s="156" t="s">
        <v>346</v>
      </c>
      <c r="M526" s="150">
        <v>8.2899999999999991</v>
      </c>
      <c r="N526" s="156" t="s">
        <v>346</v>
      </c>
      <c r="O526" s="150">
        <v>2.44</v>
      </c>
      <c r="P526" s="156" t="s">
        <v>346</v>
      </c>
      <c r="Q526" s="149">
        <v>51614</v>
      </c>
      <c r="R526" s="149">
        <v>395538</v>
      </c>
      <c r="S526" s="149" t="s">
        <v>53</v>
      </c>
      <c r="T526" s="149"/>
      <c r="U526" s="149" t="s">
        <v>53</v>
      </c>
      <c r="V526" s="149"/>
      <c r="W526" s="149" t="s">
        <v>53</v>
      </c>
      <c r="X526" s="149"/>
      <c r="Y526" s="149" t="s">
        <v>53</v>
      </c>
      <c r="Z526" s="149"/>
      <c r="AA526" s="150" t="s">
        <v>51</v>
      </c>
      <c r="AB526" s="149"/>
      <c r="AC526" s="150" t="s">
        <v>51</v>
      </c>
      <c r="AD526" s="149"/>
    </row>
    <row r="527" spans="2:30" ht="15" customHeight="1" x14ac:dyDescent="0.25">
      <c r="B527" s="104">
        <v>2023</v>
      </c>
      <c r="C527" s="105">
        <v>107857</v>
      </c>
      <c r="D527" s="105">
        <v>430381</v>
      </c>
      <c r="E527" s="105">
        <v>10509</v>
      </c>
      <c r="F527" s="115" t="s">
        <v>347</v>
      </c>
      <c r="G527" s="105">
        <v>15790</v>
      </c>
      <c r="H527" s="115" t="s">
        <v>347</v>
      </c>
      <c r="I527" s="105">
        <v>6920</v>
      </c>
      <c r="J527" s="115" t="s">
        <v>347</v>
      </c>
      <c r="K527" s="105">
        <v>404776</v>
      </c>
      <c r="L527" s="115" t="s">
        <v>347</v>
      </c>
      <c r="M527" s="106">
        <v>9.74</v>
      </c>
      <c r="N527" s="115" t="s">
        <v>347</v>
      </c>
      <c r="O527" s="106">
        <v>3.67</v>
      </c>
      <c r="P527" s="115" t="s">
        <v>347</v>
      </c>
      <c r="Q527" s="105">
        <v>49037</v>
      </c>
      <c r="R527" s="105">
        <v>369444</v>
      </c>
      <c r="S527" s="105">
        <v>3412</v>
      </c>
      <c r="T527" s="115" t="s">
        <v>347</v>
      </c>
      <c r="U527" s="105">
        <v>11147</v>
      </c>
      <c r="V527" s="105" t="s">
        <v>347</v>
      </c>
      <c r="W527" s="105">
        <v>10924</v>
      </c>
      <c r="X527" s="105" t="s">
        <v>347</v>
      </c>
      <c r="Y527" s="105">
        <v>488242</v>
      </c>
      <c r="Z527" s="105" t="s">
        <v>347</v>
      </c>
      <c r="AA527" s="106">
        <v>6.96</v>
      </c>
      <c r="AB527" s="105" t="s">
        <v>347</v>
      </c>
      <c r="AC527" s="106">
        <v>3.02</v>
      </c>
      <c r="AD527" s="105" t="s">
        <v>347</v>
      </c>
    </row>
    <row r="528" spans="2:30" ht="15" customHeight="1" x14ac:dyDescent="0.25">
      <c r="B528" s="104">
        <v>2022</v>
      </c>
      <c r="C528" s="105">
        <v>102471</v>
      </c>
      <c r="D528" s="105">
        <v>398687</v>
      </c>
      <c r="E528" s="105">
        <v>8831</v>
      </c>
      <c r="F528" s="115"/>
      <c r="G528" s="105">
        <v>12907</v>
      </c>
      <c r="H528" s="115"/>
      <c r="I528" s="105">
        <v>5331</v>
      </c>
      <c r="J528" s="115"/>
      <c r="K528" s="105">
        <v>343157</v>
      </c>
      <c r="L528" s="115"/>
      <c r="M528" s="106">
        <v>8.6199999999999992</v>
      </c>
      <c r="N528" s="115"/>
      <c r="O528" s="106">
        <v>3.24</v>
      </c>
      <c r="P528" s="115"/>
      <c r="Q528" s="105">
        <v>46543</v>
      </c>
      <c r="R528" s="105">
        <v>340479</v>
      </c>
      <c r="S528" s="105">
        <v>2814</v>
      </c>
      <c r="T528" s="105"/>
      <c r="U528" s="105">
        <v>7741</v>
      </c>
      <c r="V528" s="105"/>
      <c r="W528" s="105">
        <v>7504</v>
      </c>
      <c r="X528" s="105"/>
      <c r="Y528" s="105">
        <v>421996</v>
      </c>
      <c r="Z528" s="105"/>
      <c r="AA528" s="106">
        <v>6.05</v>
      </c>
      <c r="AB528" s="105"/>
      <c r="AC528" s="106">
        <v>2.27</v>
      </c>
      <c r="AD528" s="105"/>
    </row>
    <row r="529" spans="1:30" ht="15" customHeight="1" x14ac:dyDescent="0.25">
      <c r="B529" s="104">
        <v>2021</v>
      </c>
      <c r="C529" s="105">
        <v>97355</v>
      </c>
      <c r="D529" s="105">
        <v>379599</v>
      </c>
      <c r="E529" s="105">
        <v>7819</v>
      </c>
      <c r="F529" s="115"/>
      <c r="G529" s="105">
        <v>13245</v>
      </c>
      <c r="H529" s="115"/>
      <c r="I529" s="105">
        <v>6729</v>
      </c>
      <c r="J529" s="115"/>
      <c r="K529" s="105">
        <v>330442</v>
      </c>
      <c r="L529" s="115"/>
      <c r="M529" s="106">
        <v>8.0299999999999994</v>
      </c>
      <c r="N529" s="115"/>
      <c r="O529" s="106">
        <v>3.49</v>
      </c>
      <c r="P529" s="115"/>
      <c r="Q529" s="105">
        <v>44372</v>
      </c>
      <c r="R529" s="105">
        <v>324761</v>
      </c>
      <c r="S529" s="105">
        <v>2738</v>
      </c>
      <c r="T529" s="105"/>
      <c r="U529" s="105">
        <v>9200</v>
      </c>
      <c r="V529" s="105"/>
      <c r="W529" s="105">
        <v>8945</v>
      </c>
      <c r="X529" s="105"/>
      <c r="Y529" s="105">
        <v>369179</v>
      </c>
      <c r="Z529" s="105"/>
      <c r="AA529" s="106">
        <v>6.17</v>
      </c>
      <c r="AB529" s="105"/>
      <c r="AC529" s="106">
        <v>2.83</v>
      </c>
      <c r="AD529" s="105"/>
    </row>
    <row r="530" spans="1:30" ht="15" customHeight="1" x14ac:dyDescent="0.25">
      <c r="B530" s="104">
        <v>2020</v>
      </c>
      <c r="C530" s="105">
        <v>92328</v>
      </c>
      <c r="D530" s="105">
        <v>362320</v>
      </c>
      <c r="E530" s="105">
        <v>6912</v>
      </c>
      <c r="F530" s="105"/>
      <c r="G530" s="105">
        <v>10657</v>
      </c>
      <c r="H530" s="105"/>
      <c r="I530" s="105">
        <v>4829</v>
      </c>
      <c r="J530" s="105"/>
      <c r="K530" s="105">
        <v>280030</v>
      </c>
      <c r="L530" s="105"/>
      <c r="M530" s="106">
        <v>7.49</v>
      </c>
      <c r="N530" s="105"/>
      <c r="O530" s="106">
        <v>2.94</v>
      </c>
      <c r="P530" s="105"/>
      <c r="Q530" s="105">
        <v>43168</v>
      </c>
      <c r="R530" s="105">
        <v>311382</v>
      </c>
      <c r="S530" s="105">
        <v>3263</v>
      </c>
      <c r="T530" s="105"/>
      <c r="U530" s="105">
        <v>8892</v>
      </c>
      <c r="V530" s="105"/>
      <c r="W530" s="105">
        <v>8138</v>
      </c>
      <c r="X530" s="105"/>
      <c r="Y530" s="105">
        <v>364454</v>
      </c>
      <c r="Z530" s="105"/>
      <c r="AA530" s="106">
        <v>7.56</v>
      </c>
      <c r="AB530" s="105"/>
      <c r="AC530" s="106">
        <v>2.86</v>
      </c>
      <c r="AD530" s="105"/>
    </row>
    <row r="531" spans="1:30" ht="15" customHeight="1" x14ac:dyDescent="0.25">
      <c r="B531" s="104">
        <v>2019</v>
      </c>
      <c r="C531" s="105">
        <v>90430</v>
      </c>
      <c r="D531" s="105">
        <v>353398</v>
      </c>
      <c r="E531" s="105">
        <v>7764</v>
      </c>
      <c r="F531" s="115"/>
      <c r="G531" s="105">
        <v>13215</v>
      </c>
      <c r="H531" s="115"/>
      <c r="I531" s="105">
        <v>6494</v>
      </c>
      <c r="J531" s="115"/>
      <c r="K531" s="105">
        <v>299079</v>
      </c>
      <c r="L531" s="115"/>
      <c r="M531" s="106">
        <v>8.59</v>
      </c>
      <c r="N531" s="115"/>
      <c r="O531" s="106">
        <v>3.74</v>
      </c>
      <c r="P531" s="115"/>
      <c r="Q531" s="105">
        <v>41954</v>
      </c>
      <c r="R531" s="105">
        <v>302897</v>
      </c>
      <c r="S531" s="105">
        <v>3009</v>
      </c>
      <c r="T531" s="105"/>
      <c r="U531" s="105">
        <v>9075</v>
      </c>
      <c r="V531" s="105"/>
      <c r="W531" s="105">
        <v>8552</v>
      </c>
      <c r="X531" s="105"/>
      <c r="Y531" s="105">
        <v>344392</v>
      </c>
      <c r="Z531" s="105"/>
      <c r="AA531" s="106">
        <v>7.17</v>
      </c>
      <c r="AB531" s="105"/>
      <c r="AC531" s="106">
        <v>3</v>
      </c>
      <c r="AD531" s="105"/>
    </row>
    <row r="532" spans="1:30" ht="15" customHeight="1" x14ac:dyDescent="0.25">
      <c r="A532" s="14"/>
      <c r="B532" s="104">
        <v>2018</v>
      </c>
      <c r="C532" s="105">
        <v>85311</v>
      </c>
      <c r="D532" s="105">
        <v>328053</v>
      </c>
      <c r="E532" s="105">
        <v>7129</v>
      </c>
      <c r="F532" s="115"/>
      <c r="G532" s="105">
        <v>10870</v>
      </c>
      <c r="H532" s="115"/>
      <c r="I532" s="105">
        <v>4955</v>
      </c>
      <c r="J532" s="115"/>
      <c r="K532" s="105">
        <v>255287</v>
      </c>
      <c r="L532" s="115"/>
      <c r="M532" s="106">
        <v>8.36</v>
      </c>
      <c r="N532" s="115"/>
      <c r="O532" s="106">
        <v>3.31</v>
      </c>
      <c r="P532" s="115"/>
      <c r="Q532" s="105">
        <v>39013</v>
      </c>
      <c r="R532" s="105">
        <v>280074</v>
      </c>
      <c r="S532" s="105">
        <v>2657</v>
      </c>
      <c r="T532" s="105"/>
      <c r="U532" s="105">
        <v>7716</v>
      </c>
      <c r="V532" s="105"/>
      <c r="W532" s="105">
        <v>7292</v>
      </c>
      <c r="X532" s="105"/>
      <c r="Y532" s="105">
        <v>403720</v>
      </c>
      <c r="Z532" s="105"/>
      <c r="AA532" s="106">
        <v>6.81</v>
      </c>
      <c r="AB532" s="105"/>
      <c r="AC532" s="106">
        <v>2.75</v>
      </c>
      <c r="AD532" s="105"/>
    </row>
    <row r="533" spans="1:30" ht="15" customHeight="1" x14ac:dyDescent="0.25">
      <c r="A533" s="14"/>
      <c r="B533" s="104">
        <v>2017</v>
      </c>
      <c r="C533" s="105">
        <v>81629</v>
      </c>
      <c r="D533" s="105">
        <v>312914</v>
      </c>
      <c r="E533" s="105">
        <v>7280</v>
      </c>
      <c r="F533" s="105"/>
      <c r="G533" s="105">
        <v>11354</v>
      </c>
      <c r="H533" s="105"/>
      <c r="I533" s="105">
        <v>5311</v>
      </c>
      <c r="J533" s="105"/>
      <c r="K533" s="105">
        <v>264026</v>
      </c>
      <c r="L533" s="105"/>
      <c r="M533" s="106">
        <v>8.92</v>
      </c>
      <c r="N533" s="105"/>
      <c r="O533" s="106">
        <v>3.63</v>
      </c>
      <c r="P533" s="105"/>
      <c r="Q533" s="105">
        <v>37297</v>
      </c>
      <c r="R533" s="105">
        <v>267070</v>
      </c>
      <c r="S533" s="105">
        <v>2545</v>
      </c>
      <c r="T533" s="105"/>
      <c r="U533" s="105">
        <v>7917</v>
      </c>
      <c r="V533" s="105"/>
      <c r="W533" s="105">
        <v>7505</v>
      </c>
      <c r="X533" s="105"/>
      <c r="Y533" s="105">
        <v>295785</v>
      </c>
      <c r="Z533" s="105"/>
      <c r="AA533" s="106">
        <v>6.82</v>
      </c>
      <c r="AB533" s="105"/>
      <c r="AC533" s="106">
        <v>2.96</v>
      </c>
      <c r="AD533" s="105"/>
    </row>
    <row r="534" spans="1:30" ht="15" customHeight="1" x14ac:dyDescent="0.25">
      <c r="B534" s="104">
        <v>2016</v>
      </c>
      <c r="C534" s="105">
        <v>78866</v>
      </c>
      <c r="D534" s="105">
        <v>301862</v>
      </c>
      <c r="E534" s="105">
        <v>7344</v>
      </c>
      <c r="F534" s="115"/>
      <c r="G534" s="105">
        <v>12928</v>
      </c>
      <c r="H534" s="115"/>
      <c r="I534" s="105">
        <v>6997</v>
      </c>
      <c r="J534" s="115"/>
      <c r="K534" s="105">
        <v>318109</v>
      </c>
      <c r="L534" s="115"/>
      <c r="M534" s="106">
        <v>9.31</v>
      </c>
      <c r="N534" s="115"/>
      <c r="O534" s="106">
        <v>4.28</v>
      </c>
      <c r="P534" s="115"/>
      <c r="Q534" s="105">
        <v>36206</v>
      </c>
      <c r="R534" s="105">
        <v>257555</v>
      </c>
      <c r="S534" s="105">
        <v>2833</v>
      </c>
      <c r="T534" s="105"/>
      <c r="U534" s="105">
        <v>9644</v>
      </c>
      <c r="V534" s="105"/>
      <c r="W534" s="105">
        <v>9304</v>
      </c>
      <c r="X534" s="105"/>
      <c r="Y534" s="105">
        <v>339858</v>
      </c>
      <c r="Z534" s="105"/>
      <c r="AA534" s="106">
        <v>7.82</v>
      </c>
      <c r="AB534" s="105"/>
      <c r="AC534" s="106">
        <v>3.74</v>
      </c>
      <c r="AD534" s="105"/>
    </row>
    <row r="535" spans="1:30" ht="15" customHeight="1" x14ac:dyDescent="0.25">
      <c r="B535" s="104">
        <v>2015</v>
      </c>
      <c r="C535" s="105">
        <v>77906</v>
      </c>
      <c r="D535" s="105">
        <v>297344</v>
      </c>
      <c r="E535" s="115">
        <v>8153</v>
      </c>
      <c r="F535" s="115"/>
      <c r="G535" s="115">
        <v>14957</v>
      </c>
      <c r="H535" s="115"/>
      <c r="I535" s="115">
        <v>8475</v>
      </c>
      <c r="J535" s="115"/>
      <c r="K535" s="115">
        <v>377252</v>
      </c>
      <c r="L535" s="115"/>
      <c r="M535" s="116">
        <v>10.47</v>
      </c>
      <c r="N535" s="115"/>
      <c r="O535" s="116">
        <v>5.03</v>
      </c>
      <c r="P535" s="115"/>
      <c r="Q535" s="115">
        <v>36014</v>
      </c>
      <c r="R535" s="105">
        <v>253778</v>
      </c>
      <c r="S535" s="105">
        <v>3234</v>
      </c>
      <c r="T535" s="105"/>
      <c r="U535" s="105">
        <v>11422</v>
      </c>
      <c r="V535" s="105"/>
      <c r="W535" s="105">
        <v>11040</v>
      </c>
      <c r="X535" s="105"/>
      <c r="Y535" s="105">
        <v>455591</v>
      </c>
      <c r="Z535" s="105"/>
      <c r="AA535" s="106">
        <v>8.98</v>
      </c>
      <c r="AB535" s="105"/>
      <c r="AC535" s="106">
        <v>4.5</v>
      </c>
      <c r="AD535" s="105"/>
    </row>
    <row r="536" spans="1:30" ht="15" customHeight="1" x14ac:dyDescent="0.25">
      <c r="B536" s="104">
        <v>2014</v>
      </c>
      <c r="C536" s="105">
        <v>77844</v>
      </c>
      <c r="D536" s="105">
        <v>294458</v>
      </c>
      <c r="E536" s="115">
        <v>8792</v>
      </c>
      <c r="F536" s="115"/>
      <c r="G536" s="115">
        <v>16020</v>
      </c>
      <c r="H536" s="115"/>
      <c r="I536" s="115">
        <v>9178</v>
      </c>
      <c r="J536" s="115"/>
      <c r="K536" s="115">
        <v>391868</v>
      </c>
      <c r="L536" s="115"/>
      <c r="M536" s="116">
        <v>11.29</v>
      </c>
      <c r="N536" s="115"/>
      <c r="O536" s="116">
        <v>5.44</v>
      </c>
      <c r="P536" s="115"/>
      <c r="Q536" s="115">
        <v>36368</v>
      </c>
      <c r="R536" s="105">
        <v>251009</v>
      </c>
      <c r="S536" s="105">
        <v>3684</v>
      </c>
      <c r="T536" s="105"/>
      <c r="U536" s="105">
        <v>12542</v>
      </c>
      <c r="V536" s="105"/>
      <c r="W536" s="105">
        <v>12106</v>
      </c>
      <c r="X536" s="105"/>
      <c r="Y536" s="105">
        <v>388968</v>
      </c>
      <c r="Z536" s="105"/>
      <c r="AA536" s="106">
        <v>10.130000000000001</v>
      </c>
      <c r="AB536" s="105"/>
      <c r="AC536" s="106">
        <v>5</v>
      </c>
      <c r="AD536" s="105"/>
    </row>
    <row r="537" spans="1:30" ht="15" customHeight="1" x14ac:dyDescent="0.25">
      <c r="A537" s="7"/>
      <c r="B537" s="104">
        <v>2013</v>
      </c>
      <c r="C537" s="105">
        <v>81335</v>
      </c>
      <c r="D537" s="105">
        <v>307907</v>
      </c>
      <c r="E537" s="115">
        <v>10443</v>
      </c>
      <c r="F537" s="115"/>
      <c r="G537" s="115">
        <v>20339</v>
      </c>
      <c r="H537" s="115"/>
      <c r="I537" s="115">
        <v>12235</v>
      </c>
      <c r="J537" s="115"/>
      <c r="K537" s="115">
        <v>543622</v>
      </c>
      <c r="L537" s="115"/>
      <c r="M537" s="116">
        <v>12.84</v>
      </c>
      <c r="N537" s="115"/>
      <c r="O537" s="116">
        <v>6.61</v>
      </c>
      <c r="P537" s="115"/>
      <c r="Q537" s="115">
        <v>37536</v>
      </c>
      <c r="R537" s="105">
        <v>261558</v>
      </c>
      <c r="S537" s="105">
        <v>4513</v>
      </c>
      <c r="T537" s="105"/>
      <c r="U537" s="105">
        <v>15871</v>
      </c>
      <c r="V537" s="105"/>
      <c r="W537" s="105">
        <v>15353</v>
      </c>
      <c r="X537" s="105"/>
      <c r="Y537" s="105">
        <v>610092</v>
      </c>
      <c r="Z537" s="105"/>
      <c r="AA537" s="106">
        <v>12.02</v>
      </c>
      <c r="AB537" s="105"/>
      <c r="AC537" s="106">
        <v>6.07</v>
      </c>
      <c r="AD537" s="105"/>
    </row>
    <row r="538" spans="1:30" ht="15" customHeight="1" x14ac:dyDescent="0.25">
      <c r="B538" s="104">
        <v>2012</v>
      </c>
      <c r="C538" s="105">
        <v>87592</v>
      </c>
      <c r="D538" s="105">
        <v>340913</v>
      </c>
      <c r="E538" s="105">
        <v>14705</v>
      </c>
      <c r="F538" s="105"/>
      <c r="G538" s="105">
        <v>30479</v>
      </c>
      <c r="H538" s="105"/>
      <c r="I538" s="105">
        <v>18921</v>
      </c>
      <c r="J538" s="105"/>
      <c r="K538" s="105">
        <v>789084</v>
      </c>
      <c r="L538" s="105"/>
      <c r="M538" s="106">
        <v>16.79</v>
      </c>
      <c r="N538" s="105"/>
      <c r="O538" s="106">
        <v>8.94</v>
      </c>
      <c r="P538" s="105"/>
      <c r="Q538" s="105">
        <v>40515</v>
      </c>
      <c r="R538" s="105">
        <v>290609</v>
      </c>
      <c r="S538" s="105">
        <v>6492</v>
      </c>
      <c r="T538" s="105"/>
      <c r="U538" s="105">
        <v>24601</v>
      </c>
      <c r="V538" s="105"/>
      <c r="W538" s="105">
        <v>23603</v>
      </c>
      <c r="X538" s="105"/>
      <c r="Y538" s="105">
        <v>880427</v>
      </c>
      <c r="Z538" s="105"/>
      <c r="AA538" s="106">
        <v>16.02</v>
      </c>
      <c r="AB538" s="105"/>
      <c r="AC538" s="106">
        <v>8.4700000000000006</v>
      </c>
      <c r="AD538" s="105"/>
    </row>
    <row r="539" spans="1:30" ht="15" customHeight="1" x14ac:dyDescent="0.25">
      <c r="B539" s="104">
        <v>2011</v>
      </c>
      <c r="C539" s="105">
        <v>97980</v>
      </c>
      <c r="D539" s="105">
        <v>403575</v>
      </c>
      <c r="E539" s="105">
        <v>16737</v>
      </c>
      <c r="F539" s="105"/>
      <c r="G539" s="105">
        <v>39326</v>
      </c>
      <c r="H539" s="105"/>
      <c r="I539" s="105">
        <v>26468</v>
      </c>
      <c r="J539" s="105"/>
      <c r="K539" s="105">
        <v>1294409</v>
      </c>
      <c r="L539" s="105"/>
      <c r="M539" s="106">
        <v>17.079999999999998</v>
      </c>
      <c r="N539" s="106"/>
      <c r="O539" s="106">
        <v>9.74</v>
      </c>
      <c r="P539" s="106"/>
      <c r="Q539" s="105">
        <v>44849</v>
      </c>
      <c r="R539" s="105">
        <v>346527</v>
      </c>
      <c r="S539" s="105">
        <v>7058</v>
      </c>
      <c r="T539" s="105"/>
      <c r="U539" s="105">
        <v>31995</v>
      </c>
      <c r="V539" s="105"/>
      <c r="W539" s="105">
        <v>31114</v>
      </c>
      <c r="X539" s="105"/>
      <c r="Y539" s="105">
        <v>1413967</v>
      </c>
      <c r="Z539" s="105"/>
      <c r="AA539" s="106">
        <v>15.74</v>
      </c>
      <c r="AB539" s="106"/>
      <c r="AC539" s="106">
        <v>9.23</v>
      </c>
      <c r="AD539" s="106"/>
    </row>
    <row r="540" spans="1:30" ht="15" customHeight="1" x14ac:dyDescent="0.25">
      <c r="B540" s="104">
        <v>2010</v>
      </c>
      <c r="C540" s="105">
        <v>105463</v>
      </c>
      <c r="D540" s="105">
        <v>444669</v>
      </c>
      <c r="E540" s="105">
        <v>15879</v>
      </c>
      <c r="F540" s="105"/>
      <c r="G540" s="105">
        <v>35514</v>
      </c>
      <c r="H540" s="105"/>
      <c r="I540" s="105">
        <v>23478</v>
      </c>
      <c r="J540" s="105"/>
      <c r="K540" s="105">
        <v>1296956</v>
      </c>
      <c r="L540" s="105"/>
      <c r="M540" s="106">
        <v>15.06</v>
      </c>
      <c r="N540" s="106"/>
      <c r="O540" s="106">
        <v>7.99</v>
      </c>
      <c r="P540" s="106"/>
      <c r="Q540" s="105">
        <v>47819</v>
      </c>
      <c r="R540" s="105">
        <v>382881</v>
      </c>
      <c r="S540" s="105">
        <v>6500</v>
      </c>
      <c r="T540" s="105"/>
      <c r="U540" s="105">
        <v>28144</v>
      </c>
      <c r="V540" s="105"/>
      <c r="W540" s="105">
        <v>27478</v>
      </c>
      <c r="X540" s="105"/>
      <c r="Y540" s="105">
        <v>1610149</v>
      </c>
      <c r="Z540" s="105"/>
      <c r="AA540" s="106">
        <v>13.59</v>
      </c>
      <c r="AB540" s="106"/>
      <c r="AC540" s="106">
        <v>7.35</v>
      </c>
      <c r="AD540" s="106"/>
    </row>
    <row r="541" spans="1:30" ht="15" customHeight="1" x14ac:dyDescent="0.25">
      <c r="B541" s="104">
        <v>2009</v>
      </c>
      <c r="C541" s="105">
        <v>116686</v>
      </c>
      <c r="D541" s="105">
        <v>487348</v>
      </c>
      <c r="E541" s="105">
        <v>19723</v>
      </c>
      <c r="F541" s="105"/>
      <c r="G541" s="105">
        <v>40800</v>
      </c>
      <c r="H541" s="105"/>
      <c r="I541" s="105">
        <v>23803</v>
      </c>
      <c r="J541" s="105"/>
      <c r="K541" s="105">
        <v>1364133</v>
      </c>
      <c r="L541" s="105"/>
      <c r="M541" s="106">
        <v>16.899999999999999</v>
      </c>
      <c r="N541" s="106"/>
      <c r="O541" s="106">
        <v>8.3699999999999992</v>
      </c>
      <c r="P541" s="106"/>
      <c r="Q541" s="105">
        <v>49739</v>
      </c>
      <c r="R541" s="105">
        <v>414655</v>
      </c>
      <c r="S541" s="105">
        <v>6340</v>
      </c>
      <c r="T541" s="105"/>
      <c r="U541" s="105">
        <v>29320</v>
      </c>
      <c r="V541" s="105"/>
      <c r="W541" s="105">
        <v>28384</v>
      </c>
      <c r="X541" s="105"/>
      <c r="Y541" s="105">
        <v>1359235</v>
      </c>
      <c r="Z541" s="105"/>
      <c r="AA541" s="106">
        <v>12.75</v>
      </c>
      <c r="AB541" s="106"/>
      <c r="AC541" s="106">
        <v>7.07</v>
      </c>
      <c r="AD541" s="106"/>
    </row>
    <row r="542" spans="1:30" ht="15" customHeight="1" x14ac:dyDescent="0.25">
      <c r="B542" s="104">
        <v>2008</v>
      </c>
      <c r="C542" s="105">
        <v>125045</v>
      </c>
      <c r="D542" s="105">
        <v>525468</v>
      </c>
      <c r="E542" s="105">
        <v>18538</v>
      </c>
      <c r="F542" s="105"/>
      <c r="G542" s="105">
        <v>38071</v>
      </c>
      <c r="H542" s="105"/>
      <c r="I542" s="105">
        <v>22425</v>
      </c>
      <c r="J542" s="105"/>
      <c r="K542" s="105">
        <v>1070733</v>
      </c>
      <c r="L542" s="105"/>
      <c r="M542" s="106">
        <v>14.83</v>
      </c>
      <c r="N542" s="106"/>
      <c r="O542" s="106">
        <v>7.25</v>
      </c>
      <c r="P542" s="106"/>
      <c r="Q542" s="105">
        <v>52111</v>
      </c>
      <c r="R542" s="105">
        <v>446318</v>
      </c>
      <c r="S542" s="105">
        <v>6147</v>
      </c>
      <c r="T542" s="105"/>
      <c r="U542" s="105">
        <v>28286</v>
      </c>
      <c r="V542" s="105"/>
      <c r="W542" s="105">
        <v>27371</v>
      </c>
      <c r="X542" s="105"/>
      <c r="Y542" s="105">
        <v>1130816</v>
      </c>
      <c r="Z542" s="105"/>
      <c r="AA542" s="106">
        <v>11.8</v>
      </c>
      <c r="AB542" s="106"/>
      <c r="AC542" s="106">
        <v>6.34</v>
      </c>
      <c r="AD542" s="106"/>
    </row>
    <row r="543" spans="1:30" ht="15" customHeight="1" x14ac:dyDescent="0.25">
      <c r="B543" s="145" t="s">
        <v>25</v>
      </c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5" customHeight="1" x14ac:dyDescent="0.25">
      <c r="B544" s="147" t="s">
        <v>103</v>
      </c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</row>
    <row r="545" spans="1:30" ht="15" customHeight="1" x14ac:dyDescent="0.25">
      <c r="B545" s="148">
        <v>2024</v>
      </c>
      <c r="C545" s="149">
        <v>55225</v>
      </c>
      <c r="D545" s="149">
        <v>61209</v>
      </c>
      <c r="E545" s="149">
        <v>8078</v>
      </c>
      <c r="F545" s="156" t="s">
        <v>346</v>
      </c>
      <c r="G545" s="149">
        <v>8742</v>
      </c>
      <c r="H545" s="156" t="s">
        <v>346</v>
      </c>
      <c r="I545" s="149">
        <v>792</v>
      </c>
      <c r="J545" s="156" t="s">
        <v>346</v>
      </c>
      <c r="K545" s="149">
        <v>160019</v>
      </c>
      <c r="L545" s="156" t="s">
        <v>346</v>
      </c>
      <c r="M545" s="150">
        <v>14.63</v>
      </c>
      <c r="N545" s="156" t="s">
        <v>346</v>
      </c>
      <c r="O545" s="150">
        <v>14.28</v>
      </c>
      <c r="P545" s="156" t="s">
        <v>346</v>
      </c>
      <c r="Q545" s="149">
        <v>3636</v>
      </c>
      <c r="R545" s="149">
        <v>8255</v>
      </c>
      <c r="S545" s="149" t="s">
        <v>53</v>
      </c>
      <c r="T545" s="149"/>
      <c r="U545" s="149" t="s">
        <v>53</v>
      </c>
      <c r="V545" s="149"/>
      <c r="W545" s="149" t="s">
        <v>53</v>
      </c>
      <c r="X545" s="149"/>
      <c r="Y545" s="149" t="s">
        <v>53</v>
      </c>
      <c r="Z545" s="149"/>
      <c r="AA545" s="150" t="s">
        <v>51</v>
      </c>
      <c r="AB545" s="149"/>
      <c r="AC545" s="150" t="s">
        <v>51</v>
      </c>
      <c r="AD545" s="149"/>
    </row>
    <row r="546" spans="1:30" ht="15" customHeight="1" x14ac:dyDescent="0.25">
      <c r="B546" s="104">
        <v>2023</v>
      </c>
      <c r="C546" s="105">
        <v>51842</v>
      </c>
      <c r="D546" s="105">
        <v>58093</v>
      </c>
      <c r="E546" s="105">
        <v>7544</v>
      </c>
      <c r="F546" s="115" t="s">
        <v>347</v>
      </c>
      <c r="G546" s="105">
        <v>8309</v>
      </c>
      <c r="H546" s="115" t="s">
        <v>347</v>
      </c>
      <c r="I546" s="105">
        <v>821</v>
      </c>
      <c r="J546" s="115" t="s">
        <v>347</v>
      </c>
      <c r="K546" s="105">
        <v>141951</v>
      </c>
      <c r="L546" s="115" t="s">
        <v>347</v>
      </c>
      <c r="M546" s="106">
        <v>14.55</v>
      </c>
      <c r="N546" s="115" t="s">
        <v>347</v>
      </c>
      <c r="O546" s="106">
        <v>14.3</v>
      </c>
      <c r="P546" s="115" t="s">
        <v>347</v>
      </c>
      <c r="Q546" s="105">
        <v>3833</v>
      </c>
      <c r="R546" s="105">
        <v>8717</v>
      </c>
      <c r="S546" s="105">
        <v>672</v>
      </c>
      <c r="T546" s="115" t="s">
        <v>347</v>
      </c>
      <c r="U546" s="105">
        <v>1306</v>
      </c>
      <c r="V546" s="105" t="s">
        <v>347</v>
      </c>
      <c r="W546" s="105">
        <v>1183</v>
      </c>
      <c r="X546" s="105" t="s">
        <v>347</v>
      </c>
      <c r="Y546" s="105">
        <v>63569</v>
      </c>
      <c r="Z546" s="105" t="s">
        <v>347</v>
      </c>
      <c r="AA546" s="106">
        <v>17.53</v>
      </c>
      <c r="AB546" s="105" t="s">
        <v>347</v>
      </c>
      <c r="AC546" s="106">
        <v>14.98</v>
      </c>
      <c r="AD546" s="105" t="s">
        <v>347</v>
      </c>
    </row>
    <row r="547" spans="1:30" ht="15" customHeight="1" x14ac:dyDescent="0.25">
      <c r="B547" s="104">
        <v>2022</v>
      </c>
      <c r="C547" s="105">
        <v>49538</v>
      </c>
      <c r="D547" s="105">
        <v>56389</v>
      </c>
      <c r="E547" s="105">
        <v>6369</v>
      </c>
      <c r="F547" s="115"/>
      <c r="G547" s="105">
        <v>7012</v>
      </c>
      <c r="H547" s="115"/>
      <c r="I547" s="105">
        <v>632</v>
      </c>
      <c r="J547" s="115"/>
      <c r="K547" s="105">
        <v>107023</v>
      </c>
      <c r="L547" s="115"/>
      <c r="M547" s="106">
        <v>12.86</v>
      </c>
      <c r="N547" s="115"/>
      <c r="O547" s="106">
        <v>12.44</v>
      </c>
      <c r="P547" s="115"/>
      <c r="Q547" s="105">
        <v>4002</v>
      </c>
      <c r="R547" s="105">
        <v>9367</v>
      </c>
      <c r="S547" s="105">
        <v>546</v>
      </c>
      <c r="T547" s="105"/>
      <c r="U547" s="105">
        <v>1121</v>
      </c>
      <c r="V547" s="105"/>
      <c r="W547" s="105">
        <v>972</v>
      </c>
      <c r="X547" s="105"/>
      <c r="Y547" s="105">
        <v>41592</v>
      </c>
      <c r="Z547" s="105"/>
      <c r="AA547" s="106">
        <v>13.64</v>
      </c>
      <c r="AB547" s="105"/>
      <c r="AC547" s="106">
        <v>11.97</v>
      </c>
      <c r="AD547" s="105"/>
    </row>
    <row r="548" spans="1:30" ht="15" customHeight="1" x14ac:dyDescent="0.25">
      <c r="B548" s="104">
        <v>2021</v>
      </c>
      <c r="C548" s="105">
        <v>46894</v>
      </c>
      <c r="D548" s="105">
        <v>53468</v>
      </c>
      <c r="E548" s="105">
        <v>5425</v>
      </c>
      <c r="F548" s="115"/>
      <c r="G548" s="105">
        <v>6132</v>
      </c>
      <c r="H548" s="115"/>
      <c r="I548" s="105">
        <v>786</v>
      </c>
      <c r="J548" s="115"/>
      <c r="K548" s="105">
        <v>97213</v>
      </c>
      <c r="L548" s="115"/>
      <c r="M548" s="106">
        <v>11.57</v>
      </c>
      <c r="N548" s="115"/>
      <c r="O548" s="106">
        <v>11.47</v>
      </c>
      <c r="P548" s="115"/>
      <c r="Q548" s="105">
        <v>4155</v>
      </c>
      <c r="R548" s="105">
        <v>9565</v>
      </c>
      <c r="S548" s="105">
        <v>603</v>
      </c>
      <c r="T548" s="105"/>
      <c r="U548" s="105">
        <v>1260</v>
      </c>
      <c r="V548" s="105"/>
      <c r="W548" s="105">
        <v>1093</v>
      </c>
      <c r="X548" s="105"/>
      <c r="Y548" s="105">
        <v>40580</v>
      </c>
      <c r="Z548" s="105"/>
      <c r="AA548" s="106">
        <v>14.51</v>
      </c>
      <c r="AB548" s="105"/>
      <c r="AC548" s="106">
        <v>13.17</v>
      </c>
      <c r="AD548" s="105"/>
    </row>
    <row r="549" spans="1:30" ht="15" customHeight="1" x14ac:dyDescent="0.25">
      <c r="B549" s="104">
        <v>2020</v>
      </c>
      <c r="C549" s="105">
        <v>44955</v>
      </c>
      <c r="D549" s="105">
        <v>53637</v>
      </c>
      <c r="E549" s="105">
        <v>5059</v>
      </c>
      <c r="F549" s="105"/>
      <c r="G549" s="105">
        <v>5864</v>
      </c>
      <c r="H549" s="105"/>
      <c r="I549" s="105">
        <v>977</v>
      </c>
      <c r="J549" s="105"/>
      <c r="K549" s="105">
        <v>89379</v>
      </c>
      <c r="L549" s="105"/>
      <c r="M549" s="106">
        <v>11.25</v>
      </c>
      <c r="N549" s="105"/>
      <c r="O549" s="106">
        <v>10.93</v>
      </c>
      <c r="P549" s="105"/>
      <c r="Q549" s="105">
        <v>5514</v>
      </c>
      <c r="R549" s="105">
        <v>13010</v>
      </c>
      <c r="S549" s="105">
        <v>1529</v>
      </c>
      <c r="T549" s="105"/>
      <c r="U549" s="105">
        <v>3184</v>
      </c>
      <c r="V549" s="105"/>
      <c r="W549" s="105">
        <v>2491</v>
      </c>
      <c r="X549" s="105"/>
      <c r="Y549" s="105">
        <v>102000</v>
      </c>
      <c r="Z549" s="105"/>
      <c r="AA549" s="106">
        <v>27.73</v>
      </c>
      <c r="AB549" s="105"/>
      <c r="AC549" s="106">
        <v>24.47</v>
      </c>
      <c r="AD549" s="105"/>
    </row>
    <row r="550" spans="1:30" ht="15" customHeight="1" x14ac:dyDescent="0.25">
      <c r="B550" s="104">
        <v>2019</v>
      </c>
      <c r="C550" s="105">
        <v>44944</v>
      </c>
      <c r="D550" s="105">
        <v>54760</v>
      </c>
      <c r="E550" s="105">
        <v>5517</v>
      </c>
      <c r="F550" s="115"/>
      <c r="G550" s="105">
        <v>6830</v>
      </c>
      <c r="H550" s="115"/>
      <c r="I550" s="105">
        <v>1391</v>
      </c>
      <c r="J550" s="115"/>
      <c r="K550" s="105">
        <v>99092</v>
      </c>
      <c r="L550" s="115"/>
      <c r="M550" s="106">
        <v>12.28</v>
      </c>
      <c r="N550" s="115"/>
      <c r="O550" s="106">
        <v>12.47</v>
      </c>
      <c r="P550" s="115"/>
      <c r="Q550" s="105">
        <v>5928</v>
      </c>
      <c r="R550" s="105">
        <v>14280</v>
      </c>
      <c r="S550" s="105">
        <v>1026</v>
      </c>
      <c r="T550" s="105"/>
      <c r="U550" s="105">
        <v>2230</v>
      </c>
      <c r="V550" s="105"/>
      <c r="W550" s="105">
        <v>1786</v>
      </c>
      <c r="X550" s="105"/>
      <c r="Y550" s="105">
        <v>59285</v>
      </c>
      <c r="Z550" s="105"/>
      <c r="AA550" s="106">
        <v>17.309999999999999</v>
      </c>
      <c r="AB550" s="105"/>
      <c r="AC550" s="106">
        <v>15.62</v>
      </c>
      <c r="AD550" s="105"/>
    </row>
    <row r="551" spans="1:30" ht="15" customHeight="1" x14ac:dyDescent="0.25">
      <c r="A551" s="14"/>
      <c r="B551" s="104">
        <v>2018</v>
      </c>
      <c r="C551" s="105">
        <v>43270</v>
      </c>
      <c r="D551" s="105">
        <v>53755</v>
      </c>
      <c r="E551" s="105">
        <v>5073</v>
      </c>
      <c r="F551" s="115"/>
      <c r="G551" s="105">
        <v>6192</v>
      </c>
      <c r="H551" s="115"/>
      <c r="I551" s="105">
        <v>1376</v>
      </c>
      <c r="J551" s="115"/>
      <c r="K551" s="105">
        <v>101447</v>
      </c>
      <c r="L551" s="115"/>
      <c r="M551" s="106">
        <v>11.72</v>
      </c>
      <c r="N551" s="115"/>
      <c r="O551" s="106">
        <v>11.52</v>
      </c>
      <c r="P551" s="115"/>
      <c r="Q551" s="105">
        <v>6169</v>
      </c>
      <c r="R551" s="105">
        <v>15489</v>
      </c>
      <c r="S551" s="105">
        <v>942</v>
      </c>
      <c r="T551" s="105"/>
      <c r="U551" s="105">
        <v>2164</v>
      </c>
      <c r="V551" s="105"/>
      <c r="W551" s="105">
        <v>1790</v>
      </c>
      <c r="X551" s="105"/>
      <c r="Y551" s="105">
        <v>59938</v>
      </c>
      <c r="Z551" s="105"/>
      <c r="AA551" s="106">
        <v>15.27</v>
      </c>
      <c r="AB551" s="105"/>
      <c r="AC551" s="106">
        <v>13.97</v>
      </c>
      <c r="AD551" s="105"/>
    </row>
    <row r="552" spans="1:30" ht="15" customHeight="1" x14ac:dyDescent="0.25">
      <c r="A552" s="14"/>
      <c r="B552" s="104">
        <v>2017</v>
      </c>
      <c r="C552" s="105">
        <v>41509</v>
      </c>
      <c r="D552" s="105">
        <v>51830</v>
      </c>
      <c r="E552" s="105">
        <v>5123</v>
      </c>
      <c r="F552" s="105"/>
      <c r="G552" s="105">
        <v>6074</v>
      </c>
      <c r="H552" s="105"/>
      <c r="I552" s="105">
        <v>1211</v>
      </c>
      <c r="J552" s="105"/>
      <c r="K552" s="105">
        <v>75775</v>
      </c>
      <c r="L552" s="105"/>
      <c r="M552" s="106">
        <v>12.34</v>
      </c>
      <c r="N552" s="105"/>
      <c r="O552" s="106">
        <v>11.72</v>
      </c>
      <c r="P552" s="105"/>
      <c r="Q552" s="105">
        <v>6172</v>
      </c>
      <c r="R552" s="105">
        <v>15565</v>
      </c>
      <c r="S552" s="105">
        <v>799</v>
      </c>
      <c r="T552" s="105"/>
      <c r="U552" s="105">
        <v>1900</v>
      </c>
      <c r="V552" s="105"/>
      <c r="W552" s="105">
        <v>1554</v>
      </c>
      <c r="X552" s="105"/>
      <c r="Y552" s="105">
        <v>50294</v>
      </c>
      <c r="Z552" s="105"/>
      <c r="AA552" s="106">
        <v>12.95</v>
      </c>
      <c r="AB552" s="105"/>
      <c r="AC552" s="106">
        <v>12.21</v>
      </c>
      <c r="AD552" s="105"/>
    </row>
    <row r="553" spans="1:30" ht="15" customHeight="1" x14ac:dyDescent="0.25">
      <c r="B553" s="104">
        <v>2016</v>
      </c>
      <c r="C553" s="105">
        <v>39844</v>
      </c>
      <c r="D553" s="105">
        <v>49965</v>
      </c>
      <c r="E553" s="105">
        <v>4852</v>
      </c>
      <c r="F553" s="115"/>
      <c r="G553" s="105">
        <v>5802</v>
      </c>
      <c r="H553" s="115"/>
      <c r="I553" s="105">
        <v>1192</v>
      </c>
      <c r="J553" s="115"/>
      <c r="K553" s="105">
        <v>69067</v>
      </c>
      <c r="L553" s="115"/>
      <c r="M553" s="106">
        <v>12.18</v>
      </c>
      <c r="N553" s="115"/>
      <c r="O553" s="106">
        <v>11.61</v>
      </c>
      <c r="P553" s="115"/>
      <c r="Q553" s="105">
        <v>6232</v>
      </c>
      <c r="R553" s="105">
        <v>15330</v>
      </c>
      <c r="S553" s="105">
        <v>792</v>
      </c>
      <c r="T553" s="105"/>
      <c r="U553" s="105">
        <v>1778</v>
      </c>
      <c r="V553" s="105"/>
      <c r="W553" s="105">
        <v>1510</v>
      </c>
      <c r="X553" s="105"/>
      <c r="Y553" s="105">
        <v>45382</v>
      </c>
      <c r="Z553" s="105"/>
      <c r="AA553" s="106">
        <v>12.71</v>
      </c>
      <c r="AB553" s="105"/>
      <c r="AC553" s="106">
        <v>11.6</v>
      </c>
      <c r="AD553" s="105"/>
    </row>
    <row r="554" spans="1:30" ht="15" customHeight="1" x14ac:dyDescent="0.25">
      <c r="B554" s="104">
        <v>2015</v>
      </c>
      <c r="C554" s="105">
        <v>39193</v>
      </c>
      <c r="D554" s="105">
        <v>49938</v>
      </c>
      <c r="E554" s="115">
        <v>5335</v>
      </c>
      <c r="F554" s="115"/>
      <c r="G554" s="115">
        <v>6385</v>
      </c>
      <c r="H554" s="115"/>
      <c r="I554" s="115">
        <v>1287</v>
      </c>
      <c r="J554" s="115"/>
      <c r="K554" s="115">
        <v>73434</v>
      </c>
      <c r="L554" s="115"/>
      <c r="M554" s="116">
        <v>13.61</v>
      </c>
      <c r="N554" s="115"/>
      <c r="O554" s="116">
        <v>12.79</v>
      </c>
      <c r="P554" s="115"/>
      <c r="Q554" s="115">
        <v>6368</v>
      </c>
      <c r="R554" s="105">
        <v>16015</v>
      </c>
      <c r="S554" s="105">
        <v>851</v>
      </c>
      <c r="T554" s="105"/>
      <c r="U554" s="105">
        <v>1981</v>
      </c>
      <c r="V554" s="105"/>
      <c r="W554" s="105">
        <v>1659</v>
      </c>
      <c r="X554" s="105"/>
      <c r="Y554" s="105">
        <v>48044</v>
      </c>
      <c r="Z554" s="105"/>
      <c r="AA554" s="106">
        <v>13.36</v>
      </c>
      <c r="AB554" s="105"/>
      <c r="AC554" s="106">
        <v>12.37</v>
      </c>
      <c r="AD554" s="105"/>
    </row>
    <row r="555" spans="1:30" ht="15" customHeight="1" x14ac:dyDescent="0.25">
      <c r="B555" s="104">
        <v>2014</v>
      </c>
      <c r="C555" s="105">
        <v>38918</v>
      </c>
      <c r="D555" s="105">
        <v>50239</v>
      </c>
      <c r="E555" s="115">
        <v>5581</v>
      </c>
      <c r="F555" s="115"/>
      <c r="G555" s="115">
        <v>6848</v>
      </c>
      <c r="H555" s="115"/>
      <c r="I555" s="115">
        <v>1543</v>
      </c>
      <c r="J555" s="115"/>
      <c r="K555" s="115">
        <v>80266</v>
      </c>
      <c r="L555" s="115"/>
      <c r="M555" s="116">
        <v>14.34</v>
      </c>
      <c r="N555" s="115"/>
      <c r="O555" s="116">
        <v>13.63</v>
      </c>
      <c r="P555" s="115"/>
      <c r="Q555" s="115">
        <v>6741</v>
      </c>
      <c r="R555" s="105">
        <v>16792</v>
      </c>
      <c r="S555" s="105">
        <v>1035</v>
      </c>
      <c r="T555" s="105"/>
      <c r="U555" s="105">
        <v>2389</v>
      </c>
      <c r="V555" s="105"/>
      <c r="W555" s="105">
        <v>2024</v>
      </c>
      <c r="X555" s="105"/>
      <c r="Y555" s="105">
        <v>54391</v>
      </c>
      <c r="Z555" s="105"/>
      <c r="AA555" s="106">
        <v>15.35</v>
      </c>
      <c r="AB555" s="105"/>
      <c r="AC555" s="106">
        <v>14.23</v>
      </c>
      <c r="AD555" s="105"/>
    </row>
    <row r="556" spans="1:30" ht="15" customHeight="1" x14ac:dyDescent="0.25">
      <c r="A556" s="7"/>
      <c r="B556" s="104">
        <v>2013</v>
      </c>
      <c r="C556" s="105">
        <v>41575</v>
      </c>
      <c r="D556" s="105">
        <v>54879</v>
      </c>
      <c r="E556" s="115">
        <v>6698</v>
      </c>
      <c r="F556" s="115"/>
      <c r="G556" s="115">
        <v>8194</v>
      </c>
      <c r="H556" s="115"/>
      <c r="I556" s="115">
        <v>1761</v>
      </c>
      <c r="J556" s="115"/>
      <c r="K556" s="115">
        <v>84344</v>
      </c>
      <c r="L556" s="115"/>
      <c r="M556" s="116">
        <v>16.11</v>
      </c>
      <c r="N556" s="115"/>
      <c r="O556" s="116">
        <v>14.93</v>
      </c>
      <c r="P556" s="115"/>
      <c r="Q556" s="115">
        <v>7137</v>
      </c>
      <c r="R556" s="105">
        <v>18755</v>
      </c>
      <c r="S556" s="105">
        <v>1101</v>
      </c>
      <c r="T556" s="105"/>
      <c r="U556" s="105">
        <v>2584</v>
      </c>
      <c r="V556" s="105"/>
      <c r="W556" s="105">
        <v>2167</v>
      </c>
      <c r="X556" s="105"/>
      <c r="Y556" s="105">
        <v>55105</v>
      </c>
      <c r="Z556" s="105"/>
      <c r="AA556" s="106">
        <v>15.43</v>
      </c>
      <c r="AB556" s="105"/>
      <c r="AC556" s="106">
        <v>13.78</v>
      </c>
      <c r="AD556" s="105"/>
    </row>
    <row r="557" spans="1:30" ht="15" customHeight="1" x14ac:dyDescent="0.25">
      <c r="B557" s="104">
        <v>2012</v>
      </c>
      <c r="C557" s="105">
        <v>45797</v>
      </c>
      <c r="D557" s="105">
        <v>63205</v>
      </c>
      <c r="E557" s="105">
        <v>9923</v>
      </c>
      <c r="F557" s="105"/>
      <c r="G557" s="105">
        <v>12514</v>
      </c>
      <c r="H557" s="105"/>
      <c r="I557" s="105">
        <v>2897</v>
      </c>
      <c r="J557" s="105"/>
      <c r="K557" s="105">
        <v>132441</v>
      </c>
      <c r="L557" s="105"/>
      <c r="M557" s="106">
        <v>21.67</v>
      </c>
      <c r="N557" s="105"/>
      <c r="O557" s="106">
        <v>19.8</v>
      </c>
      <c r="P557" s="105"/>
      <c r="Q557" s="105">
        <v>8101</v>
      </c>
      <c r="R557" s="105">
        <v>23268</v>
      </c>
      <c r="S557" s="105">
        <v>1866</v>
      </c>
      <c r="T557" s="105"/>
      <c r="U557" s="105">
        <v>4719</v>
      </c>
      <c r="V557" s="105"/>
      <c r="W557" s="105">
        <v>3840</v>
      </c>
      <c r="X557" s="105"/>
      <c r="Y557" s="105">
        <v>87795</v>
      </c>
      <c r="Z557" s="105"/>
      <c r="AA557" s="106">
        <v>23.03</v>
      </c>
      <c r="AB557" s="105"/>
      <c r="AC557" s="106">
        <v>20.28</v>
      </c>
      <c r="AD557" s="105"/>
    </row>
    <row r="558" spans="1:30" ht="15" customHeight="1" x14ac:dyDescent="0.25">
      <c r="B558" s="104">
        <v>2011</v>
      </c>
      <c r="C558" s="105">
        <v>53280</v>
      </c>
      <c r="D558" s="105">
        <v>74748</v>
      </c>
      <c r="E558" s="105">
        <v>11420</v>
      </c>
      <c r="F558" s="105"/>
      <c r="G558" s="105">
        <v>14660</v>
      </c>
      <c r="H558" s="105"/>
      <c r="I558" s="105">
        <v>3642</v>
      </c>
      <c r="J558" s="105"/>
      <c r="K558" s="105">
        <v>171507</v>
      </c>
      <c r="L558" s="105"/>
      <c r="M558" s="106">
        <v>21.43</v>
      </c>
      <c r="N558" s="106"/>
      <c r="O558" s="106">
        <v>19.61</v>
      </c>
      <c r="P558" s="106"/>
      <c r="Q558" s="105">
        <v>9394</v>
      </c>
      <c r="R558" s="105">
        <v>27870</v>
      </c>
      <c r="S558" s="105">
        <v>1840</v>
      </c>
      <c r="T558" s="105"/>
      <c r="U558" s="105">
        <v>5060</v>
      </c>
      <c r="V558" s="105"/>
      <c r="W558" s="105">
        <v>4324</v>
      </c>
      <c r="X558" s="105"/>
      <c r="Y558" s="105">
        <v>111462</v>
      </c>
      <c r="Z558" s="105"/>
      <c r="AA558" s="106">
        <v>19.59</v>
      </c>
      <c r="AB558" s="106"/>
      <c r="AC558" s="106">
        <v>18.16</v>
      </c>
      <c r="AD558" s="106"/>
    </row>
    <row r="559" spans="1:30" ht="15" customHeight="1" x14ac:dyDescent="0.25">
      <c r="B559" s="104">
        <v>2010</v>
      </c>
      <c r="C559" s="105">
        <v>59092</v>
      </c>
      <c r="D559" s="105">
        <v>83027</v>
      </c>
      <c r="E559" s="105">
        <v>11067</v>
      </c>
      <c r="F559" s="105"/>
      <c r="G559" s="105">
        <v>13979</v>
      </c>
      <c r="H559" s="105"/>
      <c r="I559" s="105">
        <v>3592</v>
      </c>
      <c r="J559" s="105"/>
      <c r="K559" s="105">
        <v>202007</v>
      </c>
      <c r="L559" s="105"/>
      <c r="M559" s="106">
        <v>18.73</v>
      </c>
      <c r="N559" s="106"/>
      <c r="O559" s="106">
        <v>16.84</v>
      </c>
      <c r="P559" s="106"/>
      <c r="Q559" s="105">
        <v>10408</v>
      </c>
      <c r="R559" s="105">
        <v>31173</v>
      </c>
      <c r="S559" s="105">
        <v>1711</v>
      </c>
      <c r="T559" s="105"/>
      <c r="U559" s="105">
        <v>4600</v>
      </c>
      <c r="V559" s="105"/>
      <c r="W559" s="105">
        <v>4166</v>
      </c>
      <c r="X559" s="105"/>
      <c r="Y559" s="105">
        <v>142941</v>
      </c>
      <c r="Z559" s="105"/>
      <c r="AA559" s="106">
        <v>16.440000000000001</v>
      </c>
      <c r="AB559" s="106"/>
      <c r="AC559" s="106">
        <v>14.76</v>
      </c>
      <c r="AD559" s="106"/>
    </row>
    <row r="560" spans="1:30" ht="15" customHeight="1" x14ac:dyDescent="0.25">
      <c r="B560" s="104">
        <v>2009</v>
      </c>
      <c r="C560" s="105">
        <v>68096</v>
      </c>
      <c r="D560" s="105">
        <v>96162</v>
      </c>
      <c r="E560" s="105">
        <v>14764</v>
      </c>
      <c r="F560" s="105"/>
      <c r="G560" s="105">
        <v>18568</v>
      </c>
      <c r="H560" s="105"/>
      <c r="I560" s="105">
        <v>3917</v>
      </c>
      <c r="J560" s="105"/>
      <c r="K560" s="105">
        <v>302664</v>
      </c>
      <c r="L560" s="105"/>
      <c r="M560" s="106">
        <v>21.68</v>
      </c>
      <c r="N560" s="106"/>
      <c r="O560" s="106">
        <v>19.309999999999999</v>
      </c>
      <c r="P560" s="106"/>
      <c r="Q560" s="105">
        <v>10684</v>
      </c>
      <c r="R560" s="105">
        <v>34006</v>
      </c>
      <c r="S560" s="105">
        <v>1901</v>
      </c>
      <c r="T560" s="105"/>
      <c r="U560" s="105">
        <v>5357</v>
      </c>
      <c r="V560" s="105"/>
      <c r="W560" s="105">
        <v>4931</v>
      </c>
      <c r="X560" s="105"/>
      <c r="Y560" s="105">
        <v>141799</v>
      </c>
      <c r="Z560" s="105"/>
      <c r="AA560" s="106">
        <v>17.79</v>
      </c>
      <c r="AB560" s="106"/>
      <c r="AC560" s="106">
        <v>15.75</v>
      </c>
      <c r="AD560" s="106"/>
    </row>
    <row r="561" spans="1:30" ht="15" customHeight="1" x14ac:dyDescent="0.25">
      <c r="B561" s="104">
        <v>2008</v>
      </c>
      <c r="C561" s="105">
        <v>74971</v>
      </c>
      <c r="D561" s="105">
        <v>105587</v>
      </c>
      <c r="E561" s="105">
        <v>13960</v>
      </c>
      <c r="F561" s="105"/>
      <c r="G561" s="105">
        <v>17177</v>
      </c>
      <c r="H561" s="105"/>
      <c r="I561" s="105">
        <v>3588</v>
      </c>
      <c r="J561" s="105"/>
      <c r="K561" s="105">
        <v>250414</v>
      </c>
      <c r="L561" s="105"/>
      <c r="M561" s="106">
        <v>18.62</v>
      </c>
      <c r="N561" s="106"/>
      <c r="O561" s="106">
        <v>16.27</v>
      </c>
      <c r="P561" s="106"/>
      <c r="Q561" s="105">
        <v>11484</v>
      </c>
      <c r="R561" s="105">
        <v>37236</v>
      </c>
      <c r="S561" s="105">
        <v>1809</v>
      </c>
      <c r="T561" s="105"/>
      <c r="U561" s="105">
        <v>5217</v>
      </c>
      <c r="V561" s="105"/>
      <c r="W561" s="105">
        <v>4821</v>
      </c>
      <c r="X561" s="105"/>
      <c r="Y561" s="105">
        <v>152837</v>
      </c>
      <c r="Z561" s="105"/>
      <c r="AA561" s="106">
        <v>15.75</v>
      </c>
      <c r="AB561" s="106"/>
      <c r="AC561" s="106">
        <v>14.01</v>
      </c>
      <c r="AD561" s="106"/>
    </row>
    <row r="562" spans="1:30" ht="15" customHeight="1" x14ac:dyDescent="0.25">
      <c r="B562" s="147" t="s">
        <v>104</v>
      </c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</row>
    <row r="563" spans="1:30" ht="15" customHeight="1" x14ac:dyDescent="0.25">
      <c r="B563" s="148">
        <v>2024</v>
      </c>
      <c r="C563" s="149">
        <v>59214</v>
      </c>
      <c r="D563" s="149">
        <v>399207</v>
      </c>
      <c r="E563" s="149">
        <v>1414</v>
      </c>
      <c r="F563" s="156" t="s">
        <v>346</v>
      </c>
      <c r="G563" s="149">
        <v>2494</v>
      </c>
      <c r="H563" s="156" t="s">
        <v>346</v>
      </c>
      <c r="I563" s="149">
        <v>1561</v>
      </c>
      <c r="J563" s="156" t="s">
        <v>346</v>
      </c>
      <c r="K563" s="149">
        <v>180891</v>
      </c>
      <c r="L563" s="156" t="s">
        <v>346</v>
      </c>
      <c r="M563" s="150">
        <v>2.39</v>
      </c>
      <c r="N563" s="156" t="s">
        <v>346</v>
      </c>
      <c r="O563" s="150">
        <v>0.62</v>
      </c>
      <c r="P563" s="156" t="s">
        <v>346</v>
      </c>
      <c r="Q563" s="149">
        <v>47978</v>
      </c>
      <c r="R563" s="149">
        <v>387283</v>
      </c>
      <c r="S563" s="149" t="s">
        <v>53</v>
      </c>
      <c r="T563" s="149"/>
      <c r="U563" s="149" t="s">
        <v>53</v>
      </c>
      <c r="V563" s="149"/>
      <c r="W563" s="149" t="s">
        <v>53</v>
      </c>
      <c r="X563" s="149"/>
      <c r="Y563" s="149" t="s">
        <v>53</v>
      </c>
      <c r="Z563" s="149"/>
      <c r="AA563" s="150" t="s">
        <v>51</v>
      </c>
      <c r="AB563" s="149"/>
      <c r="AC563" s="150" t="s">
        <v>51</v>
      </c>
      <c r="AD563" s="149"/>
    </row>
    <row r="564" spans="1:30" ht="15" customHeight="1" x14ac:dyDescent="0.25">
      <c r="B564" s="104">
        <v>2023</v>
      </c>
      <c r="C564" s="105">
        <v>56015</v>
      </c>
      <c r="D564" s="105">
        <v>372288</v>
      </c>
      <c r="E564" s="105">
        <v>2965</v>
      </c>
      <c r="F564" s="115" t="s">
        <v>347</v>
      </c>
      <c r="G564" s="105">
        <v>7481</v>
      </c>
      <c r="H564" s="115" t="s">
        <v>347</v>
      </c>
      <c r="I564" s="105">
        <v>6099</v>
      </c>
      <c r="J564" s="115" t="s">
        <v>347</v>
      </c>
      <c r="K564" s="105">
        <v>262826</v>
      </c>
      <c r="L564" s="115" t="s">
        <v>347</v>
      </c>
      <c r="M564" s="106">
        <v>5.29</v>
      </c>
      <c r="N564" s="115" t="s">
        <v>347</v>
      </c>
      <c r="O564" s="106">
        <v>2.0099999999999998</v>
      </c>
      <c r="P564" s="115" t="s">
        <v>347</v>
      </c>
      <c r="Q564" s="105">
        <v>45204</v>
      </c>
      <c r="R564" s="105">
        <v>360727</v>
      </c>
      <c r="S564" s="105">
        <v>2740</v>
      </c>
      <c r="T564" s="115" t="s">
        <v>347</v>
      </c>
      <c r="U564" s="105">
        <v>9841</v>
      </c>
      <c r="V564" s="105" t="s">
        <v>347</v>
      </c>
      <c r="W564" s="105">
        <v>9741</v>
      </c>
      <c r="X564" s="105" t="s">
        <v>347</v>
      </c>
      <c r="Y564" s="105">
        <v>424673</v>
      </c>
      <c r="Z564" s="105" t="s">
        <v>347</v>
      </c>
      <c r="AA564" s="106">
        <v>6.06</v>
      </c>
      <c r="AB564" s="105" t="s">
        <v>347</v>
      </c>
      <c r="AC564" s="106">
        <v>2.73</v>
      </c>
      <c r="AD564" s="105" t="s">
        <v>347</v>
      </c>
    </row>
    <row r="565" spans="1:30" ht="15" customHeight="1" x14ac:dyDescent="0.25">
      <c r="B565" s="104">
        <v>2022</v>
      </c>
      <c r="C565" s="105">
        <v>52933</v>
      </c>
      <c r="D565" s="105">
        <v>342298</v>
      </c>
      <c r="E565" s="105">
        <v>2462</v>
      </c>
      <c r="F565" s="115"/>
      <c r="G565" s="105">
        <v>5895</v>
      </c>
      <c r="H565" s="115"/>
      <c r="I565" s="105">
        <v>4699</v>
      </c>
      <c r="J565" s="115"/>
      <c r="K565" s="105">
        <v>236134</v>
      </c>
      <c r="L565" s="115"/>
      <c r="M565" s="106">
        <v>4.6500000000000004</v>
      </c>
      <c r="N565" s="115"/>
      <c r="O565" s="106">
        <v>1.72</v>
      </c>
      <c r="P565" s="115"/>
      <c r="Q565" s="105">
        <v>42541</v>
      </c>
      <c r="R565" s="105">
        <v>331112</v>
      </c>
      <c r="S565" s="105">
        <v>2268</v>
      </c>
      <c r="T565" s="105"/>
      <c r="U565" s="105">
        <v>6620</v>
      </c>
      <c r="V565" s="105"/>
      <c r="W565" s="105">
        <v>6532</v>
      </c>
      <c r="X565" s="105"/>
      <c r="Y565" s="105">
        <v>380405</v>
      </c>
      <c r="Z565" s="105"/>
      <c r="AA565" s="106">
        <v>5.33</v>
      </c>
      <c r="AB565" s="105"/>
      <c r="AC565" s="106">
        <v>2</v>
      </c>
      <c r="AD565" s="105"/>
    </row>
    <row r="566" spans="1:30" ht="15" customHeight="1" x14ac:dyDescent="0.25">
      <c r="B566" s="104">
        <v>2021</v>
      </c>
      <c r="C566" s="105">
        <v>50461</v>
      </c>
      <c r="D566" s="105">
        <v>326131</v>
      </c>
      <c r="E566" s="105">
        <v>2394</v>
      </c>
      <c r="F566" s="115"/>
      <c r="G566" s="105">
        <v>7113</v>
      </c>
      <c r="H566" s="115"/>
      <c r="I566" s="105">
        <v>5943</v>
      </c>
      <c r="J566" s="115"/>
      <c r="K566" s="105">
        <v>233229</v>
      </c>
      <c r="L566" s="115"/>
      <c r="M566" s="106">
        <v>4.74</v>
      </c>
      <c r="N566" s="115"/>
      <c r="O566" s="106">
        <v>2.1800000000000002</v>
      </c>
      <c r="P566" s="115"/>
      <c r="Q566" s="105">
        <v>40217</v>
      </c>
      <c r="R566" s="105">
        <v>315196</v>
      </c>
      <c r="S566" s="105">
        <v>2135</v>
      </c>
      <c r="T566" s="105"/>
      <c r="U566" s="105">
        <v>7940</v>
      </c>
      <c r="V566" s="105"/>
      <c r="W566" s="105">
        <v>7852</v>
      </c>
      <c r="X566" s="105"/>
      <c r="Y566" s="105">
        <v>328599</v>
      </c>
      <c r="Z566" s="105"/>
      <c r="AA566" s="106">
        <v>5.31</v>
      </c>
      <c r="AB566" s="105"/>
      <c r="AC566" s="106">
        <v>2.52</v>
      </c>
      <c r="AD566" s="105"/>
    </row>
    <row r="567" spans="1:30" ht="15" customHeight="1" x14ac:dyDescent="0.25">
      <c r="B567" s="104">
        <v>2020</v>
      </c>
      <c r="C567" s="105">
        <v>47373</v>
      </c>
      <c r="D567" s="105">
        <v>308683</v>
      </c>
      <c r="E567" s="105">
        <v>1853</v>
      </c>
      <c r="F567" s="105"/>
      <c r="G567" s="105">
        <v>4793</v>
      </c>
      <c r="H567" s="105"/>
      <c r="I567" s="105">
        <v>3852</v>
      </c>
      <c r="J567" s="105"/>
      <c r="K567" s="105">
        <v>190651</v>
      </c>
      <c r="L567" s="105"/>
      <c r="M567" s="106">
        <v>3.91</v>
      </c>
      <c r="N567" s="105"/>
      <c r="O567" s="106">
        <v>1.55</v>
      </c>
      <c r="P567" s="105"/>
      <c r="Q567" s="105">
        <v>37654</v>
      </c>
      <c r="R567" s="105">
        <v>298372</v>
      </c>
      <c r="S567" s="105">
        <v>1734</v>
      </c>
      <c r="T567" s="105"/>
      <c r="U567" s="105">
        <v>5708</v>
      </c>
      <c r="V567" s="105"/>
      <c r="W567" s="105">
        <v>5647</v>
      </c>
      <c r="X567" s="105"/>
      <c r="Y567" s="105">
        <v>262454</v>
      </c>
      <c r="Z567" s="105"/>
      <c r="AA567" s="106">
        <v>4.6100000000000003</v>
      </c>
      <c r="AB567" s="105"/>
      <c r="AC567" s="106">
        <v>1.91</v>
      </c>
      <c r="AD567" s="105"/>
    </row>
    <row r="568" spans="1:30" ht="15" customHeight="1" x14ac:dyDescent="0.25">
      <c r="B568" s="104">
        <v>2019</v>
      </c>
      <c r="C568" s="105">
        <v>45486</v>
      </c>
      <c r="D568" s="105">
        <v>298638</v>
      </c>
      <c r="E568" s="105">
        <v>2247</v>
      </c>
      <c r="F568" s="115"/>
      <c r="G568" s="105">
        <v>6385</v>
      </c>
      <c r="H568" s="115"/>
      <c r="I568" s="105">
        <v>5103</v>
      </c>
      <c r="J568" s="115"/>
      <c r="K568" s="105">
        <v>199986</v>
      </c>
      <c r="L568" s="115"/>
      <c r="M568" s="106">
        <v>4.9400000000000004</v>
      </c>
      <c r="N568" s="115"/>
      <c r="O568" s="106">
        <v>2.14</v>
      </c>
      <c r="P568" s="115"/>
      <c r="Q568" s="105">
        <v>36026</v>
      </c>
      <c r="R568" s="105">
        <v>288617</v>
      </c>
      <c r="S568" s="105">
        <v>1983</v>
      </c>
      <c r="T568" s="105"/>
      <c r="U568" s="105">
        <v>6845</v>
      </c>
      <c r="V568" s="105"/>
      <c r="W568" s="105">
        <v>6766</v>
      </c>
      <c r="X568" s="105"/>
      <c r="Y568" s="105">
        <v>285107</v>
      </c>
      <c r="Z568" s="105"/>
      <c r="AA568" s="106">
        <v>5.5</v>
      </c>
      <c r="AB568" s="105"/>
      <c r="AC568" s="106">
        <v>2.37</v>
      </c>
      <c r="AD568" s="105"/>
    </row>
    <row r="569" spans="1:30" ht="15" customHeight="1" x14ac:dyDescent="0.25">
      <c r="A569" s="14"/>
      <c r="B569" s="104">
        <v>2018</v>
      </c>
      <c r="C569" s="105">
        <v>42041</v>
      </c>
      <c r="D569" s="105">
        <v>274298</v>
      </c>
      <c r="E569" s="105">
        <v>2056</v>
      </c>
      <c r="F569" s="115"/>
      <c r="G569" s="105">
        <v>4678</v>
      </c>
      <c r="H569" s="115"/>
      <c r="I569" s="105">
        <v>3579</v>
      </c>
      <c r="J569" s="115"/>
      <c r="K569" s="105">
        <v>153840</v>
      </c>
      <c r="L569" s="115"/>
      <c r="M569" s="106">
        <v>4.8899999999999997</v>
      </c>
      <c r="N569" s="115"/>
      <c r="O569" s="106">
        <v>1.71</v>
      </c>
      <c r="P569" s="115"/>
      <c r="Q569" s="105">
        <v>32844</v>
      </c>
      <c r="R569" s="105">
        <v>264585</v>
      </c>
      <c r="S569" s="105">
        <v>1715</v>
      </c>
      <c r="T569" s="105"/>
      <c r="U569" s="105">
        <v>5552</v>
      </c>
      <c r="V569" s="105"/>
      <c r="W569" s="105">
        <v>5502</v>
      </c>
      <c r="X569" s="105"/>
      <c r="Y569" s="105">
        <v>343783</v>
      </c>
      <c r="Z569" s="105"/>
      <c r="AA569" s="106">
        <v>5.22</v>
      </c>
      <c r="AB569" s="105"/>
      <c r="AC569" s="106">
        <v>2.1</v>
      </c>
      <c r="AD569" s="105"/>
    </row>
    <row r="570" spans="1:30" ht="15" customHeight="1" x14ac:dyDescent="0.25">
      <c r="A570" s="14"/>
      <c r="B570" s="104">
        <v>2017</v>
      </c>
      <c r="C570" s="105">
        <v>40120</v>
      </c>
      <c r="D570" s="105">
        <v>261084</v>
      </c>
      <c r="E570" s="105">
        <v>2157</v>
      </c>
      <c r="F570" s="105"/>
      <c r="G570" s="105">
        <v>5280</v>
      </c>
      <c r="H570" s="105"/>
      <c r="I570" s="105">
        <v>4100</v>
      </c>
      <c r="J570" s="105"/>
      <c r="K570" s="105">
        <v>188251</v>
      </c>
      <c r="L570" s="105"/>
      <c r="M570" s="106">
        <v>5.38</v>
      </c>
      <c r="N570" s="105"/>
      <c r="O570" s="106">
        <v>2.02</v>
      </c>
      <c r="P570" s="105"/>
      <c r="Q570" s="105">
        <v>31125</v>
      </c>
      <c r="R570" s="105">
        <v>251505</v>
      </c>
      <c r="S570" s="105">
        <v>1746</v>
      </c>
      <c r="T570" s="105"/>
      <c r="U570" s="105">
        <v>6017</v>
      </c>
      <c r="V570" s="105"/>
      <c r="W570" s="105">
        <v>5951</v>
      </c>
      <c r="X570" s="105"/>
      <c r="Y570" s="105">
        <v>245491</v>
      </c>
      <c r="Z570" s="105"/>
      <c r="AA570" s="106">
        <v>5.61</v>
      </c>
      <c r="AB570" s="105"/>
      <c r="AC570" s="106">
        <v>2.39</v>
      </c>
      <c r="AD570" s="105"/>
    </row>
    <row r="571" spans="1:30" ht="15" customHeight="1" x14ac:dyDescent="0.25">
      <c r="B571" s="104">
        <v>2016</v>
      </c>
      <c r="C571" s="105">
        <v>39022</v>
      </c>
      <c r="D571" s="105">
        <v>251897</v>
      </c>
      <c r="E571" s="105">
        <v>2492</v>
      </c>
      <c r="F571" s="115"/>
      <c r="G571" s="105">
        <v>7126</v>
      </c>
      <c r="H571" s="115"/>
      <c r="I571" s="105">
        <v>5805</v>
      </c>
      <c r="J571" s="115"/>
      <c r="K571" s="105">
        <v>249041</v>
      </c>
      <c r="L571" s="115"/>
      <c r="M571" s="106">
        <v>6.39</v>
      </c>
      <c r="N571" s="115"/>
      <c r="O571" s="106">
        <v>2.83</v>
      </c>
      <c r="P571" s="115"/>
      <c r="Q571" s="105">
        <v>29974</v>
      </c>
      <c r="R571" s="105">
        <v>242225</v>
      </c>
      <c r="S571" s="105">
        <v>2041</v>
      </c>
      <c r="T571" s="105"/>
      <c r="U571" s="105">
        <v>7866</v>
      </c>
      <c r="V571" s="105"/>
      <c r="W571" s="105">
        <v>7794</v>
      </c>
      <c r="X571" s="105"/>
      <c r="Y571" s="105">
        <v>294476</v>
      </c>
      <c r="Z571" s="105"/>
      <c r="AA571" s="106">
        <v>6.81</v>
      </c>
      <c r="AB571" s="105"/>
      <c r="AC571" s="106">
        <v>3.25</v>
      </c>
      <c r="AD571" s="105"/>
    </row>
    <row r="572" spans="1:30" ht="15" customHeight="1" x14ac:dyDescent="0.25">
      <c r="B572" s="104">
        <v>2015</v>
      </c>
      <c r="C572" s="105">
        <v>38713</v>
      </c>
      <c r="D572" s="105">
        <v>247406</v>
      </c>
      <c r="E572" s="115">
        <v>2818</v>
      </c>
      <c r="F572" s="115"/>
      <c r="G572" s="115">
        <v>8572</v>
      </c>
      <c r="H572" s="115"/>
      <c r="I572" s="115">
        <v>7188</v>
      </c>
      <c r="J572" s="115"/>
      <c r="K572" s="115">
        <v>303819</v>
      </c>
      <c r="L572" s="115"/>
      <c r="M572" s="116">
        <v>7.28</v>
      </c>
      <c r="N572" s="115"/>
      <c r="O572" s="116">
        <v>3.46</v>
      </c>
      <c r="P572" s="115"/>
      <c r="Q572" s="115">
        <v>29646</v>
      </c>
      <c r="R572" s="105">
        <v>237763</v>
      </c>
      <c r="S572" s="105">
        <v>2383</v>
      </c>
      <c r="T572" s="105"/>
      <c r="U572" s="105">
        <v>9441</v>
      </c>
      <c r="V572" s="105"/>
      <c r="W572" s="105">
        <v>9381</v>
      </c>
      <c r="X572" s="105"/>
      <c r="Y572" s="105">
        <v>407547</v>
      </c>
      <c r="Z572" s="105"/>
      <c r="AA572" s="106">
        <v>8.0399999999999991</v>
      </c>
      <c r="AB572" s="105"/>
      <c r="AC572" s="106">
        <v>3.97</v>
      </c>
      <c r="AD572" s="105"/>
    </row>
    <row r="573" spans="1:30" ht="15" customHeight="1" x14ac:dyDescent="0.25">
      <c r="B573" s="104">
        <v>2014</v>
      </c>
      <c r="C573" s="105">
        <v>38926</v>
      </c>
      <c r="D573" s="105">
        <v>244219</v>
      </c>
      <c r="E573" s="115">
        <v>3211</v>
      </c>
      <c r="F573" s="115"/>
      <c r="G573" s="115">
        <v>9172</v>
      </c>
      <c r="H573" s="115"/>
      <c r="I573" s="115">
        <v>7635</v>
      </c>
      <c r="J573" s="115"/>
      <c r="K573" s="115">
        <v>311602</v>
      </c>
      <c r="L573" s="115"/>
      <c r="M573" s="116">
        <v>8.25</v>
      </c>
      <c r="N573" s="115"/>
      <c r="O573" s="116">
        <v>3.76</v>
      </c>
      <c r="P573" s="115"/>
      <c r="Q573" s="115">
        <v>29627</v>
      </c>
      <c r="R573" s="105">
        <v>234217</v>
      </c>
      <c r="S573" s="105">
        <v>2649</v>
      </c>
      <c r="T573" s="105"/>
      <c r="U573" s="105">
        <v>10153</v>
      </c>
      <c r="V573" s="105"/>
      <c r="W573" s="105">
        <v>10082</v>
      </c>
      <c r="X573" s="105"/>
      <c r="Y573" s="105">
        <v>334576</v>
      </c>
      <c r="Z573" s="105"/>
      <c r="AA573" s="106">
        <v>8.94</v>
      </c>
      <c r="AB573" s="105"/>
      <c r="AC573" s="106">
        <v>4.33</v>
      </c>
      <c r="AD573" s="105"/>
    </row>
    <row r="574" spans="1:30" ht="15" customHeight="1" x14ac:dyDescent="0.25">
      <c r="A574" s="7"/>
      <c r="B574" s="104">
        <v>2013</v>
      </c>
      <c r="C574" s="105">
        <v>39760</v>
      </c>
      <c r="D574" s="105">
        <v>253028</v>
      </c>
      <c r="E574" s="115">
        <v>3745</v>
      </c>
      <c r="F574" s="115"/>
      <c r="G574" s="115">
        <v>12145</v>
      </c>
      <c r="H574" s="115"/>
      <c r="I574" s="115">
        <v>10474</v>
      </c>
      <c r="J574" s="115"/>
      <c r="K574" s="115">
        <v>459277</v>
      </c>
      <c r="L574" s="115"/>
      <c r="M574" s="116">
        <v>9.42</v>
      </c>
      <c r="N574" s="115"/>
      <c r="O574" s="116">
        <v>4.8</v>
      </c>
      <c r="P574" s="115"/>
      <c r="Q574" s="115">
        <v>30399</v>
      </c>
      <c r="R574" s="105">
        <v>242803</v>
      </c>
      <c r="S574" s="105">
        <v>3412</v>
      </c>
      <c r="T574" s="105"/>
      <c r="U574" s="105">
        <v>13287</v>
      </c>
      <c r="V574" s="105"/>
      <c r="W574" s="105">
        <v>13186</v>
      </c>
      <c r="X574" s="105"/>
      <c r="Y574" s="105">
        <v>554986</v>
      </c>
      <c r="Z574" s="105"/>
      <c r="AA574" s="106">
        <v>11.22</v>
      </c>
      <c r="AB574" s="105"/>
      <c r="AC574" s="106">
        <v>5.47</v>
      </c>
      <c r="AD574" s="105"/>
    </row>
    <row r="575" spans="1:30" ht="15" customHeight="1" x14ac:dyDescent="0.25">
      <c r="B575" s="104">
        <v>2012</v>
      </c>
      <c r="C575" s="105">
        <v>41795</v>
      </c>
      <c r="D575" s="105">
        <v>277708</v>
      </c>
      <c r="E575" s="105">
        <v>4782</v>
      </c>
      <c r="F575" s="105"/>
      <c r="G575" s="105">
        <v>17965</v>
      </c>
      <c r="H575" s="105"/>
      <c r="I575" s="105">
        <v>16024</v>
      </c>
      <c r="J575" s="105"/>
      <c r="K575" s="105">
        <v>656643</v>
      </c>
      <c r="L575" s="105"/>
      <c r="M575" s="106">
        <v>11.44</v>
      </c>
      <c r="N575" s="105"/>
      <c r="O575" s="106">
        <v>6.47</v>
      </c>
      <c r="P575" s="105"/>
      <c r="Q575" s="105">
        <v>32414</v>
      </c>
      <c r="R575" s="105">
        <v>267341</v>
      </c>
      <c r="S575" s="105">
        <v>4626</v>
      </c>
      <c r="T575" s="105"/>
      <c r="U575" s="105">
        <v>19882</v>
      </c>
      <c r="V575" s="105"/>
      <c r="W575" s="105">
        <v>19763</v>
      </c>
      <c r="X575" s="105"/>
      <c r="Y575" s="105">
        <v>792632</v>
      </c>
      <c r="Z575" s="105"/>
      <c r="AA575" s="106">
        <v>14.27</v>
      </c>
      <c r="AB575" s="105"/>
      <c r="AC575" s="106">
        <v>7.44</v>
      </c>
      <c r="AD575" s="105"/>
    </row>
    <row r="576" spans="1:30" ht="15" customHeight="1" x14ac:dyDescent="0.25">
      <c r="B576" s="104">
        <v>2011</v>
      </c>
      <c r="C576" s="105">
        <v>44700</v>
      </c>
      <c r="D576" s="105">
        <v>328827</v>
      </c>
      <c r="E576" s="105">
        <v>5317</v>
      </c>
      <c r="F576" s="105"/>
      <c r="G576" s="105">
        <v>24666</v>
      </c>
      <c r="H576" s="105"/>
      <c r="I576" s="105">
        <v>22826</v>
      </c>
      <c r="J576" s="105"/>
      <c r="K576" s="105">
        <v>1122903</v>
      </c>
      <c r="L576" s="105"/>
      <c r="M576" s="106">
        <v>11.89</v>
      </c>
      <c r="N576" s="106"/>
      <c r="O576" s="106">
        <v>7.5</v>
      </c>
      <c r="P576" s="106"/>
      <c r="Q576" s="105">
        <v>35455</v>
      </c>
      <c r="R576" s="105">
        <v>318657</v>
      </c>
      <c r="S576" s="105">
        <v>5218</v>
      </c>
      <c r="T576" s="105"/>
      <c r="U576" s="105">
        <v>26935</v>
      </c>
      <c r="V576" s="105"/>
      <c r="W576" s="105">
        <v>26790</v>
      </c>
      <c r="X576" s="105"/>
      <c r="Y576" s="105">
        <v>1302504</v>
      </c>
      <c r="Z576" s="105"/>
      <c r="AA576" s="106">
        <v>14.72</v>
      </c>
      <c r="AB576" s="106"/>
      <c r="AC576" s="106">
        <v>8.4499999999999993</v>
      </c>
      <c r="AD576" s="106"/>
    </row>
    <row r="577" spans="2:30" ht="15" customHeight="1" x14ac:dyDescent="0.25">
      <c r="B577" s="104">
        <v>2010</v>
      </c>
      <c r="C577" s="105">
        <v>46371</v>
      </c>
      <c r="D577" s="105">
        <v>361642</v>
      </c>
      <c r="E577" s="105">
        <v>4812</v>
      </c>
      <c r="F577" s="105"/>
      <c r="G577" s="105">
        <v>21535</v>
      </c>
      <c r="H577" s="105"/>
      <c r="I577" s="105">
        <v>19886</v>
      </c>
      <c r="J577" s="105"/>
      <c r="K577" s="105">
        <v>1094948</v>
      </c>
      <c r="L577" s="105"/>
      <c r="M577" s="106">
        <v>10.38</v>
      </c>
      <c r="N577" s="106"/>
      <c r="O577" s="106">
        <v>5.95</v>
      </c>
      <c r="P577" s="106"/>
      <c r="Q577" s="105">
        <v>37411</v>
      </c>
      <c r="R577" s="105">
        <v>351708</v>
      </c>
      <c r="S577" s="105">
        <v>4789</v>
      </c>
      <c r="T577" s="105"/>
      <c r="U577" s="105">
        <v>23544</v>
      </c>
      <c r="V577" s="105"/>
      <c r="W577" s="105">
        <v>23312</v>
      </c>
      <c r="X577" s="105"/>
      <c r="Y577" s="105">
        <v>1467208</v>
      </c>
      <c r="Z577" s="105"/>
      <c r="AA577" s="106">
        <v>12.8</v>
      </c>
      <c r="AB577" s="106"/>
      <c r="AC577" s="106">
        <v>6.69</v>
      </c>
      <c r="AD577" s="106"/>
    </row>
    <row r="578" spans="2:30" ht="15" customHeight="1" x14ac:dyDescent="0.25">
      <c r="B578" s="104">
        <v>2009</v>
      </c>
      <c r="C578" s="105">
        <v>48590</v>
      </c>
      <c r="D578" s="105">
        <v>391186</v>
      </c>
      <c r="E578" s="105">
        <v>4959</v>
      </c>
      <c r="F578" s="105"/>
      <c r="G578" s="105">
        <v>22232</v>
      </c>
      <c r="H578" s="105"/>
      <c r="I578" s="105">
        <v>19886</v>
      </c>
      <c r="J578" s="105"/>
      <c r="K578" s="105">
        <v>1061469</v>
      </c>
      <c r="L578" s="105"/>
      <c r="M578" s="106">
        <v>10.210000000000001</v>
      </c>
      <c r="N578" s="106"/>
      <c r="O578" s="106">
        <v>5.68</v>
      </c>
      <c r="P578" s="106"/>
      <c r="Q578" s="105">
        <v>39055</v>
      </c>
      <c r="R578" s="105">
        <v>380649</v>
      </c>
      <c r="S578" s="105">
        <v>4439</v>
      </c>
      <c r="T578" s="105"/>
      <c r="U578" s="105">
        <v>23963</v>
      </c>
      <c r="V578" s="105"/>
      <c r="W578" s="105">
        <v>23453</v>
      </c>
      <c r="X578" s="105"/>
      <c r="Y578" s="105">
        <v>1217436</v>
      </c>
      <c r="Z578" s="105"/>
      <c r="AA578" s="106">
        <v>11.37</v>
      </c>
      <c r="AB578" s="106"/>
      <c r="AC578" s="106">
        <v>6.3</v>
      </c>
      <c r="AD578" s="106"/>
    </row>
    <row r="579" spans="2:30" ht="15" customHeight="1" x14ac:dyDescent="0.25">
      <c r="B579" s="104">
        <v>2008</v>
      </c>
      <c r="C579" s="105">
        <v>50074</v>
      </c>
      <c r="D579" s="105">
        <v>419881</v>
      </c>
      <c r="E579" s="105">
        <v>4578</v>
      </c>
      <c r="F579" s="105"/>
      <c r="G579" s="105">
        <v>20894</v>
      </c>
      <c r="H579" s="105"/>
      <c r="I579" s="105">
        <v>18837</v>
      </c>
      <c r="J579" s="105"/>
      <c r="K579" s="105">
        <v>820319</v>
      </c>
      <c r="L579" s="105"/>
      <c r="M579" s="106">
        <v>9.14</v>
      </c>
      <c r="N579" s="106"/>
      <c r="O579" s="106">
        <v>4.9800000000000004</v>
      </c>
      <c r="P579" s="106"/>
      <c r="Q579" s="105">
        <v>40627</v>
      </c>
      <c r="R579" s="105">
        <v>409082</v>
      </c>
      <c r="S579" s="105">
        <v>4338</v>
      </c>
      <c r="T579" s="105"/>
      <c r="U579" s="105">
        <v>23069</v>
      </c>
      <c r="V579" s="105"/>
      <c r="W579" s="105">
        <v>22550</v>
      </c>
      <c r="X579" s="105"/>
      <c r="Y579" s="105">
        <v>977979</v>
      </c>
      <c r="Z579" s="105"/>
      <c r="AA579" s="106">
        <v>10.68</v>
      </c>
      <c r="AB579" s="106"/>
      <c r="AC579" s="106">
        <v>5.64</v>
      </c>
      <c r="AD579" s="106"/>
    </row>
    <row r="580" spans="2:30" ht="15" customHeight="1" x14ac:dyDescent="0.25">
      <c r="B580" s="145" t="s">
        <v>28</v>
      </c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2:30" ht="15" customHeight="1" x14ac:dyDescent="0.25">
      <c r="B581" s="147" t="s">
        <v>105</v>
      </c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</row>
    <row r="582" spans="2:30" ht="15" customHeight="1" x14ac:dyDescent="0.25">
      <c r="B582" s="148">
        <v>2024</v>
      </c>
      <c r="C582" s="149">
        <v>38986</v>
      </c>
      <c r="D582" s="149">
        <v>183389</v>
      </c>
      <c r="E582" s="149">
        <v>3126</v>
      </c>
      <c r="F582" s="156" t="s">
        <v>346</v>
      </c>
      <c r="G582" s="149">
        <v>3897</v>
      </c>
      <c r="H582" s="156" t="s">
        <v>346</v>
      </c>
      <c r="I582" s="149">
        <v>960</v>
      </c>
      <c r="J582" s="156" t="s">
        <v>346</v>
      </c>
      <c r="K582" s="149">
        <v>119516</v>
      </c>
      <c r="L582" s="156" t="s">
        <v>346</v>
      </c>
      <c r="M582" s="150">
        <v>8.02</v>
      </c>
      <c r="N582" s="156" t="s">
        <v>346</v>
      </c>
      <c r="O582" s="150">
        <v>2.12</v>
      </c>
      <c r="P582" s="156" t="s">
        <v>346</v>
      </c>
      <c r="Q582" s="149">
        <v>18443</v>
      </c>
      <c r="R582" s="149">
        <v>161917</v>
      </c>
      <c r="S582" s="149" t="s">
        <v>53</v>
      </c>
      <c r="T582" s="149"/>
      <c r="U582" s="149" t="s">
        <v>53</v>
      </c>
      <c r="V582" s="149"/>
      <c r="W582" s="149" t="s">
        <v>53</v>
      </c>
      <c r="X582" s="149"/>
      <c r="Y582" s="149" t="s">
        <v>53</v>
      </c>
      <c r="Z582" s="149"/>
      <c r="AA582" s="150" t="s">
        <v>51</v>
      </c>
      <c r="AB582" s="149"/>
      <c r="AC582" s="150" t="s">
        <v>51</v>
      </c>
      <c r="AD582" s="149"/>
    </row>
    <row r="583" spans="2:30" ht="15" customHeight="1" x14ac:dyDescent="0.25">
      <c r="B583" s="104">
        <v>2023</v>
      </c>
      <c r="C583" s="105">
        <v>36822</v>
      </c>
      <c r="D583" s="105">
        <v>173649</v>
      </c>
      <c r="E583" s="105">
        <v>3061</v>
      </c>
      <c r="F583" s="115" t="s">
        <v>347</v>
      </c>
      <c r="G583" s="105">
        <v>5131</v>
      </c>
      <c r="H583" s="115" t="s">
        <v>347</v>
      </c>
      <c r="I583" s="105">
        <v>2644</v>
      </c>
      <c r="J583" s="115" t="s">
        <v>347</v>
      </c>
      <c r="K583" s="105">
        <v>128918</v>
      </c>
      <c r="L583" s="115" t="s">
        <v>347</v>
      </c>
      <c r="M583" s="106">
        <v>8.31</v>
      </c>
      <c r="N583" s="115" t="s">
        <v>347</v>
      </c>
      <c r="O583" s="106">
        <v>2.95</v>
      </c>
      <c r="P583" s="115" t="s">
        <v>347</v>
      </c>
      <c r="Q583" s="105">
        <v>17548</v>
      </c>
      <c r="R583" s="105">
        <v>153517</v>
      </c>
      <c r="S583" s="105">
        <v>1167</v>
      </c>
      <c r="T583" s="115" t="s">
        <v>347</v>
      </c>
      <c r="U583" s="105">
        <v>4367</v>
      </c>
      <c r="V583" s="105" t="s">
        <v>347</v>
      </c>
      <c r="W583" s="105">
        <v>4303</v>
      </c>
      <c r="X583" s="105" t="s">
        <v>347</v>
      </c>
      <c r="Y583" s="105">
        <v>180153</v>
      </c>
      <c r="Z583" s="105" t="s">
        <v>347</v>
      </c>
      <c r="AA583" s="106">
        <v>6.65</v>
      </c>
      <c r="AB583" s="105" t="s">
        <v>347</v>
      </c>
      <c r="AC583" s="106">
        <v>2.84</v>
      </c>
      <c r="AD583" s="105" t="s">
        <v>347</v>
      </c>
    </row>
    <row r="584" spans="2:30" ht="15" customHeight="1" x14ac:dyDescent="0.25">
      <c r="B584" s="104">
        <v>2022</v>
      </c>
      <c r="C584" s="105">
        <v>35115</v>
      </c>
      <c r="D584" s="105">
        <v>157039</v>
      </c>
      <c r="E584" s="105">
        <v>2625</v>
      </c>
      <c r="F584" s="115"/>
      <c r="G584" s="105">
        <v>4524</v>
      </c>
      <c r="H584" s="115"/>
      <c r="I584" s="105">
        <v>2294</v>
      </c>
      <c r="J584" s="115"/>
      <c r="K584" s="105">
        <v>128908</v>
      </c>
      <c r="L584" s="115"/>
      <c r="M584" s="106">
        <v>7.48</v>
      </c>
      <c r="N584" s="115"/>
      <c r="O584" s="106">
        <v>2.88</v>
      </c>
      <c r="P584" s="115"/>
      <c r="Q584" s="105">
        <v>16763</v>
      </c>
      <c r="R584" s="105">
        <v>137749</v>
      </c>
      <c r="S584" s="105">
        <v>956</v>
      </c>
      <c r="T584" s="105"/>
      <c r="U584" s="105">
        <v>3244</v>
      </c>
      <c r="V584" s="105"/>
      <c r="W584" s="105">
        <v>3163</v>
      </c>
      <c r="X584" s="105"/>
      <c r="Y584" s="105">
        <v>150122</v>
      </c>
      <c r="Z584" s="105"/>
      <c r="AA584" s="106">
        <v>5.7</v>
      </c>
      <c r="AB584" s="105"/>
      <c r="AC584" s="106">
        <v>2.36</v>
      </c>
      <c r="AD584" s="105"/>
    </row>
    <row r="585" spans="2:30" ht="15" customHeight="1" x14ac:dyDescent="0.25">
      <c r="B585" s="104">
        <v>2021</v>
      </c>
      <c r="C585" s="105">
        <v>33543</v>
      </c>
      <c r="D585" s="105">
        <v>149635</v>
      </c>
      <c r="E585" s="105">
        <v>2377</v>
      </c>
      <c r="F585" s="115"/>
      <c r="G585" s="105">
        <v>4351</v>
      </c>
      <c r="H585" s="115"/>
      <c r="I585" s="105">
        <v>2413</v>
      </c>
      <c r="J585" s="115"/>
      <c r="K585" s="105">
        <v>110033</v>
      </c>
      <c r="L585" s="115"/>
      <c r="M585" s="106">
        <v>7.09</v>
      </c>
      <c r="N585" s="115"/>
      <c r="O585" s="106">
        <v>2.91</v>
      </c>
      <c r="P585" s="115"/>
      <c r="Q585" s="105">
        <v>16101</v>
      </c>
      <c r="R585" s="105">
        <v>131450</v>
      </c>
      <c r="S585" s="105">
        <v>918</v>
      </c>
      <c r="T585" s="105"/>
      <c r="U585" s="105">
        <v>3411</v>
      </c>
      <c r="V585" s="105"/>
      <c r="W585" s="105">
        <v>3334</v>
      </c>
      <c r="X585" s="105"/>
      <c r="Y585" s="105">
        <v>122118</v>
      </c>
      <c r="Z585" s="105"/>
      <c r="AA585" s="106">
        <v>5.7</v>
      </c>
      <c r="AB585" s="105"/>
      <c r="AC585" s="106">
        <v>2.59</v>
      </c>
      <c r="AD585" s="105"/>
    </row>
    <row r="586" spans="2:30" ht="15" customHeight="1" x14ac:dyDescent="0.25">
      <c r="B586" s="147" t="s">
        <v>106</v>
      </c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</row>
    <row r="587" spans="2:30" ht="15" customHeight="1" x14ac:dyDescent="0.25">
      <c r="B587" s="148">
        <v>2024</v>
      </c>
      <c r="C587" s="149">
        <v>20456</v>
      </c>
      <c r="D587" s="149">
        <v>63368</v>
      </c>
      <c r="E587" s="149">
        <v>1932</v>
      </c>
      <c r="F587" s="156" t="s">
        <v>346</v>
      </c>
      <c r="G587" s="149">
        <v>2159</v>
      </c>
      <c r="H587" s="156" t="s">
        <v>346</v>
      </c>
      <c r="I587" s="149">
        <v>355</v>
      </c>
      <c r="J587" s="156" t="s">
        <v>346</v>
      </c>
      <c r="K587" s="149">
        <v>40461</v>
      </c>
      <c r="L587" s="156" t="s">
        <v>346</v>
      </c>
      <c r="M587" s="150">
        <v>9.44</v>
      </c>
      <c r="N587" s="156" t="s">
        <v>346</v>
      </c>
      <c r="O587" s="150">
        <v>3.41</v>
      </c>
      <c r="P587" s="156" t="s">
        <v>346</v>
      </c>
      <c r="Q587" s="149">
        <v>7865</v>
      </c>
      <c r="R587" s="149">
        <v>50542</v>
      </c>
      <c r="S587" s="149" t="s">
        <v>53</v>
      </c>
      <c r="T587" s="149"/>
      <c r="U587" s="149" t="s">
        <v>53</v>
      </c>
      <c r="V587" s="149"/>
      <c r="W587" s="149" t="s">
        <v>53</v>
      </c>
      <c r="X587" s="149"/>
      <c r="Y587" s="149" t="s">
        <v>53</v>
      </c>
      <c r="Z587" s="149"/>
      <c r="AA587" s="150" t="s">
        <v>51</v>
      </c>
      <c r="AB587" s="149"/>
      <c r="AC587" s="150" t="s">
        <v>51</v>
      </c>
      <c r="AD587" s="149"/>
    </row>
    <row r="588" spans="2:30" ht="15" customHeight="1" x14ac:dyDescent="0.25">
      <c r="B588" s="104">
        <v>2023</v>
      </c>
      <c r="C588" s="105">
        <v>19649</v>
      </c>
      <c r="D588" s="105">
        <v>59802</v>
      </c>
      <c r="E588" s="105">
        <v>1653</v>
      </c>
      <c r="F588" s="115" t="s">
        <v>347</v>
      </c>
      <c r="G588" s="105">
        <v>2088</v>
      </c>
      <c r="H588" s="115" t="s">
        <v>347</v>
      </c>
      <c r="I588" s="105">
        <v>662</v>
      </c>
      <c r="J588" s="115" t="s">
        <v>347</v>
      </c>
      <c r="K588" s="105">
        <v>52011</v>
      </c>
      <c r="L588" s="115" t="s">
        <v>347</v>
      </c>
      <c r="M588" s="106">
        <v>8.41</v>
      </c>
      <c r="N588" s="115" t="s">
        <v>347</v>
      </c>
      <c r="O588" s="106">
        <v>3.49</v>
      </c>
      <c r="P588" s="115" t="s">
        <v>347</v>
      </c>
      <c r="Q588" s="105">
        <v>7673</v>
      </c>
      <c r="R588" s="105">
        <v>47592</v>
      </c>
      <c r="S588" s="105">
        <v>490</v>
      </c>
      <c r="T588" s="115" t="s">
        <v>347</v>
      </c>
      <c r="U588" s="105">
        <v>1021</v>
      </c>
      <c r="V588" s="105" t="s">
        <v>347</v>
      </c>
      <c r="W588" s="105">
        <v>989</v>
      </c>
      <c r="X588" s="105" t="s">
        <v>347</v>
      </c>
      <c r="Y588" s="105">
        <v>47842</v>
      </c>
      <c r="Z588" s="105" t="s">
        <v>347</v>
      </c>
      <c r="AA588" s="106">
        <v>6.39</v>
      </c>
      <c r="AB588" s="105" t="s">
        <v>347</v>
      </c>
      <c r="AC588" s="106">
        <v>2.15</v>
      </c>
      <c r="AD588" s="105" t="s">
        <v>347</v>
      </c>
    </row>
    <row r="589" spans="2:30" ht="15" customHeight="1" x14ac:dyDescent="0.25">
      <c r="B589" s="104">
        <v>2022</v>
      </c>
      <c r="C589" s="105">
        <v>19211</v>
      </c>
      <c r="D589" s="105">
        <v>58059</v>
      </c>
      <c r="E589" s="105">
        <v>1490</v>
      </c>
      <c r="F589" s="115"/>
      <c r="G589" s="105">
        <v>1783</v>
      </c>
      <c r="H589" s="115"/>
      <c r="I589" s="105">
        <v>446</v>
      </c>
      <c r="J589" s="115"/>
      <c r="K589" s="105">
        <v>31900</v>
      </c>
      <c r="L589" s="115"/>
      <c r="M589" s="106">
        <v>7.76</v>
      </c>
      <c r="N589" s="115"/>
      <c r="O589" s="106">
        <v>3.07</v>
      </c>
      <c r="P589" s="115"/>
      <c r="Q589" s="105">
        <v>7393</v>
      </c>
      <c r="R589" s="105">
        <v>45878</v>
      </c>
      <c r="S589" s="105">
        <v>360</v>
      </c>
      <c r="T589" s="105"/>
      <c r="U589" s="105">
        <v>750</v>
      </c>
      <c r="V589" s="105"/>
      <c r="W589" s="105">
        <v>712</v>
      </c>
      <c r="X589" s="105"/>
      <c r="Y589" s="105">
        <v>34343</v>
      </c>
      <c r="Z589" s="105"/>
      <c r="AA589" s="106">
        <v>4.87</v>
      </c>
      <c r="AB589" s="105"/>
      <c r="AC589" s="106">
        <v>1.63</v>
      </c>
      <c r="AD589" s="105"/>
    </row>
    <row r="590" spans="2:30" ht="15" customHeight="1" x14ac:dyDescent="0.25">
      <c r="B590" s="104">
        <v>2021</v>
      </c>
      <c r="C590" s="105">
        <v>18720</v>
      </c>
      <c r="D590" s="105">
        <v>55735</v>
      </c>
      <c r="E590" s="105">
        <v>1307</v>
      </c>
      <c r="F590" s="115"/>
      <c r="G590" s="105">
        <v>1732</v>
      </c>
      <c r="H590" s="115"/>
      <c r="I590" s="105">
        <v>578</v>
      </c>
      <c r="J590" s="115"/>
      <c r="K590" s="105">
        <v>41048</v>
      </c>
      <c r="L590" s="115"/>
      <c r="M590" s="106">
        <v>6.98</v>
      </c>
      <c r="N590" s="115"/>
      <c r="O590" s="106">
        <v>3.11</v>
      </c>
      <c r="P590" s="115"/>
      <c r="Q590" s="105">
        <v>7173</v>
      </c>
      <c r="R590" s="105">
        <v>43946</v>
      </c>
      <c r="S590" s="105">
        <v>374</v>
      </c>
      <c r="T590" s="105"/>
      <c r="U590" s="105">
        <v>990</v>
      </c>
      <c r="V590" s="105"/>
      <c r="W590" s="105">
        <v>938</v>
      </c>
      <c r="X590" s="105"/>
      <c r="Y590" s="105">
        <v>42329</v>
      </c>
      <c r="Z590" s="105"/>
      <c r="AA590" s="106">
        <v>5.21</v>
      </c>
      <c r="AB590" s="105"/>
      <c r="AC590" s="106">
        <v>2.25</v>
      </c>
      <c r="AD590" s="105"/>
    </row>
    <row r="591" spans="2:30" ht="15" customHeight="1" x14ac:dyDescent="0.25">
      <c r="B591" s="147" t="s">
        <v>415</v>
      </c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</row>
    <row r="592" spans="2:30" ht="15" customHeight="1" x14ac:dyDescent="0.25">
      <c r="B592" s="148">
        <v>2024</v>
      </c>
      <c r="C592" s="149">
        <v>9709</v>
      </c>
      <c r="D592" s="149">
        <v>30240</v>
      </c>
      <c r="E592" s="149">
        <v>849</v>
      </c>
      <c r="F592" s="156" t="s">
        <v>346</v>
      </c>
      <c r="G592" s="149">
        <v>927</v>
      </c>
      <c r="H592" s="156" t="s">
        <v>346</v>
      </c>
      <c r="I592" s="149">
        <v>135</v>
      </c>
      <c r="J592" s="156" t="s">
        <v>346</v>
      </c>
      <c r="K592" s="149">
        <v>21321</v>
      </c>
      <c r="L592" s="156" t="s">
        <v>346</v>
      </c>
      <c r="M592" s="150">
        <v>8.74</v>
      </c>
      <c r="N592" s="156" t="s">
        <v>346</v>
      </c>
      <c r="O592" s="150">
        <v>3.07</v>
      </c>
      <c r="P592" s="156" t="s">
        <v>346</v>
      </c>
      <c r="Q592" s="149">
        <v>4174</v>
      </c>
      <c r="R592" s="149">
        <v>24568</v>
      </c>
      <c r="S592" s="149" t="s">
        <v>53</v>
      </c>
      <c r="T592" s="149"/>
      <c r="U592" s="149" t="s">
        <v>53</v>
      </c>
      <c r="V592" s="149"/>
      <c r="W592" s="149" t="s">
        <v>53</v>
      </c>
      <c r="X592" s="149"/>
      <c r="Y592" s="149" t="s">
        <v>53</v>
      </c>
      <c r="Z592" s="149"/>
      <c r="AA592" s="150" t="s">
        <v>51</v>
      </c>
      <c r="AB592" s="149"/>
      <c r="AC592" s="150" t="s">
        <v>51</v>
      </c>
      <c r="AD592" s="149"/>
    </row>
    <row r="593" spans="2:30" ht="15" customHeight="1" x14ac:dyDescent="0.25">
      <c r="B593" s="104">
        <v>2023</v>
      </c>
      <c r="C593" s="105">
        <v>9084</v>
      </c>
      <c r="D593" s="105">
        <v>27908</v>
      </c>
      <c r="E593" s="105">
        <v>853</v>
      </c>
      <c r="F593" s="115" t="s">
        <v>347</v>
      </c>
      <c r="G593" s="105">
        <v>1018</v>
      </c>
      <c r="H593" s="115" t="s">
        <v>347</v>
      </c>
      <c r="I593" s="105">
        <v>292</v>
      </c>
      <c r="J593" s="115" t="s">
        <v>347</v>
      </c>
      <c r="K593" s="105">
        <v>28875</v>
      </c>
      <c r="L593" s="115" t="s">
        <v>347</v>
      </c>
      <c r="M593" s="106">
        <v>9.39</v>
      </c>
      <c r="N593" s="115" t="s">
        <v>347</v>
      </c>
      <c r="O593" s="106">
        <v>3.65</v>
      </c>
      <c r="P593" s="115" t="s">
        <v>347</v>
      </c>
      <c r="Q593" s="105">
        <v>3954</v>
      </c>
      <c r="R593" s="105">
        <v>22641</v>
      </c>
      <c r="S593" s="105">
        <v>231</v>
      </c>
      <c r="T593" s="115" t="s">
        <v>347</v>
      </c>
      <c r="U593" s="105">
        <v>416</v>
      </c>
      <c r="V593" s="105" t="s">
        <v>347</v>
      </c>
      <c r="W593" s="105">
        <v>408</v>
      </c>
      <c r="X593" s="105" t="s">
        <v>347</v>
      </c>
      <c r="Y593" s="105">
        <v>19499</v>
      </c>
      <c r="Z593" s="105" t="s">
        <v>347</v>
      </c>
      <c r="AA593" s="106">
        <v>5.84</v>
      </c>
      <c r="AB593" s="105" t="s">
        <v>347</v>
      </c>
      <c r="AC593" s="106">
        <v>1.84</v>
      </c>
      <c r="AD593" s="105" t="s">
        <v>347</v>
      </c>
    </row>
    <row r="594" spans="2:30" ht="15" customHeight="1" x14ac:dyDescent="0.25">
      <c r="B594" s="104">
        <v>2022</v>
      </c>
      <c r="C594" s="105">
        <v>8615</v>
      </c>
      <c r="D594" s="105">
        <v>26387</v>
      </c>
      <c r="E594" s="105">
        <v>718</v>
      </c>
      <c r="F594" s="115"/>
      <c r="G594" s="105">
        <v>935</v>
      </c>
      <c r="H594" s="115"/>
      <c r="I594" s="105">
        <v>289</v>
      </c>
      <c r="J594" s="115"/>
      <c r="K594" s="105">
        <v>23450</v>
      </c>
      <c r="L594" s="115"/>
      <c r="M594" s="106">
        <v>8.33</v>
      </c>
      <c r="N594" s="115"/>
      <c r="O594" s="106">
        <v>3.54</v>
      </c>
      <c r="P594" s="115"/>
      <c r="Q594" s="105">
        <v>3763</v>
      </c>
      <c r="R594" s="105">
        <v>21391</v>
      </c>
      <c r="S594" s="105">
        <v>195</v>
      </c>
      <c r="T594" s="105"/>
      <c r="U594" s="105">
        <v>447</v>
      </c>
      <c r="V594" s="105"/>
      <c r="W594" s="105">
        <v>422</v>
      </c>
      <c r="X594" s="105"/>
      <c r="Y594" s="105">
        <v>49196</v>
      </c>
      <c r="Z594" s="105"/>
      <c r="AA594" s="106">
        <v>5.18</v>
      </c>
      <c r="AB594" s="105"/>
      <c r="AC594" s="106">
        <v>2.09</v>
      </c>
      <c r="AD594" s="105"/>
    </row>
    <row r="595" spans="2:30" ht="15" customHeight="1" x14ac:dyDescent="0.25">
      <c r="B595" s="104">
        <v>2021</v>
      </c>
      <c r="C595" s="105">
        <v>8266</v>
      </c>
      <c r="D595" s="105">
        <v>25083</v>
      </c>
      <c r="E595" s="105">
        <v>674</v>
      </c>
      <c r="F595" s="115"/>
      <c r="G595" s="105">
        <v>897</v>
      </c>
      <c r="H595" s="115"/>
      <c r="I595" s="105">
        <v>315</v>
      </c>
      <c r="J595" s="115"/>
      <c r="K595" s="105">
        <v>21591</v>
      </c>
      <c r="L595" s="115"/>
      <c r="M595" s="106">
        <v>8.15</v>
      </c>
      <c r="N595" s="115"/>
      <c r="O595" s="106">
        <v>3.58</v>
      </c>
      <c r="P595" s="115"/>
      <c r="Q595" s="105">
        <v>3558</v>
      </c>
      <c r="R595" s="105">
        <v>20270</v>
      </c>
      <c r="S595" s="105">
        <v>197</v>
      </c>
      <c r="T595" s="105"/>
      <c r="U595" s="105">
        <v>478</v>
      </c>
      <c r="V595" s="105"/>
      <c r="W595" s="105">
        <v>463</v>
      </c>
      <c r="X595" s="105"/>
      <c r="Y595" s="105">
        <v>21247</v>
      </c>
      <c r="Z595" s="105"/>
      <c r="AA595" s="106">
        <v>5.54</v>
      </c>
      <c r="AB595" s="105"/>
      <c r="AC595" s="106">
        <v>2.36</v>
      </c>
      <c r="AD595" s="105"/>
    </row>
    <row r="596" spans="2:30" ht="15" customHeight="1" x14ac:dyDescent="0.25">
      <c r="B596" s="147" t="s">
        <v>416</v>
      </c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</row>
    <row r="597" spans="2:30" ht="15" customHeight="1" x14ac:dyDescent="0.25">
      <c r="B597" s="148">
        <v>2024</v>
      </c>
      <c r="C597" s="149">
        <v>20098</v>
      </c>
      <c r="D597" s="149">
        <v>93233</v>
      </c>
      <c r="E597" s="149">
        <v>1367</v>
      </c>
      <c r="F597" s="156" t="s">
        <v>346</v>
      </c>
      <c r="G597" s="149">
        <v>1660</v>
      </c>
      <c r="H597" s="156" t="s">
        <v>346</v>
      </c>
      <c r="I597" s="149">
        <v>407</v>
      </c>
      <c r="J597" s="156" t="s">
        <v>346</v>
      </c>
      <c r="K597" s="149">
        <v>100397</v>
      </c>
      <c r="L597" s="156" t="s">
        <v>346</v>
      </c>
      <c r="M597" s="150">
        <v>6.8</v>
      </c>
      <c r="N597" s="156" t="s">
        <v>346</v>
      </c>
      <c r="O597" s="150">
        <v>1.78</v>
      </c>
      <c r="P597" s="156" t="s">
        <v>346</v>
      </c>
      <c r="Q597" s="149">
        <v>10531</v>
      </c>
      <c r="R597" s="149">
        <v>83428</v>
      </c>
      <c r="S597" s="149" t="s">
        <v>53</v>
      </c>
      <c r="T597" s="149"/>
      <c r="U597" s="149" t="s">
        <v>53</v>
      </c>
      <c r="V597" s="149"/>
      <c r="W597" s="149" t="s">
        <v>53</v>
      </c>
      <c r="X597" s="149"/>
      <c r="Y597" s="149" t="s">
        <v>53</v>
      </c>
      <c r="Z597" s="149"/>
      <c r="AA597" s="150" t="s">
        <v>51</v>
      </c>
      <c r="AB597" s="149"/>
      <c r="AC597" s="150" t="s">
        <v>51</v>
      </c>
      <c r="AD597" s="149"/>
    </row>
    <row r="598" spans="2:30" ht="15" customHeight="1" x14ac:dyDescent="0.25">
      <c r="B598" s="104">
        <v>2023</v>
      </c>
      <c r="C598" s="105">
        <v>18847</v>
      </c>
      <c r="D598" s="105">
        <v>86549</v>
      </c>
      <c r="E598" s="105">
        <v>2052</v>
      </c>
      <c r="F598" s="115" t="s">
        <v>347</v>
      </c>
      <c r="G598" s="105">
        <v>3553</v>
      </c>
      <c r="H598" s="115" t="s">
        <v>347</v>
      </c>
      <c r="I598" s="105">
        <v>1876</v>
      </c>
      <c r="J598" s="115" t="s">
        <v>347</v>
      </c>
      <c r="K598" s="105">
        <v>107620</v>
      </c>
      <c r="L598" s="115" t="s">
        <v>347</v>
      </c>
      <c r="M598" s="106">
        <v>10.89</v>
      </c>
      <c r="N598" s="115" t="s">
        <v>347</v>
      </c>
      <c r="O598" s="106">
        <v>4.1100000000000003</v>
      </c>
      <c r="P598" s="115" t="s">
        <v>347</v>
      </c>
      <c r="Q598" s="105">
        <v>9943</v>
      </c>
      <c r="R598" s="105">
        <v>77302</v>
      </c>
      <c r="S598" s="105">
        <v>747</v>
      </c>
      <c r="T598" s="115" t="s">
        <v>347</v>
      </c>
      <c r="U598" s="105">
        <v>3159</v>
      </c>
      <c r="V598" s="105" t="s">
        <v>347</v>
      </c>
      <c r="W598" s="105">
        <v>3097</v>
      </c>
      <c r="X598" s="105" t="s">
        <v>347</v>
      </c>
      <c r="Y598" s="105">
        <v>151529</v>
      </c>
      <c r="Z598" s="105" t="s">
        <v>347</v>
      </c>
      <c r="AA598" s="106">
        <v>7.51</v>
      </c>
      <c r="AB598" s="105" t="s">
        <v>347</v>
      </c>
      <c r="AC598" s="106">
        <v>4.09</v>
      </c>
      <c r="AD598" s="105" t="s">
        <v>347</v>
      </c>
    </row>
    <row r="599" spans="2:30" ht="15" customHeight="1" x14ac:dyDescent="0.25">
      <c r="B599" s="104">
        <v>2022</v>
      </c>
      <c r="C599" s="105">
        <v>17739</v>
      </c>
      <c r="D599" s="105">
        <v>80145</v>
      </c>
      <c r="E599" s="105">
        <v>1686</v>
      </c>
      <c r="F599" s="115"/>
      <c r="G599" s="105">
        <v>2506</v>
      </c>
      <c r="H599" s="115"/>
      <c r="I599" s="105">
        <v>1184</v>
      </c>
      <c r="J599" s="115"/>
      <c r="K599" s="105">
        <v>95850</v>
      </c>
      <c r="L599" s="115"/>
      <c r="M599" s="106">
        <v>9.5</v>
      </c>
      <c r="N599" s="115"/>
      <c r="O599" s="106">
        <v>3.13</v>
      </c>
      <c r="P599" s="115"/>
      <c r="Q599" s="105">
        <v>9356</v>
      </c>
      <c r="R599" s="105">
        <v>71492</v>
      </c>
      <c r="S599" s="105">
        <v>668</v>
      </c>
      <c r="T599" s="105"/>
      <c r="U599" s="105">
        <v>1748</v>
      </c>
      <c r="V599" s="105"/>
      <c r="W599" s="105">
        <v>1718</v>
      </c>
      <c r="X599" s="105"/>
      <c r="Y599" s="105">
        <v>121043</v>
      </c>
      <c r="Z599" s="105"/>
      <c r="AA599" s="106">
        <v>7.14</v>
      </c>
      <c r="AB599" s="105"/>
      <c r="AC599" s="106">
        <v>2.4500000000000002</v>
      </c>
      <c r="AD599" s="105"/>
    </row>
    <row r="600" spans="2:30" ht="15" customHeight="1" x14ac:dyDescent="0.25">
      <c r="B600" s="104">
        <v>2021</v>
      </c>
      <c r="C600" s="105">
        <v>16747</v>
      </c>
      <c r="D600" s="105">
        <v>76187</v>
      </c>
      <c r="E600" s="105">
        <v>1547</v>
      </c>
      <c r="F600" s="115"/>
      <c r="G600" s="105">
        <v>2842</v>
      </c>
      <c r="H600" s="115"/>
      <c r="I600" s="105">
        <v>1628</v>
      </c>
      <c r="J600" s="115"/>
      <c r="K600" s="105">
        <v>77748</v>
      </c>
      <c r="L600" s="115"/>
      <c r="M600" s="106">
        <v>9.24</v>
      </c>
      <c r="N600" s="115"/>
      <c r="O600" s="106">
        <v>3.73</v>
      </c>
      <c r="P600" s="115"/>
      <c r="Q600" s="105">
        <v>8871</v>
      </c>
      <c r="R600" s="105">
        <v>68018</v>
      </c>
      <c r="S600" s="105">
        <v>643</v>
      </c>
      <c r="T600" s="105"/>
      <c r="U600" s="105">
        <v>2106</v>
      </c>
      <c r="V600" s="105"/>
      <c r="W600" s="105">
        <v>2053</v>
      </c>
      <c r="X600" s="105"/>
      <c r="Y600" s="105">
        <v>101003</v>
      </c>
      <c r="Z600" s="105"/>
      <c r="AA600" s="106">
        <v>7.25</v>
      </c>
      <c r="AB600" s="105"/>
      <c r="AC600" s="106">
        <v>3.1</v>
      </c>
      <c r="AD600" s="105"/>
    </row>
    <row r="601" spans="2:30" ht="15" customHeight="1" x14ac:dyDescent="0.25">
      <c r="B601" s="147" t="s">
        <v>417</v>
      </c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</row>
    <row r="602" spans="2:30" ht="15" customHeight="1" x14ac:dyDescent="0.25">
      <c r="B602" s="148">
        <v>2024</v>
      </c>
      <c r="C602" s="149">
        <v>7849</v>
      </c>
      <c r="D602" s="149">
        <v>28025</v>
      </c>
      <c r="E602" s="149">
        <v>609</v>
      </c>
      <c r="F602" s="156" t="s">
        <v>346</v>
      </c>
      <c r="G602" s="149">
        <v>704</v>
      </c>
      <c r="H602" s="156" t="s">
        <v>346</v>
      </c>
      <c r="I602" s="149">
        <v>143</v>
      </c>
      <c r="J602" s="156" t="s">
        <v>346</v>
      </c>
      <c r="K602" s="149">
        <v>18077</v>
      </c>
      <c r="L602" s="156" t="s">
        <v>346</v>
      </c>
      <c r="M602" s="150">
        <v>7.76</v>
      </c>
      <c r="N602" s="156" t="s">
        <v>346</v>
      </c>
      <c r="O602" s="150">
        <v>2.5099999999999998</v>
      </c>
      <c r="P602" s="156" t="s">
        <v>346</v>
      </c>
      <c r="Q602" s="149">
        <v>4014</v>
      </c>
      <c r="R602" s="149">
        <v>24093</v>
      </c>
      <c r="S602" s="149" t="s">
        <v>53</v>
      </c>
      <c r="T602" s="149"/>
      <c r="U602" s="149" t="s">
        <v>53</v>
      </c>
      <c r="V602" s="149"/>
      <c r="W602" s="149" t="s">
        <v>53</v>
      </c>
      <c r="X602" s="149"/>
      <c r="Y602" s="149" t="s">
        <v>53</v>
      </c>
      <c r="Z602" s="149"/>
      <c r="AA602" s="150" t="s">
        <v>51</v>
      </c>
      <c r="AB602" s="149"/>
      <c r="AC602" s="150" t="s">
        <v>51</v>
      </c>
      <c r="AD602" s="149"/>
    </row>
    <row r="603" spans="2:30" ht="15" customHeight="1" x14ac:dyDescent="0.25">
      <c r="B603" s="104">
        <v>2023</v>
      </c>
      <c r="C603" s="105">
        <v>7345</v>
      </c>
      <c r="D603" s="105">
        <v>25636</v>
      </c>
      <c r="E603" s="105">
        <v>983</v>
      </c>
      <c r="F603" s="115" t="s">
        <v>347</v>
      </c>
      <c r="G603" s="105">
        <v>1480</v>
      </c>
      <c r="H603" s="115" t="s">
        <v>347</v>
      </c>
      <c r="I603" s="105">
        <v>687</v>
      </c>
      <c r="J603" s="115" t="s">
        <v>347</v>
      </c>
      <c r="K603" s="105">
        <v>35305</v>
      </c>
      <c r="L603" s="115" t="s">
        <v>347</v>
      </c>
      <c r="M603" s="106">
        <v>13.38</v>
      </c>
      <c r="N603" s="115" t="s">
        <v>347</v>
      </c>
      <c r="O603" s="106">
        <v>5.77</v>
      </c>
      <c r="P603" s="115" t="s">
        <v>347</v>
      </c>
      <c r="Q603" s="105">
        <v>3767</v>
      </c>
      <c r="R603" s="105">
        <v>21951</v>
      </c>
      <c r="S603" s="105">
        <v>357</v>
      </c>
      <c r="T603" s="115" t="s">
        <v>347</v>
      </c>
      <c r="U603" s="105">
        <v>927</v>
      </c>
      <c r="V603" s="105" t="s">
        <v>347</v>
      </c>
      <c r="W603" s="105">
        <v>894</v>
      </c>
      <c r="X603" s="105" t="s">
        <v>347</v>
      </c>
      <c r="Y603" s="105">
        <v>35146</v>
      </c>
      <c r="Z603" s="105" t="s">
        <v>347</v>
      </c>
      <c r="AA603" s="106">
        <v>9.48</v>
      </c>
      <c r="AB603" s="105" t="s">
        <v>347</v>
      </c>
      <c r="AC603" s="106">
        <v>4.22</v>
      </c>
      <c r="AD603" s="105" t="s">
        <v>347</v>
      </c>
    </row>
    <row r="604" spans="2:30" ht="15" customHeight="1" x14ac:dyDescent="0.25">
      <c r="B604" s="104">
        <v>2022</v>
      </c>
      <c r="C604" s="105">
        <v>6782</v>
      </c>
      <c r="D604" s="105">
        <v>24259</v>
      </c>
      <c r="E604" s="105">
        <v>775</v>
      </c>
      <c r="F604" s="115"/>
      <c r="G604" s="105">
        <v>1035</v>
      </c>
      <c r="H604" s="115"/>
      <c r="I604" s="105">
        <v>407</v>
      </c>
      <c r="J604" s="115"/>
      <c r="K604" s="105">
        <v>24531</v>
      </c>
      <c r="L604" s="115"/>
      <c r="M604" s="106">
        <v>11.43</v>
      </c>
      <c r="N604" s="115"/>
      <c r="O604" s="106">
        <v>4.2699999999999996</v>
      </c>
      <c r="P604" s="115"/>
      <c r="Q604" s="105">
        <v>3507</v>
      </c>
      <c r="R604" s="105">
        <v>20881</v>
      </c>
      <c r="S604" s="105">
        <v>287</v>
      </c>
      <c r="T604" s="105"/>
      <c r="U604" s="105">
        <v>609</v>
      </c>
      <c r="V604" s="105"/>
      <c r="W604" s="105">
        <v>585</v>
      </c>
      <c r="X604" s="105"/>
      <c r="Y604" s="105">
        <v>25951</v>
      </c>
      <c r="Z604" s="105"/>
      <c r="AA604" s="106">
        <v>8.18</v>
      </c>
      <c r="AB604" s="105"/>
      <c r="AC604" s="106">
        <v>2.92</v>
      </c>
      <c r="AD604" s="105"/>
    </row>
    <row r="605" spans="2:30" ht="15" customHeight="1" x14ac:dyDescent="0.25">
      <c r="B605" s="104">
        <v>2021</v>
      </c>
      <c r="C605" s="105">
        <v>6184</v>
      </c>
      <c r="D605" s="105">
        <v>22708</v>
      </c>
      <c r="E605" s="105">
        <v>659</v>
      </c>
      <c r="F605" s="115"/>
      <c r="G605" s="105">
        <v>1288</v>
      </c>
      <c r="H605" s="115"/>
      <c r="I605" s="105">
        <v>751</v>
      </c>
      <c r="J605" s="115"/>
      <c r="K605" s="105">
        <v>33566</v>
      </c>
      <c r="L605" s="115"/>
      <c r="M605" s="106">
        <v>10.66</v>
      </c>
      <c r="N605" s="115"/>
      <c r="O605" s="106">
        <v>5.67</v>
      </c>
      <c r="P605" s="115"/>
      <c r="Q605" s="105">
        <v>3213</v>
      </c>
      <c r="R605" s="105">
        <v>19642</v>
      </c>
      <c r="S605" s="105">
        <v>240</v>
      </c>
      <c r="T605" s="105"/>
      <c r="U605" s="105">
        <v>925</v>
      </c>
      <c r="V605" s="105"/>
      <c r="W605" s="105">
        <v>903</v>
      </c>
      <c r="X605" s="105"/>
      <c r="Y605" s="105">
        <v>35272</v>
      </c>
      <c r="Z605" s="105"/>
      <c r="AA605" s="106">
        <v>7.47</v>
      </c>
      <c r="AB605" s="105"/>
      <c r="AC605" s="106">
        <v>4.71</v>
      </c>
      <c r="AD605" s="105"/>
    </row>
    <row r="606" spans="2:30" ht="15" customHeight="1" x14ac:dyDescent="0.25">
      <c r="B606" s="147" t="s">
        <v>107</v>
      </c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</row>
    <row r="607" spans="2:30" ht="15" customHeight="1" x14ac:dyDescent="0.25">
      <c r="B607" s="148">
        <v>2024</v>
      </c>
      <c r="C607" s="149">
        <v>4144</v>
      </c>
      <c r="D607" s="149">
        <v>12854</v>
      </c>
      <c r="E607" s="149">
        <v>380</v>
      </c>
      <c r="F607" s="156" t="s">
        <v>346</v>
      </c>
      <c r="G607" s="149">
        <v>433</v>
      </c>
      <c r="H607" s="156" t="s">
        <v>346</v>
      </c>
      <c r="I607" s="149">
        <v>65</v>
      </c>
      <c r="J607" s="156" t="s">
        <v>346</v>
      </c>
      <c r="K607" s="149">
        <v>7664</v>
      </c>
      <c r="L607" s="156" t="s">
        <v>346</v>
      </c>
      <c r="M607" s="150">
        <v>9.17</v>
      </c>
      <c r="N607" s="156" t="s">
        <v>346</v>
      </c>
      <c r="O607" s="150">
        <v>3.37</v>
      </c>
      <c r="P607" s="156" t="s">
        <v>346</v>
      </c>
      <c r="Q607" s="149">
        <v>1601</v>
      </c>
      <c r="R607" s="149">
        <v>10198</v>
      </c>
      <c r="S607" s="149" t="s">
        <v>53</v>
      </c>
      <c r="T607" s="149"/>
      <c r="U607" s="149" t="s">
        <v>53</v>
      </c>
      <c r="V607" s="149"/>
      <c r="W607" s="149" t="s">
        <v>53</v>
      </c>
      <c r="X607" s="149"/>
      <c r="Y607" s="149" t="s">
        <v>53</v>
      </c>
      <c r="Z607" s="149"/>
      <c r="AA607" s="150" t="s">
        <v>51</v>
      </c>
      <c r="AB607" s="149"/>
      <c r="AC607" s="150" t="s">
        <v>51</v>
      </c>
      <c r="AD607" s="149"/>
    </row>
    <row r="608" spans="2:30" ht="15" customHeight="1" x14ac:dyDescent="0.25">
      <c r="B608" s="104">
        <v>2023</v>
      </c>
      <c r="C608" s="105">
        <v>3885</v>
      </c>
      <c r="D608" s="105">
        <v>11723</v>
      </c>
      <c r="E608" s="105">
        <v>439</v>
      </c>
      <c r="F608" s="115" t="s">
        <v>347</v>
      </c>
      <c r="G608" s="105">
        <v>569</v>
      </c>
      <c r="H608" s="115" t="s">
        <v>347</v>
      </c>
      <c r="I608" s="105">
        <v>163</v>
      </c>
      <c r="J608" s="115" t="s">
        <v>347</v>
      </c>
      <c r="K608" s="105">
        <v>10807</v>
      </c>
      <c r="L608" s="115" t="s">
        <v>347</v>
      </c>
      <c r="M608" s="106">
        <v>11.3</v>
      </c>
      <c r="N608" s="115" t="s">
        <v>347</v>
      </c>
      <c r="O608" s="106">
        <v>4.8499999999999996</v>
      </c>
      <c r="P608" s="115" t="s">
        <v>347</v>
      </c>
      <c r="Q608" s="105">
        <v>1519</v>
      </c>
      <c r="R608" s="105">
        <v>9225</v>
      </c>
      <c r="S608" s="105">
        <v>107</v>
      </c>
      <c r="T608" s="115" t="s">
        <v>347</v>
      </c>
      <c r="U608" s="105">
        <v>237</v>
      </c>
      <c r="V608" s="105" t="s">
        <v>347</v>
      </c>
      <c r="W608" s="105">
        <v>232</v>
      </c>
      <c r="X608" s="105" t="s">
        <v>347</v>
      </c>
      <c r="Y608" s="105">
        <v>9131</v>
      </c>
      <c r="Z608" s="105" t="s">
        <v>347</v>
      </c>
      <c r="AA608" s="106">
        <v>7.04</v>
      </c>
      <c r="AB608" s="105" t="s">
        <v>347</v>
      </c>
      <c r="AC608" s="106">
        <v>2.57</v>
      </c>
      <c r="AD608" s="105" t="s">
        <v>347</v>
      </c>
    </row>
    <row r="609" spans="2:30" ht="15" customHeight="1" x14ac:dyDescent="0.25">
      <c r="B609" s="104">
        <v>2022</v>
      </c>
      <c r="C609" s="105">
        <v>3680</v>
      </c>
      <c r="D609" s="105">
        <v>11108</v>
      </c>
      <c r="E609" s="105">
        <v>353</v>
      </c>
      <c r="F609" s="115"/>
      <c r="G609" s="105">
        <v>528</v>
      </c>
      <c r="H609" s="115"/>
      <c r="I609" s="105">
        <v>208</v>
      </c>
      <c r="J609" s="115"/>
      <c r="K609" s="105">
        <v>9459</v>
      </c>
      <c r="L609" s="115"/>
      <c r="M609" s="106">
        <v>9.59</v>
      </c>
      <c r="N609" s="115"/>
      <c r="O609" s="106">
        <v>4.75</v>
      </c>
      <c r="P609" s="115"/>
      <c r="Q609" s="105">
        <v>1459</v>
      </c>
      <c r="R609" s="105">
        <v>8749</v>
      </c>
      <c r="S609" s="105">
        <v>100</v>
      </c>
      <c r="T609" s="105"/>
      <c r="U609" s="105">
        <v>287</v>
      </c>
      <c r="V609" s="105"/>
      <c r="W609" s="105">
        <v>278</v>
      </c>
      <c r="X609" s="105"/>
      <c r="Y609" s="105">
        <v>7628</v>
      </c>
      <c r="Z609" s="105"/>
      <c r="AA609" s="106">
        <v>6.85</v>
      </c>
      <c r="AB609" s="105"/>
      <c r="AC609" s="106">
        <v>3.28</v>
      </c>
      <c r="AD609" s="105"/>
    </row>
    <row r="610" spans="2:30" ht="15" customHeight="1" x14ac:dyDescent="0.25">
      <c r="B610" s="104">
        <v>2021</v>
      </c>
      <c r="C610" s="105">
        <v>3459</v>
      </c>
      <c r="D610" s="105">
        <v>10483</v>
      </c>
      <c r="E610" s="105">
        <v>300</v>
      </c>
      <c r="F610" s="115"/>
      <c r="G610" s="105">
        <v>444</v>
      </c>
      <c r="H610" s="115"/>
      <c r="I610" s="105">
        <v>165</v>
      </c>
      <c r="J610" s="115"/>
      <c r="K610" s="105">
        <v>8159</v>
      </c>
      <c r="L610" s="115"/>
      <c r="M610" s="106">
        <v>8.67</v>
      </c>
      <c r="N610" s="115"/>
      <c r="O610" s="106">
        <v>4.24</v>
      </c>
      <c r="P610" s="115"/>
      <c r="Q610" s="105">
        <v>1356</v>
      </c>
      <c r="R610" s="105">
        <v>8266</v>
      </c>
      <c r="S610" s="105">
        <v>78</v>
      </c>
      <c r="T610" s="105"/>
      <c r="U610" s="105">
        <v>217</v>
      </c>
      <c r="V610" s="105"/>
      <c r="W610" s="105">
        <v>206</v>
      </c>
      <c r="X610" s="105"/>
      <c r="Y610" s="105">
        <v>7038</v>
      </c>
      <c r="Z610" s="105"/>
      <c r="AA610" s="106">
        <v>5.75</v>
      </c>
      <c r="AB610" s="105"/>
      <c r="AC610" s="106">
        <v>2.63</v>
      </c>
      <c r="AD610" s="105"/>
    </row>
    <row r="611" spans="2:30" ht="15" customHeight="1" x14ac:dyDescent="0.25">
      <c r="B611" s="147" t="s">
        <v>108</v>
      </c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</row>
    <row r="612" spans="2:30" ht="15" customHeight="1" x14ac:dyDescent="0.25">
      <c r="B612" s="148">
        <v>2024</v>
      </c>
      <c r="C612" s="149">
        <v>9346</v>
      </c>
      <c r="D612" s="149">
        <v>26224</v>
      </c>
      <c r="E612" s="149">
        <v>916</v>
      </c>
      <c r="F612" s="156" t="s">
        <v>346</v>
      </c>
      <c r="G612" s="149">
        <v>1040</v>
      </c>
      <c r="H612" s="156" t="s">
        <v>346</v>
      </c>
      <c r="I612" s="149">
        <v>172</v>
      </c>
      <c r="J612" s="156" t="s">
        <v>346</v>
      </c>
      <c r="K612" s="149">
        <v>25236</v>
      </c>
      <c r="L612" s="156" t="s">
        <v>346</v>
      </c>
      <c r="M612" s="150">
        <v>9.8000000000000007</v>
      </c>
      <c r="N612" s="156" t="s">
        <v>346</v>
      </c>
      <c r="O612" s="150">
        <v>3.97</v>
      </c>
      <c r="P612" s="156" t="s">
        <v>346</v>
      </c>
      <c r="Q612" s="149">
        <v>3372</v>
      </c>
      <c r="R612" s="149">
        <v>20070</v>
      </c>
      <c r="S612" s="149" t="s">
        <v>53</v>
      </c>
      <c r="T612" s="149"/>
      <c r="U612" s="149" t="s">
        <v>53</v>
      </c>
      <c r="V612" s="149"/>
      <c r="W612" s="149" t="s">
        <v>53</v>
      </c>
      <c r="X612" s="149"/>
      <c r="Y612" s="149" t="s">
        <v>53</v>
      </c>
      <c r="Z612" s="149"/>
      <c r="AA612" s="150" t="s">
        <v>51</v>
      </c>
      <c r="AB612" s="149"/>
      <c r="AC612" s="150" t="s">
        <v>51</v>
      </c>
      <c r="AD612" s="149"/>
    </row>
    <row r="613" spans="2:30" ht="15" customHeight="1" x14ac:dyDescent="0.25">
      <c r="B613" s="104">
        <v>2023</v>
      </c>
      <c r="C613" s="105">
        <v>8603</v>
      </c>
      <c r="D613" s="105">
        <v>23778</v>
      </c>
      <c r="E613" s="105">
        <v>1104</v>
      </c>
      <c r="F613" s="115" t="s">
        <v>347</v>
      </c>
      <c r="G613" s="105">
        <v>1446</v>
      </c>
      <c r="H613" s="115" t="s">
        <v>347</v>
      </c>
      <c r="I613" s="105">
        <v>446</v>
      </c>
      <c r="J613" s="115" t="s">
        <v>347</v>
      </c>
      <c r="K613" s="105">
        <v>33607</v>
      </c>
      <c r="L613" s="115" t="s">
        <v>347</v>
      </c>
      <c r="M613" s="106">
        <v>12.83</v>
      </c>
      <c r="N613" s="115" t="s">
        <v>347</v>
      </c>
      <c r="O613" s="106">
        <v>6.08</v>
      </c>
      <c r="P613" s="115" t="s">
        <v>347</v>
      </c>
      <c r="Q613" s="105">
        <v>3116</v>
      </c>
      <c r="R613" s="105">
        <v>18135</v>
      </c>
      <c r="S613" s="105">
        <v>228</v>
      </c>
      <c r="T613" s="115" t="s">
        <v>347</v>
      </c>
      <c r="U613" s="105">
        <v>621</v>
      </c>
      <c r="V613" s="105" t="s">
        <v>347</v>
      </c>
      <c r="W613" s="105">
        <v>607</v>
      </c>
      <c r="X613" s="105" t="s">
        <v>347</v>
      </c>
      <c r="Y613" s="105">
        <v>23713</v>
      </c>
      <c r="Z613" s="105" t="s">
        <v>347</v>
      </c>
      <c r="AA613" s="106">
        <v>7.32</v>
      </c>
      <c r="AB613" s="105" t="s">
        <v>347</v>
      </c>
      <c r="AC613" s="106">
        <v>3.42</v>
      </c>
      <c r="AD613" s="105" t="s">
        <v>347</v>
      </c>
    </row>
    <row r="614" spans="2:30" ht="15" customHeight="1" x14ac:dyDescent="0.25">
      <c r="B614" s="104">
        <v>2022</v>
      </c>
      <c r="C614" s="105">
        <v>7895</v>
      </c>
      <c r="D614" s="105">
        <v>22274</v>
      </c>
      <c r="E614" s="105">
        <v>869</v>
      </c>
      <c r="F614" s="115"/>
      <c r="G614" s="105">
        <v>1144</v>
      </c>
      <c r="H614" s="115"/>
      <c r="I614" s="105">
        <v>342</v>
      </c>
      <c r="J614" s="115"/>
      <c r="K614" s="105">
        <v>19777</v>
      </c>
      <c r="L614" s="115"/>
      <c r="M614" s="106">
        <v>11.01</v>
      </c>
      <c r="N614" s="115"/>
      <c r="O614" s="106">
        <v>5.14</v>
      </c>
      <c r="P614" s="115"/>
      <c r="Q614" s="105">
        <v>2883</v>
      </c>
      <c r="R614" s="105">
        <v>17073</v>
      </c>
      <c r="S614" s="105">
        <v>171</v>
      </c>
      <c r="T614" s="105"/>
      <c r="U614" s="105">
        <v>443</v>
      </c>
      <c r="V614" s="105"/>
      <c r="W614" s="105">
        <v>423</v>
      </c>
      <c r="X614" s="105"/>
      <c r="Y614" s="105">
        <v>27430</v>
      </c>
      <c r="Z614" s="105"/>
      <c r="AA614" s="106">
        <v>5.93</v>
      </c>
      <c r="AB614" s="105"/>
      <c r="AC614" s="106">
        <v>2.59</v>
      </c>
      <c r="AD614" s="105"/>
    </row>
    <row r="615" spans="2:30" ht="15" customHeight="1" x14ac:dyDescent="0.25">
      <c r="B615" s="104">
        <v>2021</v>
      </c>
      <c r="C615" s="105">
        <v>7212</v>
      </c>
      <c r="D615" s="105">
        <v>20936</v>
      </c>
      <c r="E615" s="105">
        <v>663</v>
      </c>
      <c r="F615" s="115"/>
      <c r="G615" s="105">
        <v>1042</v>
      </c>
      <c r="H615" s="115"/>
      <c r="I615" s="105">
        <v>497</v>
      </c>
      <c r="J615" s="115"/>
      <c r="K615" s="105">
        <v>21807</v>
      </c>
      <c r="L615" s="115"/>
      <c r="M615" s="106">
        <v>9.19</v>
      </c>
      <c r="N615" s="115"/>
      <c r="O615" s="106">
        <v>4.9800000000000004</v>
      </c>
      <c r="P615" s="115"/>
      <c r="Q615" s="105">
        <v>2779</v>
      </c>
      <c r="R615" s="105">
        <v>16344</v>
      </c>
      <c r="S615" s="105">
        <v>216</v>
      </c>
      <c r="T615" s="105"/>
      <c r="U615" s="105">
        <v>632</v>
      </c>
      <c r="V615" s="105"/>
      <c r="W615" s="105">
        <v>613</v>
      </c>
      <c r="X615" s="105"/>
      <c r="Y615" s="105">
        <v>21242</v>
      </c>
      <c r="Z615" s="105"/>
      <c r="AA615" s="106">
        <v>7.77</v>
      </c>
      <c r="AB615" s="105"/>
      <c r="AC615" s="106">
        <v>3.87</v>
      </c>
      <c r="AD615" s="105"/>
    </row>
    <row r="616" spans="2:30" ht="15" customHeight="1" x14ac:dyDescent="0.25">
      <c r="B616" s="147" t="s">
        <v>418</v>
      </c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</row>
    <row r="617" spans="2:30" ht="15" customHeight="1" x14ac:dyDescent="0.25">
      <c r="B617" s="148">
        <v>2024</v>
      </c>
      <c r="C617" s="149">
        <v>1985</v>
      </c>
      <c r="D617" s="149">
        <v>8819</v>
      </c>
      <c r="E617" s="149">
        <v>183</v>
      </c>
      <c r="F617" s="156" t="s">
        <v>346</v>
      </c>
      <c r="G617" s="149">
        <v>221</v>
      </c>
      <c r="H617" s="156" t="s">
        <v>346</v>
      </c>
      <c r="I617" s="149">
        <v>36</v>
      </c>
      <c r="J617" s="156" t="s">
        <v>346</v>
      </c>
      <c r="K617" s="149">
        <v>3097</v>
      </c>
      <c r="L617" s="156" t="s">
        <v>346</v>
      </c>
      <c r="M617" s="150">
        <v>9.2200000000000006</v>
      </c>
      <c r="N617" s="156" t="s">
        <v>346</v>
      </c>
      <c r="O617" s="150">
        <v>2.5099999999999998</v>
      </c>
      <c r="P617" s="156" t="s">
        <v>346</v>
      </c>
      <c r="Q617" s="149">
        <v>592</v>
      </c>
      <c r="R617" s="149">
        <v>7327</v>
      </c>
      <c r="S617" s="149" t="s">
        <v>53</v>
      </c>
      <c r="T617" s="149"/>
      <c r="U617" s="149" t="s">
        <v>53</v>
      </c>
      <c r="V617" s="149"/>
      <c r="W617" s="149" t="s">
        <v>53</v>
      </c>
      <c r="X617" s="149"/>
      <c r="Y617" s="149" t="s">
        <v>53</v>
      </c>
      <c r="Z617" s="149"/>
      <c r="AA617" s="150" t="s">
        <v>51</v>
      </c>
      <c r="AB617" s="149"/>
      <c r="AC617" s="150" t="s">
        <v>51</v>
      </c>
      <c r="AD617" s="149"/>
    </row>
    <row r="618" spans="2:30" ht="15" customHeight="1" x14ac:dyDescent="0.25">
      <c r="B618" s="104">
        <v>2023</v>
      </c>
      <c r="C618" s="105">
        <v>1913</v>
      </c>
      <c r="D618" s="105">
        <v>8366</v>
      </c>
      <c r="E618" s="105">
        <v>240</v>
      </c>
      <c r="F618" s="115" t="s">
        <v>347</v>
      </c>
      <c r="G618" s="105">
        <v>326</v>
      </c>
      <c r="H618" s="115" t="s">
        <v>347</v>
      </c>
      <c r="I618" s="105">
        <v>80</v>
      </c>
      <c r="J618" s="115" t="s">
        <v>347</v>
      </c>
      <c r="K618" s="105">
        <v>3703</v>
      </c>
      <c r="L618" s="115" t="s">
        <v>347</v>
      </c>
      <c r="M618" s="106">
        <v>12.55</v>
      </c>
      <c r="N618" s="115" t="s">
        <v>347</v>
      </c>
      <c r="O618" s="106">
        <v>3.9</v>
      </c>
      <c r="P618" s="115" t="s">
        <v>347</v>
      </c>
      <c r="Q618" s="105">
        <v>565</v>
      </c>
      <c r="R618" s="105">
        <v>6904</v>
      </c>
      <c r="S618" s="105">
        <v>28</v>
      </c>
      <c r="T618" s="115" t="s">
        <v>347</v>
      </c>
      <c r="U618" s="105">
        <v>99</v>
      </c>
      <c r="V618" s="105" t="s">
        <v>347</v>
      </c>
      <c r="W618" s="105">
        <v>98</v>
      </c>
      <c r="X618" s="105" t="s">
        <v>347</v>
      </c>
      <c r="Y618" s="105">
        <v>5483</v>
      </c>
      <c r="Z618" s="105" t="s">
        <v>347</v>
      </c>
      <c r="AA618" s="106">
        <v>4.96</v>
      </c>
      <c r="AB618" s="105" t="s">
        <v>347</v>
      </c>
      <c r="AC618" s="106">
        <v>1.43</v>
      </c>
      <c r="AD618" s="105" t="s">
        <v>347</v>
      </c>
    </row>
    <row r="619" spans="2:30" ht="15" customHeight="1" x14ac:dyDescent="0.25">
      <c r="B619" s="104">
        <v>2022</v>
      </c>
      <c r="C619" s="105">
        <v>1859</v>
      </c>
      <c r="D619" s="105">
        <v>8020</v>
      </c>
      <c r="E619" s="105">
        <v>212</v>
      </c>
      <c r="F619" s="115"/>
      <c r="G619" s="105">
        <v>277</v>
      </c>
      <c r="H619" s="115"/>
      <c r="I619" s="105">
        <v>68</v>
      </c>
      <c r="J619" s="115"/>
      <c r="K619" s="105">
        <v>3017</v>
      </c>
      <c r="L619" s="115"/>
      <c r="M619" s="106">
        <v>11.4</v>
      </c>
      <c r="N619" s="115"/>
      <c r="O619" s="106">
        <v>3.45</v>
      </c>
      <c r="P619" s="115"/>
      <c r="Q619" s="105">
        <v>547</v>
      </c>
      <c r="R619" s="105">
        <v>6597</v>
      </c>
      <c r="S619" s="105">
        <v>30</v>
      </c>
      <c r="T619" s="105"/>
      <c r="U619" s="105">
        <v>87</v>
      </c>
      <c r="V619" s="105"/>
      <c r="W619" s="105">
        <v>81</v>
      </c>
      <c r="X619" s="105"/>
      <c r="Y619" s="105">
        <v>1934</v>
      </c>
      <c r="Z619" s="105"/>
      <c r="AA619" s="106">
        <v>5.48</v>
      </c>
      <c r="AB619" s="105"/>
      <c r="AC619" s="106">
        <v>1.32</v>
      </c>
      <c r="AD619" s="105"/>
    </row>
    <row r="620" spans="2:30" ht="15" customHeight="1" x14ac:dyDescent="0.25">
      <c r="B620" s="104">
        <v>2021</v>
      </c>
      <c r="C620" s="105">
        <v>1758</v>
      </c>
      <c r="D620" s="105">
        <v>7719</v>
      </c>
      <c r="E620" s="105">
        <v>196</v>
      </c>
      <c r="F620" s="115"/>
      <c r="G620" s="105">
        <v>344</v>
      </c>
      <c r="H620" s="115"/>
      <c r="I620" s="105">
        <v>149</v>
      </c>
      <c r="J620" s="115"/>
      <c r="K620" s="105">
        <v>7253</v>
      </c>
      <c r="L620" s="115"/>
      <c r="M620" s="106">
        <v>11.15</v>
      </c>
      <c r="N620" s="115"/>
      <c r="O620" s="106">
        <v>4.46</v>
      </c>
      <c r="P620" s="115"/>
      <c r="Q620" s="105">
        <v>509</v>
      </c>
      <c r="R620" s="105">
        <v>6387</v>
      </c>
      <c r="S620" s="105">
        <v>26</v>
      </c>
      <c r="T620" s="105"/>
      <c r="U620" s="105">
        <v>178</v>
      </c>
      <c r="V620" s="105"/>
      <c r="W620" s="105">
        <v>173</v>
      </c>
      <c r="X620" s="105"/>
      <c r="Y620" s="105">
        <v>9324</v>
      </c>
      <c r="Z620" s="105"/>
      <c r="AA620" s="106">
        <v>5.1100000000000003</v>
      </c>
      <c r="AB620" s="105"/>
      <c r="AC620" s="106">
        <v>2.79</v>
      </c>
      <c r="AD620" s="105"/>
    </row>
    <row r="621" spans="2:30" ht="15" customHeight="1" x14ac:dyDescent="0.25">
      <c r="B621" s="147" t="s">
        <v>419</v>
      </c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</row>
    <row r="622" spans="2:30" ht="15" customHeight="1" x14ac:dyDescent="0.25">
      <c r="B622" s="148">
        <v>2024</v>
      </c>
      <c r="C622" s="149">
        <v>1866</v>
      </c>
      <c r="D622" s="149">
        <v>14264</v>
      </c>
      <c r="E622" s="149">
        <v>130</v>
      </c>
      <c r="F622" s="156" t="s">
        <v>346</v>
      </c>
      <c r="G622" s="149">
        <v>195</v>
      </c>
      <c r="H622" s="156" t="s">
        <v>346</v>
      </c>
      <c r="I622" s="149">
        <v>80</v>
      </c>
      <c r="J622" s="156" t="s">
        <v>346</v>
      </c>
      <c r="K622" s="149">
        <v>5140</v>
      </c>
      <c r="L622" s="156" t="s">
        <v>346</v>
      </c>
      <c r="M622" s="150">
        <v>6.97</v>
      </c>
      <c r="N622" s="156" t="s">
        <v>346</v>
      </c>
      <c r="O622" s="150">
        <v>1.37</v>
      </c>
      <c r="P622" s="156" t="s">
        <v>346</v>
      </c>
      <c r="Q622" s="149">
        <v>1022</v>
      </c>
      <c r="R622" s="149">
        <v>13395</v>
      </c>
      <c r="S622" s="149" t="s">
        <v>53</v>
      </c>
      <c r="T622" s="149"/>
      <c r="U622" s="149" t="s">
        <v>53</v>
      </c>
      <c r="V622" s="149"/>
      <c r="W622" s="149" t="s">
        <v>53</v>
      </c>
      <c r="X622" s="149"/>
      <c r="Y622" s="149" t="s">
        <v>53</v>
      </c>
      <c r="Z622" s="149"/>
      <c r="AA622" s="150" t="s">
        <v>51</v>
      </c>
      <c r="AB622" s="149"/>
      <c r="AC622" s="150" t="s">
        <v>51</v>
      </c>
      <c r="AD622" s="149"/>
    </row>
    <row r="623" spans="2:30" ht="15" customHeight="1" x14ac:dyDescent="0.25">
      <c r="B623" s="104">
        <v>2023</v>
      </c>
      <c r="C623" s="105">
        <v>1709</v>
      </c>
      <c r="D623" s="105">
        <v>12970</v>
      </c>
      <c r="E623" s="105">
        <v>124</v>
      </c>
      <c r="F623" s="115" t="s">
        <v>347</v>
      </c>
      <c r="G623" s="105">
        <v>179</v>
      </c>
      <c r="H623" s="115" t="s">
        <v>347</v>
      </c>
      <c r="I623" s="105">
        <v>70</v>
      </c>
      <c r="J623" s="115" t="s">
        <v>347</v>
      </c>
      <c r="K623" s="105">
        <v>3930</v>
      </c>
      <c r="L623" s="115" t="s">
        <v>347</v>
      </c>
      <c r="M623" s="106">
        <v>7.26</v>
      </c>
      <c r="N623" s="115" t="s">
        <v>347</v>
      </c>
      <c r="O623" s="106">
        <v>1.38</v>
      </c>
      <c r="P623" s="115" t="s">
        <v>347</v>
      </c>
      <c r="Q623" s="105">
        <v>952</v>
      </c>
      <c r="R623" s="105">
        <v>12177</v>
      </c>
      <c r="S623" s="105">
        <v>57</v>
      </c>
      <c r="T623" s="115" t="s">
        <v>347</v>
      </c>
      <c r="U623" s="105">
        <v>300</v>
      </c>
      <c r="V623" s="105" t="s">
        <v>347</v>
      </c>
      <c r="W623" s="105">
        <v>296</v>
      </c>
      <c r="X623" s="105" t="s">
        <v>347</v>
      </c>
      <c r="Y623" s="105">
        <v>15746</v>
      </c>
      <c r="Z623" s="105" t="s">
        <v>347</v>
      </c>
      <c r="AA623" s="106">
        <v>5.99</v>
      </c>
      <c r="AB623" s="105" t="s">
        <v>347</v>
      </c>
      <c r="AC623" s="106">
        <v>2.46</v>
      </c>
      <c r="AD623" s="105" t="s">
        <v>347</v>
      </c>
    </row>
    <row r="624" spans="2:30" ht="15" customHeight="1" x14ac:dyDescent="0.25">
      <c r="B624" s="104">
        <v>2022</v>
      </c>
      <c r="C624" s="105">
        <v>1575</v>
      </c>
      <c r="D624" s="105">
        <v>11396</v>
      </c>
      <c r="E624" s="105">
        <v>103</v>
      </c>
      <c r="F624" s="115"/>
      <c r="G624" s="105">
        <v>175</v>
      </c>
      <c r="H624" s="115"/>
      <c r="I624" s="105">
        <v>93</v>
      </c>
      <c r="J624" s="115"/>
      <c r="K624" s="105">
        <v>6265</v>
      </c>
      <c r="L624" s="115"/>
      <c r="M624" s="106">
        <v>6.54</v>
      </c>
      <c r="N624" s="115"/>
      <c r="O624" s="106">
        <v>1.54</v>
      </c>
      <c r="P624" s="115"/>
      <c r="Q624" s="105">
        <v>872</v>
      </c>
      <c r="R624" s="105">
        <v>10669</v>
      </c>
      <c r="S624" s="105">
        <v>47</v>
      </c>
      <c r="T624" s="105"/>
      <c r="U624" s="105">
        <v>126</v>
      </c>
      <c r="V624" s="105"/>
      <c r="W624" s="105">
        <v>122</v>
      </c>
      <c r="X624" s="105"/>
      <c r="Y624" s="105">
        <v>4350</v>
      </c>
      <c r="Z624" s="105"/>
      <c r="AA624" s="106">
        <v>5.39</v>
      </c>
      <c r="AB624" s="105"/>
      <c r="AC624" s="106">
        <v>1.18</v>
      </c>
      <c r="AD624" s="105"/>
    </row>
    <row r="625" spans="1:30" ht="15" customHeight="1" x14ac:dyDescent="0.25">
      <c r="B625" s="104">
        <v>2021</v>
      </c>
      <c r="C625" s="105">
        <v>1466</v>
      </c>
      <c r="D625" s="105">
        <v>11113</v>
      </c>
      <c r="E625" s="105">
        <v>96</v>
      </c>
      <c r="F625" s="115"/>
      <c r="G625" s="105">
        <v>305</v>
      </c>
      <c r="H625" s="115"/>
      <c r="I625" s="105">
        <v>233</v>
      </c>
      <c r="J625" s="115"/>
      <c r="K625" s="105">
        <v>9237</v>
      </c>
      <c r="L625" s="115"/>
      <c r="M625" s="106">
        <v>6.55</v>
      </c>
      <c r="N625" s="115"/>
      <c r="O625" s="106">
        <v>2.74</v>
      </c>
      <c r="P625" s="115"/>
      <c r="Q625" s="105">
        <v>812</v>
      </c>
      <c r="R625" s="105">
        <v>10438</v>
      </c>
      <c r="S625" s="105">
        <v>46</v>
      </c>
      <c r="T625" s="105"/>
      <c r="U625" s="105">
        <v>263</v>
      </c>
      <c r="V625" s="105"/>
      <c r="W625" s="105">
        <v>262</v>
      </c>
      <c r="X625" s="105"/>
      <c r="Y625" s="105">
        <v>9607</v>
      </c>
      <c r="Z625" s="105"/>
      <c r="AA625" s="106">
        <v>5.67</v>
      </c>
      <c r="AB625" s="105"/>
      <c r="AC625" s="106">
        <v>2.52</v>
      </c>
      <c r="AD625" s="105"/>
    </row>
    <row r="626" spans="1:30" ht="15" customHeight="1" x14ac:dyDescent="0.25">
      <c r="B626" s="145" t="s">
        <v>13</v>
      </c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5" customHeight="1" x14ac:dyDescent="0.25">
      <c r="B627" s="147" t="s">
        <v>221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</row>
    <row r="628" spans="1:30" ht="15" customHeight="1" x14ac:dyDescent="0.25">
      <c r="B628" s="148">
        <v>2024</v>
      </c>
      <c r="C628" s="149">
        <v>218811</v>
      </c>
      <c r="D628" s="149">
        <v>860642</v>
      </c>
      <c r="E628" s="149">
        <v>18148</v>
      </c>
      <c r="F628" s="156" t="s">
        <v>346</v>
      </c>
      <c r="G628" s="149">
        <v>20894</v>
      </c>
      <c r="H628" s="156" t="s">
        <v>346</v>
      </c>
      <c r="I628" s="149">
        <v>4162</v>
      </c>
      <c r="J628" s="156" t="s">
        <v>346</v>
      </c>
      <c r="K628" s="149">
        <v>752910</v>
      </c>
      <c r="L628" s="156" t="s">
        <v>346</v>
      </c>
      <c r="M628" s="150">
        <v>8.2899999999999991</v>
      </c>
      <c r="N628" s="156" t="s">
        <v>346</v>
      </c>
      <c r="O628" s="150">
        <v>2.4300000000000002</v>
      </c>
      <c r="P628" s="156" t="s">
        <v>346</v>
      </c>
      <c r="Q628" s="149">
        <v>96438</v>
      </c>
      <c r="R628" s="149">
        <v>733545</v>
      </c>
      <c r="S628" s="149" t="s">
        <v>53</v>
      </c>
      <c r="T628" s="149"/>
      <c r="U628" s="149" t="s">
        <v>53</v>
      </c>
      <c r="V628" s="149"/>
      <c r="W628" s="149" t="s">
        <v>53</v>
      </c>
      <c r="X628" s="149"/>
      <c r="Y628" s="149" t="s">
        <v>53</v>
      </c>
      <c r="Z628" s="149"/>
      <c r="AA628" s="150" t="s">
        <v>51</v>
      </c>
      <c r="AB628" s="149"/>
      <c r="AC628" s="150" t="s">
        <v>51</v>
      </c>
      <c r="AD628" s="149"/>
    </row>
    <row r="629" spans="1:30" ht="15" customHeight="1" x14ac:dyDescent="0.25">
      <c r="B629" s="104">
        <v>2023</v>
      </c>
      <c r="C629" s="105">
        <v>217389</v>
      </c>
      <c r="D629" s="105">
        <v>842385</v>
      </c>
      <c r="E629" s="105">
        <v>20507</v>
      </c>
      <c r="F629" s="115" t="s">
        <v>347</v>
      </c>
      <c r="G629" s="105">
        <v>26016</v>
      </c>
      <c r="H629" s="115" t="s">
        <v>347</v>
      </c>
      <c r="I629" s="105">
        <v>8506</v>
      </c>
      <c r="J629" s="115" t="s">
        <v>347</v>
      </c>
      <c r="K629" s="105">
        <v>1045261</v>
      </c>
      <c r="L629" s="115" t="s">
        <v>347</v>
      </c>
      <c r="M629" s="106">
        <v>9.43</v>
      </c>
      <c r="N629" s="115" t="s">
        <v>347</v>
      </c>
      <c r="O629" s="106">
        <v>3.09</v>
      </c>
      <c r="P629" s="115" t="s">
        <v>347</v>
      </c>
      <c r="Q629" s="105">
        <v>96858</v>
      </c>
      <c r="R629" s="105">
        <v>717543</v>
      </c>
      <c r="S629" s="105">
        <v>7106</v>
      </c>
      <c r="T629" s="115" t="s">
        <v>347</v>
      </c>
      <c r="U629" s="105">
        <v>23444</v>
      </c>
      <c r="V629" s="105" t="s">
        <v>347</v>
      </c>
      <c r="W629" s="105">
        <v>22945</v>
      </c>
      <c r="X629" s="105" t="s">
        <v>347</v>
      </c>
      <c r="Y629" s="105">
        <v>3141731</v>
      </c>
      <c r="Z629" s="105" t="s">
        <v>347</v>
      </c>
      <c r="AA629" s="106">
        <v>7.34</v>
      </c>
      <c r="AB629" s="105" t="s">
        <v>347</v>
      </c>
      <c r="AC629" s="106">
        <v>3.27</v>
      </c>
      <c r="AD629" s="105" t="s">
        <v>347</v>
      </c>
    </row>
    <row r="630" spans="1:30" ht="15" customHeight="1" x14ac:dyDescent="0.25">
      <c r="B630" s="104">
        <v>2022</v>
      </c>
      <c r="C630" s="105">
        <v>217173</v>
      </c>
      <c r="D630" s="105">
        <v>825653</v>
      </c>
      <c r="E630" s="105">
        <v>20122</v>
      </c>
      <c r="F630" s="115"/>
      <c r="G630" s="105">
        <v>24842</v>
      </c>
      <c r="H630" s="115"/>
      <c r="I630" s="105">
        <v>7289</v>
      </c>
      <c r="J630" s="115"/>
      <c r="K630" s="105">
        <v>1102972</v>
      </c>
      <c r="L630" s="115"/>
      <c r="M630" s="106">
        <v>9.27</v>
      </c>
      <c r="N630" s="115"/>
      <c r="O630" s="106">
        <v>3.01</v>
      </c>
      <c r="P630" s="115"/>
      <c r="Q630" s="105">
        <v>96807</v>
      </c>
      <c r="R630" s="105">
        <v>700784</v>
      </c>
      <c r="S630" s="105">
        <v>6338</v>
      </c>
      <c r="T630" s="105"/>
      <c r="U630" s="105">
        <v>12441</v>
      </c>
      <c r="V630" s="105"/>
      <c r="W630" s="105">
        <v>11943</v>
      </c>
      <c r="X630" s="105"/>
      <c r="Y630" s="105">
        <v>1267302</v>
      </c>
      <c r="Z630" s="105"/>
      <c r="AA630" s="106">
        <v>6.55</v>
      </c>
      <c r="AB630" s="105"/>
      <c r="AC630" s="106">
        <v>1.78</v>
      </c>
      <c r="AD630" s="105"/>
    </row>
    <row r="631" spans="1:30" ht="15" customHeight="1" x14ac:dyDescent="0.25">
      <c r="B631" s="104">
        <v>2021</v>
      </c>
      <c r="C631" s="105">
        <v>215729</v>
      </c>
      <c r="D631" s="105">
        <v>798772</v>
      </c>
      <c r="E631" s="105">
        <v>18073</v>
      </c>
      <c r="F631" s="115"/>
      <c r="G631" s="105">
        <v>21753</v>
      </c>
      <c r="H631" s="115"/>
      <c r="I631" s="105">
        <v>6151</v>
      </c>
      <c r="J631" s="115"/>
      <c r="K631" s="105">
        <v>849960</v>
      </c>
      <c r="L631" s="115"/>
      <c r="M631" s="106">
        <v>8.3800000000000008</v>
      </c>
      <c r="N631" s="115"/>
      <c r="O631" s="106">
        <v>2.72</v>
      </c>
      <c r="P631" s="115"/>
      <c r="Q631" s="105">
        <v>96672</v>
      </c>
      <c r="R631" s="105">
        <v>675796</v>
      </c>
      <c r="S631" s="105">
        <v>5815</v>
      </c>
      <c r="T631" s="105"/>
      <c r="U631" s="105">
        <v>10487</v>
      </c>
      <c r="V631" s="105"/>
      <c r="W631" s="105">
        <v>10053</v>
      </c>
      <c r="X631" s="105"/>
      <c r="Y631" s="105">
        <v>994747</v>
      </c>
      <c r="Z631" s="105"/>
      <c r="AA631" s="106">
        <v>6.02</v>
      </c>
      <c r="AB631" s="105"/>
      <c r="AC631" s="106">
        <v>1.55</v>
      </c>
      <c r="AD631" s="105"/>
    </row>
    <row r="632" spans="1:30" ht="15" customHeight="1" x14ac:dyDescent="0.25">
      <c r="B632" s="104">
        <v>2020</v>
      </c>
      <c r="C632" s="105">
        <v>215033</v>
      </c>
      <c r="D632" s="105">
        <v>798826</v>
      </c>
      <c r="E632" s="105">
        <v>18680</v>
      </c>
      <c r="F632" s="105"/>
      <c r="G632" s="105">
        <v>23031</v>
      </c>
      <c r="H632" s="105"/>
      <c r="I632" s="105">
        <v>7016</v>
      </c>
      <c r="J632" s="105"/>
      <c r="K632" s="105">
        <v>681463</v>
      </c>
      <c r="L632" s="105"/>
      <c r="M632" s="106">
        <v>8.69</v>
      </c>
      <c r="N632" s="105"/>
      <c r="O632" s="106">
        <v>2.88</v>
      </c>
      <c r="P632" s="105"/>
      <c r="Q632" s="105">
        <v>102062</v>
      </c>
      <c r="R632" s="105">
        <v>681859</v>
      </c>
      <c r="S632" s="105">
        <v>10969</v>
      </c>
      <c r="T632" s="105"/>
      <c r="U632" s="105">
        <v>19668</v>
      </c>
      <c r="V632" s="105"/>
      <c r="W632" s="105">
        <v>15826</v>
      </c>
      <c r="X632" s="105"/>
      <c r="Y632" s="105">
        <v>1197314</v>
      </c>
      <c r="Z632" s="105"/>
      <c r="AA632" s="106">
        <v>10.75</v>
      </c>
      <c r="AB632" s="105"/>
      <c r="AC632" s="106">
        <v>2.88</v>
      </c>
      <c r="AD632" s="105"/>
    </row>
    <row r="633" spans="1:30" ht="15" customHeight="1" x14ac:dyDescent="0.25">
      <c r="B633" s="104">
        <v>2019</v>
      </c>
      <c r="C633" s="105">
        <v>218440</v>
      </c>
      <c r="D633" s="105">
        <v>808514</v>
      </c>
      <c r="E633" s="105">
        <v>21834</v>
      </c>
      <c r="F633" s="115"/>
      <c r="G633" s="105">
        <v>28417</v>
      </c>
      <c r="H633" s="115"/>
      <c r="I633" s="105">
        <v>10324</v>
      </c>
      <c r="J633" s="115"/>
      <c r="K633" s="105">
        <v>1104834</v>
      </c>
      <c r="L633" s="115"/>
      <c r="M633" s="106">
        <v>10</v>
      </c>
      <c r="N633" s="115"/>
      <c r="O633" s="106">
        <v>3.51</v>
      </c>
      <c r="P633" s="115"/>
      <c r="Q633" s="105">
        <v>103943</v>
      </c>
      <c r="R633" s="105">
        <v>689932</v>
      </c>
      <c r="S633" s="105">
        <v>8910</v>
      </c>
      <c r="T633" s="105"/>
      <c r="U633" s="105">
        <v>17263</v>
      </c>
      <c r="V633" s="105"/>
      <c r="W633" s="105">
        <v>15628</v>
      </c>
      <c r="X633" s="105"/>
      <c r="Y633" s="105">
        <v>1330178</v>
      </c>
      <c r="Z633" s="105"/>
      <c r="AA633" s="106">
        <v>8.57</v>
      </c>
      <c r="AB633" s="105"/>
      <c r="AC633" s="106">
        <v>2.5</v>
      </c>
      <c r="AD633" s="105"/>
    </row>
    <row r="634" spans="1:30" ht="15" customHeight="1" x14ac:dyDescent="0.25">
      <c r="A634" s="14"/>
      <c r="B634" s="104">
        <v>2018</v>
      </c>
      <c r="C634" s="105">
        <v>217831</v>
      </c>
      <c r="D634" s="105">
        <v>791887</v>
      </c>
      <c r="E634" s="105">
        <v>21039</v>
      </c>
      <c r="F634" s="115"/>
      <c r="G634" s="105">
        <v>26843</v>
      </c>
      <c r="H634" s="115"/>
      <c r="I634" s="105">
        <v>9162</v>
      </c>
      <c r="J634" s="115"/>
      <c r="K634" s="105">
        <v>957240</v>
      </c>
      <c r="L634" s="115"/>
      <c r="M634" s="106">
        <v>9.66</v>
      </c>
      <c r="N634" s="115"/>
      <c r="O634" s="106">
        <v>3.39</v>
      </c>
      <c r="P634" s="115"/>
      <c r="Q634" s="105">
        <v>103940</v>
      </c>
      <c r="R634" s="105">
        <v>674327</v>
      </c>
      <c r="S634" s="105">
        <v>8195</v>
      </c>
      <c r="T634" s="105"/>
      <c r="U634" s="105">
        <v>16427</v>
      </c>
      <c r="V634" s="105"/>
      <c r="W634" s="105">
        <v>14582</v>
      </c>
      <c r="X634" s="105"/>
      <c r="Y634" s="105">
        <v>1710435</v>
      </c>
      <c r="Z634" s="105"/>
      <c r="AA634" s="106">
        <v>7.88</v>
      </c>
      <c r="AB634" s="105"/>
      <c r="AC634" s="106">
        <v>2.44</v>
      </c>
      <c r="AD634" s="105"/>
    </row>
    <row r="635" spans="1:30" ht="15" customHeight="1" x14ac:dyDescent="0.25">
      <c r="A635" s="14"/>
      <c r="B635" s="104">
        <v>2017</v>
      </c>
      <c r="C635" s="105">
        <v>219190</v>
      </c>
      <c r="D635" s="105">
        <v>768712</v>
      </c>
      <c r="E635" s="105">
        <v>22261</v>
      </c>
      <c r="F635" s="105"/>
      <c r="G635" s="105">
        <v>28953</v>
      </c>
      <c r="H635" s="105"/>
      <c r="I635" s="105">
        <v>10330</v>
      </c>
      <c r="J635" s="105"/>
      <c r="K635" s="105">
        <v>976499</v>
      </c>
      <c r="L635" s="105"/>
      <c r="M635" s="106">
        <v>10.16</v>
      </c>
      <c r="N635" s="105"/>
      <c r="O635" s="106">
        <v>3.77</v>
      </c>
      <c r="P635" s="105"/>
      <c r="Q635" s="105">
        <v>104707</v>
      </c>
      <c r="R635" s="105">
        <v>650840</v>
      </c>
      <c r="S635" s="105">
        <v>8050</v>
      </c>
      <c r="T635" s="105"/>
      <c r="U635" s="105">
        <v>16580</v>
      </c>
      <c r="V635" s="105"/>
      <c r="W635" s="105">
        <v>15025</v>
      </c>
      <c r="X635" s="105"/>
      <c r="Y635" s="105">
        <v>1188506</v>
      </c>
      <c r="Z635" s="105"/>
      <c r="AA635" s="106">
        <v>7.69</v>
      </c>
      <c r="AB635" s="105"/>
      <c r="AC635" s="106">
        <v>2.5499999999999998</v>
      </c>
      <c r="AD635" s="105"/>
    </row>
    <row r="636" spans="1:30" ht="15" customHeight="1" x14ac:dyDescent="0.25">
      <c r="B636" s="104">
        <v>2016</v>
      </c>
      <c r="C636" s="105">
        <v>220359</v>
      </c>
      <c r="D636" s="105">
        <v>749170</v>
      </c>
      <c r="E636" s="105">
        <v>23110</v>
      </c>
      <c r="F636" s="115"/>
      <c r="G636" s="105">
        <v>30752</v>
      </c>
      <c r="H636" s="115"/>
      <c r="I636" s="105">
        <v>11791</v>
      </c>
      <c r="J636" s="115"/>
      <c r="K636" s="105">
        <v>1020066</v>
      </c>
      <c r="L636" s="115"/>
      <c r="M636" s="106">
        <v>10.49</v>
      </c>
      <c r="N636" s="115"/>
      <c r="O636" s="106">
        <v>4.0999999999999996</v>
      </c>
      <c r="P636" s="115"/>
      <c r="Q636" s="105">
        <v>105450</v>
      </c>
      <c r="R636" s="105">
        <v>630550</v>
      </c>
      <c r="S636" s="105">
        <v>8623</v>
      </c>
      <c r="T636" s="105"/>
      <c r="U636" s="105">
        <v>18025</v>
      </c>
      <c r="V636" s="105"/>
      <c r="W636" s="105">
        <v>16561</v>
      </c>
      <c r="X636" s="105"/>
      <c r="Y636" s="105">
        <v>1184719</v>
      </c>
      <c r="Z636" s="105"/>
      <c r="AA636" s="106">
        <v>8.18</v>
      </c>
      <c r="AB636" s="105"/>
      <c r="AC636" s="106">
        <v>2.86</v>
      </c>
      <c r="AD636" s="105"/>
    </row>
    <row r="637" spans="1:30" ht="15" customHeight="1" x14ac:dyDescent="0.25">
      <c r="B637" s="104">
        <v>2015</v>
      </c>
      <c r="C637" s="105">
        <v>222034</v>
      </c>
      <c r="D637" s="105">
        <v>735834</v>
      </c>
      <c r="E637" s="115">
        <v>24439</v>
      </c>
      <c r="F637" s="115"/>
      <c r="G637" s="115">
        <v>31859</v>
      </c>
      <c r="H637" s="115"/>
      <c r="I637" s="115">
        <v>11866</v>
      </c>
      <c r="J637" s="115"/>
      <c r="K637" s="115">
        <v>1000637</v>
      </c>
      <c r="L637" s="115"/>
      <c r="M637" s="116">
        <v>11.01</v>
      </c>
      <c r="N637" s="115"/>
      <c r="O637" s="116">
        <v>4.33</v>
      </c>
      <c r="P637" s="115"/>
      <c r="Q637" s="115">
        <v>106298</v>
      </c>
      <c r="R637" s="105">
        <v>616489</v>
      </c>
      <c r="S637" s="105">
        <v>9185</v>
      </c>
      <c r="T637" s="105"/>
      <c r="U637" s="105">
        <v>18861</v>
      </c>
      <c r="V637" s="105"/>
      <c r="W637" s="105">
        <v>17232</v>
      </c>
      <c r="X637" s="105"/>
      <c r="Y637" s="105">
        <v>1199111</v>
      </c>
      <c r="Z637" s="105"/>
      <c r="AA637" s="106">
        <v>8.64</v>
      </c>
      <c r="AB637" s="105"/>
      <c r="AC637" s="106">
        <v>3.06</v>
      </c>
      <c r="AD637" s="105"/>
    </row>
    <row r="638" spans="1:30" ht="15" customHeight="1" x14ac:dyDescent="0.25">
      <c r="B638" s="104">
        <v>2014</v>
      </c>
      <c r="C638" s="105">
        <v>221846</v>
      </c>
      <c r="D638" s="105">
        <v>719005</v>
      </c>
      <c r="E638" s="115">
        <v>24944</v>
      </c>
      <c r="F638" s="115"/>
      <c r="G638" s="115">
        <v>33474</v>
      </c>
      <c r="H638" s="115"/>
      <c r="I638" s="115">
        <v>13382</v>
      </c>
      <c r="J638" s="115"/>
      <c r="K638" s="115">
        <v>1221422</v>
      </c>
      <c r="L638" s="115"/>
      <c r="M638" s="116">
        <v>11.24</v>
      </c>
      <c r="N638" s="115"/>
      <c r="O638" s="116">
        <v>4.66</v>
      </c>
      <c r="P638" s="115"/>
      <c r="Q638" s="115">
        <v>106478</v>
      </c>
      <c r="R638" s="105">
        <v>600215</v>
      </c>
      <c r="S638" s="105">
        <v>9687</v>
      </c>
      <c r="T638" s="105"/>
      <c r="U638" s="105">
        <v>20562</v>
      </c>
      <c r="V638" s="105"/>
      <c r="W638" s="105">
        <v>19029</v>
      </c>
      <c r="X638" s="105"/>
      <c r="Y638" s="105">
        <v>1439086</v>
      </c>
      <c r="Z638" s="105"/>
      <c r="AA638" s="106">
        <v>9.1</v>
      </c>
      <c r="AB638" s="105"/>
      <c r="AC638" s="106">
        <v>3.43</v>
      </c>
      <c r="AD638" s="105"/>
    </row>
    <row r="639" spans="1:30" ht="15" customHeight="1" x14ac:dyDescent="0.25">
      <c r="A639" s="7"/>
      <c r="B639" s="104">
        <v>2013</v>
      </c>
      <c r="C639" s="105">
        <v>226644</v>
      </c>
      <c r="D639" s="105">
        <v>723488</v>
      </c>
      <c r="E639" s="115">
        <v>27082</v>
      </c>
      <c r="F639" s="115"/>
      <c r="G639" s="115">
        <v>38923</v>
      </c>
      <c r="H639" s="115"/>
      <c r="I639" s="115">
        <v>16843</v>
      </c>
      <c r="J639" s="115"/>
      <c r="K639" s="115">
        <v>1474356</v>
      </c>
      <c r="L639" s="115"/>
      <c r="M639" s="116">
        <v>11.95</v>
      </c>
      <c r="N639" s="115"/>
      <c r="O639" s="116">
        <v>5.38</v>
      </c>
      <c r="P639" s="115"/>
      <c r="Q639" s="115">
        <v>106818</v>
      </c>
      <c r="R639" s="105">
        <v>599557</v>
      </c>
      <c r="S639" s="105">
        <v>10047</v>
      </c>
      <c r="T639" s="105"/>
      <c r="U639" s="105">
        <v>24222</v>
      </c>
      <c r="V639" s="105"/>
      <c r="W639" s="105">
        <v>22729</v>
      </c>
      <c r="X639" s="105"/>
      <c r="Y639" s="105">
        <v>1671296</v>
      </c>
      <c r="Z639" s="105"/>
      <c r="AA639" s="106">
        <v>9.41</v>
      </c>
      <c r="AB639" s="105"/>
      <c r="AC639" s="106">
        <v>4.04</v>
      </c>
      <c r="AD639" s="105"/>
    </row>
    <row r="640" spans="1:30" ht="15" customHeight="1" x14ac:dyDescent="0.25">
      <c r="B640" s="104">
        <v>2012</v>
      </c>
      <c r="C640" s="105">
        <v>232625</v>
      </c>
      <c r="D640" s="105">
        <v>747594</v>
      </c>
      <c r="E640" s="105">
        <v>33646</v>
      </c>
      <c r="F640" s="105"/>
      <c r="G640" s="105">
        <v>46758</v>
      </c>
      <c r="H640" s="105"/>
      <c r="I640" s="105">
        <v>19020</v>
      </c>
      <c r="J640" s="105"/>
      <c r="K640" s="105">
        <v>1978640</v>
      </c>
      <c r="L640" s="105"/>
      <c r="M640" s="106">
        <v>14.46</v>
      </c>
      <c r="N640" s="105"/>
      <c r="O640" s="106">
        <v>6.25</v>
      </c>
      <c r="P640" s="105"/>
      <c r="Q640" s="105">
        <v>108953</v>
      </c>
      <c r="R640" s="105">
        <v>619768</v>
      </c>
      <c r="S640" s="105">
        <v>12480</v>
      </c>
      <c r="T640" s="105"/>
      <c r="U640" s="105">
        <v>29170</v>
      </c>
      <c r="V640" s="105"/>
      <c r="W640" s="105">
        <v>26905</v>
      </c>
      <c r="X640" s="105"/>
      <c r="Y640" s="105">
        <v>2221461</v>
      </c>
      <c r="Z640" s="105"/>
      <c r="AA640" s="106">
        <v>11.45</v>
      </c>
      <c r="AB640" s="105"/>
      <c r="AC640" s="106">
        <v>4.71</v>
      </c>
      <c r="AD640" s="105"/>
    </row>
    <row r="641" spans="1:30" ht="15" customHeight="1" x14ac:dyDescent="0.25">
      <c r="B641" s="104">
        <v>2011</v>
      </c>
      <c r="C641" s="105">
        <v>243873</v>
      </c>
      <c r="D641" s="105">
        <v>794138</v>
      </c>
      <c r="E641" s="105">
        <v>33894</v>
      </c>
      <c r="F641" s="105"/>
      <c r="G641" s="105">
        <v>50961</v>
      </c>
      <c r="H641" s="105"/>
      <c r="I641" s="105">
        <v>23941</v>
      </c>
      <c r="J641" s="105"/>
      <c r="K641" s="105">
        <v>2274000</v>
      </c>
      <c r="L641" s="105"/>
      <c r="M641" s="106">
        <v>13.9</v>
      </c>
      <c r="N641" s="106"/>
      <c r="O641" s="106">
        <v>6.42</v>
      </c>
      <c r="P641" s="106"/>
      <c r="Q641" s="105">
        <v>114211</v>
      </c>
      <c r="R641" s="105">
        <v>659482</v>
      </c>
      <c r="S641" s="105">
        <v>13048</v>
      </c>
      <c r="T641" s="105"/>
      <c r="U641" s="105">
        <v>33073</v>
      </c>
      <c r="V641" s="105"/>
      <c r="W641" s="105">
        <v>31120</v>
      </c>
      <c r="X641" s="105"/>
      <c r="Y641" s="105">
        <v>2744472</v>
      </c>
      <c r="Z641" s="105"/>
      <c r="AA641" s="106">
        <v>11.42</v>
      </c>
      <c r="AB641" s="106"/>
      <c r="AC641" s="106">
        <v>5.01</v>
      </c>
      <c r="AD641" s="106"/>
    </row>
    <row r="642" spans="1:30" ht="15" customHeight="1" x14ac:dyDescent="0.25">
      <c r="B642" s="104">
        <v>2010</v>
      </c>
      <c r="C642" s="105">
        <v>251463</v>
      </c>
      <c r="D642" s="105">
        <v>812944</v>
      </c>
      <c r="E642" s="105">
        <v>31914</v>
      </c>
      <c r="F642" s="105"/>
      <c r="G642" s="105">
        <v>46181</v>
      </c>
      <c r="H642" s="105"/>
      <c r="I642" s="105">
        <v>21205</v>
      </c>
      <c r="J642" s="105"/>
      <c r="K642" s="105">
        <v>2004779</v>
      </c>
      <c r="L642" s="105"/>
      <c r="M642" s="106">
        <v>12.69</v>
      </c>
      <c r="N642" s="106"/>
      <c r="O642" s="106">
        <v>5.68</v>
      </c>
      <c r="P642" s="106"/>
      <c r="Q642" s="105">
        <v>117234</v>
      </c>
      <c r="R642" s="105">
        <v>673914</v>
      </c>
      <c r="S642" s="105">
        <v>11815</v>
      </c>
      <c r="T642" s="105"/>
      <c r="U642" s="105">
        <v>28517</v>
      </c>
      <c r="V642" s="105"/>
      <c r="W642" s="105">
        <v>27218</v>
      </c>
      <c r="X642" s="105"/>
      <c r="Y642" s="105">
        <v>2321351</v>
      </c>
      <c r="Z642" s="105"/>
      <c r="AA642" s="106">
        <v>10.08</v>
      </c>
      <c r="AB642" s="106"/>
      <c r="AC642" s="106">
        <v>4.2300000000000004</v>
      </c>
      <c r="AD642" s="106"/>
    </row>
    <row r="643" spans="1:30" ht="15" customHeight="1" x14ac:dyDescent="0.25">
      <c r="B643" s="104">
        <v>2009</v>
      </c>
      <c r="C643" s="105">
        <v>265645</v>
      </c>
      <c r="D643" s="105">
        <v>824383</v>
      </c>
      <c r="E643" s="105">
        <v>35921</v>
      </c>
      <c r="F643" s="105"/>
      <c r="G643" s="105">
        <v>47968</v>
      </c>
      <c r="H643" s="105"/>
      <c r="I643" s="105">
        <v>17792</v>
      </c>
      <c r="J643" s="105"/>
      <c r="K643" s="105">
        <v>1817385</v>
      </c>
      <c r="L643" s="105"/>
      <c r="M643" s="106">
        <v>13.52</v>
      </c>
      <c r="N643" s="106"/>
      <c r="O643" s="106">
        <v>5.82</v>
      </c>
      <c r="P643" s="106"/>
      <c r="Q643" s="105">
        <v>115920</v>
      </c>
      <c r="R643" s="105">
        <v>668784</v>
      </c>
      <c r="S643" s="105">
        <v>11720</v>
      </c>
      <c r="T643" s="105"/>
      <c r="U643" s="105">
        <v>26158</v>
      </c>
      <c r="V643" s="105"/>
      <c r="W643" s="105">
        <v>24766</v>
      </c>
      <c r="X643" s="105"/>
      <c r="Y643" s="105">
        <v>1962086</v>
      </c>
      <c r="Z643" s="105"/>
      <c r="AA643" s="106">
        <v>10.11</v>
      </c>
      <c r="AB643" s="106"/>
      <c r="AC643" s="106">
        <v>3.91</v>
      </c>
      <c r="AD643" s="106"/>
    </row>
    <row r="644" spans="1:30" ht="15" customHeight="1" x14ac:dyDescent="0.25">
      <c r="B644" s="104">
        <v>2008</v>
      </c>
      <c r="C644" s="105">
        <v>276418</v>
      </c>
      <c r="D644" s="105">
        <v>844024</v>
      </c>
      <c r="E644" s="105">
        <v>35122</v>
      </c>
      <c r="F644" s="105"/>
      <c r="G644" s="105">
        <v>47629</v>
      </c>
      <c r="H644" s="105"/>
      <c r="I644" s="105">
        <v>18894</v>
      </c>
      <c r="J644" s="105"/>
      <c r="K644" s="105">
        <v>1923411</v>
      </c>
      <c r="L644" s="105"/>
      <c r="M644" s="106">
        <v>12.71</v>
      </c>
      <c r="N644" s="106"/>
      <c r="O644" s="106">
        <v>5.64</v>
      </c>
      <c r="P644" s="106"/>
      <c r="Q644" s="105">
        <v>119252</v>
      </c>
      <c r="R644" s="105">
        <v>681219</v>
      </c>
      <c r="S644" s="105">
        <v>11989</v>
      </c>
      <c r="T644" s="105"/>
      <c r="U644" s="105">
        <v>27251</v>
      </c>
      <c r="V644" s="105"/>
      <c r="W644" s="105">
        <v>26220</v>
      </c>
      <c r="X644" s="105"/>
      <c r="Y644" s="105">
        <v>2350566</v>
      </c>
      <c r="Z644" s="105"/>
      <c r="AA644" s="106">
        <v>10.050000000000001</v>
      </c>
      <c r="AB644" s="106"/>
      <c r="AC644" s="106">
        <v>4</v>
      </c>
      <c r="AD644" s="106"/>
    </row>
    <row r="645" spans="1:30" ht="15" customHeight="1" x14ac:dyDescent="0.25">
      <c r="B645" s="145" t="s">
        <v>25</v>
      </c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5" customHeight="1" x14ac:dyDescent="0.25">
      <c r="B646" s="147" t="s">
        <v>109</v>
      </c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</row>
    <row r="647" spans="1:30" ht="15" customHeight="1" x14ac:dyDescent="0.25">
      <c r="B647" s="148">
        <v>2024</v>
      </c>
      <c r="C647" s="149">
        <v>112058</v>
      </c>
      <c r="D647" s="149">
        <v>124849</v>
      </c>
      <c r="E647" s="149">
        <v>14833</v>
      </c>
      <c r="F647" s="156" t="s">
        <v>346</v>
      </c>
      <c r="G647" s="149">
        <v>16095</v>
      </c>
      <c r="H647" s="156" t="s">
        <v>346</v>
      </c>
      <c r="I647" s="149">
        <v>1620</v>
      </c>
      <c r="J647" s="156" t="s">
        <v>346</v>
      </c>
      <c r="K647" s="149">
        <v>528251</v>
      </c>
      <c r="L647" s="156" t="s">
        <v>346</v>
      </c>
      <c r="M647" s="150">
        <v>13.24</v>
      </c>
      <c r="N647" s="156" t="s">
        <v>346</v>
      </c>
      <c r="O647" s="150">
        <v>12.89</v>
      </c>
      <c r="P647" s="156" t="s">
        <v>346</v>
      </c>
      <c r="Q647" s="149">
        <v>10204</v>
      </c>
      <c r="R647" s="149">
        <v>19311</v>
      </c>
      <c r="S647" s="149" t="s">
        <v>53</v>
      </c>
      <c r="T647" s="149"/>
      <c r="U647" s="149" t="s">
        <v>53</v>
      </c>
      <c r="V647" s="149"/>
      <c r="W647" s="149" t="s">
        <v>53</v>
      </c>
      <c r="X647" s="149"/>
      <c r="Y647" s="149" t="s">
        <v>53</v>
      </c>
      <c r="Z647" s="149"/>
      <c r="AA647" s="150" t="s">
        <v>51</v>
      </c>
      <c r="AB647" s="149"/>
      <c r="AC647" s="150" t="s">
        <v>51</v>
      </c>
      <c r="AD647" s="149"/>
    </row>
    <row r="648" spans="1:30" ht="15" customHeight="1" x14ac:dyDescent="0.25">
      <c r="B648" s="104">
        <v>2023</v>
      </c>
      <c r="C648" s="105">
        <v>111508</v>
      </c>
      <c r="D648" s="105">
        <v>124306</v>
      </c>
      <c r="E648" s="105">
        <v>14631</v>
      </c>
      <c r="F648" s="115" t="s">
        <v>347</v>
      </c>
      <c r="G648" s="105">
        <v>16055</v>
      </c>
      <c r="H648" s="115" t="s">
        <v>347</v>
      </c>
      <c r="I648" s="105">
        <v>1789</v>
      </c>
      <c r="J648" s="115" t="s">
        <v>347</v>
      </c>
      <c r="K648" s="105">
        <v>390890</v>
      </c>
      <c r="L648" s="115" t="s">
        <v>347</v>
      </c>
      <c r="M648" s="106">
        <v>13.12</v>
      </c>
      <c r="N648" s="115" t="s">
        <v>347</v>
      </c>
      <c r="O648" s="106">
        <v>12.92</v>
      </c>
      <c r="P648" s="115" t="s">
        <v>347</v>
      </c>
      <c r="Q648" s="105">
        <v>10981</v>
      </c>
      <c r="R648" s="105">
        <v>20467</v>
      </c>
      <c r="S648" s="105">
        <v>1828</v>
      </c>
      <c r="T648" s="115" t="s">
        <v>347</v>
      </c>
      <c r="U648" s="105">
        <v>3158</v>
      </c>
      <c r="V648" s="105" t="s">
        <v>347</v>
      </c>
      <c r="W648" s="105">
        <v>2822</v>
      </c>
      <c r="X648" s="105" t="s">
        <v>347</v>
      </c>
      <c r="Y648" s="105">
        <v>298221</v>
      </c>
      <c r="Z648" s="105" t="s">
        <v>347</v>
      </c>
      <c r="AA648" s="106">
        <v>16.649999999999999</v>
      </c>
      <c r="AB648" s="105" t="s">
        <v>347</v>
      </c>
      <c r="AC648" s="106">
        <v>15.43</v>
      </c>
      <c r="AD648" s="105" t="s">
        <v>347</v>
      </c>
    </row>
    <row r="649" spans="1:30" ht="15" customHeight="1" x14ac:dyDescent="0.25">
      <c r="B649" s="104">
        <v>2022</v>
      </c>
      <c r="C649" s="105">
        <v>112595</v>
      </c>
      <c r="D649" s="105">
        <v>126672</v>
      </c>
      <c r="E649" s="105">
        <v>14947</v>
      </c>
      <c r="F649" s="115"/>
      <c r="G649" s="105">
        <v>16086</v>
      </c>
      <c r="H649" s="115"/>
      <c r="I649" s="105">
        <v>1363</v>
      </c>
      <c r="J649" s="115"/>
      <c r="K649" s="105">
        <v>297707</v>
      </c>
      <c r="L649" s="115"/>
      <c r="M649" s="106">
        <v>13.28</v>
      </c>
      <c r="N649" s="115"/>
      <c r="O649" s="106">
        <v>12.7</v>
      </c>
      <c r="P649" s="115"/>
      <c r="Q649" s="105">
        <v>11657</v>
      </c>
      <c r="R649" s="105">
        <v>22157</v>
      </c>
      <c r="S649" s="105">
        <v>1645</v>
      </c>
      <c r="T649" s="105"/>
      <c r="U649" s="105">
        <v>2699</v>
      </c>
      <c r="V649" s="105"/>
      <c r="W649" s="105">
        <v>2409</v>
      </c>
      <c r="X649" s="105"/>
      <c r="Y649" s="105">
        <v>231886</v>
      </c>
      <c r="Z649" s="105"/>
      <c r="AA649" s="106">
        <v>14.11</v>
      </c>
      <c r="AB649" s="105"/>
      <c r="AC649" s="106">
        <v>12.18</v>
      </c>
      <c r="AD649" s="105"/>
    </row>
    <row r="650" spans="1:30" ht="15" customHeight="1" x14ac:dyDescent="0.25">
      <c r="B650" s="104">
        <v>2021</v>
      </c>
      <c r="C650" s="105">
        <v>112178</v>
      </c>
      <c r="D650" s="105">
        <v>125054</v>
      </c>
      <c r="E650" s="105">
        <v>13199</v>
      </c>
      <c r="F650" s="115"/>
      <c r="G650" s="105">
        <v>14173</v>
      </c>
      <c r="H650" s="115"/>
      <c r="I650" s="105">
        <v>1215</v>
      </c>
      <c r="J650" s="115"/>
      <c r="K650" s="105">
        <v>251004</v>
      </c>
      <c r="L650" s="115"/>
      <c r="M650" s="106">
        <v>11.77</v>
      </c>
      <c r="N650" s="115"/>
      <c r="O650" s="106">
        <v>11.33</v>
      </c>
      <c r="P650" s="115"/>
      <c r="Q650" s="105">
        <v>12351</v>
      </c>
      <c r="R650" s="105">
        <v>22332</v>
      </c>
      <c r="S650" s="105">
        <v>1603</v>
      </c>
      <c r="T650" s="105"/>
      <c r="U650" s="105">
        <v>2512</v>
      </c>
      <c r="V650" s="105"/>
      <c r="W650" s="105">
        <v>2222</v>
      </c>
      <c r="X650" s="105"/>
      <c r="Y650" s="105">
        <v>208989</v>
      </c>
      <c r="Z650" s="105"/>
      <c r="AA650" s="106">
        <v>12.98</v>
      </c>
      <c r="AB650" s="105"/>
      <c r="AC650" s="106">
        <v>11.25</v>
      </c>
      <c r="AD650" s="105"/>
    </row>
    <row r="651" spans="1:30" ht="15" customHeight="1" x14ac:dyDescent="0.25">
      <c r="B651" s="104">
        <v>2020</v>
      </c>
      <c r="C651" s="105">
        <v>113238</v>
      </c>
      <c r="D651" s="105">
        <v>134798</v>
      </c>
      <c r="E651" s="105">
        <v>13881</v>
      </c>
      <c r="F651" s="105"/>
      <c r="G651" s="105">
        <v>15240</v>
      </c>
      <c r="H651" s="105"/>
      <c r="I651" s="105">
        <v>1809</v>
      </c>
      <c r="J651" s="105"/>
      <c r="K651" s="105">
        <v>237200</v>
      </c>
      <c r="L651" s="105"/>
      <c r="M651" s="106">
        <v>12.26</v>
      </c>
      <c r="N651" s="105"/>
      <c r="O651" s="106">
        <v>11.31</v>
      </c>
      <c r="P651" s="105"/>
      <c r="Q651" s="105">
        <v>18706</v>
      </c>
      <c r="R651" s="105">
        <v>37295</v>
      </c>
      <c r="S651" s="105">
        <v>6508</v>
      </c>
      <c r="T651" s="105"/>
      <c r="U651" s="105">
        <v>11019</v>
      </c>
      <c r="V651" s="105"/>
      <c r="W651" s="105">
        <v>7315</v>
      </c>
      <c r="X651" s="105"/>
      <c r="Y651" s="105">
        <v>517769</v>
      </c>
      <c r="Z651" s="105"/>
      <c r="AA651" s="106">
        <v>34.79</v>
      </c>
      <c r="AB651" s="105"/>
      <c r="AC651" s="106">
        <v>29.55</v>
      </c>
      <c r="AD651" s="105"/>
    </row>
    <row r="652" spans="1:30" ht="15" customHeight="1" x14ac:dyDescent="0.25">
      <c r="B652" s="104">
        <v>2019</v>
      </c>
      <c r="C652" s="105">
        <v>117536</v>
      </c>
      <c r="D652" s="105">
        <v>140906</v>
      </c>
      <c r="E652" s="105">
        <v>15773</v>
      </c>
      <c r="F652" s="115"/>
      <c r="G652" s="105">
        <v>17701</v>
      </c>
      <c r="H652" s="115"/>
      <c r="I652" s="105">
        <v>2595</v>
      </c>
      <c r="J652" s="115"/>
      <c r="K652" s="105">
        <v>308994</v>
      </c>
      <c r="L652" s="115"/>
      <c r="M652" s="106">
        <v>13.42</v>
      </c>
      <c r="N652" s="115"/>
      <c r="O652" s="106">
        <v>12.56</v>
      </c>
      <c r="P652" s="115"/>
      <c r="Q652" s="105">
        <v>20800</v>
      </c>
      <c r="R652" s="105">
        <v>40962</v>
      </c>
      <c r="S652" s="105">
        <v>3558</v>
      </c>
      <c r="T652" s="105"/>
      <c r="U652" s="105">
        <v>5789</v>
      </c>
      <c r="V652" s="105"/>
      <c r="W652" s="105">
        <v>4328</v>
      </c>
      <c r="X652" s="105"/>
      <c r="Y652" s="105">
        <v>264829</v>
      </c>
      <c r="Z652" s="105"/>
      <c r="AA652" s="106">
        <v>17.11</v>
      </c>
      <c r="AB652" s="105"/>
      <c r="AC652" s="106">
        <v>14.13</v>
      </c>
      <c r="AD652" s="105"/>
    </row>
    <row r="653" spans="1:30" ht="15" customHeight="1" x14ac:dyDescent="0.25">
      <c r="A653" s="14"/>
      <c r="B653" s="104">
        <v>2018</v>
      </c>
      <c r="C653" s="105">
        <v>119313</v>
      </c>
      <c r="D653" s="105">
        <v>147001</v>
      </c>
      <c r="E653" s="105">
        <v>15477</v>
      </c>
      <c r="F653" s="115"/>
      <c r="G653" s="105">
        <v>17516</v>
      </c>
      <c r="H653" s="115"/>
      <c r="I653" s="105">
        <v>2745</v>
      </c>
      <c r="J653" s="115"/>
      <c r="K653" s="105">
        <v>326538</v>
      </c>
      <c r="L653" s="115"/>
      <c r="M653" s="106">
        <v>12.97</v>
      </c>
      <c r="N653" s="115"/>
      <c r="O653" s="106">
        <v>11.92</v>
      </c>
      <c r="P653" s="115"/>
      <c r="Q653" s="105">
        <v>22533</v>
      </c>
      <c r="R653" s="105">
        <v>47486</v>
      </c>
      <c r="S653" s="105">
        <v>3290</v>
      </c>
      <c r="T653" s="105"/>
      <c r="U653" s="105">
        <v>5900</v>
      </c>
      <c r="V653" s="105"/>
      <c r="W653" s="105">
        <v>4246</v>
      </c>
      <c r="X653" s="105"/>
      <c r="Y653" s="105">
        <v>270986</v>
      </c>
      <c r="Z653" s="105"/>
      <c r="AA653" s="106">
        <v>14.6</v>
      </c>
      <c r="AB653" s="105"/>
      <c r="AC653" s="106">
        <v>12.42</v>
      </c>
      <c r="AD653" s="105"/>
    </row>
    <row r="654" spans="1:30" ht="15" customHeight="1" x14ac:dyDescent="0.25">
      <c r="A654" s="14"/>
      <c r="B654" s="104">
        <v>2017</v>
      </c>
      <c r="C654" s="105">
        <v>121797</v>
      </c>
      <c r="D654" s="105">
        <v>149527</v>
      </c>
      <c r="E654" s="105">
        <v>16450</v>
      </c>
      <c r="F654" s="105"/>
      <c r="G654" s="105">
        <v>18415</v>
      </c>
      <c r="H654" s="105"/>
      <c r="I654" s="105">
        <v>2703</v>
      </c>
      <c r="J654" s="105"/>
      <c r="K654" s="105">
        <v>308018</v>
      </c>
      <c r="L654" s="105"/>
      <c r="M654" s="106">
        <v>13.51</v>
      </c>
      <c r="N654" s="105"/>
      <c r="O654" s="106">
        <v>12.32</v>
      </c>
      <c r="P654" s="105"/>
      <c r="Q654" s="105">
        <v>23688</v>
      </c>
      <c r="R654" s="105">
        <v>49006</v>
      </c>
      <c r="S654" s="105">
        <v>2868</v>
      </c>
      <c r="T654" s="105"/>
      <c r="U654" s="105">
        <v>5130</v>
      </c>
      <c r="V654" s="105"/>
      <c r="W654" s="105">
        <v>3759</v>
      </c>
      <c r="X654" s="105"/>
      <c r="Y654" s="105">
        <v>245674</v>
      </c>
      <c r="Z654" s="105"/>
      <c r="AA654" s="106">
        <v>12.11</v>
      </c>
      <c r="AB654" s="105"/>
      <c r="AC654" s="106">
        <v>10.47</v>
      </c>
      <c r="AD654" s="105"/>
    </row>
    <row r="655" spans="1:30" ht="15" customHeight="1" x14ac:dyDescent="0.25">
      <c r="B655" s="104">
        <v>2016</v>
      </c>
      <c r="C655" s="105">
        <v>123625</v>
      </c>
      <c r="D655" s="105">
        <v>151710</v>
      </c>
      <c r="E655" s="105">
        <v>16840</v>
      </c>
      <c r="F655" s="115"/>
      <c r="G655" s="105">
        <v>18933</v>
      </c>
      <c r="H655" s="115"/>
      <c r="I655" s="105">
        <v>2963</v>
      </c>
      <c r="J655" s="115"/>
      <c r="K655" s="105">
        <v>326742</v>
      </c>
      <c r="L655" s="115"/>
      <c r="M655" s="106">
        <v>13.62</v>
      </c>
      <c r="N655" s="115"/>
      <c r="O655" s="106">
        <v>12.48</v>
      </c>
      <c r="P655" s="115"/>
      <c r="Q655" s="105">
        <v>24970</v>
      </c>
      <c r="R655" s="105">
        <v>50334</v>
      </c>
      <c r="S655" s="105">
        <v>3100</v>
      </c>
      <c r="T655" s="105"/>
      <c r="U655" s="105">
        <v>5450</v>
      </c>
      <c r="V655" s="105"/>
      <c r="W655" s="105">
        <v>4201</v>
      </c>
      <c r="X655" s="105"/>
      <c r="Y655" s="105">
        <v>270287</v>
      </c>
      <c r="Z655" s="105"/>
      <c r="AA655" s="106">
        <v>12.41</v>
      </c>
      <c r="AB655" s="105"/>
      <c r="AC655" s="106">
        <v>10.83</v>
      </c>
      <c r="AD655" s="105"/>
    </row>
    <row r="656" spans="1:30" ht="15" customHeight="1" x14ac:dyDescent="0.25">
      <c r="B656" s="104">
        <v>2015</v>
      </c>
      <c r="C656" s="105">
        <v>125506</v>
      </c>
      <c r="D656" s="105">
        <v>153476</v>
      </c>
      <c r="E656" s="115">
        <v>17510</v>
      </c>
      <c r="F656" s="115"/>
      <c r="G656" s="115">
        <v>19622</v>
      </c>
      <c r="H656" s="115"/>
      <c r="I656" s="115">
        <v>2910</v>
      </c>
      <c r="J656" s="115"/>
      <c r="K656" s="115">
        <v>334600</v>
      </c>
      <c r="L656" s="115"/>
      <c r="M656" s="116">
        <v>13.95</v>
      </c>
      <c r="N656" s="115"/>
      <c r="O656" s="116">
        <v>12.79</v>
      </c>
      <c r="P656" s="115"/>
      <c r="Q656" s="115">
        <v>25857</v>
      </c>
      <c r="R656" s="105">
        <v>51263</v>
      </c>
      <c r="S656" s="105">
        <v>3187</v>
      </c>
      <c r="T656" s="105"/>
      <c r="U656" s="105">
        <v>5603</v>
      </c>
      <c r="V656" s="105"/>
      <c r="W656" s="105">
        <v>4177</v>
      </c>
      <c r="X656" s="105"/>
      <c r="Y656" s="105">
        <v>277367</v>
      </c>
      <c r="Z656" s="105"/>
      <c r="AA656" s="106">
        <v>12.33</v>
      </c>
      <c r="AB656" s="105"/>
      <c r="AC656" s="106">
        <v>10.93</v>
      </c>
      <c r="AD656" s="105"/>
    </row>
    <row r="657" spans="1:30" ht="15" customHeight="1" x14ac:dyDescent="0.25">
      <c r="B657" s="104">
        <v>2014</v>
      </c>
      <c r="C657" s="105">
        <v>126521</v>
      </c>
      <c r="D657" s="105">
        <v>154232</v>
      </c>
      <c r="E657" s="115">
        <v>17984</v>
      </c>
      <c r="F657" s="115"/>
      <c r="G657" s="115">
        <v>19953</v>
      </c>
      <c r="H657" s="115"/>
      <c r="I657" s="115">
        <v>3137</v>
      </c>
      <c r="J657" s="115"/>
      <c r="K657" s="115">
        <v>358348</v>
      </c>
      <c r="L657" s="115"/>
      <c r="M657" s="116">
        <v>14.21</v>
      </c>
      <c r="N657" s="115"/>
      <c r="O657" s="116">
        <v>12.94</v>
      </c>
      <c r="P657" s="115"/>
      <c r="Q657" s="115">
        <v>27195</v>
      </c>
      <c r="R657" s="105">
        <v>52554</v>
      </c>
      <c r="S657" s="105">
        <v>3683</v>
      </c>
      <c r="T657" s="105"/>
      <c r="U657" s="105">
        <v>6087</v>
      </c>
      <c r="V657" s="105"/>
      <c r="W657" s="105">
        <v>4745</v>
      </c>
      <c r="X657" s="105"/>
      <c r="Y657" s="105">
        <v>308014</v>
      </c>
      <c r="Z657" s="105"/>
      <c r="AA657" s="106">
        <v>13.54</v>
      </c>
      <c r="AB657" s="105"/>
      <c r="AC657" s="106">
        <v>11.58</v>
      </c>
      <c r="AD657" s="105"/>
    </row>
    <row r="658" spans="1:30" ht="15" customHeight="1" x14ac:dyDescent="0.25">
      <c r="A658" s="7"/>
      <c r="B658" s="104">
        <v>2013</v>
      </c>
      <c r="C658" s="105">
        <v>132010</v>
      </c>
      <c r="D658" s="105">
        <v>162749</v>
      </c>
      <c r="E658" s="115">
        <v>19449</v>
      </c>
      <c r="F658" s="115"/>
      <c r="G658" s="115">
        <v>21946</v>
      </c>
      <c r="H658" s="115"/>
      <c r="I658" s="115">
        <v>3575</v>
      </c>
      <c r="J658" s="115"/>
      <c r="K658" s="115">
        <v>406973</v>
      </c>
      <c r="L658" s="115"/>
      <c r="M658" s="116">
        <v>14.73</v>
      </c>
      <c r="N658" s="115"/>
      <c r="O658" s="116">
        <v>13.48</v>
      </c>
      <c r="P658" s="115"/>
      <c r="Q658" s="115">
        <v>28118</v>
      </c>
      <c r="R658" s="105">
        <v>56115</v>
      </c>
      <c r="S658" s="105">
        <v>3462</v>
      </c>
      <c r="T658" s="105"/>
      <c r="U658" s="105">
        <v>6119</v>
      </c>
      <c r="V658" s="105"/>
      <c r="W658" s="105">
        <v>4838</v>
      </c>
      <c r="X658" s="105"/>
      <c r="Y658" s="105">
        <v>339673</v>
      </c>
      <c r="Z658" s="105"/>
      <c r="AA658" s="106">
        <v>12.31</v>
      </c>
      <c r="AB658" s="105"/>
      <c r="AC658" s="106">
        <v>10.9</v>
      </c>
      <c r="AD658" s="105"/>
    </row>
    <row r="659" spans="1:30" ht="15" customHeight="1" x14ac:dyDescent="0.25">
      <c r="B659" s="104">
        <v>2012</v>
      </c>
      <c r="C659" s="105">
        <v>137873</v>
      </c>
      <c r="D659" s="105">
        <v>172205</v>
      </c>
      <c r="E659" s="105">
        <v>25281</v>
      </c>
      <c r="F659" s="105"/>
      <c r="G659" s="105">
        <v>28350</v>
      </c>
      <c r="H659" s="105"/>
      <c r="I659" s="105">
        <v>4391</v>
      </c>
      <c r="J659" s="105"/>
      <c r="K659" s="105">
        <v>497175</v>
      </c>
      <c r="L659" s="105"/>
      <c r="M659" s="106">
        <v>18.34</v>
      </c>
      <c r="N659" s="105"/>
      <c r="O659" s="106">
        <v>16.46</v>
      </c>
      <c r="P659" s="105"/>
      <c r="Q659" s="105">
        <v>29702</v>
      </c>
      <c r="R659" s="105">
        <v>61222</v>
      </c>
      <c r="S659" s="105">
        <v>4861</v>
      </c>
      <c r="T659" s="105"/>
      <c r="U659" s="105">
        <v>8502</v>
      </c>
      <c r="V659" s="105"/>
      <c r="W659" s="105">
        <v>6500</v>
      </c>
      <c r="X659" s="105"/>
      <c r="Y659" s="105">
        <v>388810</v>
      </c>
      <c r="Z659" s="105"/>
      <c r="AA659" s="106">
        <v>16.37</v>
      </c>
      <c r="AB659" s="105"/>
      <c r="AC659" s="106">
        <v>13.89</v>
      </c>
      <c r="AD659" s="105"/>
    </row>
    <row r="660" spans="1:30" ht="15" customHeight="1" x14ac:dyDescent="0.25">
      <c r="B660" s="104">
        <v>2011</v>
      </c>
      <c r="C660" s="105">
        <v>147130</v>
      </c>
      <c r="D660" s="105">
        <v>184131</v>
      </c>
      <c r="E660" s="105">
        <v>24921</v>
      </c>
      <c r="F660" s="105"/>
      <c r="G660" s="105">
        <v>28053</v>
      </c>
      <c r="H660" s="105"/>
      <c r="I660" s="105">
        <v>4447</v>
      </c>
      <c r="J660" s="105"/>
      <c r="K660" s="105">
        <v>501677</v>
      </c>
      <c r="L660" s="105"/>
      <c r="M660" s="106">
        <v>16.940000000000001</v>
      </c>
      <c r="N660" s="106"/>
      <c r="O660" s="106">
        <v>15.24</v>
      </c>
      <c r="P660" s="106"/>
      <c r="Q660" s="105">
        <v>32058</v>
      </c>
      <c r="R660" s="105">
        <v>65369</v>
      </c>
      <c r="S660" s="105">
        <v>4408</v>
      </c>
      <c r="T660" s="105"/>
      <c r="U660" s="105">
        <v>7691</v>
      </c>
      <c r="V660" s="105"/>
      <c r="W660" s="105">
        <v>6056</v>
      </c>
      <c r="X660" s="105"/>
      <c r="Y660" s="105">
        <v>405647</v>
      </c>
      <c r="Z660" s="105"/>
      <c r="AA660" s="106">
        <v>13.75</v>
      </c>
      <c r="AB660" s="106"/>
      <c r="AC660" s="106">
        <v>11.77</v>
      </c>
      <c r="AD660" s="106"/>
    </row>
    <row r="661" spans="1:30" ht="15" customHeight="1" x14ac:dyDescent="0.25">
      <c r="B661" s="104">
        <v>2010</v>
      </c>
      <c r="C661" s="105">
        <v>153960</v>
      </c>
      <c r="D661" s="105">
        <v>189120</v>
      </c>
      <c r="E661" s="105">
        <v>23819</v>
      </c>
      <c r="F661" s="105"/>
      <c r="G661" s="105">
        <v>26298</v>
      </c>
      <c r="H661" s="105"/>
      <c r="I661" s="105">
        <v>4224</v>
      </c>
      <c r="J661" s="105"/>
      <c r="K661" s="105">
        <v>500847</v>
      </c>
      <c r="L661" s="105"/>
      <c r="M661" s="106">
        <v>15.47</v>
      </c>
      <c r="N661" s="106"/>
      <c r="O661" s="106">
        <v>13.91</v>
      </c>
      <c r="P661" s="106"/>
      <c r="Q661" s="105">
        <v>33402</v>
      </c>
      <c r="R661" s="105">
        <v>65042</v>
      </c>
      <c r="S661" s="105">
        <v>3863</v>
      </c>
      <c r="T661" s="105"/>
      <c r="U661" s="105">
        <v>6395</v>
      </c>
      <c r="V661" s="105"/>
      <c r="W661" s="105">
        <v>5429</v>
      </c>
      <c r="X661" s="105"/>
      <c r="Y661" s="105">
        <v>392369</v>
      </c>
      <c r="Z661" s="105"/>
      <c r="AA661" s="106">
        <v>11.57</v>
      </c>
      <c r="AB661" s="106"/>
      <c r="AC661" s="106">
        <v>9.83</v>
      </c>
      <c r="AD661" s="106"/>
    </row>
    <row r="662" spans="1:30" ht="15" customHeight="1" x14ac:dyDescent="0.25">
      <c r="B662" s="104">
        <v>2009</v>
      </c>
      <c r="C662" s="105">
        <v>166220</v>
      </c>
      <c r="D662" s="105">
        <v>198001</v>
      </c>
      <c r="E662" s="105">
        <v>27494</v>
      </c>
      <c r="F662" s="105"/>
      <c r="G662" s="105">
        <v>30407</v>
      </c>
      <c r="H662" s="105"/>
      <c r="I662" s="105">
        <v>4245</v>
      </c>
      <c r="J662" s="105"/>
      <c r="K662" s="105">
        <v>619172</v>
      </c>
      <c r="L662" s="105"/>
      <c r="M662" s="106">
        <v>16.54</v>
      </c>
      <c r="N662" s="106"/>
      <c r="O662" s="106">
        <v>15.36</v>
      </c>
      <c r="P662" s="106"/>
      <c r="Q662" s="105">
        <v>31116</v>
      </c>
      <c r="R662" s="105">
        <v>58378</v>
      </c>
      <c r="S662" s="105">
        <v>4451</v>
      </c>
      <c r="T662" s="105"/>
      <c r="U662" s="105">
        <v>7288</v>
      </c>
      <c r="V662" s="105"/>
      <c r="W662" s="105">
        <v>6289</v>
      </c>
      <c r="X662" s="105"/>
      <c r="Y662" s="105">
        <v>396420</v>
      </c>
      <c r="Z662" s="105"/>
      <c r="AA662" s="106">
        <v>14.3</v>
      </c>
      <c r="AB662" s="106"/>
      <c r="AC662" s="106">
        <v>12.48</v>
      </c>
      <c r="AD662" s="106"/>
    </row>
    <row r="663" spans="1:30" ht="15" customHeight="1" x14ac:dyDescent="0.25">
      <c r="B663" s="104">
        <v>2008</v>
      </c>
      <c r="C663" s="105">
        <v>175493</v>
      </c>
      <c r="D663" s="105">
        <v>205796</v>
      </c>
      <c r="E663" s="105">
        <v>26695</v>
      </c>
      <c r="F663" s="105"/>
      <c r="G663" s="105">
        <v>28773</v>
      </c>
      <c r="H663" s="105"/>
      <c r="I663" s="105">
        <v>3862</v>
      </c>
      <c r="J663" s="105"/>
      <c r="K663" s="105">
        <v>552701</v>
      </c>
      <c r="L663" s="105"/>
      <c r="M663" s="106">
        <v>15.21</v>
      </c>
      <c r="N663" s="106"/>
      <c r="O663" s="106">
        <v>13.98</v>
      </c>
      <c r="P663" s="106"/>
      <c r="Q663" s="105">
        <v>32635</v>
      </c>
      <c r="R663" s="105">
        <v>58689</v>
      </c>
      <c r="S663" s="105">
        <v>4256</v>
      </c>
      <c r="T663" s="105"/>
      <c r="U663" s="105">
        <v>6584</v>
      </c>
      <c r="V663" s="105"/>
      <c r="W663" s="105">
        <v>5979</v>
      </c>
      <c r="X663" s="105"/>
      <c r="Y663" s="105">
        <v>446966</v>
      </c>
      <c r="Z663" s="105"/>
      <c r="AA663" s="106">
        <v>13.04</v>
      </c>
      <c r="AB663" s="106"/>
      <c r="AC663" s="106">
        <v>11.22</v>
      </c>
      <c r="AD663" s="106"/>
    </row>
    <row r="664" spans="1:30" ht="15" customHeight="1" x14ac:dyDescent="0.25">
      <c r="B664" s="147" t="s">
        <v>110</v>
      </c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</row>
    <row r="665" spans="1:30" ht="15" customHeight="1" x14ac:dyDescent="0.25">
      <c r="B665" s="148">
        <v>2024</v>
      </c>
      <c r="C665" s="149">
        <v>106753</v>
      </c>
      <c r="D665" s="149">
        <v>735793</v>
      </c>
      <c r="E665" s="149">
        <v>3315</v>
      </c>
      <c r="F665" s="156" t="s">
        <v>346</v>
      </c>
      <c r="G665" s="149">
        <v>4799</v>
      </c>
      <c r="H665" s="156" t="s">
        <v>346</v>
      </c>
      <c r="I665" s="149">
        <v>2542</v>
      </c>
      <c r="J665" s="156" t="s">
        <v>346</v>
      </c>
      <c r="K665" s="149">
        <v>224659</v>
      </c>
      <c r="L665" s="156" t="s">
        <v>346</v>
      </c>
      <c r="M665" s="150">
        <v>3.11</v>
      </c>
      <c r="N665" s="156" t="s">
        <v>346</v>
      </c>
      <c r="O665" s="150">
        <v>0.65</v>
      </c>
      <c r="P665" s="156" t="s">
        <v>346</v>
      </c>
      <c r="Q665" s="149">
        <v>86234</v>
      </c>
      <c r="R665" s="149">
        <v>714234</v>
      </c>
      <c r="S665" s="149" t="s">
        <v>53</v>
      </c>
      <c r="T665" s="149"/>
      <c r="U665" s="149" t="s">
        <v>53</v>
      </c>
      <c r="V665" s="149"/>
      <c r="W665" s="149" t="s">
        <v>53</v>
      </c>
      <c r="X665" s="149"/>
      <c r="Y665" s="149" t="s">
        <v>53</v>
      </c>
      <c r="Z665" s="149"/>
      <c r="AA665" s="150" t="s">
        <v>51</v>
      </c>
      <c r="AB665" s="149"/>
      <c r="AC665" s="150" t="s">
        <v>51</v>
      </c>
      <c r="AD665" s="149"/>
    </row>
    <row r="666" spans="1:30" ht="15" customHeight="1" x14ac:dyDescent="0.25">
      <c r="B666" s="104">
        <v>2023</v>
      </c>
      <c r="C666" s="105">
        <v>105881</v>
      </c>
      <c r="D666" s="105">
        <v>718079</v>
      </c>
      <c r="E666" s="105">
        <v>5876</v>
      </c>
      <c r="F666" s="115" t="s">
        <v>347</v>
      </c>
      <c r="G666" s="105">
        <v>9961</v>
      </c>
      <c r="H666" s="115" t="s">
        <v>347</v>
      </c>
      <c r="I666" s="105">
        <v>6717</v>
      </c>
      <c r="J666" s="115" t="s">
        <v>347</v>
      </c>
      <c r="K666" s="105">
        <v>654371</v>
      </c>
      <c r="L666" s="115" t="s">
        <v>347</v>
      </c>
      <c r="M666" s="106">
        <v>5.55</v>
      </c>
      <c r="N666" s="115" t="s">
        <v>347</v>
      </c>
      <c r="O666" s="106">
        <v>1.39</v>
      </c>
      <c r="P666" s="115" t="s">
        <v>347</v>
      </c>
      <c r="Q666" s="105">
        <v>85877</v>
      </c>
      <c r="R666" s="105">
        <v>697076</v>
      </c>
      <c r="S666" s="105">
        <v>5278</v>
      </c>
      <c r="T666" s="115" t="s">
        <v>347</v>
      </c>
      <c r="U666" s="105">
        <v>20286</v>
      </c>
      <c r="V666" s="105" t="s">
        <v>347</v>
      </c>
      <c r="W666" s="105">
        <v>20123</v>
      </c>
      <c r="X666" s="105" t="s">
        <v>347</v>
      </c>
      <c r="Y666" s="105">
        <v>2843510</v>
      </c>
      <c r="Z666" s="105" t="s">
        <v>347</v>
      </c>
      <c r="AA666" s="106">
        <v>6.15</v>
      </c>
      <c r="AB666" s="105" t="s">
        <v>347</v>
      </c>
      <c r="AC666" s="106">
        <v>2.91</v>
      </c>
      <c r="AD666" s="105" t="s">
        <v>347</v>
      </c>
    </row>
    <row r="667" spans="1:30" ht="15" customHeight="1" x14ac:dyDescent="0.25">
      <c r="B667" s="104">
        <v>2022</v>
      </c>
      <c r="C667" s="105">
        <v>104578</v>
      </c>
      <c r="D667" s="105">
        <v>698981</v>
      </c>
      <c r="E667" s="105">
        <v>5175</v>
      </c>
      <c r="F667" s="115"/>
      <c r="G667" s="105">
        <v>8756</v>
      </c>
      <c r="H667" s="115"/>
      <c r="I667" s="105">
        <v>5926</v>
      </c>
      <c r="J667" s="115"/>
      <c r="K667" s="105">
        <v>805264</v>
      </c>
      <c r="L667" s="115"/>
      <c r="M667" s="106">
        <v>4.95</v>
      </c>
      <c r="N667" s="115"/>
      <c r="O667" s="106">
        <v>1.25</v>
      </c>
      <c r="P667" s="115"/>
      <c r="Q667" s="105">
        <v>85150</v>
      </c>
      <c r="R667" s="105">
        <v>678627</v>
      </c>
      <c r="S667" s="105">
        <v>4693</v>
      </c>
      <c r="T667" s="105"/>
      <c r="U667" s="105">
        <v>9742</v>
      </c>
      <c r="V667" s="105"/>
      <c r="W667" s="105">
        <v>9534</v>
      </c>
      <c r="X667" s="105"/>
      <c r="Y667" s="105">
        <v>1035416</v>
      </c>
      <c r="Z667" s="105"/>
      <c r="AA667" s="106">
        <v>5.51</v>
      </c>
      <c r="AB667" s="105"/>
      <c r="AC667" s="106">
        <v>1.44</v>
      </c>
      <c r="AD667" s="105"/>
    </row>
    <row r="668" spans="1:30" ht="15" customHeight="1" x14ac:dyDescent="0.25">
      <c r="B668" s="104">
        <v>2021</v>
      </c>
      <c r="C668" s="105">
        <v>103551</v>
      </c>
      <c r="D668" s="105">
        <v>673718</v>
      </c>
      <c r="E668" s="105">
        <v>4874</v>
      </c>
      <c r="F668" s="115"/>
      <c r="G668" s="105">
        <v>7580</v>
      </c>
      <c r="H668" s="115"/>
      <c r="I668" s="105">
        <v>4936</v>
      </c>
      <c r="J668" s="115"/>
      <c r="K668" s="105">
        <v>598956</v>
      </c>
      <c r="L668" s="115"/>
      <c r="M668" s="106">
        <v>4.71</v>
      </c>
      <c r="N668" s="115"/>
      <c r="O668" s="106">
        <v>1.1299999999999999</v>
      </c>
      <c r="P668" s="115"/>
      <c r="Q668" s="105">
        <v>84321</v>
      </c>
      <c r="R668" s="105">
        <v>653464</v>
      </c>
      <c r="S668" s="105">
        <v>4212</v>
      </c>
      <c r="T668" s="105"/>
      <c r="U668" s="105">
        <v>7975</v>
      </c>
      <c r="V668" s="105"/>
      <c r="W668" s="105">
        <v>7831</v>
      </c>
      <c r="X668" s="105"/>
      <c r="Y668" s="105">
        <v>785758</v>
      </c>
      <c r="Z668" s="105"/>
      <c r="AA668" s="106">
        <v>5</v>
      </c>
      <c r="AB668" s="105"/>
      <c r="AC668" s="106">
        <v>1.22</v>
      </c>
      <c r="AD668" s="105"/>
    </row>
    <row r="669" spans="1:30" ht="15" customHeight="1" x14ac:dyDescent="0.25">
      <c r="B669" s="104">
        <v>2020</v>
      </c>
      <c r="C669" s="105">
        <v>101795</v>
      </c>
      <c r="D669" s="105">
        <v>664028</v>
      </c>
      <c r="E669" s="105">
        <v>4799</v>
      </c>
      <c r="F669" s="105"/>
      <c r="G669" s="105">
        <v>7791</v>
      </c>
      <c r="H669" s="105"/>
      <c r="I669" s="105">
        <v>5207</v>
      </c>
      <c r="J669" s="105"/>
      <c r="K669" s="105">
        <v>444263</v>
      </c>
      <c r="L669" s="105"/>
      <c r="M669" s="106">
        <v>4.71</v>
      </c>
      <c r="N669" s="105"/>
      <c r="O669" s="106">
        <v>1.17</v>
      </c>
      <c r="P669" s="105"/>
      <c r="Q669" s="105">
        <v>83356</v>
      </c>
      <c r="R669" s="105">
        <v>644564</v>
      </c>
      <c r="S669" s="105">
        <v>4461</v>
      </c>
      <c r="T669" s="105"/>
      <c r="U669" s="105">
        <v>8649</v>
      </c>
      <c r="V669" s="105"/>
      <c r="W669" s="105">
        <v>8511</v>
      </c>
      <c r="X669" s="105"/>
      <c r="Y669" s="105">
        <v>679545</v>
      </c>
      <c r="Z669" s="105"/>
      <c r="AA669" s="106">
        <v>5.35</v>
      </c>
      <c r="AB669" s="105"/>
      <c r="AC669" s="106">
        <v>1.34</v>
      </c>
      <c r="AD669" s="105"/>
    </row>
    <row r="670" spans="1:30" ht="15" customHeight="1" x14ac:dyDescent="0.25">
      <c r="B670" s="104">
        <v>2019</v>
      </c>
      <c r="C670" s="105">
        <v>100904</v>
      </c>
      <c r="D670" s="105">
        <v>667608</v>
      </c>
      <c r="E670" s="105">
        <v>6061</v>
      </c>
      <c r="F670" s="115"/>
      <c r="G670" s="105">
        <v>10716</v>
      </c>
      <c r="H670" s="115"/>
      <c r="I670" s="105">
        <v>7729</v>
      </c>
      <c r="J670" s="115"/>
      <c r="K670" s="105">
        <v>795841</v>
      </c>
      <c r="L670" s="115"/>
      <c r="M670" s="106">
        <v>6.01</v>
      </c>
      <c r="N670" s="115"/>
      <c r="O670" s="106">
        <v>1.61</v>
      </c>
      <c r="P670" s="115"/>
      <c r="Q670" s="105">
        <v>83143</v>
      </c>
      <c r="R670" s="105">
        <v>648970</v>
      </c>
      <c r="S670" s="105">
        <v>5352</v>
      </c>
      <c r="T670" s="105"/>
      <c r="U670" s="105">
        <v>11474</v>
      </c>
      <c r="V670" s="105"/>
      <c r="W670" s="105">
        <v>11300</v>
      </c>
      <c r="X670" s="105"/>
      <c r="Y670" s="105">
        <v>1065348</v>
      </c>
      <c r="Z670" s="105"/>
      <c r="AA670" s="106">
        <v>6.44</v>
      </c>
      <c r="AB670" s="105"/>
      <c r="AC670" s="106">
        <v>1.77</v>
      </c>
      <c r="AD670" s="105"/>
    </row>
    <row r="671" spans="1:30" ht="15" customHeight="1" x14ac:dyDescent="0.25">
      <c r="A671" s="14"/>
      <c r="B671" s="104">
        <v>2018</v>
      </c>
      <c r="C671" s="105">
        <v>98518</v>
      </c>
      <c r="D671" s="105">
        <v>644886</v>
      </c>
      <c r="E671" s="105">
        <v>5562</v>
      </c>
      <c r="F671" s="115"/>
      <c r="G671" s="105">
        <v>9327</v>
      </c>
      <c r="H671" s="115"/>
      <c r="I671" s="105">
        <v>6417</v>
      </c>
      <c r="J671" s="115"/>
      <c r="K671" s="105">
        <v>630702</v>
      </c>
      <c r="L671" s="115"/>
      <c r="M671" s="106">
        <v>5.65</v>
      </c>
      <c r="N671" s="115"/>
      <c r="O671" s="106">
        <v>1.45</v>
      </c>
      <c r="P671" s="115"/>
      <c r="Q671" s="105">
        <v>81407</v>
      </c>
      <c r="R671" s="105">
        <v>626841</v>
      </c>
      <c r="S671" s="105">
        <v>4905</v>
      </c>
      <c r="T671" s="105"/>
      <c r="U671" s="105">
        <v>10527</v>
      </c>
      <c r="V671" s="105"/>
      <c r="W671" s="105">
        <v>10336</v>
      </c>
      <c r="X671" s="105"/>
      <c r="Y671" s="105">
        <v>1439449</v>
      </c>
      <c r="Z671" s="105"/>
      <c r="AA671" s="106">
        <v>6.03</v>
      </c>
      <c r="AB671" s="105"/>
      <c r="AC671" s="106">
        <v>1.68</v>
      </c>
      <c r="AD671" s="105"/>
    </row>
    <row r="672" spans="1:30" ht="15" customHeight="1" x14ac:dyDescent="0.25">
      <c r="A672" s="14"/>
      <c r="B672" s="104">
        <v>2017</v>
      </c>
      <c r="C672" s="105">
        <v>97393</v>
      </c>
      <c r="D672" s="105">
        <v>619185</v>
      </c>
      <c r="E672" s="105">
        <v>5811</v>
      </c>
      <c r="F672" s="105"/>
      <c r="G672" s="105">
        <v>10538</v>
      </c>
      <c r="H672" s="105"/>
      <c r="I672" s="105">
        <v>7627</v>
      </c>
      <c r="J672" s="105"/>
      <c r="K672" s="105">
        <v>668481</v>
      </c>
      <c r="L672" s="105"/>
      <c r="M672" s="106">
        <v>5.97</v>
      </c>
      <c r="N672" s="105"/>
      <c r="O672" s="106">
        <v>1.7</v>
      </c>
      <c r="P672" s="105"/>
      <c r="Q672" s="105">
        <v>81019</v>
      </c>
      <c r="R672" s="105">
        <v>601834</v>
      </c>
      <c r="S672" s="105">
        <v>5182</v>
      </c>
      <c r="T672" s="105"/>
      <c r="U672" s="105">
        <v>11450</v>
      </c>
      <c r="V672" s="105"/>
      <c r="W672" s="105">
        <v>11266</v>
      </c>
      <c r="X672" s="105"/>
      <c r="Y672" s="105">
        <v>942832</v>
      </c>
      <c r="Z672" s="105"/>
      <c r="AA672" s="106">
        <v>6.4</v>
      </c>
      <c r="AB672" s="105"/>
      <c r="AC672" s="106">
        <v>1.9</v>
      </c>
      <c r="AD672" s="105"/>
    </row>
    <row r="673" spans="1:30" ht="15" customHeight="1" x14ac:dyDescent="0.25">
      <c r="B673" s="104">
        <v>2016</v>
      </c>
      <c r="C673" s="105">
        <v>96734</v>
      </c>
      <c r="D673" s="105">
        <v>597460</v>
      </c>
      <c r="E673" s="105">
        <v>6270</v>
      </c>
      <c r="F673" s="115"/>
      <c r="G673" s="105">
        <v>11819</v>
      </c>
      <c r="H673" s="115"/>
      <c r="I673" s="105">
        <v>8828</v>
      </c>
      <c r="J673" s="115"/>
      <c r="K673" s="105">
        <v>693324</v>
      </c>
      <c r="L673" s="115"/>
      <c r="M673" s="106">
        <v>6.48</v>
      </c>
      <c r="N673" s="115"/>
      <c r="O673" s="106">
        <v>1.98</v>
      </c>
      <c r="P673" s="115"/>
      <c r="Q673" s="105">
        <v>80480</v>
      </c>
      <c r="R673" s="105">
        <v>580216</v>
      </c>
      <c r="S673" s="105">
        <v>5523</v>
      </c>
      <c r="T673" s="105"/>
      <c r="U673" s="105">
        <v>12575</v>
      </c>
      <c r="V673" s="105"/>
      <c r="W673" s="105">
        <v>12360</v>
      </c>
      <c r="X673" s="105"/>
      <c r="Y673" s="105">
        <v>914432</v>
      </c>
      <c r="Z673" s="105"/>
      <c r="AA673" s="106">
        <v>6.86</v>
      </c>
      <c r="AB673" s="105"/>
      <c r="AC673" s="106">
        <v>2.17</v>
      </c>
      <c r="AD673" s="105"/>
    </row>
    <row r="674" spans="1:30" ht="15" customHeight="1" x14ac:dyDescent="0.25">
      <c r="B674" s="104">
        <v>2015</v>
      </c>
      <c r="C674" s="105">
        <v>96528</v>
      </c>
      <c r="D674" s="105">
        <v>582358</v>
      </c>
      <c r="E674" s="115">
        <v>6929</v>
      </c>
      <c r="F674" s="115"/>
      <c r="G674" s="115">
        <v>12237</v>
      </c>
      <c r="H674" s="115"/>
      <c r="I674" s="115">
        <v>8956</v>
      </c>
      <c r="J674" s="115"/>
      <c r="K674" s="115">
        <v>666038</v>
      </c>
      <c r="L674" s="115"/>
      <c r="M674" s="116">
        <v>7.18</v>
      </c>
      <c r="N674" s="115"/>
      <c r="O674" s="116">
        <v>2.1</v>
      </c>
      <c r="P674" s="115"/>
      <c r="Q674" s="115">
        <v>80441</v>
      </c>
      <c r="R674" s="105">
        <v>565226</v>
      </c>
      <c r="S674" s="105">
        <v>5998</v>
      </c>
      <c r="T674" s="105"/>
      <c r="U674" s="105">
        <v>13258</v>
      </c>
      <c r="V674" s="105"/>
      <c r="W674" s="105">
        <v>13055</v>
      </c>
      <c r="X674" s="105"/>
      <c r="Y674" s="105">
        <v>921744</v>
      </c>
      <c r="Z674" s="105"/>
      <c r="AA674" s="106">
        <v>7.46</v>
      </c>
      <c r="AB674" s="105"/>
      <c r="AC674" s="106">
        <v>2.35</v>
      </c>
      <c r="AD674" s="105"/>
    </row>
    <row r="675" spans="1:30" ht="15" customHeight="1" x14ac:dyDescent="0.25">
      <c r="B675" s="104">
        <v>2014</v>
      </c>
      <c r="C675" s="105">
        <v>95325</v>
      </c>
      <c r="D675" s="105">
        <v>564773</v>
      </c>
      <c r="E675" s="115">
        <v>6960</v>
      </c>
      <c r="F675" s="115"/>
      <c r="G675" s="115">
        <v>13521</v>
      </c>
      <c r="H675" s="115"/>
      <c r="I675" s="115">
        <v>10245</v>
      </c>
      <c r="J675" s="115"/>
      <c r="K675" s="115">
        <v>863074</v>
      </c>
      <c r="L675" s="115"/>
      <c r="M675" s="116">
        <v>7.3</v>
      </c>
      <c r="N675" s="115"/>
      <c r="O675" s="116">
        <v>2.39</v>
      </c>
      <c r="P675" s="115"/>
      <c r="Q675" s="115">
        <v>79283</v>
      </c>
      <c r="R675" s="105">
        <v>547661</v>
      </c>
      <c r="S675" s="105">
        <v>6004</v>
      </c>
      <c r="T675" s="105"/>
      <c r="U675" s="105">
        <v>14475</v>
      </c>
      <c r="V675" s="105"/>
      <c r="W675" s="105">
        <v>14284</v>
      </c>
      <c r="X675" s="105"/>
      <c r="Y675" s="105">
        <v>1131072</v>
      </c>
      <c r="Z675" s="105"/>
      <c r="AA675" s="106">
        <v>7.57</v>
      </c>
      <c r="AB675" s="105"/>
      <c r="AC675" s="106">
        <v>2.64</v>
      </c>
      <c r="AD675" s="105"/>
    </row>
    <row r="676" spans="1:30" ht="15" customHeight="1" x14ac:dyDescent="0.25">
      <c r="A676" s="7"/>
      <c r="B676" s="104">
        <v>2013</v>
      </c>
      <c r="C676" s="105">
        <v>94634</v>
      </c>
      <c r="D676" s="105">
        <v>560739</v>
      </c>
      <c r="E676" s="115">
        <v>7633</v>
      </c>
      <c r="F676" s="115"/>
      <c r="G676" s="115">
        <v>16977</v>
      </c>
      <c r="H676" s="115"/>
      <c r="I676" s="115">
        <v>13268</v>
      </c>
      <c r="J676" s="115"/>
      <c r="K676" s="115">
        <v>1067383</v>
      </c>
      <c r="L676" s="115"/>
      <c r="M676" s="116">
        <v>8.07</v>
      </c>
      <c r="N676" s="115"/>
      <c r="O676" s="116">
        <v>3.03</v>
      </c>
      <c r="P676" s="115"/>
      <c r="Q676" s="115">
        <v>78700</v>
      </c>
      <c r="R676" s="105">
        <v>543442</v>
      </c>
      <c r="S676" s="105">
        <v>6585</v>
      </c>
      <c r="T676" s="105"/>
      <c r="U676" s="105">
        <v>18103</v>
      </c>
      <c r="V676" s="105"/>
      <c r="W676" s="105">
        <v>17891</v>
      </c>
      <c r="X676" s="105"/>
      <c r="Y676" s="105">
        <v>1331622</v>
      </c>
      <c r="Z676" s="105"/>
      <c r="AA676" s="106">
        <v>8.3699999999999992</v>
      </c>
      <c r="AB676" s="105"/>
      <c r="AC676" s="106">
        <v>3.33</v>
      </c>
      <c r="AD676" s="105"/>
    </row>
    <row r="677" spans="1:30" ht="15" customHeight="1" x14ac:dyDescent="0.25">
      <c r="B677" s="104">
        <v>2012</v>
      </c>
      <c r="C677" s="105">
        <v>94752</v>
      </c>
      <c r="D677" s="105">
        <v>575389</v>
      </c>
      <c r="E677" s="105">
        <v>8365</v>
      </c>
      <c r="F677" s="105"/>
      <c r="G677" s="105">
        <v>18408</v>
      </c>
      <c r="H677" s="105"/>
      <c r="I677" s="105">
        <v>14629</v>
      </c>
      <c r="J677" s="105"/>
      <c r="K677" s="105">
        <v>1481465</v>
      </c>
      <c r="L677" s="105"/>
      <c r="M677" s="106">
        <v>8.83</v>
      </c>
      <c r="N677" s="105"/>
      <c r="O677" s="106">
        <v>3.2</v>
      </c>
      <c r="P677" s="105"/>
      <c r="Q677" s="105">
        <v>79251</v>
      </c>
      <c r="R677" s="105">
        <v>558546</v>
      </c>
      <c r="S677" s="105">
        <v>7619</v>
      </c>
      <c r="T677" s="105"/>
      <c r="U677" s="105">
        <v>20668</v>
      </c>
      <c r="V677" s="105"/>
      <c r="W677" s="105">
        <v>20405</v>
      </c>
      <c r="X677" s="105"/>
      <c r="Y677" s="105">
        <v>1832651</v>
      </c>
      <c r="Z677" s="105"/>
      <c r="AA677" s="106">
        <v>9.61</v>
      </c>
      <c r="AB677" s="105"/>
      <c r="AC677" s="106">
        <v>3.7</v>
      </c>
      <c r="AD677" s="105"/>
    </row>
    <row r="678" spans="1:30" ht="15" customHeight="1" x14ac:dyDescent="0.25">
      <c r="B678" s="104">
        <v>2011</v>
      </c>
      <c r="C678" s="105">
        <v>96743</v>
      </c>
      <c r="D678" s="105">
        <v>610007</v>
      </c>
      <c r="E678" s="105">
        <v>8973</v>
      </c>
      <c r="F678" s="105"/>
      <c r="G678" s="105">
        <v>22908</v>
      </c>
      <c r="H678" s="105"/>
      <c r="I678" s="105">
        <v>19494</v>
      </c>
      <c r="J678" s="105"/>
      <c r="K678" s="105">
        <v>1772322</v>
      </c>
      <c r="L678" s="105"/>
      <c r="M678" s="106">
        <v>9.2799999999999994</v>
      </c>
      <c r="N678" s="106"/>
      <c r="O678" s="106">
        <v>3.76</v>
      </c>
      <c r="P678" s="106"/>
      <c r="Q678" s="105">
        <v>82153</v>
      </c>
      <c r="R678" s="105">
        <v>594113</v>
      </c>
      <c r="S678" s="105">
        <v>8640</v>
      </c>
      <c r="T678" s="105"/>
      <c r="U678" s="105">
        <v>25382</v>
      </c>
      <c r="V678" s="105"/>
      <c r="W678" s="105">
        <v>25064</v>
      </c>
      <c r="X678" s="105"/>
      <c r="Y678" s="105">
        <v>2338825</v>
      </c>
      <c r="Z678" s="105"/>
      <c r="AA678" s="106">
        <v>10.52</v>
      </c>
      <c r="AB678" s="106"/>
      <c r="AC678" s="106">
        <v>4.2699999999999996</v>
      </c>
      <c r="AD678" s="106"/>
    </row>
    <row r="679" spans="1:30" ht="15" customHeight="1" x14ac:dyDescent="0.25">
      <c r="B679" s="104">
        <v>2010</v>
      </c>
      <c r="C679" s="105">
        <v>97503</v>
      </c>
      <c r="D679" s="105">
        <v>623824</v>
      </c>
      <c r="E679" s="105">
        <v>8095</v>
      </c>
      <c r="F679" s="105"/>
      <c r="G679" s="105">
        <v>19883</v>
      </c>
      <c r="H679" s="105"/>
      <c r="I679" s="105">
        <v>16981</v>
      </c>
      <c r="J679" s="105"/>
      <c r="K679" s="105">
        <v>1503932</v>
      </c>
      <c r="L679" s="105"/>
      <c r="M679" s="106">
        <v>8.3000000000000007</v>
      </c>
      <c r="N679" s="106"/>
      <c r="O679" s="106">
        <v>3.19</v>
      </c>
      <c r="P679" s="106"/>
      <c r="Q679" s="105">
        <v>83832</v>
      </c>
      <c r="R679" s="105">
        <v>608872</v>
      </c>
      <c r="S679" s="105">
        <v>7952</v>
      </c>
      <c r="T679" s="105"/>
      <c r="U679" s="105">
        <v>22122</v>
      </c>
      <c r="V679" s="105"/>
      <c r="W679" s="105">
        <v>21789</v>
      </c>
      <c r="X679" s="105"/>
      <c r="Y679" s="105">
        <v>1928982</v>
      </c>
      <c r="Z679" s="105"/>
      <c r="AA679" s="106">
        <v>9.49</v>
      </c>
      <c r="AB679" s="106"/>
      <c r="AC679" s="106">
        <v>3.63</v>
      </c>
      <c r="AD679" s="106"/>
    </row>
    <row r="680" spans="1:30" ht="15" customHeight="1" x14ac:dyDescent="0.25">
      <c r="B680" s="104">
        <v>2009</v>
      </c>
      <c r="C680" s="105">
        <v>99425</v>
      </c>
      <c r="D680" s="105">
        <v>626382</v>
      </c>
      <c r="E680" s="105">
        <v>8427</v>
      </c>
      <c r="F680" s="105"/>
      <c r="G680" s="105">
        <v>17561</v>
      </c>
      <c r="H680" s="105"/>
      <c r="I680" s="105">
        <v>13547</v>
      </c>
      <c r="J680" s="105"/>
      <c r="K680" s="105">
        <v>1198213</v>
      </c>
      <c r="L680" s="105"/>
      <c r="M680" s="106">
        <v>8.48</v>
      </c>
      <c r="N680" s="106"/>
      <c r="O680" s="106">
        <v>2.8</v>
      </c>
      <c r="P680" s="106"/>
      <c r="Q680" s="105">
        <v>84804</v>
      </c>
      <c r="R680" s="105">
        <v>610406</v>
      </c>
      <c r="S680" s="105">
        <v>7269</v>
      </c>
      <c r="T680" s="105"/>
      <c r="U680" s="105">
        <v>18870</v>
      </c>
      <c r="V680" s="105"/>
      <c r="W680" s="105">
        <v>18477</v>
      </c>
      <c r="X680" s="105"/>
      <c r="Y680" s="105">
        <v>1565666</v>
      </c>
      <c r="Z680" s="105"/>
      <c r="AA680" s="106">
        <v>8.57</v>
      </c>
      <c r="AB680" s="106"/>
      <c r="AC680" s="106">
        <v>3.09</v>
      </c>
      <c r="AD680" s="106"/>
    </row>
    <row r="681" spans="1:30" ht="15" customHeight="1" x14ac:dyDescent="0.25">
      <c r="B681" s="104">
        <v>2008</v>
      </c>
      <c r="C681" s="105">
        <v>100925</v>
      </c>
      <c r="D681" s="105">
        <v>638228</v>
      </c>
      <c r="E681" s="105">
        <v>8427</v>
      </c>
      <c r="F681" s="105"/>
      <c r="G681" s="105">
        <v>18856</v>
      </c>
      <c r="H681" s="105"/>
      <c r="I681" s="105">
        <v>15032</v>
      </c>
      <c r="J681" s="105"/>
      <c r="K681" s="105">
        <v>1370710</v>
      </c>
      <c r="L681" s="105"/>
      <c r="M681" s="106">
        <v>8.35</v>
      </c>
      <c r="N681" s="106"/>
      <c r="O681" s="106">
        <v>2.95</v>
      </c>
      <c r="P681" s="106"/>
      <c r="Q681" s="105">
        <v>86617</v>
      </c>
      <c r="R681" s="105">
        <v>622530</v>
      </c>
      <c r="S681" s="105">
        <v>7733</v>
      </c>
      <c r="T681" s="105"/>
      <c r="U681" s="105">
        <v>20667</v>
      </c>
      <c r="V681" s="105"/>
      <c r="W681" s="105">
        <v>20241</v>
      </c>
      <c r="X681" s="105"/>
      <c r="Y681" s="105">
        <v>1903599</v>
      </c>
      <c r="Z681" s="105"/>
      <c r="AA681" s="106">
        <v>8.93</v>
      </c>
      <c r="AB681" s="106"/>
      <c r="AC681" s="106">
        <v>3.32</v>
      </c>
      <c r="AD681" s="106"/>
    </row>
    <row r="682" spans="1:30" ht="15" customHeight="1" x14ac:dyDescent="0.25">
      <c r="B682" s="145" t="s">
        <v>28</v>
      </c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5" customHeight="1" x14ac:dyDescent="0.25">
      <c r="B683" s="147" t="s">
        <v>111</v>
      </c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</row>
    <row r="684" spans="1:30" ht="15" customHeight="1" x14ac:dyDescent="0.25">
      <c r="B684" s="148">
        <v>2024</v>
      </c>
      <c r="C684" s="149">
        <v>82280</v>
      </c>
      <c r="D684" s="149">
        <v>295386</v>
      </c>
      <c r="E684" s="149">
        <v>6771</v>
      </c>
      <c r="F684" s="156" t="s">
        <v>346</v>
      </c>
      <c r="G684" s="149">
        <v>7668</v>
      </c>
      <c r="H684" s="156" t="s">
        <v>346</v>
      </c>
      <c r="I684" s="149">
        <v>1473</v>
      </c>
      <c r="J684" s="156" t="s">
        <v>346</v>
      </c>
      <c r="K684" s="149">
        <v>275272</v>
      </c>
      <c r="L684" s="156" t="s">
        <v>346</v>
      </c>
      <c r="M684" s="150">
        <v>8.23</v>
      </c>
      <c r="N684" s="156" t="s">
        <v>346</v>
      </c>
      <c r="O684" s="150">
        <v>2.6</v>
      </c>
      <c r="P684" s="156" t="s">
        <v>346</v>
      </c>
      <c r="Q684" s="149">
        <v>36146</v>
      </c>
      <c r="R684" s="149">
        <v>247908</v>
      </c>
      <c r="S684" s="149" t="s">
        <v>53</v>
      </c>
      <c r="T684" s="149"/>
      <c r="U684" s="149" t="s">
        <v>53</v>
      </c>
      <c r="V684" s="149"/>
      <c r="W684" s="149" t="s">
        <v>53</v>
      </c>
      <c r="X684" s="149"/>
      <c r="Y684" s="149" t="s">
        <v>53</v>
      </c>
      <c r="Z684" s="149"/>
      <c r="AA684" s="150" t="s">
        <v>51</v>
      </c>
      <c r="AB684" s="149"/>
      <c r="AC684" s="150" t="s">
        <v>51</v>
      </c>
      <c r="AD684" s="149"/>
    </row>
    <row r="685" spans="1:30" ht="15" customHeight="1" x14ac:dyDescent="0.25">
      <c r="B685" s="104">
        <v>2023</v>
      </c>
      <c r="C685" s="105">
        <v>81950</v>
      </c>
      <c r="D685" s="105">
        <v>289786</v>
      </c>
      <c r="E685" s="105">
        <v>7399</v>
      </c>
      <c r="F685" s="115" t="s">
        <v>347</v>
      </c>
      <c r="G685" s="105">
        <v>9022</v>
      </c>
      <c r="H685" s="115" t="s">
        <v>347</v>
      </c>
      <c r="I685" s="105">
        <v>2771</v>
      </c>
      <c r="J685" s="115" t="s">
        <v>347</v>
      </c>
      <c r="K685" s="105">
        <v>290160</v>
      </c>
      <c r="L685" s="115" t="s">
        <v>347</v>
      </c>
      <c r="M685" s="106">
        <v>9.0299999999999994</v>
      </c>
      <c r="N685" s="115" t="s">
        <v>347</v>
      </c>
      <c r="O685" s="106">
        <v>3.11</v>
      </c>
      <c r="P685" s="115" t="s">
        <v>347</v>
      </c>
      <c r="Q685" s="105">
        <v>36362</v>
      </c>
      <c r="R685" s="105">
        <v>242854</v>
      </c>
      <c r="S685" s="105">
        <v>2583</v>
      </c>
      <c r="T685" s="115" t="s">
        <v>347</v>
      </c>
      <c r="U685" s="105">
        <v>4647</v>
      </c>
      <c r="V685" s="105" t="s">
        <v>347</v>
      </c>
      <c r="W685" s="105">
        <v>4471</v>
      </c>
      <c r="X685" s="105" t="s">
        <v>347</v>
      </c>
      <c r="Y685" s="105">
        <v>391290</v>
      </c>
      <c r="Z685" s="105" t="s">
        <v>347</v>
      </c>
      <c r="AA685" s="106">
        <v>7.1</v>
      </c>
      <c r="AB685" s="105" t="s">
        <v>347</v>
      </c>
      <c r="AC685" s="106">
        <v>1.91</v>
      </c>
      <c r="AD685" s="105" t="s">
        <v>347</v>
      </c>
    </row>
    <row r="686" spans="1:30" ht="15" customHeight="1" x14ac:dyDescent="0.25">
      <c r="B686" s="104">
        <v>2022</v>
      </c>
      <c r="C686" s="105">
        <v>81876</v>
      </c>
      <c r="D686" s="105">
        <v>284317</v>
      </c>
      <c r="E686" s="105">
        <v>7352</v>
      </c>
      <c r="F686" s="115"/>
      <c r="G686" s="105">
        <v>8942</v>
      </c>
      <c r="H686" s="115"/>
      <c r="I686" s="105">
        <v>2584</v>
      </c>
      <c r="J686" s="115"/>
      <c r="K686" s="105">
        <v>351603</v>
      </c>
      <c r="L686" s="115"/>
      <c r="M686" s="106">
        <v>8.98</v>
      </c>
      <c r="N686" s="115"/>
      <c r="O686" s="106">
        <v>3.15</v>
      </c>
      <c r="P686" s="115"/>
      <c r="Q686" s="105">
        <v>36286</v>
      </c>
      <c r="R686" s="105">
        <v>237329</v>
      </c>
      <c r="S686" s="105">
        <v>2302</v>
      </c>
      <c r="T686" s="105"/>
      <c r="U686" s="105">
        <v>4419</v>
      </c>
      <c r="V686" s="105"/>
      <c r="W686" s="105">
        <v>4252</v>
      </c>
      <c r="X686" s="105"/>
      <c r="Y686" s="105">
        <v>375923</v>
      </c>
      <c r="Z686" s="105"/>
      <c r="AA686" s="106">
        <v>6.34</v>
      </c>
      <c r="AB686" s="105"/>
      <c r="AC686" s="106">
        <v>1.86</v>
      </c>
      <c r="AD686" s="105"/>
    </row>
    <row r="687" spans="1:30" ht="15" customHeight="1" x14ac:dyDescent="0.25">
      <c r="B687" s="104">
        <v>2021</v>
      </c>
      <c r="C687" s="105">
        <v>81285</v>
      </c>
      <c r="D687" s="105">
        <v>276844</v>
      </c>
      <c r="E687" s="105">
        <v>6401</v>
      </c>
      <c r="F687" s="115"/>
      <c r="G687" s="105">
        <v>7811</v>
      </c>
      <c r="H687" s="115"/>
      <c r="I687" s="105">
        <v>2292</v>
      </c>
      <c r="J687" s="115"/>
      <c r="K687" s="105">
        <v>372875</v>
      </c>
      <c r="L687" s="115"/>
      <c r="M687" s="106">
        <v>7.87</v>
      </c>
      <c r="N687" s="115"/>
      <c r="O687" s="106">
        <v>2.82</v>
      </c>
      <c r="P687" s="115"/>
      <c r="Q687" s="105">
        <v>36210</v>
      </c>
      <c r="R687" s="105">
        <v>230504</v>
      </c>
      <c r="S687" s="105">
        <v>2069</v>
      </c>
      <c r="T687" s="105"/>
      <c r="U687" s="105">
        <v>3873</v>
      </c>
      <c r="V687" s="105"/>
      <c r="W687" s="105">
        <v>3716</v>
      </c>
      <c r="X687" s="105"/>
      <c r="Y687" s="105">
        <v>407106</v>
      </c>
      <c r="Z687" s="105"/>
      <c r="AA687" s="106">
        <v>5.71</v>
      </c>
      <c r="AB687" s="105"/>
      <c r="AC687" s="106">
        <v>1.68</v>
      </c>
      <c r="AD687" s="105"/>
    </row>
    <row r="688" spans="1:30" ht="15" customHeight="1" x14ac:dyDescent="0.25">
      <c r="B688" s="147" t="s">
        <v>112</v>
      </c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</row>
    <row r="689" spans="2:30" ht="15" customHeight="1" x14ac:dyDescent="0.25">
      <c r="B689" s="148">
        <v>2024</v>
      </c>
      <c r="C689" s="149">
        <v>36501</v>
      </c>
      <c r="D689" s="149">
        <v>107882</v>
      </c>
      <c r="E689" s="149">
        <v>3007</v>
      </c>
      <c r="F689" s="156" t="s">
        <v>346</v>
      </c>
      <c r="G689" s="149">
        <v>3350</v>
      </c>
      <c r="H689" s="156" t="s">
        <v>346</v>
      </c>
      <c r="I689" s="149">
        <v>641</v>
      </c>
      <c r="J689" s="156" t="s">
        <v>346</v>
      </c>
      <c r="K689" s="149">
        <v>116656</v>
      </c>
      <c r="L689" s="156" t="s">
        <v>346</v>
      </c>
      <c r="M689" s="150">
        <v>8.24</v>
      </c>
      <c r="N689" s="156" t="s">
        <v>346</v>
      </c>
      <c r="O689" s="150">
        <v>3.11</v>
      </c>
      <c r="P689" s="156" t="s">
        <v>346</v>
      </c>
      <c r="Q689" s="149">
        <v>15941</v>
      </c>
      <c r="R689" s="149">
        <v>86851</v>
      </c>
      <c r="S689" s="149" t="s">
        <v>53</v>
      </c>
      <c r="T689" s="149"/>
      <c r="U689" s="149" t="s">
        <v>53</v>
      </c>
      <c r="V689" s="149"/>
      <c r="W689" s="149" t="s">
        <v>53</v>
      </c>
      <c r="X689" s="149"/>
      <c r="Y689" s="149" t="s">
        <v>53</v>
      </c>
      <c r="Z689" s="149"/>
      <c r="AA689" s="150" t="s">
        <v>51</v>
      </c>
      <c r="AB689" s="149"/>
      <c r="AC689" s="150" t="s">
        <v>51</v>
      </c>
      <c r="AD689" s="149"/>
    </row>
    <row r="690" spans="2:30" ht="15" customHeight="1" x14ac:dyDescent="0.25">
      <c r="B690" s="104">
        <v>2023</v>
      </c>
      <c r="C690" s="105">
        <v>36261</v>
      </c>
      <c r="D690" s="105">
        <v>106786</v>
      </c>
      <c r="E690" s="105">
        <v>3013</v>
      </c>
      <c r="F690" s="115" t="s">
        <v>347</v>
      </c>
      <c r="G690" s="105">
        <v>3695</v>
      </c>
      <c r="H690" s="115" t="s">
        <v>347</v>
      </c>
      <c r="I690" s="105">
        <v>1145</v>
      </c>
      <c r="J690" s="115" t="s">
        <v>347</v>
      </c>
      <c r="K690" s="105">
        <v>157452</v>
      </c>
      <c r="L690" s="115" t="s">
        <v>347</v>
      </c>
      <c r="M690" s="106">
        <v>8.31</v>
      </c>
      <c r="N690" s="115" t="s">
        <v>347</v>
      </c>
      <c r="O690" s="106">
        <v>3.46</v>
      </c>
      <c r="P690" s="115" t="s">
        <v>347</v>
      </c>
      <c r="Q690" s="105">
        <v>16047</v>
      </c>
      <c r="R690" s="105">
        <v>86120</v>
      </c>
      <c r="S690" s="105">
        <v>1056</v>
      </c>
      <c r="T690" s="115" t="s">
        <v>347</v>
      </c>
      <c r="U690" s="105">
        <v>1968</v>
      </c>
      <c r="V690" s="105" t="s">
        <v>347</v>
      </c>
      <c r="W690" s="105">
        <v>1901</v>
      </c>
      <c r="X690" s="105" t="s">
        <v>347</v>
      </c>
      <c r="Y690" s="105">
        <v>216457</v>
      </c>
      <c r="Z690" s="105" t="s">
        <v>347</v>
      </c>
      <c r="AA690" s="106">
        <v>6.58</v>
      </c>
      <c r="AB690" s="105" t="s">
        <v>347</v>
      </c>
      <c r="AC690" s="106">
        <v>2.29</v>
      </c>
      <c r="AD690" s="105" t="s">
        <v>347</v>
      </c>
    </row>
    <row r="691" spans="2:30" ht="15" customHeight="1" x14ac:dyDescent="0.25">
      <c r="B691" s="104">
        <v>2022</v>
      </c>
      <c r="C691" s="105">
        <v>36391</v>
      </c>
      <c r="D691" s="105">
        <v>105590</v>
      </c>
      <c r="E691" s="105">
        <v>3118</v>
      </c>
      <c r="F691" s="115"/>
      <c r="G691" s="105">
        <v>3603</v>
      </c>
      <c r="H691" s="115"/>
      <c r="I691" s="105">
        <v>853</v>
      </c>
      <c r="J691" s="115"/>
      <c r="K691" s="105">
        <v>82720</v>
      </c>
      <c r="L691" s="115"/>
      <c r="M691" s="106">
        <v>8.57</v>
      </c>
      <c r="N691" s="115"/>
      <c r="O691" s="106">
        <v>3.41</v>
      </c>
      <c r="P691" s="115"/>
      <c r="Q691" s="105">
        <v>16074</v>
      </c>
      <c r="R691" s="105">
        <v>84813</v>
      </c>
      <c r="S691" s="105">
        <v>902</v>
      </c>
      <c r="T691" s="105"/>
      <c r="U691" s="105">
        <v>1495</v>
      </c>
      <c r="V691" s="105"/>
      <c r="W691" s="105">
        <v>1427</v>
      </c>
      <c r="X691" s="105"/>
      <c r="Y691" s="105">
        <v>102503</v>
      </c>
      <c r="Z691" s="105"/>
      <c r="AA691" s="106">
        <v>5.61</v>
      </c>
      <c r="AB691" s="105"/>
      <c r="AC691" s="106">
        <v>1.76</v>
      </c>
      <c r="AD691" s="105"/>
    </row>
    <row r="692" spans="2:30" ht="15" customHeight="1" x14ac:dyDescent="0.25">
      <c r="B692" s="104">
        <v>2021</v>
      </c>
      <c r="C692" s="105">
        <v>36514</v>
      </c>
      <c r="D692" s="105">
        <v>103581</v>
      </c>
      <c r="E692" s="105">
        <v>2898</v>
      </c>
      <c r="F692" s="115"/>
      <c r="G692" s="105">
        <v>3327</v>
      </c>
      <c r="H692" s="115"/>
      <c r="I692" s="105">
        <v>819</v>
      </c>
      <c r="J692" s="115"/>
      <c r="K692" s="105">
        <v>85537</v>
      </c>
      <c r="L692" s="115"/>
      <c r="M692" s="106">
        <v>7.94</v>
      </c>
      <c r="N692" s="115"/>
      <c r="O692" s="106">
        <v>3.21</v>
      </c>
      <c r="P692" s="115"/>
      <c r="Q692" s="105">
        <v>16137</v>
      </c>
      <c r="R692" s="105">
        <v>82765</v>
      </c>
      <c r="S692" s="105">
        <v>862</v>
      </c>
      <c r="T692" s="105"/>
      <c r="U692" s="105">
        <v>1408</v>
      </c>
      <c r="V692" s="105"/>
      <c r="W692" s="105">
        <v>1346</v>
      </c>
      <c r="X692" s="105"/>
      <c r="Y692" s="105">
        <v>120003</v>
      </c>
      <c r="Z692" s="105"/>
      <c r="AA692" s="106">
        <v>5.34</v>
      </c>
      <c r="AB692" s="105"/>
      <c r="AC692" s="106">
        <v>1.7</v>
      </c>
      <c r="AD692" s="105"/>
    </row>
    <row r="693" spans="2:30" ht="15" customHeight="1" x14ac:dyDescent="0.25">
      <c r="B693" s="147" t="s">
        <v>420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</row>
    <row r="694" spans="2:30" ht="15" customHeight="1" x14ac:dyDescent="0.25">
      <c r="B694" s="148">
        <v>2024</v>
      </c>
      <c r="C694" s="149">
        <v>18622</v>
      </c>
      <c r="D694" s="149">
        <v>57410</v>
      </c>
      <c r="E694" s="149">
        <v>1552</v>
      </c>
      <c r="F694" s="156" t="s">
        <v>346</v>
      </c>
      <c r="G694" s="149">
        <v>1804</v>
      </c>
      <c r="H694" s="156" t="s">
        <v>346</v>
      </c>
      <c r="I694" s="149">
        <v>323</v>
      </c>
      <c r="J694" s="156" t="s">
        <v>346</v>
      </c>
      <c r="K694" s="149">
        <v>69508</v>
      </c>
      <c r="L694" s="156" t="s">
        <v>346</v>
      </c>
      <c r="M694" s="150">
        <v>8.33</v>
      </c>
      <c r="N694" s="156" t="s">
        <v>346</v>
      </c>
      <c r="O694" s="150">
        <v>3.14</v>
      </c>
      <c r="P694" s="156" t="s">
        <v>346</v>
      </c>
      <c r="Q694" s="149">
        <v>7900</v>
      </c>
      <c r="R694" s="149">
        <v>46320</v>
      </c>
      <c r="S694" s="149" t="s">
        <v>53</v>
      </c>
      <c r="T694" s="149"/>
      <c r="U694" s="149" t="s">
        <v>53</v>
      </c>
      <c r="V694" s="149"/>
      <c r="W694" s="149" t="s">
        <v>53</v>
      </c>
      <c r="X694" s="149"/>
      <c r="Y694" s="149" t="s">
        <v>53</v>
      </c>
      <c r="Z694" s="149"/>
      <c r="AA694" s="150" t="s">
        <v>51</v>
      </c>
      <c r="AB694" s="149"/>
      <c r="AC694" s="150" t="s">
        <v>51</v>
      </c>
      <c r="AD694" s="149"/>
    </row>
    <row r="695" spans="2:30" ht="15" customHeight="1" x14ac:dyDescent="0.25">
      <c r="B695" s="104">
        <v>2023</v>
      </c>
      <c r="C695" s="105">
        <v>18382</v>
      </c>
      <c r="D695" s="105">
        <v>56209</v>
      </c>
      <c r="E695" s="105">
        <v>1629</v>
      </c>
      <c r="F695" s="115" t="s">
        <v>347</v>
      </c>
      <c r="G695" s="105">
        <v>2036</v>
      </c>
      <c r="H695" s="115" t="s">
        <v>347</v>
      </c>
      <c r="I695" s="105">
        <v>620</v>
      </c>
      <c r="J695" s="115" t="s">
        <v>347</v>
      </c>
      <c r="K695" s="105">
        <v>102901</v>
      </c>
      <c r="L695" s="115" t="s">
        <v>347</v>
      </c>
      <c r="M695" s="106">
        <v>8.86</v>
      </c>
      <c r="N695" s="115" t="s">
        <v>347</v>
      </c>
      <c r="O695" s="106">
        <v>3.62</v>
      </c>
      <c r="P695" s="115" t="s">
        <v>347</v>
      </c>
      <c r="Q695" s="105">
        <v>7928</v>
      </c>
      <c r="R695" s="105">
        <v>45469</v>
      </c>
      <c r="S695" s="105">
        <v>554</v>
      </c>
      <c r="T695" s="115" t="s">
        <v>347</v>
      </c>
      <c r="U695" s="105">
        <v>1147</v>
      </c>
      <c r="V695" s="105" t="s">
        <v>347</v>
      </c>
      <c r="W695" s="105">
        <v>1096</v>
      </c>
      <c r="X695" s="105" t="s">
        <v>347</v>
      </c>
      <c r="Y695" s="105">
        <v>144318</v>
      </c>
      <c r="Z695" s="105" t="s">
        <v>347</v>
      </c>
      <c r="AA695" s="106">
        <v>6.99</v>
      </c>
      <c r="AB695" s="105" t="s">
        <v>347</v>
      </c>
      <c r="AC695" s="106">
        <v>2.52</v>
      </c>
      <c r="AD695" s="105" t="s">
        <v>347</v>
      </c>
    </row>
    <row r="696" spans="2:30" ht="15" customHeight="1" x14ac:dyDescent="0.25">
      <c r="B696" s="104">
        <v>2022</v>
      </c>
      <c r="C696" s="105">
        <v>18492</v>
      </c>
      <c r="D696" s="105">
        <v>55854</v>
      </c>
      <c r="E696" s="105">
        <v>1695</v>
      </c>
      <c r="F696" s="115"/>
      <c r="G696" s="105">
        <v>2034</v>
      </c>
      <c r="H696" s="115"/>
      <c r="I696" s="105">
        <v>508</v>
      </c>
      <c r="J696" s="115"/>
      <c r="K696" s="105">
        <v>60442</v>
      </c>
      <c r="L696" s="115"/>
      <c r="M696" s="106">
        <v>9.17</v>
      </c>
      <c r="N696" s="115"/>
      <c r="O696" s="106">
        <v>3.64</v>
      </c>
      <c r="P696" s="115"/>
      <c r="Q696" s="105">
        <v>7965</v>
      </c>
      <c r="R696" s="105">
        <v>45012</v>
      </c>
      <c r="S696" s="105">
        <v>491</v>
      </c>
      <c r="T696" s="105"/>
      <c r="U696" s="105">
        <v>986</v>
      </c>
      <c r="V696" s="105"/>
      <c r="W696" s="105">
        <v>936</v>
      </c>
      <c r="X696" s="105"/>
      <c r="Y696" s="105">
        <v>72363</v>
      </c>
      <c r="Z696" s="105"/>
      <c r="AA696" s="106">
        <v>6.16</v>
      </c>
      <c r="AB696" s="105"/>
      <c r="AC696" s="106">
        <v>2.19</v>
      </c>
      <c r="AD696" s="105"/>
    </row>
    <row r="697" spans="2:30" ht="15" customHeight="1" x14ac:dyDescent="0.25">
      <c r="B697" s="104">
        <v>2021</v>
      </c>
      <c r="C697" s="105">
        <v>18328</v>
      </c>
      <c r="D697" s="105">
        <v>53898</v>
      </c>
      <c r="E697" s="105">
        <v>1452</v>
      </c>
      <c r="F697" s="115"/>
      <c r="G697" s="105">
        <v>1666</v>
      </c>
      <c r="H697" s="115"/>
      <c r="I697" s="105">
        <v>389</v>
      </c>
      <c r="J697" s="115"/>
      <c r="K697" s="105">
        <v>42968</v>
      </c>
      <c r="L697" s="115"/>
      <c r="M697" s="106">
        <v>7.92</v>
      </c>
      <c r="N697" s="115"/>
      <c r="O697" s="106">
        <v>3.09</v>
      </c>
      <c r="P697" s="115"/>
      <c r="Q697" s="105">
        <v>7964</v>
      </c>
      <c r="R697" s="105">
        <v>43243</v>
      </c>
      <c r="S697" s="105">
        <v>453</v>
      </c>
      <c r="T697" s="105"/>
      <c r="U697" s="105">
        <v>803</v>
      </c>
      <c r="V697" s="105"/>
      <c r="W697" s="105">
        <v>762</v>
      </c>
      <c r="X697" s="105"/>
      <c r="Y697" s="105">
        <v>68084</v>
      </c>
      <c r="Z697" s="105"/>
      <c r="AA697" s="106">
        <v>5.69</v>
      </c>
      <c r="AB697" s="105"/>
      <c r="AC697" s="106">
        <v>1.86</v>
      </c>
      <c r="AD697" s="105"/>
    </row>
    <row r="698" spans="2:30" ht="15" customHeight="1" x14ac:dyDescent="0.25">
      <c r="B698" s="147" t="s">
        <v>421</v>
      </c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</row>
    <row r="699" spans="2:30" ht="15" customHeight="1" x14ac:dyDescent="0.25">
      <c r="B699" s="148">
        <v>2024</v>
      </c>
      <c r="C699" s="149">
        <v>40401</v>
      </c>
      <c r="D699" s="149">
        <v>270430</v>
      </c>
      <c r="E699" s="149">
        <v>3114</v>
      </c>
      <c r="F699" s="156" t="s">
        <v>346</v>
      </c>
      <c r="G699" s="149">
        <v>3797</v>
      </c>
      <c r="H699" s="156" t="s">
        <v>346</v>
      </c>
      <c r="I699" s="149">
        <v>907</v>
      </c>
      <c r="J699" s="156" t="s">
        <v>346</v>
      </c>
      <c r="K699" s="149">
        <v>128089</v>
      </c>
      <c r="L699" s="156" t="s">
        <v>346</v>
      </c>
      <c r="M699" s="150">
        <v>7.71</v>
      </c>
      <c r="N699" s="156" t="s">
        <v>346</v>
      </c>
      <c r="O699" s="150">
        <v>1.4</v>
      </c>
      <c r="P699" s="156" t="s">
        <v>346</v>
      </c>
      <c r="Q699" s="149">
        <v>19729</v>
      </c>
      <c r="R699" s="149">
        <v>248311</v>
      </c>
      <c r="S699" s="149" t="s">
        <v>53</v>
      </c>
      <c r="T699" s="149"/>
      <c r="U699" s="149" t="s">
        <v>53</v>
      </c>
      <c r="V699" s="149"/>
      <c r="W699" s="149" t="s">
        <v>53</v>
      </c>
      <c r="X699" s="149"/>
      <c r="Y699" s="149" t="s">
        <v>53</v>
      </c>
      <c r="Z699" s="149"/>
      <c r="AA699" s="150" t="s">
        <v>51</v>
      </c>
      <c r="AB699" s="149"/>
      <c r="AC699" s="150" t="s">
        <v>51</v>
      </c>
      <c r="AD699" s="149"/>
    </row>
    <row r="700" spans="2:30" ht="15" customHeight="1" x14ac:dyDescent="0.25">
      <c r="B700" s="104">
        <v>2023</v>
      </c>
      <c r="C700" s="105">
        <v>39984</v>
      </c>
      <c r="D700" s="105">
        <v>263262</v>
      </c>
      <c r="E700" s="105">
        <v>4214</v>
      </c>
      <c r="F700" s="115" t="s">
        <v>347</v>
      </c>
      <c r="G700" s="105">
        <v>5758</v>
      </c>
      <c r="H700" s="115" t="s">
        <v>347</v>
      </c>
      <c r="I700" s="105">
        <v>2232</v>
      </c>
      <c r="J700" s="115" t="s">
        <v>347</v>
      </c>
      <c r="K700" s="105">
        <v>262173</v>
      </c>
      <c r="L700" s="115" t="s">
        <v>347</v>
      </c>
      <c r="M700" s="106">
        <v>10.54</v>
      </c>
      <c r="N700" s="115" t="s">
        <v>347</v>
      </c>
      <c r="O700" s="106">
        <v>2.19</v>
      </c>
      <c r="P700" s="115" t="s">
        <v>347</v>
      </c>
      <c r="Q700" s="105">
        <v>19771</v>
      </c>
      <c r="R700" s="105">
        <v>241794</v>
      </c>
      <c r="S700" s="105">
        <v>1614</v>
      </c>
      <c r="T700" s="115" t="s">
        <v>347</v>
      </c>
      <c r="U700" s="105">
        <v>12868</v>
      </c>
      <c r="V700" s="105" t="s">
        <v>347</v>
      </c>
      <c r="W700" s="105">
        <v>12801</v>
      </c>
      <c r="X700" s="105" t="s">
        <v>347</v>
      </c>
      <c r="Y700" s="105">
        <v>2126985</v>
      </c>
      <c r="Z700" s="105" t="s">
        <v>347</v>
      </c>
      <c r="AA700" s="106">
        <v>8.16</v>
      </c>
      <c r="AB700" s="105" t="s">
        <v>347</v>
      </c>
      <c r="AC700" s="106">
        <v>5.32</v>
      </c>
      <c r="AD700" s="105" t="s">
        <v>347</v>
      </c>
    </row>
    <row r="701" spans="2:30" ht="15" customHeight="1" x14ac:dyDescent="0.25">
      <c r="B701" s="104">
        <v>2022</v>
      </c>
      <c r="C701" s="105">
        <v>39791</v>
      </c>
      <c r="D701" s="105">
        <v>256392</v>
      </c>
      <c r="E701" s="105">
        <v>3914</v>
      </c>
      <c r="F701" s="115"/>
      <c r="G701" s="105">
        <v>5146</v>
      </c>
      <c r="H701" s="115"/>
      <c r="I701" s="105">
        <v>1787</v>
      </c>
      <c r="J701" s="115"/>
      <c r="K701" s="105">
        <v>462514</v>
      </c>
      <c r="L701" s="115"/>
      <c r="M701" s="106">
        <v>9.84</v>
      </c>
      <c r="N701" s="115"/>
      <c r="O701" s="106">
        <v>2.0099999999999998</v>
      </c>
      <c r="P701" s="115"/>
      <c r="Q701" s="105">
        <v>19659</v>
      </c>
      <c r="R701" s="105">
        <v>234897</v>
      </c>
      <c r="S701" s="105">
        <v>1436</v>
      </c>
      <c r="T701" s="105"/>
      <c r="U701" s="105">
        <v>3050</v>
      </c>
      <c r="V701" s="105"/>
      <c r="W701" s="105">
        <v>2933</v>
      </c>
      <c r="X701" s="105"/>
      <c r="Y701" s="105">
        <v>539019</v>
      </c>
      <c r="Z701" s="105"/>
      <c r="AA701" s="106">
        <v>7.3</v>
      </c>
      <c r="AB701" s="105"/>
      <c r="AC701" s="106">
        <v>1.3</v>
      </c>
      <c r="AD701" s="105"/>
    </row>
    <row r="702" spans="2:30" ht="15" customHeight="1" x14ac:dyDescent="0.25">
      <c r="B702" s="104">
        <v>2021</v>
      </c>
      <c r="C702" s="105">
        <v>39571</v>
      </c>
      <c r="D702" s="105">
        <v>245944</v>
      </c>
      <c r="E702" s="105">
        <v>3679</v>
      </c>
      <c r="F702" s="115"/>
      <c r="G702" s="105">
        <v>4592</v>
      </c>
      <c r="H702" s="115"/>
      <c r="I702" s="105">
        <v>1505</v>
      </c>
      <c r="J702" s="115"/>
      <c r="K702" s="105">
        <v>185616</v>
      </c>
      <c r="L702" s="115"/>
      <c r="M702" s="106">
        <v>9.3000000000000007</v>
      </c>
      <c r="N702" s="115"/>
      <c r="O702" s="106">
        <v>1.87</v>
      </c>
      <c r="P702" s="115"/>
      <c r="Q702" s="105">
        <v>19658</v>
      </c>
      <c r="R702" s="105">
        <v>224893</v>
      </c>
      <c r="S702" s="105">
        <v>1385</v>
      </c>
      <c r="T702" s="105"/>
      <c r="U702" s="105">
        <v>2448</v>
      </c>
      <c r="V702" s="105"/>
      <c r="W702" s="105">
        <v>2374</v>
      </c>
      <c r="X702" s="105"/>
      <c r="Y702" s="105">
        <v>211494</v>
      </c>
      <c r="Z702" s="105"/>
      <c r="AA702" s="106">
        <v>7.05</v>
      </c>
      <c r="AB702" s="105"/>
      <c r="AC702" s="106">
        <v>1.0900000000000001</v>
      </c>
      <c r="AD702" s="105"/>
    </row>
    <row r="703" spans="2:30" ht="15" customHeight="1" x14ac:dyDescent="0.25">
      <c r="B703" s="147" t="s">
        <v>422</v>
      </c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</row>
    <row r="704" spans="2:30" ht="15" customHeight="1" x14ac:dyDescent="0.25">
      <c r="B704" s="148">
        <v>2024</v>
      </c>
      <c r="C704" s="149">
        <v>13031</v>
      </c>
      <c r="D704" s="149">
        <v>38164</v>
      </c>
      <c r="E704" s="149">
        <v>1159</v>
      </c>
      <c r="F704" s="156" t="s">
        <v>346</v>
      </c>
      <c r="G704" s="149">
        <v>1340</v>
      </c>
      <c r="H704" s="156" t="s">
        <v>346</v>
      </c>
      <c r="I704" s="149">
        <v>279</v>
      </c>
      <c r="J704" s="156" t="s">
        <v>346</v>
      </c>
      <c r="K704" s="149">
        <v>59395</v>
      </c>
      <c r="L704" s="156" t="s">
        <v>346</v>
      </c>
      <c r="M704" s="150">
        <v>8.89</v>
      </c>
      <c r="N704" s="156" t="s">
        <v>346</v>
      </c>
      <c r="O704" s="150">
        <v>3.51</v>
      </c>
      <c r="P704" s="156" t="s">
        <v>346</v>
      </c>
      <c r="Q704" s="149">
        <v>5340</v>
      </c>
      <c r="R704" s="149">
        <v>30148</v>
      </c>
      <c r="S704" s="149" t="s">
        <v>53</v>
      </c>
      <c r="T704" s="149"/>
      <c r="U704" s="149" t="s">
        <v>53</v>
      </c>
      <c r="V704" s="149"/>
      <c r="W704" s="149" t="s">
        <v>53</v>
      </c>
      <c r="X704" s="149"/>
      <c r="Y704" s="149" t="s">
        <v>53</v>
      </c>
      <c r="Z704" s="149"/>
      <c r="AA704" s="150" t="s">
        <v>51</v>
      </c>
      <c r="AB704" s="149"/>
      <c r="AC704" s="150" t="s">
        <v>51</v>
      </c>
      <c r="AD704" s="149"/>
    </row>
    <row r="705" spans="2:30" ht="15" customHeight="1" x14ac:dyDescent="0.25">
      <c r="B705" s="104">
        <v>2023</v>
      </c>
      <c r="C705" s="105">
        <v>12985</v>
      </c>
      <c r="D705" s="105">
        <v>36976</v>
      </c>
      <c r="E705" s="105">
        <v>1528</v>
      </c>
      <c r="F705" s="115" t="s">
        <v>347</v>
      </c>
      <c r="G705" s="105">
        <v>1979</v>
      </c>
      <c r="H705" s="115" t="s">
        <v>347</v>
      </c>
      <c r="I705" s="105">
        <v>693</v>
      </c>
      <c r="J705" s="115" t="s">
        <v>347</v>
      </c>
      <c r="K705" s="105">
        <v>91988</v>
      </c>
      <c r="L705" s="115" t="s">
        <v>347</v>
      </c>
      <c r="M705" s="106">
        <v>11.77</v>
      </c>
      <c r="N705" s="115" t="s">
        <v>347</v>
      </c>
      <c r="O705" s="106">
        <v>5.35</v>
      </c>
      <c r="P705" s="115" t="s">
        <v>347</v>
      </c>
      <c r="Q705" s="105">
        <v>5354</v>
      </c>
      <c r="R705" s="105">
        <v>29083</v>
      </c>
      <c r="S705" s="105">
        <v>501</v>
      </c>
      <c r="T705" s="115" t="s">
        <v>347</v>
      </c>
      <c r="U705" s="105">
        <v>1008</v>
      </c>
      <c r="V705" s="105" t="s">
        <v>347</v>
      </c>
      <c r="W705" s="105">
        <v>981</v>
      </c>
      <c r="X705" s="105" t="s">
        <v>347</v>
      </c>
      <c r="Y705" s="105">
        <v>109631</v>
      </c>
      <c r="Z705" s="105" t="s">
        <v>347</v>
      </c>
      <c r="AA705" s="106">
        <v>9.36</v>
      </c>
      <c r="AB705" s="105" t="s">
        <v>347</v>
      </c>
      <c r="AC705" s="106">
        <v>3.47</v>
      </c>
      <c r="AD705" s="105" t="s">
        <v>347</v>
      </c>
    </row>
    <row r="706" spans="2:30" ht="15" customHeight="1" x14ac:dyDescent="0.25">
      <c r="B706" s="104">
        <v>2022</v>
      </c>
      <c r="C706" s="105">
        <v>12850</v>
      </c>
      <c r="D706" s="105">
        <v>36448</v>
      </c>
      <c r="E706" s="105">
        <v>1406</v>
      </c>
      <c r="F706" s="115"/>
      <c r="G706" s="105">
        <v>1723</v>
      </c>
      <c r="H706" s="115"/>
      <c r="I706" s="105">
        <v>520</v>
      </c>
      <c r="J706" s="115"/>
      <c r="K706" s="105">
        <v>46974</v>
      </c>
      <c r="L706" s="115"/>
      <c r="M706" s="106">
        <v>10.94</v>
      </c>
      <c r="N706" s="115"/>
      <c r="O706" s="106">
        <v>4.7300000000000004</v>
      </c>
      <c r="P706" s="115"/>
      <c r="Q706" s="105">
        <v>5314</v>
      </c>
      <c r="R706" s="105">
        <v>28651</v>
      </c>
      <c r="S706" s="105">
        <v>432</v>
      </c>
      <c r="T706" s="105"/>
      <c r="U706" s="105">
        <v>794</v>
      </c>
      <c r="V706" s="105"/>
      <c r="W706" s="105">
        <v>775</v>
      </c>
      <c r="X706" s="105"/>
      <c r="Y706" s="105">
        <v>52368</v>
      </c>
      <c r="Z706" s="105"/>
      <c r="AA706" s="106">
        <v>8.1300000000000008</v>
      </c>
      <c r="AB706" s="105"/>
      <c r="AC706" s="106">
        <v>2.77</v>
      </c>
      <c r="AD706" s="105"/>
    </row>
    <row r="707" spans="2:30" ht="15" customHeight="1" x14ac:dyDescent="0.25">
      <c r="B707" s="104">
        <v>2021</v>
      </c>
      <c r="C707" s="105">
        <v>12690</v>
      </c>
      <c r="D707" s="105">
        <v>35043</v>
      </c>
      <c r="E707" s="105">
        <v>1297</v>
      </c>
      <c r="F707" s="115"/>
      <c r="G707" s="105">
        <v>1529</v>
      </c>
      <c r="H707" s="115"/>
      <c r="I707" s="105">
        <v>402</v>
      </c>
      <c r="J707" s="115"/>
      <c r="K707" s="105">
        <v>53902</v>
      </c>
      <c r="L707" s="115"/>
      <c r="M707" s="106">
        <v>10.220000000000001</v>
      </c>
      <c r="N707" s="115"/>
      <c r="O707" s="106">
        <v>4.3600000000000003</v>
      </c>
      <c r="P707" s="115"/>
      <c r="Q707" s="105">
        <v>5236</v>
      </c>
      <c r="R707" s="105">
        <v>27374</v>
      </c>
      <c r="S707" s="105">
        <v>371</v>
      </c>
      <c r="T707" s="105"/>
      <c r="U707" s="105">
        <v>682</v>
      </c>
      <c r="V707" s="105"/>
      <c r="W707" s="105">
        <v>653</v>
      </c>
      <c r="X707" s="105"/>
      <c r="Y707" s="105">
        <v>75306</v>
      </c>
      <c r="Z707" s="105"/>
      <c r="AA707" s="106">
        <v>7.09</v>
      </c>
      <c r="AB707" s="105"/>
      <c r="AC707" s="106">
        <v>2.4900000000000002</v>
      </c>
      <c r="AD707" s="105"/>
    </row>
    <row r="708" spans="2:30" ht="15" customHeight="1" x14ac:dyDescent="0.25">
      <c r="B708" s="147" t="s">
        <v>113</v>
      </c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</row>
    <row r="709" spans="2:30" ht="15" customHeight="1" x14ac:dyDescent="0.25">
      <c r="B709" s="148">
        <v>2024</v>
      </c>
      <c r="C709" s="149">
        <v>9693</v>
      </c>
      <c r="D709" s="149">
        <v>26678</v>
      </c>
      <c r="E709" s="149">
        <v>865</v>
      </c>
      <c r="F709" s="156" t="s">
        <v>346</v>
      </c>
      <c r="G709" s="149">
        <v>960</v>
      </c>
      <c r="H709" s="156" t="s">
        <v>346</v>
      </c>
      <c r="I709" s="149">
        <v>148</v>
      </c>
      <c r="J709" s="156" t="s">
        <v>346</v>
      </c>
      <c r="K709" s="149">
        <v>38338</v>
      </c>
      <c r="L709" s="156" t="s">
        <v>346</v>
      </c>
      <c r="M709" s="150">
        <v>8.92</v>
      </c>
      <c r="N709" s="156" t="s">
        <v>346</v>
      </c>
      <c r="O709" s="150">
        <v>3.6</v>
      </c>
      <c r="P709" s="156" t="s">
        <v>346</v>
      </c>
      <c r="Q709" s="149">
        <v>3859</v>
      </c>
      <c r="R709" s="149">
        <v>20643</v>
      </c>
      <c r="S709" s="149" t="s">
        <v>53</v>
      </c>
      <c r="T709" s="149"/>
      <c r="U709" s="149" t="s">
        <v>53</v>
      </c>
      <c r="V709" s="149"/>
      <c r="W709" s="149" t="s">
        <v>53</v>
      </c>
      <c r="X709" s="149"/>
      <c r="Y709" s="149" t="s">
        <v>53</v>
      </c>
      <c r="Z709" s="149"/>
      <c r="AA709" s="150" t="s">
        <v>51</v>
      </c>
      <c r="AB709" s="149"/>
      <c r="AC709" s="150" t="s">
        <v>51</v>
      </c>
      <c r="AD709" s="149"/>
    </row>
    <row r="710" spans="2:30" ht="15" customHeight="1" x14ac:dyDescent="0.25">
      <c r="B710" s="104">
        <v>2023</v>
      </c>
      <c r="C710" s="105">
        <v>9766</v>
      </c>
      <c r="D710" s="105">
        <v>26748</v>
      </c>
      <c r="E710" s="105">
        <v>951</v>
      </c>
      <c r="F710" s="115" t="s">
        <v>347</v>
      </c>
      <c r="G710" s="105">
        <v>1270</v>
      </c>
      <c r="H710" s="115" t="s">
        <v>347</v>
      </c>
      <c r="I710" s="105">
        <v>400</v>
      </c>
      <c r="J710" s="115" t="s">
        <v>347</v>
      </c>
      <c r="K710" s="105">
        <v>50399</v>
      </c>
      <c r="L710" s="115" t="s">
        <v>347</v>
      </c>
      <c r="M710" s="106">
        <v>9.74</v>
      </c>
      <c r="N710" s="115" t="s">
        <v>347</v>
      </c>
      <c r="O710" s="106">
        <v>4.75</v>
      </c>
      <c r="P710" s="115" t="s">
        <v>347</v>
      </c>
      <c r="Q710" s="105">
        <v>3918</v>
      </c>
      <c r="R710" s="105">
        <v>20723</v>
      </c>
      <c r="S710" s="105">
        <v>305</v>
      </c>
      <c r="T710" s="115" t="s">
        <v>347</v>
      </c>
      <c r="U710" s="105">
        <v>650</v>
      </c>
      <c r="V710" s="105" t="s">
        <v>347</v>
      </c>
      <c r="W710" s="105">
        <v>608</v>
      </c>
      <c r="X710" s="105" t="s">
        <v>347</v>
      </c>
      <c r="Y710" s="105">
        <v>45698</v>
      </c>
      <c r="Z710" s="105" t="s">
        <v>347</v>
      </c>
      <c r="AA710" s="106">
        <v>7.78</v>
      </c>
      <c r="AB710" s="105" t="s">
        <v>347</v>
      </c>
      <c r="AC710" s="106">
        <v>3.14</v>
      </c>
      <c r="AD710" s="105" t="s">
        <v>347</v>
      </c>
    </row>
    <row r="711" spans="2:30" ht="15" customHeight="1" x14ac:dyDescent="0.25">
      <c r="B711" s="104">
        <v>2022</v>
      </c>
      <c r="C711" s="105">
        <v>9801</v>
      </c>
      <c r="D711" s="105">
        <v>26397</v>
      </c>
      <c r="E711" s="105">
        <v>865</v>
      </c>
      <c r="F711" s="115"/>
      <c r="G711" s="105">
        <v>1016</v>
      </c>
      <c r="H711" s="115"/>
      <c r="I711" s="105">
        <v>242</v>
      </c>
      <c r="J711" s="115"/>
      <c r="K711" s="105">
        <v>44228</v>
      </c>
      <c r="L711" s="115"/>
      <c r="M711" s="106">
        <v>8.83</v>
      </c>
      <c r="N711" s="115"/>
      <c r="O711" s="106">
        <v>3.85</v>
      </c>
      <c r="P711" s="115"/>
      <c r="Q711" s="105">
        <v>3978</v>
      </c>
      <c r="R711" s="105">
        <v>20405</v>
      </c>
      <c r="S711" s="105">
        <v>272</v>
      </c>
      <c r="T711" s="105"/>
      <c r="U711" s="105">
        <v>500</v>
      </c>
      <c r="V711" s="105"/>
      <c r="W711" s="105">
        <v>465</v>
      </c>
      <c r="X711" s="105"/>
      <c r="Y711" s="105">
        <v>55237</v>
      </c>
      <c r="Z711" s="105"/>
      <c r="AA711" s="106">
        <v>6.84</v>
      </c>
      <c r="AB711" s="105"/>
      <c r="AC711" s="106">
        <v>2.4500000000000002</v>
      </c>
      <c r="AD711" s="105"/>
    </row>
    <row r="712" spans="2:30" ht="15" customHeight="1" x14ac:dyDescent="0.25">
      <c r="B712" s="104">
        <v>2021</v>
      </c>
      <c r="C712" s="105">
        <v>9719</v>
      </c>
      <c r="D712" s="105">
        <v>25764</v>
      </c>
      <c r="E712" s="105">
        <v>774</v>
      </c>
      <c r="F712" s="115"/>
      <c r="G712" s="105">
        <v>898</v>
      </c>
      <c r="H712" s="115"/>
      <c r="I712" s="105">
        <v>197</v>
      </c>
      <c r="J712" s="115"/>
      <c r="K712" s="105">
        <v>51495</v>
      </c>
      <c r="L712" s="115"/>
      <c r="M712" s="106">
        <v>7.96</v>
      </c>
      <c r="N712" s="115"/>
      <c r="O712" s="106">
        <v>3.49</v>
      </c>
      <c r="P712" s="115"/>
      <c r="Q712" s="105">
        <v>3996</v>
      </c>
      <c r="R712" s="105">
        <v>19882</v>
      </c>
      <c r="S712" s="105">
        <v>243</v>
      </c>
      <c r="T712" s="105"/>
      <c r="U712" s="105">
        <v>428</v>
      </c>
      <c r="V712" s="105"/>
      <c r="W712" s="105">
        <v>399</v>
      </c>
      <c r="X712" s="105"/>
      <c r="Y712" s="105">
        <v>57166</v>
      </c>
      <c r="Z712" s="105"/>
      <c r="AA712" s="106">
        <v>6.08</v>
      </c>
      <c r="AB712" s="105"/>
      <c r="AC712" s="106">
        <v>2.15</v>
      </c>
      <c r="AD712" s="105"/>
    </row>
    <row r="713" spans="2:30" ht="15" customHeight="1" x14ac:dyDescent="0.25">
      <c r="B713" s="147" t="s">
        <v>114</v>
      </c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</row>
    <row r="714" spans="2:30" ht="15" customHeight="1" x14ac:dyDescent="0.25">
      <c r="B714" s="148">
        <v>2024</v>
      </c>
      <c r="C714" s="149">
        <v>10993</v>
      </c>
      <c r="D714" s="149">
        <v>32221</v>
      </c>
      <c r="E714" s="149">
        <v>1017</v>
      </c>
      <c r="F714" s="156" t="s">
        <v>346</v>
      </c>
      <c r="G714" s="149">
        <v>1198</v>
      </c>
      <c r="H714" s="156" t="s">
        <v>346</v>
      </c>
      <c r="I714" s="149">
        <v>240</v>
      </c>
      <c r="J714" s="156" t="s">
        <v>346</v>
      </c>
      <c r="K714" s="149">
        <v>39757</v>
      </c>
      <c r="L714" s="156" t="s">
        <v>346</v>
      </c>
      <c r="M714" s="150">
        <v>9.25</v>
      </c>
      <c r="N714" s="156" t="s">
        <v>346</v>
      </c>
      <c r="O714" s="150">
        <v>3.72</v>
      </c>
      <c r="P714" s="156" t="s">
        <v>346</v>
      </c>
      <c r="Q714" s="149">
        <v>4110</v>
      </c>
      <c r="R714" s="149">
        <v>24917</v>
      </c>
      <c r="S714" s="149" t="s">
        <v>53</v>
      </c>
      <c r="T714" s="149"/>
      <c r="U714" s="149" t="s">
        <v>53</v>
      </c>
      <c r="V714" s="149"/>
      <c r="W714" s="149" t="s">
        <v>53</v>
      </c>
      <c r="X714" s="149"/>
      <c r="Y714" s="149" t="s">
        <v>53</v>
      </c>
      <c r="Z714" s="149"/>
      <c r="AA714" s="150" t="s">
        <v>51</v>
      </c>
      <c r="AB714" s="149"/>
      <c r="AC714" s="150" t="s">
        <v>51</v>
      </c>
      <c r="AD714" s="149"/>
    </row>
    <row r="715" spans="2:30" ht="15" customHeight="1" x14ac:dyDescent="0.25">
      <c r="B715" s="104">
        <v>2023</v>
      </c>
      <c r="C715" s="105">
        <v>10823</v>
      </c>
      <c r="D715" s="105">
        <v>31321</v>
      </c>
      <c r="E715" s="105">
        <v>1069</v>
      </c>
      <c r="F715" s="115" t="s">
        <v>347</v>
      </c>
      <c r="G715" s="105">
        <v>1304</v>
      </c>
      <c r="H715" s="115" t="s">
        <v>347</v>
      </c>
      <c r="I715" s="105">
        <v>313</v>
      </c>
      <c r="J715" s="115" t="s">
        <v>347</v>
      </c>
      <c r="K715" s="105">
        <v>48978</v>
      </c>
      <c r="L715" s="115" t="s">
        <v>347</v>
      </c>
      <c r="M715" s="106">
        <v>9.8800000000000008</v>
      </c>
      <c r="N715" s="115" t="s">
        <v>347</v>
      </c>
      <c r="O715" s="106">
        <v>4.16</v>
      </c>
      <c r="P715" s="115" t="s">
        <v>347</v>
      </c>
      <c r="Q715" s="105">
        <v>4044</v>
      </c>
      <c r="R715" s="105">
        <v>24180</v>
      </c>
      <c r="S715" s="105">
        <v>270</v>
      </c>
      <c r="T715" s="115" t="s">
        <v>347</v>
      </c>
      <c r="U715" s="105">
        <v>570</v>
      </c>
      <c r="V715" s="105" t="s">
        <v>347</v>
      </c>
      <c r="W715" s="105">
        <v>524</v>
      </c>
      <c r="X715" s="105" t="s">
        <v>347</v>
      </c>
      <c r="Y715" s="105">
        <v>50991</v>
      </c>
      <c r="Z715" s="105" t="s">
        <v>347</v>
      </c>
      <c r="AA715" s="106">
        <v>6.68</v>
      </c>
      <c r="AB715" s="105" t="s">
        <v>347</v>
      </c>
      <c r="AC715" s="106">
        <v>2.36</v>
      </c>
      <c r="AD715" s="105" t="s">
        <v>347</v>
      </c>
    </row>
    <row r="716" spans="2:30" ht="15" customHeight="1" x14ac:dyDescent="0.25">
      <c r="B716" s="104">
        <v>2022</v>
      </c>
      <c r="C716" s="105">
        <v>10817</v>
      </c>
      <c r="D716" s="105">
        <v>30617</v>
      </c>
      <c r="E716" s="105">
        <v>1091</v>
      </c>
      <c r="F716" s="115"/>
      <c r="G716" s="105">
        <v>1544</v>
      </c>
      <c r="H716" s="115"/>
      <c r="I716" s="105">
        <v>528</v>
      </c>
      <c r="J716" s="115"/>
      <c r="K716" s="105">
        <v>32099</v>
      </c>
      <c r="L716" s="115"/>
      <c r="M716" s="106">
        <v>10.09</v>
      </c>
      <c r="N716" s="115"/>
      <c r="O716" s="106">
        <v>5.04</v>
      </c>
      <c r="P716" s="115"/>
      <c r="Q716" s="105">
        <v>4084</v>
      </c>
      <c r="R716" s="105">
        <v>23499</v>
      </c>
      <c r="S716" s="105">
        <v>275</v>
      </c>
      <c r="T716" s="105"/>
      <c r="U716" s="105">
        <v>738</v>
      </c>
      <c r="V716" s="105"/>
      <c r="W716" s="105">
        <v>703</v>
      </c>
      <c r="X716" s="105"/>
      <c r="Y716" s="105">
        <v>35957</v>
      </c>
      <c r="Z716" s="105"/>
      <c r="AA716" s="106">
        <v>6.73</v>
      </c>
      <c r="AB716" s="105"/>
      <c r="AC716" s="106">
        <v>3.14</v>
      </c>
      <c r="AD716" s="105"/>
    </row>
    <row r="717" spans="2:30" ht="15" customHeight="1" x14ac:dyDescent="0.25">
      <c r="B717" s="104">
        <v>2021</v>
      </c>
      <c r="C717" s="105">
        <v>10601</v>
      </c>
      <c r="D717" s="105">
        <v>28823</v>
      </c>
      <c r="E717" s="105">
        <v>959</v>
      </c>
      <c r="F717" s="115"/>
      <c r="G717" s="105">
        <v>1175</v>
      </c>
      <c r="H717" s="115"/>
      <c r="I717" s="105">
        <v>324</v>
      </c>
      <c r="J717" s="115"/>
      <c r="K717" s="105">
        <v>29973</v>
      </c>
      <c r="L717" s="115"/>
      <c r="M717" s="106">
        <v>9.0500000000000007</v>
      </c>
      <c r="N717" s="115"/>
      <c r="O717" s="106">
        <v>4.08</v>
      </c>
      <c r="P717" s="115"/>
      <c r="Q717" s="105">
        <v>4033</v>
      </c>
      <c r="R717" s="105">
        <v>21973</v>
      </c>
      <c r="S717" s="105">
        <v>241</v>
      </c>
      <c r="T717" s="105"/>
      <c r="U717" s="105">
        <v>472</v>
      </c>
      <c r="V717" s="105"/>
      <c r="W717" s="105">
        <v>444</v>
      </c>
      <c r="X717" s="105"/>
      <c r="Y717" s="105">
        <v>29846</v>
      </c>
      <c r="Z717" s="105"/>
      <c r="AA717" s="106">
        <v>5.98</v>
      </c>
      <c r="AB717" s="105"/>
      <c r="AC717" s="106">
        <v>2.15</v>
      </c>
      <c r="AD717" s="105"/>
    </row>
    <row r="718" spans="2:30" ht="15" customHeight="1" x14ac:dyDescent="0.25">
      <c r="B718" s="147" t="s">
        <v>423</v>
      </c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</row>
    <row r="719" spans="2:30" ht="15" customHeight="1" x14ac:dyDescent="0.25">
      <c r="B719" s="148">
        <v>2024</v>
      </c>
      <c r="C719" s="149">
        <v>3567</v>
      </c>
      <c r="D719" s="149">
        <v>17689</v>
      </c>
      <c r="E719" s="149">
        <v>348</v>
      </c>
      <c r="F719" s="156" t="s">
        <v>346</v>
      </c>
      <c r="G719" s="149">
        <v>407</v>
      </c>
      <c r="H719" s="156" t="s">
        <v>346</v>
      </c>
      <c r="I719" s="149">
        <v>66</v>
      </c>
      <c r="J719" s="156" t="s">
        <v>346</v>
      </c>
      <c r="K719" s="149">
        <v>17513</v>
      </c>
      <c r="L719" s="156" t="s">
        <v>346</v>
      </c>
      <c r="M719" s="150">
        <v>9.76</v>
      </c>
      <c r="N719" s="156" t="s">
        <v>346</v>
      </c>
      <c r="O719" s="150">
        <v>2.2999999999999998</v>
      </c>
      <c r="P719" s="156" t="s">
        <v>346</v>
      </c>
      <c r="Q719" s="149">
        <v>1578</v>
      </c>
      <c r="R719" s="149">
        <v>15594</v>
      </c>
      <c r="S719" s="149" t="s">
        <v>53</v>
      </c>
      <c r="T719" s="149"/>
      <c r="U719" s="149" t="s">
        <v>53</v>
      </c>
      <c r="V719" s="149"/>
      <c r="W719" s="149" t="s">
        <v>53</v>
      </c>
      <c r="X719" s="149"/>
      <c r="Y719" s="149" t="s">
        <v>53</v>
      </c>
      <c r="Z719" s="149"/>
      <c r="AA719" s="150" t="s">
        <v>51</v>
      </c>
      <c r="AB719" s="149"/>
      <c r="AC719" s="150" t="s">
        <v>51</v>
      </c>
      <c r="AD719" s="149"/>
    </row>
    <row r="720" spans="2:30" ht="15" customHeight="1" x14ac:dyDescent="0.25">
      <c r="B720" s="104">
        <v>2023</v>
      </c>
      <c r="C720" s="105">
        <v>3526</v>
      </c>
      <c r="D720" s="105">
        <v>16972</v>
      </c>
      <c r="E720" s="105">
        <v>318</v>
      </c>
      <c r="F720" s="115" t="s">
        <v>347</v>
      </c>
      <c r="G720" s="105">
        <v>451</v>
      </c>
      <c r="H720" s="115" t="s">
        <v>347</v>
      </c>
      <c r="I720" s="105">
        <v>153</v>
      </c>
      <c r="J720" s="115" t="s">
        <v>347</v>
      </c>
      <c r="K720" s="105">
        <v>25313</v>
      </c>
      <c r="L720" s="115" t="s">
        <v>347</v>
      </c>
      <c r="M720" s="106">
        <v>9.02</v>
      </c>
      <c r="N720" s="115" t="s">
        <v>347</v>
      </c>
      <c r="O720" s="106">
        <v>2.66</v>
      </c>
      <c r="P720" s="115" t="s">
        <v>347</v>
      </c>
      <c r="Q720" s="105">
        <v>1583</v>
      </c>
      <c r="R720" s="105">
        <v>14911</v>
      </c>
      <c r="S720" s="105">
        <v>93</v>
      </c>
      <c r="T720" s="115" t="s">
        <v>347</v>
      </c>
      <c r="U720" s="105">
        <v>268</v>
      </c>
      <c r="V720" s="105" t="s">
        <v>347</v>
      </c>
      <c r="W720" s="105">
        <v>248</v>
      </c>
      <c r="X720" s="105" t="s">
        <v>347</v>
      </c>
      <c r="Y720" s="105">
        <v>31302</v>
      </c>
      <c r="Z720" s="105" t="s">
        <v>347</v>
      </c>
      <c r="AA720" s="106">
        <v>5.87</v>
      </c>
      <c r="AB720" s="105" t="s">
        <v>347</v>
      </c>
      <c r="AC720" s="106">
        <v>1.8</v>
      </c>
      <c r="AD720" s="105" t="s">
        <v>347</v>
      </c>
    </row>
    <row r="721" spans="1:30" ht="15" customHeight="1" x14ac:dyDescent="0.25">
      <c r="B721" s="104">
        <v>2022</v>
      </c>
      <c r="C721" s="105">
        <v>3480</v>
      </c>
      <c r="D721" s="105">
        <v>16214</v>
      </c>
      <c r="E721" s="105">
        <v>305</v>
      </c>
      <c r="F721" s="115"/>
      <c r="G721" s="105">
        <v>375</v>
      </c>
      <c r="H721" s="115"/>
      <c r="I721" s="105">
        <v>110</v>
      </c>
      <c r="J721" s="115"/>
      <c r="K721" s="105">
        <v>11790</v>
      </c>
      <c r="L721" s="115"/>
      <c r="M721" s="106">
        <v>8.76</v>
      </c>
      <c r="N721" s="115"/>
      <c r="O721" s="106">
        <v>2.31</v>
      </c>
      <c r="P721" s="115"/>
      <c r="Q721" s="105">
        <v>1606</v>
      </c>
      <c r="R721" s="105">
        <v>14238</v>
      </c>
      <c r="S721" s="105">
        <v>96</v>
      </c>
      <c r="T721" s="105"/>
      <c r="U721" s="105">
        <v>187</v>
      </c>
      <c r="V721" s="105"/>
      <c r="W721" s="105">
        <v>185</v>
      </c>
      <c r="X721" s="105"/>
      <c r="Y721" s="105">
        <v>19639</v>
      </c>
      <c r="Z721" s="105"/>
      <c r="AA721" s="106">
        <v>5.98</v>
      </c>
      <c r="AB721" s="105"/>
      <c r="AC721" s="106">
        <v>1.31</v>
      </c>
      <c r="AD721" s="105"/>
    </row>
    <row r="722" spans="1:30" ht="15" customHeight="1" x14ac:dyDescent="0.25">
      <c r="B722" s="104">
        <v>2021</v>
      </c>
      <c r="C722" s="105">
        <v>3443</v>
      </c>
      <c r="D722" s="105">
        <v>15648</v>
      </c>
      <c r="E722" s="105">
        <v>298</v>
      </c>
      <c r="F722" s="115"/>
      <c r="G722" s="105">
        <v>366</v>
      </c>
      <c r="H722" s="115"/>
      <c r="I722" s="105">
        <v>93</v>
      </c>
      <c r="J722" s="115"/>
      <c r="K722" s="105">
        <v>11118</v>
      </c>
      <c r="L722" s="115"/>
      <c r="M722" s="106">
        <v>8.66</v>
      </c>
      <c r="N722" s="115"/>
      <c r="O722" s="106">
        <v>2.34</v>
      </c>
      <c r="P722" s="115"/>
      <c r="Q722" s="105">
        <v>1582</v>
      </c>
      <c r="R722" s="105">
        <v>13710</v>
      </c>
      <c r="S722" s="105">
        <v>70</v>
      </c>
      <c r="T722" s="105"/>
      <c r="U722" s="105">
        <v>142</v>
      </c>
      <c r="V722" s="105"/>
      <c r="W722" s="105">
        <v>136</v>
      </c>
      <c r="X722" s="105"/>
      <c r="Y722" s="105">
        <v>13252</v>
      </c>
      <c r="Z722" s="105"/>
      <c r="AA722" s="106">
        <v>4.42</v>
      </c>
      <c r="AB722" s="105"/>
      <c r="AC722" s="106">
        <v>1.04</v>
      </c>
      <c r="AD722" s="105"/>
    </row>
    <row r="723" spans="1:30" ht="15" customHeight="1" x14ac:dyDescent="0.25">
      <c r="B723" s="147" t="s">
        <v>424</v>
      </c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</row>
    <row r="724" spans="1:30" ht="15" customHeight="1" x14ac:dyDescent="0.25">
      <c r="B724" s="148">
        <v>2024</v>
      </c>
      <c r="C724" s="149">
        <v>3723</v>
      </c>
      <c r="D724" s="149">
        <v>14782</v>
      </c>
      <c r="E724" s="149">
        <v>315</v>
      </c>
      <c r="F724" s="156" t="s">
        <v>346</v>
      </c>
      <c r="G724" s="149">
        <v>370</v>
      </c>
      <c r="H724" s="156" t="s">
        <v>346</v>
      </c>
      <c r="I724" s="149">
        <v>85</v>
      </c>
      <c r="J724" s="156" t="s">
        <v>346</v>
      </c>
      <c r="K724" s="149">
        <v>8382</v>
      </c>
      <c r="L724" s="156" t="s">
        <v>346</v>
      </c>
      <c r="M724" s="150">
        <v>8.4600000000000009</v>
      </c>
      <c r="N724" s="156" t="s">
        <v>346</v>
      </c>
      <c r="O724" s="150">
        <v>2.5</v>
      </c>
      <c r="P724" s="156" t="s">
        <v>346</v>
      </c>
      <c r="Q724" s="149">
        <v>1835</v>
      </c>
      <c r="R724" s="149">
        <v>12853</v>
      </c>
      <c r="S724" s="149" t="s">
        <v>53</v>
      </c>
      <c r="T724" s="149"/>
      <c r="U724" s="149" t="s">
        <v>53</v>
      </c>
      <c r="V724" s="149"/>
      <c r="W724" s="149" t="s">
        <v>53</v>
      </c>
      <c r="X724" s="149"/>
      <c r="Y724" s="149" t="s">
        <v>53</v>
      </c>
      <c r="Z724" s="149"/>
      <c r="AA724" s="150" t="s">
        <v>51</v>
      </c>
      <c r="AB724" s="149"/>
      <c r="AC724" s="150" t="s">
        <v>51</v>
      </c>
      <c r="AD724" s="149"/>
    </row>
    <row r="725" spans="1:30" ht="15" customHeight="1" x14ac:dyDescent="0.25">
      <c r="B725" s="104">
        <v>2023</v>
      </c>
      <c r="C725" s="105">
        <v>3712</v>
      </c>
      <c r="D725" s="105">
        <v>14325</v>
      </c>
      <c r="E725" s="105">
        <v>386</v>
      </c>
      <c r="F725" s="115" t="s">
        <v>347</v>
      </c>
      <c r="G725" s="105">
        <v>501</v>
      </c>
      <c r="H725" s="115" t="s">
        <v>347</v>
      </c>
      <c r="I725" s="105">
        <v>179</v>
      </c>
      <c r="J725" s="115" t="s">
        <v>347</v>
      </c>
      <c r="K725" s="105">
        <v>15897</v>
      </c>
      <c r="L725" s="115" t="s">
        <v>347</v>
      </c>
      <c r="M725" s="106">
        <v>10.4</v>
      </c>
      <c r="N725" s="115" t="s">
        <v>347</v>
      </c>
      <c r="O725" s="106">
        <v>3.5</v>
      </c>
      <c r="P725" s="115" t="s">
        <v>347</v>
      </c>
      <c r="Q725" s="105">
        <v>1851</v>
      </c>
      <c r="R725" s="105">
        <v>12409</v>
      </c>
      <c r="S725" s="105">
        <v>130</v>
      </c>
      <c r="T725" s="115" t="s">
        <v>347</v>
      </c>
      <c r="U725" s="105">
        <v>318</v>
      </c>
      <c r="V725" s="105" t="s">
        <v>347</v>
      </c>
      <c r="W725" s="105">
        <v>315</v>
      </c>
      <c r="X725" s="105" t="s">
        <v>347</v>
      </c>
      <c r="Y725" s="105">
        <v>25057</v>
      </c>
      <c r="Z725" s="105" t="s">
        <v>347</v>
      </c>
      <c r="AA725" s="106">
        <v>7.02</v>
      </c>
      <c r="AB725" s="105" t="s">
        <v>347</v>
      </c>
      <c r="AC725" s="106">
        <v>2.56</v>
      </c>
      <c r="AD725" s="105" t="s">
        <v>347</v>
      </c>
    </row>
    <row r="726" spans="1:30" ht="15" customHeight="1" x14ac:dyDescent="0.25">
      <c r="B726" s="104">
        <v>2022</v>
      </c>
      <c r="C726" s="105">
        <v>3675</v>
      </c>
      <c r="D726" s="105">
        <v>13824</v>
      </c>
      <c r="E726" s="105">
        <v>376</v>
      </c>
      <c r="F726" s="115"/>
      <c r="G726" s="105">
        <v>459</v>
      </c>
      <c r="H726" s="115"/>
      <c r="I726" s="105">
        <v>157</v>
      </c>
      <c r="J726" s="115"/>
      <c r="K726" s="105">
        <v>10602</v>
      </c>
      <c r="L726" s="115"/>
      <c r="M726" s="106">
        <v>10.23</v>
      </c>
      <c r="N726" s="115"/>
      <c r="O726" s="106">
        <v>3.32</v>
      </c>
      <c r="P726" s="115"/>
      <c r="Q726" s="105">
        <v>1841</v>
      </c>
      <c r="R726" s="105">
        <v>11940</v>
      </c>
      <c r="S726" s="105">
        <v>132</v>
      </c>
      <c r="T726" s="105"/>
      <c r="U726" s="105">
        <v>272</v>
      </c>
      <c r="V726" s="105"/>
      <c r="W726" s="105">
        <v>267</v>
      </c>
      <c r="X726" s="105"/>
      <c r="Y726" s="105">
        <v>14293</v>
      </c>
      <c r="Z726" s="105"/>
      <c r="AA726" s="106">
        <v>7.17</v>
      </c>
      <c r="AB726" s="105"/>
      <c r="AC726" s="106">
        <v>2.2799999999999998</v>
      </c>
      <c r="AD726" s="105"/>
    </row>
    <row r="727" spans="1:30" ht="15" customHeight="1" x14ac:dyDescent="0.25">
      <c r="B727" s="104">
        <v>2021</v>
      </c>
      <c r="C727" s="105">
        <v>3578</v>
      </c>
      <c r="D727" s="105">
        <v>13227</v>
      </c>
      <c r="E727" s="105">
        <v>315</v>
      </c>
      <c r="F727" s="115"/>
      <c r="G727" s="105">
        <v>389</v>
      </c>
      <c r="H727" s="115"/>
      <c r="I727" s="105">
        <v>130</v>
      </c>
      <c r="J727" s="115"/>
      <c r="K727" s="105">
        <v>16476</v>
      </c>
      <c r="L727" s="115"/>
      <c r="M727" s="106">
        <v>8.8000000000000007</v>
      </c>
      <c r="N727" s="115"/>
      <c r="O727" s="106">
        <v>2.94</v>
      </c>
      <c r="P727" s="115"/>
      <c r="Q727" s="105">
        <v>1856</v>
      </c>
      <c r="R727" s="105">
        <v>11452</v>
      </c>
      <c r="S727" s="105">
        <v>121</v>
      </c>
      <c r="T727" s="105"/>
      <c r="U727" s="105">
        <v>231</v>
      </c>
      <c r="V727" s="105"/>
      <c r="W727" s="105">
        <v>223</v>
      </c>
      <c r="X727" s="105"/>
      <c r="Y727" s="105">
        <v>12489</v>
      </c>
      <c r="Z727" s="105"/>
      <c r="AA727" s="106">
        <v>6.52</v>
      </c>
      <c r="AB727" s="105"/>
      <c r="AC727" s="106">
        <v>2.02</v>
      </c>
      <c r="AD727" s="105"/>
    </row>
    <row r="728" spans="1:30" ht="15" customHeight="1" x14ac:dyDescent="0.25">
      <c r="B728" s="145" t="s">
        <v>14</v>
      </c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5" customHeight="1" x14ac:dyDescent="0.25">
      <c r="B729" s="147" t="s">
        <v>222</v>
      </c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</row>
    <row r="730" spans="1:30" ht="15" customHeight="1" x14ac:dyDescent="0.25">
      <c r="B730" s="148">
        <v>2024</v>
      </c>
      <c r="C730" s="149">
        <v>64460</v>
      </c>
      <c r="D730" s="149">
        <v>242774</v>
      </c>
      <c r="E730" s="149">
        <v>9182</v>
      </c>
      <c r="F730" s="156" t="s">
        <v>346</v>
      </c>
      <c r="G730" s="149">
        <v>9635</v>
      </c>
      <c r="H730" s="156" t="s">
        <v>346</v>
      </c>
      <c r="I730" s="149">
        <v>839</v>
      </c>
      <c r="J730" s="156" t="s">
        <v>346</v>
      </c>
      <c r="K730" s="149">
        <v>98231</v>
      </c>
      <c r="L730" s="156" t="s">
        <v>346</v>
      </c>
      <c r="M730" s="150">
        <v>14.24</v>
      </c>
      <c r="N730" s="156" t="s">
        <v>346</v>
      </c>
      <c r="O730" s="150">
        <v>3.97</v>
      </c>
      <c r="P730" s="156" t="s">
        <v>346</v>
      </c>
      <c r="Q730" s="149">
        <v>26298</v>
      </c>
      <c r="R730" s="149">
        <v>204130</v>
      </c>
      <c r="S730" s="149" t="s">
        <v>53</v>
      </c>
      <c r="T730" s="149"/>
      <c r="U730" s="149" t="s">
        <v>53</v>
      </c>
      <c r="V730" s="149"/>
      <c r="W730" s="149" t="s">
        <v>53</v>
      </c>
      <c r="X730" s="149"/>
      <c r="Y730" s="149" t="s">
        <v>53</v>
      </c>
      <c r="Z730" s="149"/>
      <c r="AA730" s="150" t="s">
        <v>51</v>
      </c>
      <c r="AB730" s="149"/>
      <c r="AC730" s="150" t="s">
        <v>51</v>
      </c>
      <c r="AD730" s="149"/>
    </row>
    <row r="731" spans="1:30" ht="15" customHeight="1" x14ac:dyDescent="0.25">
      <c r="B731" s="104">
        <v>2023</v>
      </c>
      <c r="C731" s="105">
        <v>54103</v>
      </c>
      <c r="D731" s="105">
        <v>222738</v>
      </c>
      <c r="E731" s="105">
        <v>8160</v>
      </c>
      <c r="F731" s="115" t="s">
        <v>347</v>
      </c>
      <c r="G731" s="105">
        <v>9413</v>
      </c>
      <c r="H731" s="115" t="s">
        <v>347</v>
      </c>
      <c r="I731" s="105">
        <v>2451</v>
      </c>
      <c r="J731" s="115" t="s">
        <v>347</v>
      </c>
      <c r="K731" s="105">
        <v>171903</v>
      </c>
      <c r="L731" s="115" t="s">
        <v>347</v>
      </c>
      <c r="M731" s="106">
        <v>15.08</v>
      </c>
      <c r="N731" s="115" t="s">
        <v>347</v>
      </c>
      <c r="O731" s="106">
        <v>4.2300000000000004</v>
      </c>
      <c r="P731" s="115" t="s">
        <v>347</v>
      </c>
      <c r="Q731" s="105">
        <v>24499</v>
      </c>
      <c r="R731" s="105">
        <v>192723</v>
      </c>
      <c r="S731" s="105">
        <v>2283</v>
      </c>
      <c r="T731" s="115" t="s">
        <v>347</v>
      </c>
      <c r="U731" s="105">
        <v>4862</v>
      </c>
      <c r="V731" s="105" t="s">
        <v>347</v>
      </c>
      <c r="W731" s="105">
        <v>4813</v>
      </c>
      <c r="X731" s="105" t="s">
        <v>347</v>
      </c>
      <c r="Y731" s="105">
        <v>242434</v>
      </c>
      <c r="Z731" s="105" t="s">
        <v>347</v>
      </c>
      <c r="AA731" s="106">
        <v>9.32</v>
      </c>
      <c r="AB731" s="105" t="s">
        <v>347</v>
      </c>
      <c r="AC731" s="106">
        <v>2.52</v>
      </c>
      <c r="AD731" s="105" t="s">
        <v>347</v>
      </c>
    </row>
    <row r="732" spans="1:30" ht="15" customHeight="1" x14ac:dyDescent="0.25">
      <c r="B732" s="104">
        <v>2022</v>
      </c>
      <c r="C732" s="105">
        <v>42978</v>
      </c>
      <c r="D732" s="105">
        <v>200020</v>
      </c>
      <c r="E732" s="105">
        <v>5226</v>
      </c>
      <c r="F732" s="115"/>
      <c r="G732" s="105">
        <v>6040</v>
      </c>
      <c r="H732" s="115"/>
      <c r="I732" s="105">
        <v>1524</v>
      </c>
      <c r="J732" s="115"/>
      <c r="K732" s="105">
        <v>96521</v>
      </c>
      <c r="L732" s="115"/>
      <c r="M732" s="106">
        <v>12.16</v>
      </c>
      <c r="N732" s="115"/>
      <c r="O732" s="106">
        <v>3.02</v>
      </c>
      <c r="P732" s="115"/>
      <c r="Q732" s="105">
        <v>20916</v>
      </c>
      <c r="R732" s="105">
        <v>177582</v>
      </c>
      <c r="S732" s="105">
        <v>1372</v>
      </c>
      <c r="T732" s="105"/>
      <c r="U732" s="105">
        <v>2414</v>
      </c>
      <c r="V732" s="105"/>
      <c r="W732" s="105">
        <v>2367</v>
      </c>
      <c r="X732" s="105"/>
      <c r="Y732" s="105">
        <v>134261</v>
      </c>
      <c r="Z732" s="105"/>
      <c r="AA732" s="106">
        <v>6.56</v>
      </c>
      <c r="AB732" s="105"/>
      <c r="AC732" s="106">
        <v>1.36</v>
      </c>
      <c r="AD732" s="105"/>
    </row>
    <row r="733" spans="1:30" ht="15" customHeight="1" x14ac:dyDescent="0.25">
      <c r="B733" s="104">
        <v>2021</v>
      </c>
      <c r="C733" s="105">
        <v>36483</v>
      </c>
      <c r="D733" s="105">
        <v>188973</v>
      </c>
      <c r="E733" s="105">
        <v>4385</v>
      </c>
      <c r="F733" s="115"/>
      <c r="G733" s="105">
        <v>5359</v>
      </c>
      <c r="H733" s="115"/>
      <c r="I733" s="105">
        <v>1654</v>
      </c>
      <c r="J733" s="115"/>
      <c r="K733" s="105">
        <v>79113</v>
      </c>
      <c r="L733" s="115"/>
      <c r="M733" s="106">
        <v>12.02</v>
      </c>
      <c r="N733" s="115"/>
      <c r="O733" s="106">
        <v>2.84</v>
      </c>
      <c r="P733" s="115"/>
      <c r="Q733" s="105">
        <v>18813</v>
      </c>
      <c r="R733" s="105">
        <v>170964</v>
      </c>
      <c r="S733" s="105">
        <v>1280</v>
      </c>
      <c r="T733" s="105"/>
      <c r="U733" s="105">
        <v>2474</v>
      </c>
      <c r="V733" s="105"/>
      <c r="W733" s="105">
        <v>2440</v>
      </c>
      <c r="X733" s="105"/>
      <c r="Y733" s="105">
        <v>87596</v>
      </c>
      <c r="Z733" s="105"/>
      <c r="AA733" s="106">
        <v>6.8</v>
      </c>
      <c r="AB733" s="105"/>
      <c r="AC733" s="106">
        <v>1.45</v>
      </c>
      <c r="AD733" s="105"/>
    </row>
    <row r="734" spans="1:30" ht="15" customHeight="1" x14ac:dyDescent="0.25">
      <c r="B734" s="104">
        <v>2020</v>
      </c>
      <c r="C734" s="105">
        <v>34237</v>
      </c>
      <c r="D734" s="105">
        <v>186628</v>
      </c>
      <c r="E734" s="105">
        <v>4485</v>
      </c>
      <c r="F734" s="105"/>
      <c r="G734" s="105">
        <v>5337</v>
      </c>
      <c r="H734" s="105"/>
      <c r="I734" s="105">
        <v>1575</v>
      </c>
      <c r="J734" s="105"/>
      <c r="K734" s="105">
        <v>69698</v>
      </c>
      <c r="L734" s="105"/>
      <c r="M734" s="106">
        <v>13.1</v>
      </c>
      <c r="N734" s="105"/>
      <c r="O734" s="106">
        <v>2.86</v>
      </c>
      <c r="P734" s="105"/>
      <c r="Q734" s="105">
        <v>18937</v>
      </c>
      <c r="R734" s="105" t="s">
        <v>49</v>
      </c>
      <c r="S734" s="105">
        <v>1780</v>
      </c>
      <c r="T734" s="105"/>
      <c r="U734" s="105">
        <v>2929</v>
      </c>
      <c r="V734" s="105"/>
      <c r="W734" s="105">
        <v>2876</v>
      </c>
      <c r="X734" s="105"/>
      <c r="Y734" s="105">
        <v>100722</v>
      </c>
      <c r="Z734" s="105"/>
      <c r="AA734" s="106">
        <v>9.4</v>
      </c>
      <c r="AB734" s="105"/>
      <c r="AC734" s="106" t="s">
        <v>49</v>
      </c>
      <c r="AD734" s="105"/>
    </row>
    <row r="735" spans="1:30" ht="15" customHeight="1" x14ac:dyDescent="0.25">
      <c r="B735" s="104">
        <v>2019</v>
      </c>
      <c r="C735" s="105">
        <v>31331</v>
      </c>
      <c r="D735" s="105">
        <v>188123</v>
      </c>
      <c r="E735" s="105">
        <v>3322</v>
      </c>
      <c r="F735" s="115"/>
      <c r="G735" s="105">
        <v>4379</v>
      </c>
      <c r="H735" s="115"/>
      <c r="I735" s="105">
        <v>1788</v>
      </c>
      <c r="J735" s="115"/>
      <c r="K735" s="105">
        <v>100869</v>
      </c>
      <c r="L735" s="115"/>
      <c r="M735" s="106">
        <v>10.6</v>
      </c>
      <c r="N735" s="115"/>
      <c r="O735" s="106">
        <v>2.33</v>
      </c>
      <c r="P735" s="115"/>
      <c r="Q735" s="105">
        <v>18727</v>
      </c>
      <c r="R735" s="105">
        <v>175352</v>
      </c>
      <c r="S735" s="105">
        <v>1457</v>
      </c>
      <c r="T735" s="105"/>
      <c r="U735" s="105">
        <v>2930</v>
      </c>
      <c r="V735" s="105"/>
      <c r="W735" s="105">
        <v>2882</v>
      </c>
      <c r="X735" s="105"/>
      <c r="Y735" s="105">
        <v>136236</v>
      </c>
      <c r="Z735" s="105"/>
      <c r="AA735" s="106">
        <v>7.78</v>
      </c>
      <c r="AB735" s="105"/>
      <c r="AC735" s="106">
        <v>1.67</v>
      </c>
      <c r="AD735" s="105"/>
    </row>
    <row r="736" spans="1:30" ht="15" customHeight="1" x14ac:dyDescent="0.25">
      <c r="A736" s="14"/>
      <c r="B736" s="104">
        <v>2018</v>
      </c>
      <c r="C736" s="105">
        <v>25592</v>
      </c>
      <c r="D736" s="105">
        <v>175559</v>
      </c>
      <c r="E736" s="105">
        <v>2061</v>
      </c>
      <c r="F736" s="115"/>
      <c r="G736" s="105">
        <v>3135</v>
      </c>
      <c r="H736" s="115"/>
      <c r="I736" s="105">
        <v>1575</v>
      </c>
      <c r="J736" s="115"/>
      <c r="K736" s="105">
        <v>81711</v>
      </c>
      <c r="L736" s="115"/>
      <c r="M736" s="106">
        <v>8.0500000000000007</v>
      </c>
      <c r="N736" s="115"/>
      <c r="O736" s="106">
        <v>1.79</v>
      </c>
      <c r="P736" s="115"/>
      <c r="Q736" s="105">
        <v>16489</v>
      </c>
      <c r="R736" s="105" t="s">
        <v>49</v>
      </c>
      <c r="S736" s="105">
        <v>1020</v>
      </c>
      <c r="T736" s="105"/>
      <c r="U736" s="105">
        <v>2454</v>
      </c>
      <c r="V736" s="105"/>
      <c r="W736" s="105">
        <v>2394</v>
      </c>
      <c r="X736" s="105"/>
      <c r="Y736" s="105">
        <v>106440</v>
      </c>
      <c r="Z736" s="105"/>
      <c r="AA736" s="106">
        <v>6.19</v>
      </c>
      <c r="AB736" s="105"/>
      <c r="AC736" s="106" t="s">
        <v>49</v>
      </c>
      <c r="AD736" s="105"/>
    </row>
    <row r="737" spans="1:30" ht="15" customHeight="1" x14ac:dyDescent="0.25">
      <c r="A737" s="14"/>
      <c r="B737" s="104">
        <v>2017</v>
      </c>
      <c r="C737" s="105">
        <v>22841</v>
      </c>
      <c r="D737" s="105">
        <v>166449</v>
      </c>
      <c r="E737" s="105">
        <v>1723</v>
      </c>
      <c r="F737" s="105"/>
      <c r="G737" s="105">
        <v>2916</v>
      </c>
      <c r="H737" s="105"/>
      <c r="I737" s="105">
        <v>1641</v>
      </c>
      <c r="J737" s="105"/>
      <c r="K737" s="105">
        <v>84410</v>
      </c>
      <c r="L737" s="105"/>
      <c r="M737" s="106">
        <v>7.54</v>
      </c>
      <c r="N737" s="105"/>
      <c r="O737" s="106">
        <v>1.75</v>
      </c>
      <c r="P737" s="105"/>
      <c r="Q737" s="105">
        <v>15547</v>
      </c>
      <c r="R737" s="105" t="s">
        <v>49</v>
      </c>
      <c r="S737" s="105">
        <v>865</v>
      </c>
      <c r="T737" s="105"/>
      <c r="U737" s="105">
        <v>2354</v>
      </c>
      <c r="V737" s="105"/>
      <c r="W737" s="105">
        <v>2305</v>
      </c>
      <c r="X737" s="105"/>
      <c r="Y737" s="105">
        <v>108068</v>
      </c>
      <c r="Z737" s="105"/>
      <c r="AA737" s="106">
        <v>5.56</v>
      </c>
      <c r="AB737" s="105"/>
      <c r="AC737" s="106" t="s">
        <v>49</v>
      </c>
      <c r="AD737" s="105"/>
    </row>
    <row r="738" spans="1:30" ht="15" customHeight="1" x14ac:dyDescent="0.25">
      <c r="B738" s="104">
        <v>2016</v>
      </c>
      <c r="C738" s="105">
        <v>21799</v>
      </c>
      <c r="D738" s="105">
        <v>159888</v>
      </c>
      <c r="E738" s="105">
        <v>1455</v>
      </c>
      <c r="F738" s="115"/>
      <c r="G738" s="105">
        <v>2446</v>
      </c>
      <c r="H738" s="115"/>
      <c r="I738" s="105">
        <v>1461</v>
      </c>
      <c r="J738" s="115"/>
      <c r="K738" s="105">
        <v>111592</v>
      </c>
      <c r="L738" s="115"/>
      <c r="M738" s="106">
        <v>6.67</v>
      </c>
      <c r="N738" s="115"/>
      <c r="O738" s="106">
        <v>1.53</v>
      </c>
      <c r="P738" s="115"/>
      <c r="Q738" s="105">
        <v>15317</v>
      </c>
      <c r="R738" s="105" t="s">
        <v>49</v>
      </c>
      <c r="S738" s="105">
        <v>897</v>
      </c>
      <c r="T738" s="105"/>
      <c r="U738" s="105">
        <v>2091</v>
      </c>
      <c r="V738" s="105"/>
      <c r="W738" s="105">
        <v>2047</v>
      </c>
      <c r="X738" s="105"/>
      <c r="Y738" s="105">
        <v>138634</v>
      </c>
      <c r="Z738" s="105"/>
      <c r="AA738" s="106">
        <v>5.86</v>
      </c>
      <c r="AB738" s="105"/>
      <c r="AC738" s="106" t="s">
        <v>49</v>
      </c>
      <c r="AD738" s="105"/>
    </row>
    <row r="739" spans="1:30" ht="15" customHeight="1" x14ac:dyDescent="0.25">
      <c r="B739" s="104">
        <v>2015</v>
      </c>
      <c r="C739" s="105">
        <v>21638</v>
      </c>
      <c r="D739" s="105">
        <v>154438</v>
      </c>
      <c r="E739" s="115">
        <v>1586</v>
      </c>
      <c r="F739" s="115"/>
      <c r="G739" s="115">
        <v>2532</v>
      </c>
      <c r="H739" s="115"/>
      <c r="I739" s="115">
        <v>1503</v>
      </c>
      <c r="J739" s="115"/>
      <c r="K739" s="115">
        <v>69428</v>
      </c>
      <c r="L739" s="115"/>
      <c r="M739" s="116">
        <v>7.33</v>
      </c>
      <c r="N739" s="115"/>
      <c r="O739" s="116">
        <v>1.64</v>
      </c>
      <c r="P739" s="115"/>
      <c r="Q739" s="115">
        <v>15412</v>
      </c>
      <c r="R739" s="105">
        <v>147973</v>
      </c>
      <c r="S739" s="105">
        <v>1076</v>
      </c>
      <c r="T739" s="105"/>
      <c r="U739" s="105">
        <v>2330</v>
      </c>
      <c r="V739" s="105"/>
      <c r="W739" s="105">
        <v>2267</v>
      </c>
      <c r="X739" s="105"/>
      <c r="Y739" s="105">
        <v>100336</v>
      </c>
      <c r="Z739" s="105"/>
      <c r="AA739" s="106">
        <v>6.98</v>
      </c>
      <c r="AB739" s="105"/>
      <c r="AC739" s="106">
        <v>1.57</v>
      </c>
      <c r="AD739" s="105"/>
    </row>
    <row r="740" spans="1:30" ht="15" customHeight="1" x14ac:dyDescent="0.25">
      <c r="B740" s="104">
        <v>2014</v>
      </c>
      <c r="C740" s="105">
        <v>21876</v>
      </c>
      <c r="D740" s="105">
        <v>150874</v>
      </c>
      <c r="E740" s="115">
        <v>1722</v>
      </c>
      <c r="F740" s="115"/>
      <c r="G740" s="115">
        <v>3243</v>
      </c>
      <c r="H740" s="115"/>
      <c r="I740" s="115">
        <v>2253</v>
      </c>
      <c r="J740" s="115"/>
      <c r="K740" s="115">
        <v>164289</v>
      </c>
      <c r="L740" s="115"/>
      <c r="M740" s="116">
        <v>7.87</v>
      </c>
      <c r="N740" s="115"/>
      <c r="O740" s="116">
        <v>2.15</v>
      </c>
      <c r="P740" s="115"/>
      <c r="Q740" s="115">
        <v>15591</v>
      </c>
      <c r="R740" s="105">
        <v>144305</v>
      </c>
      <c r="S740" s="105">
        <v>1169</v>
      </c>
      <c r="T740" s="105"/>
      <c r="U740" s="105">
        <v>3120</v>
      </c>
      <c r="V740" s="105"/>
      <c r="W740" s="105">
        <v>3078</v>
      </c>
      <c r="X740" s="105"/>
      <c r="Y740" s="105">
        <v>206546</v>
      </c>
      <c r="Z740" s="105"/>
      <c r="AA740" s="106">
        <v>7.5</v>
      </c>
      <c r="AB740" s="105"/>
      <c r="AC740" s="106">
        <v>2.16</v>
      </c>
      <c r="AD740" s="105"/>
    </row>
    <row r="741" spans="1:30" ht="15" customHeight="1" x14ac:dyDescent="0.25">
      <c r="A741" s="7"/>
      <c r="B741" s="104">
        <v>2013</v>
      </c>
      <c r="C741" s="105">
        <v>22396</v>
      </c>
      <c r="D741" s="105">
        <v>147757</v>
      </c>
      <c r="E741" s="115">
        <v>1774</v>
      </c>
      <c r="F741" s="115"/>
      <c r="G741" s="115">
        <v>3317</v>
      </c>
      <c r="H741" s="115"/>
      <c r="I741" s="115">
        <v>2335</v>
      </c>
      <c r="J741" s="115"/>
      <c r="K741" s="115">
        <v>123428</v>
      </c>
      <c r="L741" s="115"/>
      <c r="M741" s="116">
        <v>7.92</v>
      </c>
      <c r="N741" s="115"/>
      <c r="O741" s="116">
        <v>2.2400000000000002</v>
      </c>
      <c r="P741" s="115"/>
      <c r="Q741" s="115">
        <v>15934</v>
      </c>
      <c r="R741" s="105">
        <v>141102</v>
      </c>
      <c r="S741" s="105">
        <v>1339</v>
      </c>
      <c r="T741" s="105"/>
      <c r="U741" s="105">
        <v>3435</v>
      </c>
      <c r="V741" s="105"/>
      <c r="W741" s="105">
        <v>3373</v>
      </c>
      <c r="X741" s="105"/>
      <c r="Y741" s="105">
        <v>146921</v>
      </c>
      <c r="Z741" s="105"/>
      <c r="AA741" s="106">
        <v>8.4</v>
      </c>
      <c r="AB741" s="105"/>
      <c r="AC741" s="106">
        <v>2.4300000000000002</v>
      </c>
      <c r="AD741" s="105"/>
    </row>
    <row r="742" spans="1:30" ht="15" customHeight="1" x14ac:dyDescent="0.25">
      <c r="B742" s="104">
        <v>2012</v>
      </c>
      <c r="C742" s="105">
        <v>22882</v>
      </c>
      <c r="D742" s="105">
        <v>150267</v>
      </c>
      <c r="E742" s="105">
        <v>2013</v>
      </c>
      <c r="F742" s="105"/>
      <c r="G742" s="105">
        <v>3983</v>
      </c>
      <c r="H742" s="105"/>
      <c r="I742" s="105">
        <v>2859</v>
      </c>
      <c r="J742" s="105"/>
      <c r="K742" s="105">
        <v>142367</v>
      </c>
      <c r="L742" s="105"/>
      <c r="M742" s="106">
        <v>8.8000000000000007</v>
      </c>
      <c r="N742" s="105"/>
      <c r="O742" s="106">
        <v>2.65</v>
      </c>
      <c r="P742" s="105"/>
      <c r="Q742" s="105">
        <v>16518</v>
      </c>
      <c r="R742" s="105">
        <v>143753</v>
      </c>
      <c r="S742" s="105">
        <v>1558</v>
      </c>
      <c r="T742" s="105"/>
      <c r="U742" s="105">
        <v>3938</v>
      </c>
      <c r="V742" s="105"/>
      <c r="W742" s="105">
        <v>3845</v>
      </c>
      <c r="X742" s="105"/>
      <c r="Y742" s="105">
        <v>171890</v>
      </c>
      <c r="Z742" s="105"/>
      <c r="AA742" s="106">
        <v>9.43</v>
      </c>
      <c r="AB742" s="105"/>
      <c r="AC742" s="106">
        <v>2.74</v>
      </c>
      <c r="AD742" s="105"/>
    </row>
    <row r="743" spans="1:30" ht="15" customHeight="1" x14ac:dyDescent="0.25">
      <c r="B743" s="104">
        <v>2011</v>
      </c>
      <c r="C743" s="105">
        <v>23750</v>
      </c>
      <c r="D743" s="105">
        <v>157972</v>
      </c>
      <c r="E743" s="105">
        <v>2118</v>
      </c>
      <c r="F743" s="105"/>
      <c r="G743" s="105">
        <v>5356</v>
      </c>
      <c r="H743" s="105"/>
      <c r="I743" s="105">
        <v>4158</v>
      </c>
      <c r="J743" s="105"/>
      <c r="K743" s="105">
        <v>245967</v>
      </c>
      <c r="L743" s="105"/>
      <c r="M743" s="106">
        <v>8.92</v>
      </c>
      <c r="N743" s="106"/>
      <c r="O743" s="106">
        <v>3.39</v>
      </c>
      <c r="P743" s="106"/>
      <c r="Q743" s="105">
        <v>17126</v>
      </c>
      <c r="R743" s="105">
        <v>151154</v>
      </c>
      <c r="S743" s="105">
        <v>1495</v>
      </c>
      <c r="T743" s="105"/>
      <c r="U743" s="105">
        <v>5116</v>
      </c>
      <c r="V743" s="105"/>
      <c r="W743" s="105">
        <v>5060</v>
      </c>
      <c r="X743" s="105"/>
      <c r="Y743" s="105">
        <v>268633</v>
      </c>
      <c r="Z743" s="105"/>
      <c r="AA743" s="106">
        <v>8.73</v>
      </c>
      <c r="AB743" s="106"/>
      <c r="AC743" s="106">
        <v>3.38</v>
      </c>
      <c r="AD743" s="106"/>
    </row>
    <row r="744" spans="1:30" ht="15" customHeight="1" x14ac:dyDescent="0.25">
      <c r="B744" s="104">
        <v>2010</v>
      </c>
      <c r="C744" s="105">
        <v>24156</v>
      </c>
      <c r="D744" s="105">
        <v>160685</v>
      </c>
      <c r="E744" s="105">
        <v>1867</v>
      </c>
      <c r="F744" s="105"/>
      <c r="G744" s="105">
        <v>4357</v>
      </c>
      <c r="H744" s="105"/>
      <c r="I744" s="105">
        <v>3312</v>
      </c>
      <c r="J744" s="105"/>
      <c r="K744" s="105">
        <v>248546</v>
      </c>
      <c r="L744" s="105"/>
      <c r="M744" s="106">
        <v>7.73</v>
      </c>
      <c r="N744" s="106"/>
      <c r="O744" s="106">
        <v>2.71</v>
      </c>
      <c r="P744" s="106"/>
      <c r="Q744" s="105">
        <v>17537</v>
      </c>
      <c r="R744" s="105">
        <v>153884</v>
      </c>
      <c r="S744" s="105">
        <v>1356</v>
      </c>
      <c r="T744" s="105"/>
      <c r="U744" s="105">
        <v>4196</v>
      </c>
      <c r="V744" s="105"/>
      <c r="W744" s="105">
        <v>4119</v>
      </c>
      <c r="X744" s="105"/>
      <c r="Y744" s="105">
        <v>274659</v>
      </c>
      <c r="Z744" s="105"/>
      <c r="AA744" s="106">
        <v>7.73</v>
      </c>
      <c r="AB744" s="106"/>
      <c r="AC744" s="106">
        <v>2.73</v>
      </c>
      <c r="AD744" s="106"/>
    </row>
    <row r="745" spans="1:30" ht="15" customHeight="1" x14ac:dyDescent="0.25">
      <c r="B745" s="104">
        <v>2009</v>
      </c>
      <c r="C745" s="105">
        <v>25095</v>
      </c>
      <c r="D745" s="105">
        <v>160858</v>
      </c>
      <c r="E745" s="105">
        <v>2068</v>
      </c>
      <c r="F745" s="105"/>
      <c r="G745" s="105">
        <v>3921</v>
      </c>
      <c r="H745" s="105"/>
      <c r="I745" s="105">
        <v>2582</v>
      </c>
      <c r="J745" s="105"/>
      <c r="K745" s="105">
        <v>128228</v>
      </c>
      <c r="L745" s="105"/>
      <c r="M745" s="106">
        <v>8.24</v>
      </c>
      <c r="N745" s="106"/>
      <c r="O745" s="106">
        <v>2.44</v>
      </c>
      <c r="P745" s="106"/>
      <c r="Q745" s="105">
        <v>17916</v>
      </c>
      <c r="R745" s="105">
        <v>153495</v>
      </c>
      <c r="S745" s="105">
        <v>1337</v>
      </c>
      <c r="T745" s="105"/>
      <c r="U745" s="105">
        <v>3531</v>
      </c>
      <c r="V745" s="105"/>
      <c r="W745" s="105">
        <v>3444</v>
      </c>
      <c r="X745" s="105"/>
      <c r="Y745" s="105">
        <v>150183</v>
      </c>
      <c r="Z745" s="105"/>
      <c r="AA745" s="106">
        <v>7.46</v>
      </c>
      <c r="AB745" s="106"/>
      <c r="AC745" s="106">
        <v>2.2999999999999998</v>
      </c>
      <c r="AD745" s="106"/>
    </row>
    <row r="746" spans="1:30" ht="15" customHeight="1" x14ac:dyDescent="0.25">
      <c r="B746" s="104">
        <v>2008</v>
      </c>
      <c r="C746" s="105">
        <v>25985</v>
      </c>
      <c r="D746" s="105">
        <v>162435</v>
      </c>
      <c r="E746" s="105">
        <v>2149</v>
      </c>
      <c r="F746" s="105"/>
      <c r="G746" s="105">
        <v>4062</v>
      </c>
      <c r="H746" s="105"/>
      <c r="I746" s="105">
        <v>2734</v>
      </c>
      <c r="J746" s="105"/>
      <c r="K746" s="105">
        <v>153692</v>
      </c>
      <c r="L746" s="105"/>
      <c r="M746" s="106">
        <v>8.27</v>
      </c>
      <c r="N746" s="106"/>
      <c r="O746" s="106">
        <v>2.5</v>
      </c>
      <c r="P746" s="106"/>
      <c r="Q746" s="105">
        <v>18584</v>
      </c>
      <c r="R746" s="105">
        <v>154836</v>
      </c>
      <c r="S746" s="105">
        <v>1481</v>
      </c>
      <c r="T746" s="105"/>
      <c r="U746" s="105">
        <v>3816</v>
      </c>
      <c r="V746" s="105"/>
      <c r="W746" s="105">
        <v>3709</v>
      </c>
      <c r="X746" s="105"/>
      <c r="Y746" s="105">
        <v>201325</v>
      </c>
      <c r="Z746" s="105"/>
      <c r="AA746" s="106">
        <v>7.97</v>
      </c>
      <c r="AB746" s="106"/>
      <c r="AC746" s="106">
        <v>2.46</v>
      </c>
      <c r="AD746" s="106"/>
    </row>
    <row r="747" spans="1:30" ht="15" customHeight="1" x14ac:dyDescent="0.25">
      <c r="B747" s="145" t="s">
        <v>25</v>
      </c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5" customHeight="1" x14ac:dyDescent="0.25">
      <c r="B748" s="147" t="s">
        <v>115</v>
      </c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</row>
    <row r="749" spans="1:30" ht="15" customHeight="1" x14ac:dyDescent="0.25">
      <c r="B749" s="148">
        <v>2024</v>
      </c>
      <c r="C749" s="149">
        <v>31876</v>
      </c>
      <c r="D749" s="149">
        <v>32217</v>
      </c>
      <c r="E749" s="149">
        <v>8254</v>
      </c>
      <c r="F749" s="156" t="s">
        <v>346</v>
      </c>
      <c r="G749" s="149">
        <v>8332</v>
      </c>
      <c r="H749" s="156" t="s">
        <v>346</v>
      </c>
      <c r="I749" s="149">
        <v>36</v>
      </c>
      <c r="J749" s="156" t="s">
        <v>346</v>
      </c>
      <c r="K749" s="149">
        <v>63132</v>
      </c>
      <c r="L749" s="156" t="s">
        <v>346</v>
      </c>
      <c r="M749" s="150">
        <v>25.89</v>
      </c>
      <c r="N749" s="156" t="s">
        <v>346</v>
      </c>
      <c r="O749" s="150">
        <v>25.86</v>
      </c>
      <c r="P749" s="156" t="s">
        <v>346</v>
      </c>
      <c r="Q749" s="149">
        <v>282</v>
      </c>
      <c r="R749" s="149">
        <v>379</v>
      </c>
      <c r="S749" s="149" t="s">
        <v>53</v>
      </c>
      <c r="T749" s="149"/>
      <c r="U749" s="149" t="s">
        <v>53</v>
      </c>
      <c r="V749" s="149"/>
      <c r="W749" s="149" t="s">
        <v>53</v>
      </c>
      <c r="X749" s="149"/>
      <c r="Y749" s="149" t="s">
        <v>53</v>
      </c>
      <c r="Z749" s="149"/>
      <c r="AA749" s="150" t="s">
        <v>51</v>
      </c>
      <c r="AB749" s="149"/>
      <c r="AC749" s="150" t="s">
        <v>51</v>
      </c>
      <c r="AD749" s="149"/>
    </row>
    <row r="750" spans="1:30" ht="15" customHeight="1" x14ac:dyDescent="0.25">
      <c r="B750" s="104">
        <v>2023</v>
      </c>
      <c r="C750" s="105">
        <v>23948</v>
      </c>
      <c r="D750" s="105">
        <v>24238</v>
      </c>
      <c r="E750" s="105">
        <v>6185</v>
      </c>
      <c r="F750" s="115" t="s">
        <v>347</v>
      </c>
      <c r="G750" s="105">
        <v>6245</v>
      </c>
      <c r="H750" s="115" t="s">
        <v>347</v>
      </c>
      <c r="I750" s="105">
        <v>44</v>
      </c>
      <c r="J750" s="115" t="s">
        <v>347</v>
      </c>
      <c r="K750" s="105">
        <v>32645</v>
      </c>
      <c r="L750" s="115" t="s">
        <v>347</v>
      </c>
      <c r="M750" s="106">
        <v>25.83</v>
      </c>
      <c r="N750" s="115" t="s">
        <v>347</v>
      </c>
      <c r="O750" s="106">
        <v>25.77</v>
      </c>
      <c r="P750" s="115" t="s">
        <v>347</v>
      </c>
      <c r="Q750" s="105">
        <v>327</v>
      </c>
      <c r="R750" s="105">
        <v>420</v>
      </c>
      <c r="S750" s="105">
        <v>84</v>
      </c>
      <c r="T750" s="115" t="s">
        <v>347</v>
      </c>
      <c r="U750" s="105">
        <v>97</v>
      </c>
      <c r="V750" s="105" t="s">
        <v>347</v>
      </c>
      <c r="W750" s="105">
        <v>91</v>
      </c>
      <c r="X750" s="105" t="s">
        <v>347</v>
      </c>
      <c r="Y750" s="105">
        <v>3135</v>
      </c>
      <c r="Z750" s="105" t="s">
        <v>347</v>
      </c>
      <c r="AA750" s="106">
        <v>25.69</v>
      </c>
      <c r="AB750" s="105" t="s">
        <v>347</v>
      </c>
      <c r="AC750" s="106">
        <v>23.1</v>
      </c>
      <c r="AD750" s="105" t="s">
        <v>347</v>
      </c>
    </row>
    <row r="751" spans="1:30" ht="15" customHeight="1" x14ac:dyDescent="0.25">
      <c r="B751" s="104">
        <v>2022</v>
      </c>
      <c r="C751" s="105">
        <v>17154</v>
      </c>
      <c r="D751" s="105">
        <v>17436</v>
      </c>
      <c r="E751" s="105">
        <v>3941</v>
      </c>
      <c r="F751" s="115"/>
      <c r="G751" s="105">
        <v>3982</v>
      </c>
      <c r="H751" s="115"/>
      <c r="I751" s="105">
        <v>29</v>
      </c>
      <c r="J751" s="115"/>
      <c r="K751" s="105">
        <v>18049</v>
      </c>
      <c r="L751" s="115"/>
      <c r="M751" s="106">
        <v>22.97</v>
      </c>
      <c r="N751" s="115"/>
      <c r="O751" s="106">
        <v>22.84</v>
      </c>
      <c r="P751" s="115"/>
      <c r="Q751" s="105">
        <v>338</v>
      </c>
      <c r="R751" s="105">
        <v>456</v>
      </c>
      <c r="S751" s="105">
        <v>60</v>
      </c>
      <c r="T751" s="105"/>
      <c r="U751" s="105">
        <v>91</v>
      </c>
      <c r="V751" s="105"/>
      <c r="W751" s="105">
        <v>86</v>
      </c>
      <c r="X751" s="105"/>
      <c r="Y751" s="105">
        <v>2268</v>
      </c>
      <c r="Z751" s="105"/>
      <c r="AA751" s="106">
        <v>17.75</v>
      </c>
      <c r="AB751" s="105"/>
      <c r="AC751" s="106">
        <v>19.96</v>
      </c>
      <c r="AD751" s="105"/>
    </row>
    <row r="752" spans="1:30" ht="15" customHeight="1" x14ac:dyDescent="0.25">
      <c r="B752" s="104">
        <v>2021</v>
      </c>
      <c r="C752" s="105">
        <v>13211</v>
      </c>
      <c r="D752" s="105">
        <v>13374</v>
      </c>
      <c r="E752" s="105">
        <v>3130</v>
      </c>
      <c r="F752" s="115"/>
      <c r="G752" s="105">
        <v>3147</v>
      </c>
      <c r="H752" s="115"/>
      <c r="I752" s="105">
        <v>26</v>
      </c>
      <c r="J752" s="115"/>
      <c r="K752" s="105">
        <v>13492</v>
      </c>
      <c r="L752" s="115"/>
      <c r="M752" s="106">
        <v>23.69</v>
      </c>
      <c r="N752" s="115"/>
      <c r="O752" s="106">
        <v>23.53</v>
      </c>
      <c r="P752" s="115"/>
      <c r="Q752" s="105">
        <v>338</v>
      </c>
      <c r="R752" s="105">
        <v>431</v>
      </c>
      <c r="S752" s="105">
        <v>57</v>
      </c>
      <c r="T752" s="105"/>
      <c r="U752" s="105">
        <v>68</v>
      </c>
      <c r="V752" s="105"/>
      <c r="W752" s="105">
        <v>62</v>
      </c>
      <c r="X752" s="105"/>
      <c r="Y752" s="105">
        <v>1889</v>
      </c>
      <c r="Z752" s="105"/>
      <c r="AA752" s="106">
        <v>16.86</v>
      </c>
      <c r="AB752" s="105"/>
      <c r="AC752" s="106">
        <v>15.78</v>
      </c>
      <c r="AD752" s="105"/>
    </row>
    <row r="753" spans="1:30" ht="15" customHeight="1" x14ac:dyDescent="0.25">
      <c r="B753" s="104">
        <v>2020</v>
      </c>
      <c r="C753" s="105">
        <v>11572</v>
      </c>
      <c r="D753" s="105">
        <v>11731</v>
      </c>
      <c r="E753" s="105">
        <v>3173</v>
      </c>
      <c r="F753" s="105"/>
      <c r="G753" s="105">
        <v>3201</v>
      </c>
      <c r="H753" s="105"/>
      <c r="I753" s="105">
        <v>22</v>
      </c>
      <c r="J753" s="105"/>
      <c r="K753" s="105">
        <v>10516</v>
      </c>
      <c r="L753" s="105"/>
      <c r="M753" s="106">
        <v>27.42</v>
      </c>
      <c r="N753" s="105"/>
      <c r="O753" s="106">
        <v>27.29</v>
      </c>
      <c r="P753" s="105"/>
      <c r="Q753" s="105">
        <v>436</v>
      </c>
      <c r="R753" s="105" t="s">
        <v>49</v>
      </c>
      <c r="S753" s="105">
        <v>179</v>
      </c>
      <c r="T753" s="105"/>
      <c r="U753" s="105">
        <v>203</v>
      </c>
      <c r="V753" s="105"/>
      <c r="W753" s="105">
        <v>184</v>
      </c>
      <c r="X753" s="105"/>
      <c r="Y753" s="105">
        <v>4007</v>
      </c>
      <c r="Z753" s="105"/>
      <c r="AA753" s="106">
        <v>41.06</v>
      </c>
      <c r="AB753" s="105"/>
      <c r="AC753" s="106" t="s">
        <v>49</v>
      </c>
      <c r="AD753" s="105"/>
    </row>
    <row r="754" spans="1:30" ht="15" customHeight="1" x14ac:dyDescent="0.25">
      <c r="B754" s="104">
        <v>2019</v>
      </c>
      <c r="C754" s="105">
        <v>9444</v>
      </c>
      <c r="D754" s="105">
        <v>9634</v>
      </c>
      <c r="E754" s="105">
        <v>2188</v>
      </c>
      <c r="F754" s="115"/>
      <c r="G754" s="105">
        <v>2205</v>
      </c>
      <c r="H754" s="115"/>
      <c r="I754" s="105">
        <v>49</v>
      </c>
      <c r="J754" s="115"/>
      <c r="K754" s="105">
        <v>9129</v>
      </c>
      <c r="L754" s="115"/>
      <c r="M754" s="106">
        <v>23.17</v>
      </c>
      <c r="N754" s="115"/>
      <c r="O754" s="106">
        <v>22.89</v>
      </c>
      <c r="P754" s="115"/>
      <c r="Q754" s="105">
        <v>621</v>
      </c>
      <c r="R754" s="105">
        <v>765</v>
      </c>
      <c r="S754" s="105">
        <v>183</v>
      </c>
      <c r="T754" s="105"/>
      <c r="U754" s="105">
        <v>196</v>
      </c>
      <c r="V754" s="105"/>
      <c r="W754" s="105">
        <v>185</v>
      </c>
      <c r="X754" s="105"/>
      <c r="Y754" s="105">
        <v>3483</v>
      </c>
      <c r="Z754" s="105"/>
      <c r="AA754" s="106">
        <v>29.47</v>
      </c>
      <c r="AB754" s="105"/>
      <c r="AC754" s="106">
        <v>25.62</v>
      </c>
      <c r="AD754" s="105"/>
    </row>
    <row r="755" spans="1:30" ht="15" customHeight="1" x14ac:dyDescent="0.25">
      <c r="A755" s="14"/>
      <c r="B755" s="104">
        <v>2018</v>
      </c>
      <c r="C755" s="105">
        <v>6774</v>
      </c>
      <c r="D755" s="105">
        <v>7030</v>
      </c>
      <c r="E755" s="105">
        <v>1194</v>
      </c>
      <c r="F755" s="115"/>
      <c r="G755" s="105">
        <v>1216</v>
      </c>
      <c r="H755" s="115"/>
      <c r="I755" s="105">
        <v>50</v>
      </c>
      <c r="J755" s="115"/>
      <c r="K755" s="105">
        <v>6819</v>
      </c>
      <c r="L755" s="115"/>
      <c r="M755" s="106">
        <v>17.63</v>
      </c>
      <c r="N755" s="115"/>
      <c r="O755" s="106">
        <v>17.3</v>
      </c>
      <c r="P755" s="115"/>
      <c r="Q755" s="105">
        <v>708</v>
      </c>
      <c r="R755" s="105" t="s">
        <v>49</v>
      </c>
      <c r="S755" s="105">
        <v>147</v>
      </c>
      <c r="T755" s="105"/>
      <c r="U755" s="105">
        <v>184</v>
      </c>
      <c r="V755" s="105"/>
      <c r="W755" s="105">
        <v>151</v>
      </c>
      <c r="X755" s="105"/>
      <c r="Y755" s="105">
        <v>3694</v>
      </c>
      <c r="Z755" s="105"/>
      <c r="AA755" s="106">
        <v>20.76</v>
      </c>
      <c r="AB755" s="105"/>
      <c r="AC755" s="106" t="s">
        <v>49</v>
      </c>
      <c r="AD755" s="105"/>
    </row>
    <row r="756" spans="1:30" ht="15" customHeight="1" x14ac:dyDescent="0.25">
      <c r="A756" s="14"/>
      <c r="B756" s="104">
        <v>2017</v>
      </c>
      <c r="C756" s="105">
        <v>5403</v>
      </c>
      <c r="D756" s="105">
        <v>5616</v>
      </c>
      <c r="E756" s="105">
        <v>939</v>
      </c>
      <c r="F756" s="105"/>
      <c r="G756" s="105">
        <v>955</v>
      </c>
      <c r="H756" s="105"/>
      <c r="I756" s="105">
        <v>35</v>
      </c>
      <c r="J756" s="105"/>
      <c r="K756" s="105">
        <v>4243</v>
      </c>
      <c r="L756" s="105"/>
      <c r="M756" s="106">
        <v>17.38</v>
      </c>
      <c r="N756" s="105"/>
      <c r="O756" s="106">
        <v>17</v>
      </c>
      <c r="P756" s="105"/>
      <c r="Q756" s="105">
        <v>692</v>
      </c>
      <c r="R756" s="105" t="s">
        <v>49</v>
      </c>
      <c r="S756" s="105">
        <v>76</v>
      </c>
      <c r="T756" s="105"/>
      <c r="U756" s="105">
        <v>94</v>
      </c>
      <c r="V756" s="105"/>
      <c r="W756" s="105">
        <v>78</v>
      </c>
      <c r="X756" s="105"/>
      <c r="Y756" s="105">
        <v>1832</v>
      </c>
      <c r="Z756" s="105"/>
      <c r="AA756" s="106">
        <v>10.98</v>
      </c>
      <c r="AB756" s="105"/>
      <c r="AC756" s="106" t="s">
        <v>49</v>
      </c>
      <c r="AD756" s="105"/>
    </row>
    <row r="757" spans="1:30" ht="15" customHeight="1" x14ac:dyDescent="0.25">
      <c r="B757" s="104">
        <v>2016</v>
      </c>
      <c r="C757" s="105">
        <v>4660</v>
      </c>
      <c r="D757" s="105">
        <v>4917</v>
      </c>
      <c r="E757" s="105">
        <v>583</v>
      </c>
      <c r="F757" s="115"/>
      <c r="G757" s="105">
        <v>607</v>
      </c>
      <c r="H757" s="115"/>
      <c r="I757" s="105">
        <v>35</v>
      </c>
      <c r="J757" s="115"/>
      <c r="K757" s="105">
        <v>4346</v>
      </c>
      <c r="L757" s="115"/>
      <c r="M757" s="106">
        <v>12.51</v>
      </c>
      <c r="N757" s="115"/>
      <c r="O757" s="106">
        <v>12.34</v>
      </c>
      <c r="P757" s="115"/>
      <c r="Q757" s="105">
        <v>693</v>
      </c>
      <c r="R757" s="105" t="s">
        <v>49</v>
      </c>
      <c r="S757" s="105">
        <v>89</v>
      </c>
      <c r="T757" s="105"/>
      <c r="U757" s="105">
        <v>116</v>
      </c>
      <c r="V757" s="105"/>
      <c r="W757" s="105">
        <v>91</v>
      </c>
      <c r="X757" s="105"/>
      <c r="Y757" s="105">
        <v>2956</v>
      </c>
      <c r="Z757" s="105"/>
      <c r="AA757" s="106">
        <v>12.84</v>
      </c>
      <c r="AB757" s="105"/>
      <c r="AC757" s="106" t="s">
        <v>49</v>
      </c>
      <c r="AD757" s="105"/>
    </row>
    <row r="758" spans="1:30" ht="15" customHeight="1" x14ac:dyDescent="0.25">
      <c r="B758" s="104">
        <v>2015</v>
      </c>
      <c r="C758" s="105">
        <v>4410</v>
      </c>
      <c r="D758" s="105">
        <v>4648</v>
      </c>
      <c r="E758" s="115">
        <v>557</v>
      </c>
      <c r="F758" s="115"/>
      <c r="G758" s="115">
        <v>582</v>
      </c>
      <c r="H758" s="115"/>
      <c r="I758" s="115">
        <v>51</v>
      </c>
      <c r="J758" s="115"/>
      <c r="K758" s="115">
        <v>3267</v>
      </c>
      <c r="L758" s="115"/>
      <c r="M758" s="116">
        <v>12.63</v>
      </c>
      <c r="N758" s="115"/>
      <c r="O758" s="116">
        <v>12.52</v>
      </c>
      <c r="P758" s="115"/>
      <c r="Q758" s="115">
        <v>728</v>
      </c>
      <c r="R758" s="105">
        <v>943</v>
      </c>
      <c r="S758" s="105">
        <v>112</v>
      </c>
      <c r="T758" s="105"/>
      <c r="U758" s="105">
        <v>148</v>
      </c>
      <c r="V758" s="105"/>
      <c r="W758" s="105">
        <v>118</v>
      </c>
      <c r="X758" s="105"/>
      <c r="Y758" s="105">
        <v>2099</v>
      </c>
      <c r="Z758" s="105"/>
      <c r="AA758" s="106">
        <v>15.38</v>
      </c>
      <c r="AB758" s="105"/>
      <c r="AC758" s="106">
        <v>15.69</v>
      </c>
      <c r="AD758" s="105"/>
    </row>
    <row r="759" spans="1:30" ht="15" customHeight="1" x14ac:dyDescent="0.25">
      <c r="B759" s="104">
        <v>2014</v>
      </c>
      <c r="C759" s="105">
        <v>4396</v>
      </c>
      <c r="D759" s="105">
        <v>4656</v>
      </c>
      <c r="E759" s="115">
        <v>563</v>
      </c>
      <c r="F759" s="115"/>
      <c r="G759" s="115" t="s">
        <v>49</v>
      </c>
      <c r="H759" s="115"/>
      <c r="I759" s="115" t="s">
        <v>49</v>
      </c>
      <c r="J759" s="115"/>
      <c r="K759" s="115" t="s">
        <v>49</v>
      </c>
      <c r="L759" s="115"/>
      <c r="M759" s="116">
        <v>12.81</v>
      </c>
      <c r="N759" s="115"/>
      <c r="O759" s="116" t="s">
        <v>49</v>
      </c>
      <c r="P759" s="115"/>
      <c r="Q759" s="115">
        <v>770</v>
      </c>
      <c r="R759" s="105">
        <v>1014</v>
      </c>
      <c r="S759" s="105">
        <v>116</v>
      </c>
      <c r="T759" s="105"/>
      <c r="U759" s="105">
        <v>137</v>
      </c>
      <c r="V759" s="105"/>
      <c r="W759" s="105">
        <v>117</v>
      </c>
      <c r="X759" s="105"/>
      <c r="Y759" s="105">
        <v>2226</v>
      </c>
      <c r="Z759" s="105"/>
      <c r="AA759" s="106">
        <v>15.06</v>
      </c>
      <c r="AB759" s="105"/>
      <c r="AC759" s="106">
        <v>13.51</v>
      </c>
      <c r="AD759" s="105"/>
    </row>
    <row r="760" spans="1:30" ht="15" customHeight="1" x14ac:dyDescent="0.25">
      <c r="A760" s="7"/>
      <c r="B760" s="104">
        <v>2013</v>
      </c>
      <c r="C760" s="105">
        <v>4604</v>
      </c>
      <c r="D760" s="105">
        <v>4860</v>
      </c>
      <c r="E760" s="115">
        <v>550</v>
      </c>
      <c r="F760" s="115"/>
      <c r="G760" s="115" t="s">
        <v>49</v>
      </c>
      <c r="H760" s="115"/>
      <c r="I760" s="115" t="s">
        <v>49</v>
      </c>
      <c r="J760" s="115"/>
      <c r="K760" s="115" t="s">
        <v>49</v>
      </c>
      <c r="L760" s="115"/>
      <c r="M760" s="116">
        <v>11.95</v>
      </c>
      <c r="N760" s="115"/>
      <c r="O760" s="116" t="s">
        <v>49</v>
      </c>
      <c r="P760" s="115"/>
      <c r="Q760" s="115">
        <v>787</v>
      </c>
      <c r="R760" s="105">
        <v>1022</v>
      </c>
      <c r="S760" s="105">
        <v>112</v>
      </c>
      <c r="T760" s="105"/>
      <c r="U760" s="105">
        <v>140</v>
      </c>
      <c r="V760" s="105"/>
      <c r="W760" s="105">
        <v>115</v>
      </c>
      <c r="X760" s="105"/>
      <c r="Y760" s="105">
        <v>2130</v>
      </c>
      <c r="Z760" s="105"/>
      <c r="AA760" s="106">
        <v>14.23</v>
      </c>
      <c r="AB760" s="105"/>
      <c r="AC760" s="106">
        <v>13.7</v>
      </c>
      <c r="AD760" s="105"/>
    </row>
    <row r="761" spans="1:30" ht="15" customHeight="1" x14ac:dyDescent="0.25">
      <c r="B761" s="104">
        <v>2012</v>
      </c>
      <c r="C761" s="105">
        <v>4680</v>
      </c>
      <c r="D761" s="105">
        <v>4980</v>
      </c>
      <c r="E761" s="105">
        <v>729</v>
      </c>
      <c r="F761" s="105"/>
      <c r="G761" s="105">
        <v>770</v>
      </c>
      <c r="H761" s="105"/>
      <c r="I761" s="105">
        <v>87</v>
      </c>
      <c r="J761" s="105"/>
      <c r="K761" s="105">
        <v>7773</v>
      </c>
      <c r="L761" s="105"/>
      <c r="M761" s="106">
        <v>15.58</v>
      </c>
      <c r="N761" s="105"/>
      <c r="O761" s="106">
        <v>15.46</v>
      </c>
      <c r="P761" s="105"/>
      <c r="Q761" s="105">
        <v>828</v>
      </c>
      <c r="R761" s="105">
        <v>1118</v>
      </c>
      <c r="S761" s="105">
        <v>165</v>
      </c>
      <c r="T761" s="105"/>
      <c r="U761" s="105">
        <v>226</v>
      </c>
      <c r="V761" s="105"/>
      <c r="W761" s="105">
        <v>174</v>
      </c>
      <c r="X761" s="105"/>
      <c r="Y761" s="105">
        <v>4433</v>
      </c>
      <c r="Z761" s="105"/>
      <c r="AA761" s="106">
        <v>19.93</v>
      </c>
      <c r="AB761" s="105"/>
      <c r="AC761" s="106">
        <v>20.21</v>
      </c>
      <c r="AD761" s="105"/>
    </row>
    <row r="762" spans="1:30" ht="15" customHeight="1" x14ac:dyDescent="0.25">
      <c r="B762" s="104">
        <v>2011</v>
      </c>
      <c r="C762" s="105">
        <v>5061</v>
      </c>
      <c r="D762" s="105">
        <v>5382</v>
      </c>
      <c r="E762" s="105">
        <v>808</v>
      </c>
      <c r="F762" s="105"/>
      <c r="G762" s="105" t="s">
        <v>49</v>
      </c>
      <c r="H762" s="105"/>
      <c r="I762" s="105" t="s">
        <v>49</v>
      </c>
      <c r="J762" s="105"/>
      <c r="K762" s="105" t="s">
        <v>49</v>
      </c>
      <c r="L762" s="105"/>
      <c r="M762" s="106">
        <v>15.97</v>
      </c>
      <c r="N762" s="106"/>
      <c r="O762" s="106" t="s">
        <v>49</v>
      </c>
      <c r="P762" s="106"/>
      <c r="Q762" s="105">
        <v>838</v>
      </c>
      <c r="R762" s="105">
        <v>1141</v>
      </c>
      <c r="S762" s="105">
        <v>116</v>
      </c>
      <c r="T762" s="105"/>
      <c r="U762" s="105">
        <v>156</v>
      </c>
      <c r="V762" s="105"/>
      <c r="W762" s="105">
        <v>132</v>
      </c>
      <c r="X762" s="105"/>
      <c r="Y762" s="105">
        <v>3976</v>
      </c>
      <c r="Z762" s="105"/>
      <c r="AA762" s="106">
        <v>13.84</v>
      </c>
      <c r="AB762" s="106"/>
      <c r="AC762" s="106">
        <v>13.67</v>
      </c>
      <c r="AD762" s="106"/>
    </row>
    <row r="763" spans="1:30" ht="15" customHeight="1" x14ac:dyDescent="0.25">
      <c r="B763" s="104">
        <v>2010</v>
      </c>
      <c r="C763" s="105">
        <v>5140</v>
      </c>
      <c r="D763" s="105">
        <v>5501</v>
      </c>
      <c r="E763" s="105">
        <v>645</v>
      </c>
      <c r="F763" s="105"/>
      <c r="G763" s="105">
        <v>675</v>
      </c>
      <c r="H763" s="105"/>
      <c r="I763" s="105">
        <v>53</v>
      </c>
      <c r="J763" s="105"/>
      <c r="K763" s="105">
        <v>5301</v>
      </c>
      <c r="L763" s="105"/>
      <c r="M763" s="106">
        <v>12.55</v>
      </c>
      <c r="N763" s="106"/>
      <c r="O763" s="106">
        <v>12.27</v>
      </c>
      <c r="P763" s="106"/>
      <c r="Q763" s="105">
        <v>883</v>
      </c>
      <c r="R763" s="105">
        <v>1222</v>
      </c>
      <c r="S763" s="105">
        <v>116</v>
      </c>
      <c r="T763" s="105"/>
      <c r="U763" s="105">
        <v>155</v>
      </c>
      <c r="V763" s="105"/>
      <c r="W763" s="105">
        <v>120</v>
      </c>
      <c r="X763" s="105"/>
      <c r="Y763" s="105">
        <v>3155</v>
      </c>
      <c r="Z763" s="105"/>
      <c r="AA763" s="106">
        <v>13.14</v>
      </c>
      <c r="AB763" s="106"/>
      <c r="AC763" s="106">
        <v>12.68</v>
      </c>
      <c r="AD763" s="106"/>
    </row>
    <row r="764" spans="1:30" ht="15" customHeight="1" x14ac:dyDescent="0.25">
      <c r="B764" s="104">
        <v>2009</v>
      </c>
      <c r="C764" s="105">
        <v>5480</v>
      </c>
      <c r="D764" s="105">
        <v>5791</v>
      </c>
      <c r="E764" s="105">
        <v>825</v>
      </c>
      <c r="F764" s="105"/>
      <c r="G764" s="105">
        <v>863</v>
      </c>
      <c r="H764" s="105"/>
      <c r="I764" s="105">
        <v>82</v>
      </c>
      <c r="J764" s="105"/>
      <c r="K764" s="105">
        <v>11360</v>
      </c>
      <c r="L764" s="105"/>
      <c r="M764" s="106">
        <v>15.05</v>
      </c>
      <c r="N764" s="106"/>
      <c r="O764" s="106">
        <v>14.9</v>
      </c>
      <c r="P764" s="106"/>
      <c r="Q764" s="105">
        <v>803</v>
      </c>
      <c r="R764" s="105">
        <v>1074</v>
      </c>
      <c r="S764" s="105">
        <v>131</v>
      </c>
      <c r="T764" s="105"/>
      <c r="U764" s="105">
        <v>166</v>
      </c>
      <c r="V764" s="105"/>
      <c r="W764" s="105">
        <v>143</v>
      </c>
      <c r="X764" s="105"/>
      <c r="Y764" s="105">
        <v>3575</v>
      </c>
      <c r="Z764" s="105"/>
      <c r="AA764" s="106">
        <v>16.309999999999999</v>
      </c>
      <c r="AB764" s="106"/>
      <c r="AC764" s="106">
        <v>15.46</v>
      </c>
      <c r="AD764" s="106"/>
    </row>
    <row r="765" spans="1:30" ht="15" customHeight="1" x14ac:dyDescent="0.25">
      <c r="B765" s="104">
        <v>2008</v>
      </c>
      <c r="C765" s="105">
        <v>5857</v>
      </c>
      <c r="D765" s="105">
        <v>6174</v>
      </c>
      <c r="E765" s="105">
        <v>944</v>
      </c>
      <c r="F765" s="105"/>
      <c r="G765" s="105">
        <v>1004</v>
      </c>
      <c r="H765" s="105"/>
      <c r="I765" s="105">
        <v>139</v>
      </c>
      <c r="J765" s="105"/>
      <c r="K765" s="105">
        <v>11314</v>
      </c>
      <c r="L765" s="105"/>
      <c r="M765" s="106">
        <v>16.12</v>
      </c>
      <c r="N765" s="106"/>
      <c r="O765" s="106">
        <v>16.260000000000002</v>
      </c>
      <c r="P765" s="106"/>
      <c r="Q765" s="105">
        <v>891</v>
      </c>
      <c r="R765" s="105">
        <v>1167</v>
      </c>
      <c r="S765" s="105">
        <v>188</v>
      </c>
      <c r="T765" s="105"/>
      <c r="U765" s="105">
        <v>252</v>
      </c>
      <c r="V765" s="105"/>
      <c r="W765" s="105">
        <v>209</v>
      </c>
      <c r="X765" s="105"/>
      <c r="Y765" s="105">
        <v>6171</v>
      </c>
      <c r="Z765" s="105"/>
      <c r="AA765" s="106">
        <v>21.1</v>
      </c>
      <c r="AB765" s="106"/>
      <c r="AC765" s="106">
        <v>21.59</v>
      </c>
      <c r="AD765" s="106"/>
    </row>
    <row r="766" spans="1:30" ht="15" customHeight="1" x14ac:dyDescent="0.25">
      <c r="B766" s="147" t="s">
        <v>116</v>
      </c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</row>
    <row r="767" spans="1:30" ht="15" customHeight="1" x14ac:dyDescent="0.25">
      <c r="B767" s="148">
        <v>2024</v>
      </c>
      <c r="C767" s="149">
        <v>32584</v>
      </c>
      <c r="D767" s="149">
        <v>210557</v>
      </c>
      <c r="E767" s="149">
        <v>928</v>
      </c>
      <c r="F767" s="156" t="s">
        <v>346</v>
      </c>
      <c r="G767" s="149">
        <v>1303</v>
      </c>
      <c r="H767" s="156" t="s">
        <v>346</v>
      </c>
      <c r="I767" s="149">
        <v>803</v>
      </c>
      <c r="J767" s="156" t="s">
        <v>346</v>
      </c>
      <c r="K767" s="149">
        <v>35099</v>
      </c>
      <c r="L767" s="156" t="s">
        <v>346</v>
      </c>
      <c r="M767" s="150">
        <v>2.85</v>
      </c>
      <c r="N767" s="156" t="s">
        <v>346</v>
      </c>
      <c r="O767" s="150">
        <v>0.62</v>
      </c>
      <c r="P767" s="156" t="s">
        <v>346</v>
      </c>
      <c r="Q767" s="149">
        <v>26016</v>
      </c>
      <c r="R767" s="149">
        <v>203751</v>
      </c>
      <c r="S767" s="149" t="s">
        <v>53</v>
      </c>
      <c r="T767" s="149"/>
      <c r="U767" s="149" t="s">
        <v>53</v>
      </c>
      <c r="V767" s="149"/>
      <c r="W767" s="149" t="s">
        <v>53</v>
      </c>
      <c r="X767" s="149"/>
      <c r="Y767" s="149" t="s">
        <v>53</v>
      </c>
      <c r="Z767" s="149"/>
      <c r="AA767" s="150" t="s">
        <v>51</v>
      </c>
      <c r="AB767" s="149"/>
      <c r="AC767" s="150" t="s">
        <v>51</v>
      </c>
      <c r="AD767" s="149"/>
    </row>
    <row r="768" spans="1:30" ht="15" customHeight="1" x14ac:dyDescent="0.25">
      <c r="B768" s="104">
        <v>2023</v>
      </c>
      <c r="C768" s="105">
        <v>30155</v>
      </c>
      <c r="D768" s="105">
        <v>198500</v>
      </c>
      <c r="E768" s="105">
        <v>1975</v>
      </c>
      <c r="F768" s="115" t="s">
        <v>347</v>
      </c>
      <c r="G768" s="105">
        <v>3168</v>
      </c>
      <c r="H768" s="115" t="s">
        <v>347</v>
      </c>
      <c r="I768" s="105">
        <v>2407</v>
      </c>
      <c r="J768" s="115" t="s">
        <v>347</v>
      </c>
      <c r="K768" s="105">
        <v>139257</v>
      </c>
      <c r="L768" s="115" t="s">
        <v>347</v>
      </c>
      <c r="M768" s="106">
        <v>6.55</v>
      </c>
      <c r="N768" s="115" t="s">
        <v>347</v>
      </c>
      <c r="O768" s="106">
        <v>1.6</v>
      </c>
      <c r="P768" s="115" t="s">
        <v>347</v>
      </c>
      <c r="Q768" s="105">
        <v>24172</v>
      </c>
      <c r="R768" s="105">
        <v>192303</v>
      </c>
      <c r="S768" s="105">
        <v>2199</v>
      </c>
      <c r="T768" s="115" t="s">
        <v>347</v>
      </c>
      <c r="U768" s="105">
        <v>4765</v>
      </c>
      <c r="V768" s="105" t="s">
        <v>347</v>
      </c>
      <c r="W768" s="105">
        <v>4722</v>
      </c>
      <c r="X768" s="105" t="s">
        <v>347</v>
      </c>
      <c r="Y768" s="105">
        <v>239299</v>
      </c>
      <c r="Z768" s="105" t="s">
        <v>347</v>
      </c>
      <c r="AA768" s="106">
        <v>9.1</v>
      </c>
      <c r="AB768" s="105" t="s">
        <v>347</v>
      </c>
      <c r="AC768" s="106">
        <v>2.48</v>
      </c>
      <c r="AD768" s="105" t="s">
        <v>347</v>
      </c>
    </row>
    <row r="769" spans="1:30" ht="15" customHeight="1" x14ac:dyDescent="0.25">
      <c r="B769" s="104">
        <v>2022</v>
      </c>
      <c r="C769" s="105">
        <v>25824</v>
      </c>
      <c r="D769" s="105">
        <v>182584</v>
      </c>
      <c r="E769" s="105">
        <v>1285</v>
      </c>
      <c r="F769" s="115"/>
      <c r="G769" s="105">
        <v>2058</v>
      </c>
      <c r="H769" s="115"/>
      <c r="I769" s="105">
        <v>1495</v>
      </c>
      <c r="J769" s="115"/>
      <c r="K769" s="105">
        <v>78472</v>
      </c>
      <c r="L769" s="115"/>
      <c r="M769" s="106">
        <v>4.9800000000000004</v>
      </c>
      <c r="N769" s="115"/>
      <c r="O769" s="106">
        <v>1.1299999999999999</v>
      </c>
      <c r="P769" s="115"/>
      <c r="Q769" s="105">
        <v>20578</v>
      </c>
      <c r="R769" s="105">
        <v>177126</v>
      </c>
      <c r="S769" s="105">
        <v>1312</v>
      </c>
      <c r="T769" s="105"/>
      <c r="U769" s="105">
        <v>2323</v>
      </c>
      <c r="V769" s="105"/>
      <c r="W769" s="105">
        <v>2281</v>
      </c>
      <c r="X769" s="105"/>
      <c r="Y769" s="105">
        <v>131993</v>
      </c>
      <c r="Z769" s="105"/>
      <c r="AA769" s="106">
        <v>6.38</v>
      </c>
      <c r="AB769" s="105"/>
      <c r="AC769" s="106">
        <v>1.31</v>
      </c>
      <c r="AD769" s="105"/>
    </row>
    <row r="770" spans="1:30" ht="15" customHeight="1" x14ac:dyDescent="0.25">
      <c r="B770" s="104">
        <v>2021</v>
      </c>
      <c r="C770" s="105">
        <v>23272</v>
      </c>
      <c r="D770" s="105">
        <v>175599</v>
      </c>
      <c r="E770" s="105">
        <v>1255</v>
      </c>
      <c r="F770" s="115"/>
      <c r="G770" s="105">
        <v>2212</v>
      </c>
      <c r="H770" s="115"/>
      <c r="I770" s="105">
        <v>1628</v>
      </c>
      <c r="J770" s="115"/>
      <c r="K770" s="105">
        <v>65620</v>
      </c>
      <c r="L770" s="115"/>
      <c r="M770" s="106">
        <v>5.39</v>
      </c>
      <c r="N770" s="115"/>
      <c r="O770" s="106">
        <v>1.26</v>
      </c>
      <c r="P770" s="115"/>
      <c r="Q770" s="105">
        <v>18475</v>
      </c>
      <c r="R770" s="105">
        <v>170533</v>
      </c>
      <c r="S770" s="105">
        <v>1223</v>
      </c>
      <c r="T770" s="105"/>
      <c r="U770" s="105">
        <v>2406</v>
      </c>
      <c r="V770" s="105"/>
      <c r="W770" s="105">
        <v>2378</v>
      </c>
      <c r="X770" s="105"/>
      <c r="Y770" s="105">
        <v>85707</v>
      </c>
      <c r="Z770" s="105"/>
      <c r="AA770" s="106">
        <v>6.62</v>
      </c>
      <c r="AB770" s="105"/>
      <c r="AC770" s="106">
        <v>1.41</v>
      </c>
      <c r="AD770" s="105"/>
    </row>
    <row r="771" spans="1:30" ht="15" customHeight="1" x14ac:dyDescent="0.25">
      <c r="B771" s="104">
        <v>2020</v>
      </c>
      <c r="C771" s="105">
        <v>22665</v>
      </c>
      <c r="D771" s="105">
        <v>174897</v>
      </c>
      <c r="E771" s="105">
        <v>1312</v>
      </c>
      <c r="F771" s="105"/>
      <c r="G771" s="105">
        <v>2136</v>
      </c>
      <c r="H771" s="105"/>
      <c r="I771" s="105">
        <v>1553</v>
      </c>
      <c r="J771" s="105"/>
      <c r="K771" s="105">
        <v>59181</v>
      </c>
      <c r="L771" s="105"/>
      <c r="M771" s="106">
        <v>5.79</v>
      </c>
      <c r="N771" s="105"/>
      <c r="O771" s="106">
        <v>1.22</v>
      </c>
      <c r="P771" s="105"/>
      <c r="Q771" s="105">
        <v>18501</v>
      </c>
      <c r="R771" s="105">
        <v>170516</v>
      </c>
      <c r="S771" s="105">
        <v>1601</v>
      </c>
      <c r="T771" s="105"/>
      <c r="U771" s="105">
        <v>2726</v>
      </c>
      <c r="V771" s="105"/>
      <c r="W771" s="105">
        <v>2692</v>
      </c>
      <c r="X771" s="105"/>
      <c r="Y771" s="105">
        <v>96714</v>
      </c>
      <c r="Z771" s="105"/>
      <c r="AA771" s="106">
        <v>8.65</v>
      </c>
      <c r="AB771" s="105"/>
      <c r="AC771" s="106">
        <v>1.6</v>
      </c>
      <c r="AD771" s="105"/>
    </row>
    <row r="772" spans="1:30" ht="15" customHeight="1" x14ac:dyDescent="0.25">
      <c r="B772" s="104">
        <v>2019</v>
      </c>
      <c r="C772" s="105">
        <v>21887</v>
      </c>
      <c r="D772" s="105">
        <v>178489</v>
      </c>
      <c r="E772" s="105">
        <v>1134</v>
      </c>
      <c r="F772" s="115"/>
      <c r="G772" s="105">
        <v>2174</v>
      </c>
      <c r="H772" s="115"/>
      <c r="I772" s="105">
        <v>1739</v>
      </c>
      <c r="J772" s="115"/>
      <c r="K772" s="105">
        <v>91741</v>
      </c>
      <c r="L772" s="115"/>
      <c r="M772" s="106">
        <v>5.18</v>
      </c>
      <c r="N772" s="115"/>
      <c r="O772" s="106">
        <v>1.22</v>
      </c>
      <c r="P772" s="115"/>
      <c r="Q772" s="105">
        <v>18106</v>
      </c>
      <c r="R772" s="105">
        <v>174587</v>
      </c>
      <c r="S772" s="105">
        <v>1274</v>
      </c>
      <c r="T772" s="105"/>
      <c r="U772" s="105">
        <v>2734</v>
      </c>
      <c r="V772" s="105"/>
      <c r="W772" s="105">
        <v>2697</v>
      </c>
      <c r="X772" s="105"/>
      <c r="Y772" s="105">
        <v>132753</v>
      </c>
      <c r="Z772" s="105"/>
      <c r="AA772" s="106">
        <v>7.04</v>
      </c>
      <c r="AB772" s="105"/>
      <c r="AC772" s="106">
        <v>1.57</v>
      </c>
      <c r="AD772" s="105"/>
    </row>
    <row r="773" spans="1:30" ht="15" customHeight="1" x14ac:dyDescent="0.25">
      <c r="A773" s="14"/>
      <c r="B773" s="104">
        <v>2018</v>
      </c>
      <c r="C773" s="105">
        <v>18818</v>
      </c>
      <c r="D773" s="105">
        <v>168529</v>
      </c>
      <c r="E773" s="105">
        <v>867</v>
      </c>
      <c r="F773" s="115"/>
      <c r="G773" s="105">
        <v>1919</v>
      </c>
      <c r="H773" s="115"/>
      <c r="I773" s="105">
        <v>1525</v>
      </c>
      <c r="J773" s="115"/>
      <c r="K773" s="105">
        <v>74892</v>
      </c>
      <c r="L773" s="115"/>
      <c r="M773" s="106">
        <v>4.6100000000000003</v>
      </c>
      <c r="N773" s="115"/>
      <c r="O773" s="106">
        <v>1.1399999999999999</v>
      </c>
      <c r="P773" s="115"/>
      <c r="Q773" s="105">
        <v>15781</v>
      </c>
      <c r="R773" s="105">
        <v>165306</v>
      </c>
      <c r="S773" s="105">
        <v>873</v>
      </c>
      <c r="T773" s="105"/>
      <c r="U773" s="105">
        <v>2270</v>
      </c>
      <c r="V773" s="105"/>
      <c r="W773" s="105">
        <v>2243</v>
      </c>
      <c r="X773" s="105"/>
      <c r="Y773" s="105">
        <v>102746</v>
      </c>
      <c r="Z773" s="105"/>
      <c r="AA773" s="106">
        <v>5.53</v>
      </c>
      <c r="AB773" s="105"/>
      <c r="AC773" s="106">
        <v>1.37</v>
      </c>
      <c r="AD773" s="105"/>
    </row>
    <row r="774" spans="1:30" ht="15" customHeight="1" x14ac:dyDescent="0.25">
      <c r="A774" s="14"/>
      <c r="B774" s="104">
        <v>2017</v>
      </c>
      <c r="C774" s="105">
        <v>17438</v>
      </c>
      <c r="D774" s="105">
        <v>160833</v>
      </c>
      <c r="E774" s="105">
        <v>784</v>
      </c>
      <c r="F774" s="105"/>
      <c r="G774" s="105">
        <v>1961</v>
      </c>
      <c r="H774" s="105"/>
      <c r="I774" s="105">
        <v>1606</v>
      </c>
      <c r="J774" s="105"/>
      <c r="K774" s="105">
        <v>80167</v>
      </c>
      <c r="L774" s="105"/>
      <c r="M774" s="106">
        <v>4.5</v>
      </c>
      <c r="N774" s="105"/>
      <c r="O774" s="106">
        <v>1.22</v>
      </c>
      <c r="P774" s="105"/>
      <c r="Q774" s="105">
        <v>14855</v>
      </c>
      <c r="R774" s="105">
        <v>158092</v>
      </c>
      <c r="S774" s="105">
        <v>789</v>
      </c>
      <c r="T774" s="105"/>
      <c r="U774" s="105">
        <v>2260</v>
      </c>
      <c r="V774" s="105"/>
      <c r="W774" s="105">
        <v>2227</v>
      </c>
      <c r="X774" s="105"/>
      <c r="Y774" s="105">
        <v>106236</v>
      </c>
      <c r="Z774" s="105"/>
      <c r="AA774" s="106">
        <v>5.31</v>
      </c>
      <c r="AB774" s="105"/>
      <c r="AC774" s="106">
        <v>1.43</v>
      </c>
      <c r="AD774" s="105"/>
    </row>
    <row r="775" spans="1:30" ht="15" customHeight="1" x14ac:dyDescent="0.25">
      <c r="B775" s="104">
        <v>2016</v>
      </c>
      <c r="C775" s="105">
        <v>17139</v>
      </c>
      <c r="D775" s="105">
        <v>154971</v>
      </c>
      <c r="E775" s="105">
        <v>872</v>
      </c>
      <c r="F775" s="115"/>
      <c r="G775" s="105">
        <v>1839</v>
      </c>
      <c r="H775" s="115"/>
      <c r="I775" s="105">
        <v>1426</v>
      </c>
      <c r="J775" s="115"/>
      <c r="K775" s="105">
        <v>107246</v>
      </c>
      <c r="L775" s="115"/>
      <c r="M775" s="106">
        <v>5.09</v>
      </c>
      <c r="N775" s="115"/>
      <c r="O775" s="106">
        <v>1.19</v>
      </c>
      <c r="P775" s="115"/>
      <c r="Q775" s="105">
        <v>14624</v>
      </c>
      <c r="R775" s="105">
        <v>152303</v>
      </c>
      <c r="S775" s="105">
        <v>808</v>
      </c>
      <c r="T775" s="105"/>
      <c r="U775" s="105">
        <v>1975</v>
      </c>
      <c r="V775" s="105"/>
      <c r="W775" s="105">
        <v>1956</v>
      </c>
      <c r="X775" s="105"/>
      <c r="Y775" s="105">
        <v>135677</v>
      </c>
      <c r="Z775" s="105"/>
      <c r="AA775" s="106">
        <v>5.53</v>
      </c>
      <c r="AB775" s="105"/>
      <c r="AC775" s="106">
        <v>1.3</v>
      </c>
      <c r="AD775" s="105"/>
    </row>
    <row r="776" spans="1:30" ht="15" customHeight="1" x14ac:dyDescent="0.25">
      <c r="B776" s="104">
        <v>2015</v>
      </c>
      <c r="C776" s="105">
        <v>17228</v>
      </c>
      <c r="D776" s="105">
        <v>149790</v>
      </c>
      <c r="E776" s="115">
        <v>1029</v>
      </c>
      <c r="F776" s="115"/>
      <c r="G776" s="115">
        <v>1950</v>
      </c>
      <c r="H776" s="115"/>
      <c r="I776" s="115">
        <v>1452</v>
      </c>
      <c r="J776" s="115"/>
      <c r="K776" s="115">
        <v>66160</v>
      </c>
      <c r="L776" s="115"/>
      <c r="M776" s="116">
        <v>5.97</v>
      </c>
      <c r="N776" s="115"/>
      <c r="O776" s="116">
        <v>1.3</v>
      </c>
      <c r="P776" s="115"/>
      <c r="Q776" s="115">
        <v>14684</v>
      </c>
      <c r="R776" s="105">
        <v>147030</v>
      </c>
      <c r="S776" s="105">
        <v>964</v>
      </c>
      <c r="T776" s="105"/>
      <c r="U776" s="105">
        <v>2182</v>
      </c>
      <c r="V776" s="105"/>
      <c r="W776" s="105">
        <v>2149</v>
      </c>
      <c r="X776" s="105"/>
      <c r="Y776" s="105">
        <v>98237</v>
      </c>
      <c r="Z776" s="105"/>
      <c r="AA776" s="106">
        <v>6.56</v>
      </c>
      <c r="AB776" s="105"/>
      <c r="AC776" s="106">
        <v>1.48</v>
      </c>
      <c r="AD776" s="105"/>
    </row>
    <row r="777" spans="1:30" ht="15" customHeight="1" x14ac:dyDescent="0.25">
      <c r="B777" s="104">
        <v>2014</v>
      </c>
      <c r="C777" s="105">
        <v>17480</v>
      </c>
      <c r="D777" s="105">
        <v>146218</v>
      </c>
      <c r="E777" s="115">
        <v>1159</v>
      </c>
      <c r="F777" s="115"/>
      <c r="G777" s="115" t="s">
        <v>49</v>
      </c>
      <c r="H777" s="115"/>
      <c r="I777" s="115" t="s">
        <v>49</v>
      </c>
      <c r="J777" s="115"/>
      <c r="K777" s="115" t="s">
        <v>49</v>
      </c>
      <c r="L777" s="115"/>
      <c r="M777" s="116">
        <v>6.63</v>
      </c>
      <c r="N777" s="115"/>
      <c r="O777" s="116" t="s">
        <v>49</v>
      </c>
      <c r="P777" s="115"/>
      <c r="Q777" s="115">
        <v>14821</v>
      </c>
      <c r="R777" s="105">
        <v>143291</v>
      </c>
      <c r="S777" s="105">
        <v>1053</v>
      </c>
      <c r="T777" s="105"/>
      <c r="U777" s="105">
        <v>2983</v>
      </c>
      <c r="V777" s="105"/>
      <c r="W777" s="105">
        <v>2961</v>
      </c>
      <c r="X777" s="105"/>
      <c r="Y777" s="105">
        <v>204321</v>
      </c>
      <c r="Z777" s="105"/>
      <c r="AA777" s="106">
        <v>7.1</v>
      </c>
      <c r="AB777" s="105"/>
      <c r="AC777" s="106">
        <v>2.08</v>
      </c>
      <c r="AD777" s="105"/>
    </row>
    <row r="778" spans="1:30" ht="15" customHeight="1" x14ac:dyDescent="0.25">
      <c r="A778" s="7"/>
      <c r="B778" s="104">
        <v>2013</v>
      </c>
      <c r="C778" s="105">
        <v>17792</v>
      </c>
      <c r="D778" s="105">
        <v>142897</v>
      </c>
      <c r="E778" s="115">
        <v>1224</v>
      </c>
      <c r="F778" s="115"/>
      <c r="G778" s="115" t="s">
        <v>49</v>
      </c>
      <c r="H778" s="115"/>
      <c r="I778" s="115" t="s">
        <v>49</v>
      </c>
      <c r="J778" s="115"/>
      <c r="K778" s="115" t="s">
        <v>49</v>
      </c>
      <c r="L778" s="115"/>
      <c r="M778" s="116">
        <v>6.88</v>
      </c>
      <c r="N778" s="115"/>
      <c r="O778" s="116" t="s">
        <v>49</v>
      </c>
      <c r="P778" s="115"/>
      <c r="Q778" s="115">
        <v>15147</v>
      </c>
      <c r="R778" s="105">
        <v>140080</v>
      </c>
      <c r="S778" s="105">
        <v>1227</v>
      </c>
      <c r="T778" s="105"/>
      <c r="U778" s="105">
        <v>3295</v>
      </c>
      <c r="V778" s="105"/>
      <c r="W778" s="105">
        <v>3258</v>
      </c>
      <c r="X778" s="105"/>
      <c r="Y778" s="105">
        <v>144791</v>
      </c>
      <c r="Z778" s="105"/>
      <c r="AA778" s="106">
        <v>8.1</v>
      </c>
      <c r="AB778" s="105"/>
      <c r="AC778" s="106">
        <v>2.35</v>
      </c>
      <c r="AD778" s="105"/>
    </row>
    <row r="779" spans="1:30" ht="15" customHeight="1" x14ac:dyDescent="0.25">
      <c r="B779" s="104">
        <v>2012</v>
      </c>
      <c r="C779" s="105">
        <v>18202</v>
      </c>
      <c r="D779" s="105">
        <v>145287</v>
      </c>
      <c r="E779" s="105">
        <v>1284</v>
      </c>
      <c r="F779" s="105"/>
      <c r="G779" s="105">
        <v>3213</v>
      </c>
      <c r="H779" s="105"/>
      <c r="I779" s="105">
        <v>2772</v>
      </c>
      <c r="J779" s="105"/>
      <c r="K779" s="105">
        <v>134594</v>
      </c>
      <c r="L779" s="105"/>
      <c r="M779" s="106">
        <v>7.05</v>
      </c>
      <c r="N779" s="105"/>
      <c r="O779" s="106">
        <v>2.21</v>
      </c>
      <c r="P779" s="105"/>
      <c r="Q779" s="105">
        <v>15690</v>
      </c>
      <c r="R779" s="105">
        <v>142635</v>
      </c>
      <c r="S779" s="105">
        <v>1393</v>
      </c>
      <c r="T779" s="105"/>
      <c r="U779" s="105">
        <v>3712</v>
      </c>
      <c r="V779" s="105"/>
      <c r="W779" s="105">
        <v>3671</v>
      </c>
      <c r="X779" s="105"/>
      <c r="Y779" s="105">
        <v>167457</v>
      </c>
      <c r="Z779" s="105"/>
      <c r="AA779" s="106">
        <v>8.8800000000000008</v>
      </c>
      <c r="AB779" s="105"/>
      <c r="AC779" s="106">
        <v>2.6</v>
      </c>
      <c r="AD779" s="105"/>
    </row>
    <row r="780" spans="1:30" ht="15" customHeight="1" x14ac:dyDescent="0.25">
      <c r="B780" s="104">
        <v>2011</v>
      </c>
      <c r="C780" s="105">
        <v>18689</v>
      </c>
      <c r="D780" s="105">
        <v>152590</v>
      </c>
      <c r="E780" s="105">
        <v>1310</v>
      </c>
      <c r="F780" s="105"/>
      <c r="G780" s="105" t="s">
        <v>49</v>
      </c>
      <c r="H780" s="105"/>
      <c r="I780" s="105" t="s">
        <v>49</v>
      </c>
      <c r="J780" s="105"/>
      <c r="K780" s="105" t="s">
        <v>49</v>
      </c>
      <c r="L780" s="105"/>
      <c r="M780" s="106">
        <v>7.01</v>
      </c>
      <c r="N780" s="106"/>
      <c r="O780" s="106" t="s">
        <v>49</v>
      </c>
      <c r="P780" s="106"/>
      <c r="Q780" s="105">
        <v>16288</v>
      </c>
      <c r="R780" s="105">
        <v>150013</v>
      </c>
      <c r="S780" s="105">
        <v>1379</v>
      </c>
      <c r="T780" s="105"/>
      <c r="U780" s="105">
        <v>4960</v>
      </c>
      <c r="V780" s="105"/>
      <c r="W780" s="105">
        <v>4928</v>
      </c>
      <c r="X780" s="105"/>
      <c r="Y780" s="105">
        <v>264658</v>
      </c>
      <c r="Z780" s="105"/>
      <c r="AA780" s="106">
        <v>8.4700000000000006</v>
      </c>
      <c r="AB780" s="106"/>
      <c r="AC780" s="106">
        <v>3.31</v>
      </c>
      <c r="AD780" s="106"/>
    </row>
    <row r="781" spans="1:30" ht="15" customHeight="1" x14ac:dyDescent="0.25">
      <c r="B781" s="104">
        <v>2010</v>
      </c>
      <c r="C781" s="105">
        <v>19016</v>
      </c>
      <c r="D781" s="105">
        <v>155184</v>
      </c>
      <c r="E781" s="105">
        <v>1222</v>
      </c>
      <c r="F781" s="105"/>
      <c r="G781" s="105">
        <v>3682</v>
      </c>
      <c r="H781" s="105"/>
      <c r="I781" s="105">
        <v>3259</v>
      </c>
      <c r="J781" s="105"/>
      <c r="K781" s="105">
        <v>243246</v>
      </c>
      <c r="L781" s="105"/>
      <c r="M781" s="106">
        <v>6.43</v>
      </c>
      <c r="N781" s="106"/>
      <c r="O781" s="106">
        <v>2.37</v>
      </c>
      <c r="P781" s="106"/>
      <c r="Q781" s="105">
        <v>16654</v>
      </c>
      <c r="R781" s="105">
        <v>152662</v>
      </c>
      <c r="S781" s="105">
        <v>1240</v>
      </c>
      <c r="T781" s="105"/>
      <c r="U781" s="105">
        <v>4041</v>
      </c>
      <c r="V781" s="105"/>
      <c r="W781" s="105">
        <v>3999</v>
      </c>
      <c r="X781" s="105"/>
      <c r="Y781" s="105">
        <v>271504</v>
      </c>
      <c r="Z781" s="105"/>
      <c r="AA781" s="106">
        <v>7.45</v>
      </c>
      <c r="AB781" s="106"/>
      <c r="AC781" s="106">
        <v>2.65</v>
      </c>
      <c r="AD781" s="106"/>
    </row>
    <row r="782" spans="1:30" ht="15" customHeight="1" x14ac:dyDescent="0.25">
      <c r="B782" s="104">
        <v>2009</v>
      </c>
      <c r="C782" s="105">
        <v>19615</v>
      </c>
      <c r="D782" s="105">
        <v>155067</v>
      </c>
      <c r="E782" s="105">
        <v>1243</v>
      </c>
      <c r="F782" s="105"/>
      <c r="G782" s="105">
        <v>3058</v>
      </c>
      <c r="H782" s="105"/>
      <c r="I782" s="105">
        <v>2500</v>
      </c>
      <c r="J782" s="105"/>
      <c r="K782" s="105">
        <v>116868</v>
      </c>
      <c r="L782" s="105"/>
      <c r="M782" s="106">
        <v>6.34</v>
      </c>
      <c r="N782" s="106"/>
      <c r="O782" s="106">
        <v>1.97</v>
      </c>
      <c r="P782" s="106"/>
      <c r="Q782" s="105">
        <v>17113</v>
      </c>
      <c r="R782" s="105">
        <v>152421</v>
      </c>
      <c r="S782" s="105">
        <v>1206</v>
      </c>
      <c r="T782" s="105"/>
      <c r="U782" s="105">
        <v>3365</v>
      </c>
      <c r="V782" s="105"/>
      <c r="W782" s="105">
        <v>3301</v>
      </c>
      <c r="X782" s="105"/>
      <c r="Y782" s="105">
        <v>146608</v>
      </c>
      <c r="Z782" s="105"/>
      <c r="AA782" s="106">
        <v>7.05</v>
      </c>
      <c r="AB782" s="106"/>
      <c r="AC782" s="106">
        <v>2.21</v>
      </c>
      <c r="AD782" s="106"/>
    </row>
    <row r="783" spans="1:30" ht="15" customHeight="1" x14ac:dyDescent="0.25">
      <c r="B783" s="104">
        <v>2008</v>
      </c>
      <c r="C783" s="105">
        <v>20128</v>
      </c>
      <c r="D783" s="105">
        <v>156261</v>
      </c>
      <c r="E783" s="105">
        <v>1205</v>
      </c>
      <c r="F783" s="105"/>
      <c r="G783" s="105">
        <v>3058</v>
      </c>
      <c r="H783" s="105"/>
      <c r="I783" s="105">
        <v>2595</v>
      </c>
      <c r="J783" s="105"/>
      <c r="K783" s="105">
        <v>142378</v>
      </c>
      <c r="L783" s="105"/>
      <c r="M783" s="106">
        <v>5.99</v>
      </c>
      <c r="N783" s="106"/>
      <c r="O783" s="106">
        <v>1.96</v>
      </c>
      <c r="P783" s="106"/>
      <c r="Q783" s="105">
        <v>17693</v>
      </c>
      <c r="R783" s="105">
        <v>153669</v>
      </c>
      <c r="S783" s="105">
        <v>1293</v>
      </c>
      <c r="T783" s="105"/>
      <c r="U783" s="105">
        <v>3564</v>
      </c>
      <c r="V783" s="105"/>
      <c r="W783" s="105">
        <v>3500</v>
      </c>
      <c r="X783" s="105"/>
      <c r="Y783" s="105">
        <v>195155</v>
      </c>
      <c r="Z783" s="105"/>
      <c r="AA783" s="106">
        <v>7.31</v>
      </c>
      <c r="AB783" s="106"/>
      <c r="AC783" s="106">
        <v>2.3199999999999998</v>
      </c>
      <c r="AD783" s="106"/>
    </row>
    <row r="784" spans="1:30" ht="15" customHeight="1" x14ac:dyDescent="0.25">
      <c r="B784" s="145" t="s">
        <v>28</v>
      </c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2:30" ht="15" customHeight="1" x14ac:dyDescent="0.25">
      <c r="B785" s="147" t="s">
        <v>117</v>
      </c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</row>
    <row r="786" spans="2:30" ht="15" customHeight="1" x14ac:dyDescent="0.25">
      <c r="B786" s="148">
        <v>2024</v>
      </c>
      <c r="C786" s="149">
        <v>16849</v>
      </c>
      <c r="D786" s="149">
        <v>55995</v>
      </c>
      <c r="E786" s="149">
        <v>2456</v>
      </c>
      <c r="F786" s="156" t="s">
        <v>346</v>
      </c>
      <c r="G786" s="149">
        <v>2583</v>
      </c>
      <c r="H786" s="156" t="s">
        <v>346</v>
      </c>
      <c r="I786" s="149">
        <v>241</v>
      </c>
      <c r="J786" s="156" t="s">
        <v>346</v>
      </c>
      <c r="K786" s="149">
        <v>26664</v>
      </c>
      <c r="L786" s="156" t="s">
        <v>346</v>
      </c>
      <c r="M786" s="150">
        <v>14.58</v>
      </c>
      <c r="N786" s="156" t="s">
        <v>346</v>
      </c>
      <c r="O786" s="150">
        <v>4.6100000000000003</v>
      </c>
      <c r="P786" s="156" t="s">
        <v>346</v>
      </c>
      <c r="Q786" s="149">
        <v>6733</v>
      </c>
      <c r="R786" s="149">
        <v>45793</v>
      </c>
      <c r="S786" s="149" t="s">
        <v>53</v>
      </c>
      <c r="T786" s="149"/>
      <c r="U786" s="149" t="s">
        <v>53</v>
      </c>
      <c r="V786" s="149"/>
      <c r="W786" s="149" t="s">
        <v>53</v>
      </c>
      <c r="X786" s="149"/>
      <c r="Y786" s="149" t="s">
        <v>53</v>
      </c>
      <c r="Z786" s="149"/>
      <c r="AA786" s="150" t="s">
        <v>51</v>
      </c>
      <c r="AB786" s="149"/>
      <c r="AC786" s="150" t="s">
        <v>51</v>
      </c>
      <c r="AD786" s="149"/>
    </row>
    <row r="787" spans="2:30" ht="15" customHeight="1" x14ac:dyDescent="0.25">
      <c r="B787" s="104">
        <v>2023</v>
      </c>
      <c r="C787" s="105">
        <v>13916</v>
      </c>
      <c r="D787" s="105">
        <v>51125</v>
      </c>
      <c r="E787" s="105">
        <v>2115</v>
      </c>
      <c r="F787" s="115" t="s">
        <v>347</v>
      </c>
      <c r="G787" s="105">
        <v>2478</v>
      </c>
      <c r="H787" s="115" t="s">
        <v>347</v>
      </c>
      <c r="I787" s="105">
        <v>662</v>
      </c>
      <c r="J787" s="115" t="s">
        <v>347</v>
      </c>
      <c r="K787" s="105">
        <v>41951</v>
      </c>
      <c r="L787" s="115" t="s">
        <v>347</v>
      </c>
      <c r="M787" s="106">
        <v>15.2</v>
      </c>
      <c r="N787" s="115" t="s">
        <v>347</v>
      </c>
      <c r="O787" s="106">
        <v>4.8499999999999996</v>
      </c>
      <c r="P787" s="115" t="s">
        <v>347</v>
      </c>
      <c r="Q787" s="105">
        <v>6237</v>
      </c>
      <c r="R787" s="105">
        <v>43376</v>
      </c>
      <c r="S787" s="105">
        <v>534</v>
      </c>
      <c r="T787" s="115" t="s">
        <v>347</v>
      </c>
      <c r="U787" s="105">
        <v>1057</v>
      </c>
      <c r="V787" s="105" t="s">
        <v>347</v>
      </c>
      <c r="W787" s="105">
        <v>1042</v>
      </c>
      <c r="X787" s="105" t="s">
        <v>347</v>
      </c>
      <c r="Y787" s="105">
        <v>53425</v>
      </c>
      <c r="Z787" s="105" t="s">
        <v>347</v>
      </c>
      <c r="AA787" s="106">
        <v>8.56</v>
      </c>
      <c r="AB787" s="105" t="s">
        <v>347</v>
      </c>
      <c r="AC787" s="106">
        <v>2.44</v>
      </c>
      <c r="AD787" s="105" t="s">
        <v>347</v>
      </c>
    </row>
    <row r="788" spans="2:30" ht="15" customHeight="1" x14ac:dyDescent="0.25">
      <c r="B788" s="104">
        <v>2022</v>
      </c>
      <c r="C788" s="105">
        <v>11108</v>
      </c>
      <c r="D788" s="105">
        <v>46428</v>
      </c>
      <c r="E788" s="105">
        <v>1457</v>
      </c>
      <c r="F788" s="115"/>
      <c r="G788" s="105">
        <v>1705</v>
      </c>
      <c r="H788" s="115"/>
      <c r="I788" s="105">
        <v>464</v>
      </c>
      <c r="J788" s="115"/>
      <c r="K788" s="105">
        <v>25982</v>
      </c>
      <c r="L788" s="115"/>
      <c r="M788" s="106">
        <v>13.12</v>
      </c>
      <c r="N788" s="115"/>
      <c r="O788" s="106">
        <v>3.67</v>
      </c>
      <c r="P788" s="115"/>
      <c r="Q788" s="105">
        <v>5421</v>
      </c>
      <c r="R788" s="105">
        <v>40673</v>
      </c>
      <c r="S788" s="105">
        <v>365</v>
      </c>
      <c r="T788" s="105"/>
      <c r="U788" s="105">
        <v>681</v>
      </c>
      <c r="V788" s="105"/>
      <c r="W788" s="105">
        <v>668</v>
      </c>
      <c r="X788" s="105"/>
      <c r="Y788" s="105">
        <v>40309</v>
      </c>
      <c r="Z788" s="105"/>
      <c r="AA788" s="106">
        <v>6.73</v>
      </c>
      <c r="AB788" s="105"/>
      <c r="AC788" s="106">
        <v>1.67</v>
      </c>
      <c r="AD788" s="105"/>
    </row>
    <row r="789" spans="2:30" ht="15" customHeight="1" x14ac:dyDescent="0.25">
      <c r="B789" s="104">
        <v>2021</v>
      </c>
      <c r="C789" s="105">
        <v>9869</v>
      </c>
      <c r="D789" s="105">
        <v>43750</v>
      </c>
      <c r="E789" s="105">
        <v>1263</v>
      </c>
      <c r="F789" s="115"/>
      <c r="G789" s="105">
        <v>1533</v>
      </c>
      <c r="H789" s="115"/>
      <c r="I789" s="105">
        <v>497</v>
      </c>
      <c r="J789" s="115"/>
      <c r="K789" s="105">
        <v>21232</v>
      </c>
      <c r="L789" s="115"/>
      <c r="M789" s="106">
        <v>12.8</v>
      </c>
      <c r="N789" s="115"/>
      <c r="O789" s="106">
        <v>3.5</v>
      </c>
      <c r="P789" s="115"/>
      <c r="Q789" s="105">
        <v>5040</v>
      </c>
      <c r="R789" s="105">
        <v>38851</v>
      </c>
      <c r="S789" s="105">
        <v>355</v>
      </c>
      <c r="T789" s="105"/>
      <c r="U789" s="105">
        <v>719</v>
      </c>
      <c r="V789" s="105"/>
      <c r="W789" s="105">
        <v>712</v>
      </c>
      <c r="X789" s="105"/>
      <c r="Y789" s="105">
        <v>26560</v>
      </c>
      <c r="Z789" s="105"/>
      <c r="AA789" s="106">
        <v>7.04</v>
      </c>
      <c r="AB789" s="105"/>
      <c r="AC789" s="106">
        <v>1.85</v>
      </c>
      <c r="AD789" s="105"/>
    </row>
    <row r="790" spans="2:30" ht="15" customHeight="1" x14ac:dyDescent="0.25">
      <c r="B790" s="147" t="s">
        <v>118</v>
      </c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</row>
    <row r="791" spans="2:30" ht="15" customHeight="1" x14ac:dyDescent="0.25">
      <c r="B791" s="148">
        <v>2024</v>
      </c>
      <c r="C791" s="149">
        <v>6342</v>
      </c>
      <c r="D791" s="149">
        <v>27801</v>
      </c>
      <c r="E791" s="149">
        <v>862</v>
      </c>
      <c r="F791" s="156" t="s">
        <v>346</v>
      </c>
      <c r="G791" s="149">
        <v>957</v>
      </c>
      <c r="H791" s="156" t="s">
        <v>346</v>
      </c>
      <c r="I791" s="149">
        <v>135</v>
      </c>
      <c r="J791" s="156" t="s">
        <v>346</v>
      </c>
      <c r="K791" s="149">
        <v>9352</v>
      </c>
      <c r="L791" s="156" t="s">
        <v>346</v>
      </c>
      <c r="M791" s="150">
        <v>13.59</v>
      </c>
      <c r="N791" s="156" t="s">
        <v>346</v>
      </c>
      <c r="O791" s="150">
        <v>3.44</v>
      </c>
      <c r="P791" s="156" t="s">
        <v>346</v>
      </c>
      <c r="Q791" s="149">
        <v>2939</v>
      </c>
      <c r="R791" s="149">
        <v>24373</v>
      </c>
      <c r="S791" s="149" t="s">
        <v>53</v>
      </c>
      <c r="T791" s="149"/>
      <c r="U791" s="149" t="s">
        <v>53</v>
      </c>
      <c r="V791" s="149"/>
      <c r="W791" s="149" t="s">
        <v>53</v>
      </c>
      <c r="X791" s="149"/>
      <c r="Y791" s="149" t="s">
        <v>53</v>
      </c>
      <c r="Z791" s="149"/>
      <c r="AA791" s="150" t="s">
        <v>51</v>
      </c>
      <c r="AB791" s="149"/>
      <c r="AC791" s="150" t="s">
        <v>51</v>
      </c>
      <c r="AD791" s="149"/>
    </row>
    <row r="792" spans="2:30" ht="15" customHeight="1" x14ac:dyDescent="0.25">
      <c r="B792" s="104">
        <v>2023</v>
      </c>
      <c r="C792" s="105">
        <v>5543</v>
      </c>
      <c r="D792" s="105">
        <v>26605</v>
      </c>
      <c r="E792" s="105">
        <v>706</v>
      </c>
      <c r="F792" s="115" t="s">
        <v>347</v>
      </c>
      <c r="G792" s="105">
        <v>896</v>
      </c>
      <c r="H792" s="115" t="s">
        <v>347</v>
      </c>
      <c r="I792" s="105">
        <v>307</v>
      </c>
      <c r="J792" s="115" t="s">
        <v>347</v>
      </c>
      <c r="K792" s="105">
        <v>14750</v>
      </c>
      <c r="L792" s="115" t="s">
        <v>347</v>
      </c>
      <c r="M792" s="106">
        <v>12.74</v>
      </c>
      <c r="N792" s="115" t="s">
        <v>347</v>
      </c>
      <c r="O792" s="106">
        <v>3.37</v>
      </c>
      <c r="P792" s="115" t="s">
        <v>347</v>
      </c>
      <c r="Q792" s="105">
        <v>2840</v>
      </c>
      <c r="R792" s="105">
        <v>23871</v>
      </c>
      <c r="S792" s="105">
        <v>229</v>
      </c>
      <c r="T792" s="115" t="s">
        <v>347</v>
      </c>
      <c r="U792" s="105">
        <v>618</v>
      </c>
      <c r="V792" s="105" t="s">
        <v>347</v>
      </c>
      <c r="W792" s="105">
        <v>611</v>
      </c>
      <c r="X792" s="105" t="s">
        <v>347</v>
      </c>
      <c r="Y792" s="105">
        <v>24888</v>
      </c>
      <c r="Z792" s="105" t="s">
        <v>347</v>
      </c>
      <c r="AA792" s="106">
        <v>8.06</v>
      </c>
      <c r="AB792" s="105" t="s">
        <v>347</v>
      </c>
      <c r="AC792" s="106">
        <v>2.59</v>
      </c>
      <c r="AD792" s="105" t="s">
        <v>347</v>
      </c>
    </row>
    <row r="793" spans="2:30" ht="15" customHeight="1" x14ac:dyDescent="0.25">
      <c r="B793" s="104">
        <v>2022</v>
      </c>
      <c r="C793" s="105">
        <v>4879</v>
      </c>
      <c r="D793" s="105">
        <v>24717</v>
      </c>
      <c r="E793" s="105">
        <v>541</v>
      </c>
      <c r="F793" s="115"/>
      <c r="G793" s="105">
        <v>643</v>
      </c>
      <c r="H793" s="115"/>
      <c r="I793" s="105">
        <v>182</v>
      </c>
      <c r="J793" s="115"/>
      <c r="K793" s="105">
        <v>12188</v>
      </c>
      <c r="L793" s="115"/>
      <c r="M793" s="106">
        <v>11.09</v>
      </c>
      <c r="N793" s="115"/>
      <c r="O793" s="106">
        <v>2.6</v>
      </c>
      <c r="P793" s="115"/>
      <c r="Q793" s="105">
        <v>2683</v>
      </c>
      <c r="R793" s="105">
        <v>22497</v>
      </c>
      <c r="S793" s="105">
        <v>160</v>
      </c>
      <c r="T793" s="105"/>
      <c r="U793" s="105">
        <v>305</v>
      </c>
      <c r="V793" s="105"/>
      <c r="W793" s="105">
        <v>301</v>
      </c>
      <c r="X793" s="105"/>
      <c r="Y793" s="105">
        <v>15450</v>
      </c>
      <c r="Z793" s="105"/>
      <c r="AA793" s="106">
        <v>5.96</v>
      </c>
      <c r="AB793" s="105"/>
      <c r="AC793" s="106">
        <v>1.36</v>
      </c>
      <c r="AD793" s="105"/>
    </row>
    <row r="794" spans="2:30" ht="15" customHeight="1" x14ac:dyDescent="0.25">
      <c r="B794" s="104">
        <v>2021</v>
      </c>
      <c r="C794" s="105">
        <v>4490</v>
      </c>
      <c r="D794" s="105">
        <v>23997</v>
      </c>
      <c r="E794" s="105">
        <v>461</v>
      </c>
      <c r="F794" s="115"/>
      <c r="G794" s="105">
        <v>581</v>
      </c>
      <c r="H794" s="115"/>
      <c r="I794" s="105">
        <v>207</v>
      </c>
      <c r="J794" s="115"/>
      <c r="K794" s="105">
        <v>15678</v>
      </c>
      <c r="L794" s="115"/>
      <c r="M794" s="106">
        <v>10.27</v>
      </c>
      <c r="N794" s="115"/>
      <c r="O794" s="106">
        <v>2.42</v>
      </c>
      <c r="P794" s="115"/>
      <c r="Q794" s="105">
        <v>2604</v>
      </c>
      <c r="R794" s="105">
        <v>22095</v>
      </c>
      <c r="S794" s="105">
        <v>141</v>
      </c>
      <c r="T794" s="105"/>
      <c r="U794" s="105">
        <v>292</v>
      </c>
      <c r="V794" s="105"/>
      <c r="W794" s="105">
        <v>292</v>
      </c>
      <c r="X794" s="105"/>
      <c r="Y794" s="105">
        <v>15976</v>
      </c>
      <c r="Z794" s="105"/>
      <c r="AA794" s="106">
        <v>5.41</v>
      </c>
      <c r="AB794" s="105"/>
      <c r="AC794" s="106">
        <v>1.32</v>
      </c>
      <c r="AD794" s="105"/>
    </row>
    <row r="795" spans="2:30" ht="15" customHeight="1" x14ac:dyDescent="0.25">
      <c r="B795" s="147" t="s">
        <v>369</v>
      </c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</row>
    <row r="796" spans="2:30" ht="15" customHeight="1" x14ac:dyDescent="0.25">
      <c r="B796" s="148">
        <v>2024</v>
      </c>
      <c r="C796" s="149">
        <v>3363</v>
      </c>
      <c r="D796" s="149">
        <v>17324</v>
      </c>
      <c r="E796" s="149">
        <v>411</v>
      </c>
      <c r="F796" s="156" t="s">
        <v>346</v>
      </c>
      <c r="G796" s="149">
        <v>422</v>
      </c>
      <c r="H796" s="156" t="s">
        <v>346</v>
      </c>
      <c r="I796" s="149">
        <v>30</v>
      </c>
      <c r="J796" s="156" t="s">
        <v>346</v>
      </c>
      <c r="K796" s="149">
        <v>8662</v>
      </c>
      <c r="L796" s="156" t="s">
        <v>346</v>
      </c>
      <c r="M796" s="150">
        <v>12.22</v>
      </c>
      <c r="N796" s="156" t="s">
        <v>346</v>
      </c>
      <c r="O796" s="150">
        <v>2.44</v>
      </c>
      <c r="P796" s="156" t="s">
        <v>346</v>
      </c>
      <c r="Q796" s="149">
        <v>1620</v>
      </c>
      <c r="R796" s="149">
        <v>15564</v>
      </c>
      <c r="S796" s="149" t="s">
        <v>53</v>
      </c>
      <c r="T796" s="149"/>
      <c r="U796" s="149" t="s">
        <v>53</v>
      </c>
      <c r="V796" s="149"/>
      <c r="W796" s="149" t="s">
        <v>53</v>
      </c>
      <c r="X796" s="149"/>
      <c r="Y796" s="149" t="s">
        <v>53</v>
      </c>
      <c r="Z796" s="149"/>
      <c r="AA796" s="150" t="s">
        <v>51</v>
      </c>
      <c r="AB796" s="149"/>
      <c r="AC796" s="150" t="s">
        <v>51</v>
      </c>
      <c r="AD796" s="149"/>
    </row>
    <row r="797" spans="2:30" ht="15" customHeight="1" x14ac:dyDescent="0.25">
      <c r="B797" s="104">
        <v>2023</v>
      </c>
      <c r="C797" s="105">
        <v>2811</v>
      </c>
      <c r="D797" s="105">
        <v>16004</v>
      </c>
      <c r="E797" s="105">
        <v>333</v>
      </c>
      <c r="F797" s="115" t="s">
        <v>347</v>
      </c>
      <c r="G797" s="105">
        <v>369</v>
      </c>
      <c r="H797" s="115" t="s">
        <v>347</v>
      </c>
      <c r="I797" s="105">
        <v>94</v>
      </c>
      <c r="J797" s="115" t="s">
        <v>347</v>
      </c>
      <c r="K797" s="105">
        <v>4824</v>
      </c>
      <c r="L797" s="115" t="s">
        <v>347</v>
      </c>
      <c r="M797" s="106">
        <v>11.85</v>
      </c>
      <c r="N797" s="115" t="s">
        <v>347</v>
      </c>
      <c r="O797" s="106">
        <v>2.31</v>
      </c>
      <c r="P797" s="115" t="s">
        <v>347</v>
      </c>
      <c r="Q797" s="105">
        <v>1511</v>
      </c>
      <c r="R797" s="105">
        <v>14687</v>
      </c>
      <c r="S797" s="105">
        <v>104</v>
      </c>
      <c r="T797" s="115" t="s">
        <v>347</v>
      </c>
      <c r="U797" s="105">
        <v>327</v>
      </c>
      <c r="V797" s="105" t="s">
        <v>347</v>
      </c>
      <c r="W797" s="105">
        <v>325</v>
      </c>
      <c r="X797" s="105" t="s">
        <v>347</v>
      </c>
      <c r="Y797" s="105">
        <v>11558</v>
      </c>
      <c r="Z797" s="105" t="s">
        <v>347</v>
      </c>
      <c r="AA797" s="106">
        <v>6.88</v>
      </c>
      <c r="AB797" s="105" t="s">
        <v>347</v>
      </c>
      <c r="AC797" s="106">
        <v>2.23</v>
      </c>
      <c r="AD797" s="105" t="s">
        <v>347</v>
      </c>
    </row>
    <row r="798" spans="2:30" ht="15" customHeight="1" x14ac:dyDescent="0.25">
      <c r="B798" s="104">
        <v>2022</v>
      </c>
      <c r="C798" s="105">
        <v>2277</v>
      </c>
      <c r="D798" s="105">
        <v>14771</v>
      </c>
      <c r="E798" s="105">
        <v>198</v>
      </c>
      <c r="F798" s="115"/>
      <c r="G798" s="105">
        <v>325</v>
      </c>
      <c r="H798" s="115"/>
      <c r="I798" s="105">
        <v>172</v>
      </c>
      <c r="J798" s="115"/>
      <c r="K798" s="105">
        <v>11439</v>
      </c>
      <c r="L798" s="115"/>
      <c r="M798" s="106">
        <v>8.6999999999999993</v>
      </c>
      <c r="N798" s="115"/>
      <c r="O798" s="106">
        <v>2.2000000000000002</v>
      </c>
      <c r="P798" s="115"/>
      <c r="Q798" s="105">
        <v>1376</v>
      </c>
      <c r="R798" s="105">
        <v>13856</v>
      </c>
      <c r="S798" s="105">
        <v>77</v>
      </c>
      <c r="T798" s="105"/>
      <c r="U798" s="105">
        <v>213</v>
      </c>
      <c r="V798" s="105"/>
      <c r="W798" s="105">
        <v>208</v>
      </c>
      <c r="X798" s="105"/>
      <c r="Y798" s="105">
        <v>14665</v>
      </c>
      <c r="Z798" s="105"/>
      <c r="AA798" s="106">
        <v>5.6</v>
      </c>
      <c r="AB798" s="105"/>
      <c r="AC798" s="106">
        <v>1.54</v>
      </c>
      <c r="AD798" s="105"/>
    </row>
    <row r="799" spans="2:30" ht="15" customHeight="1" x14ac:dyDescent="0.25">
      <c r="B799" s="104">
        <v>2021</v>
      </c>
      <c r="C799" s="105">
        <v>2069</v>
      </c>
      <c r="D799" s="105">
        <v>14592</v>
      </c>
      <c r="E799" s="105">
        <v>192</v>
      </c>
      <c r="F799" s="115"/>
      <c r="G799" s="105">
        <v>320</v>
      </c>
      <c r="H799" s="115"/>
      <c r="I799" s="105">
        <v>181</v>
      </c>
      <c r="J799" s="115"/>
      <c r="K799" s="105">
        <v>8230</v>
      </c>
      <c r="L799" s="115"/>
      <c r="M799" s="106">
        <v>9.2799999999999994</v>
      </c>
      <c r="N799" s="115"/>
      <c r="O799" s="106">
        <v>2.19</v>
      </c>
      <c r="P799" s="115"/>
      <c r="Q799" s="105">
        <v>1314</v>
      </c>
      <c r="R799" s="105">
        <v>13824</v>
      </c>
      <c r="S799" s="105">
        <v>83</v>
      </c>
      <c r="T799" s="105"/>
      <c r="U799" s="105">
        <v>227</v>
      </c>
      <c r="V799" s="105"/>
      <c r="W799" s="105">
        <v>226</v>
      </c>
      <c r="X799" s="105"/>
      <c r="Y799" s="105">
        <v>8581</v>
      </c>
      <c r="Z799" s="105"/>
      <c r="AA799" s="106">
        <v>6.32</v>
      </c>
      <c r="AB799" s="105"/>
      <c r="AC799" s="106">
        <v>1.64</v>
      </c>
      <c r="AD799" s="105"/>
    </row>
    <row r="800" spans="2:30" ht="15" customHeight="1" x14ac:dyDescent="0.25">
      <c r="B800" s="147" t="s">
        <v>426</v>
      </c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</row>
    <row r="801" spans="2:30" ht="15" customHeight="1" x14ac:dyDescent="0.25">
      <c r="B801" s="148">
        <v>2024</v>
      </c>
      <c r="C801" s="149">
        <v>23847</v>
      </c>
      <c r="D801" s="149">
        <v>104047</v>
      </c>
      <c r="E801" s="149">
        <v>3317</v>
      </c>
      <c r="F801" s="156" t="s">
        <v>346</v>
      </c>
      <c r="G801" s="149">
        <v>3426</v>
      </c>
      <c r="H801" s="156" t="s">
        <v>346</v>
      </c>
      <c r="I801" s="149">
        <v>227</v>
      </c>
      <c r="J801" s="156" t="s">
        <v>346</v>
      </c>
      <c r="K801" s="149">
        <v>31474</v>
      </c>
      <c r="L801" s="156" t="s">
        <v>346</v>
      </c>
      <c r="M801" s="150">
        <v>13.91</v>
      </c>
      <c r="N801" s="156" t="s">
        <v>346</v>
      </c>
      <c r="O801" s="150">
        <v>3.29</v>
      </c>
      <c r="P801" s="156" t="s">
        <v>346</v>
      </c>
      <c r="Q801" s="149">
        <v>9629</v>
      </c>
      <c r="R801" s="149">
        <v>89618</v>
      </c>
      <c r="S801" s="149" t="s">
        <v>53</v>
      </c>
      <c r="T801" s="149"/>
      <c r="U801" s="149" t="s">
        <v>53</v>
      </c>
      <c r="V801" s="149"/>
      <c r="W801" s="149" t="s">
        <v>53</v>
      </c>
      <c r="X801" s="149"/>
      <c r="Y801" s="149" t="s">
        <v>53</v>
      </c>
      <c r="Z801" s="149"/>
      <c r="AA801" s="150" t="s">
        <v>51</v>
      </c>
      <c r="AB801" s="149"/>
      <c r="AC801" s="150" t="s">
        <v>51</v>
      </c>
      <c r="AD801" s="149"/>
    </row>
    <row r="802" spans="2:30" ht="15" customHeight="1" x14ac:dyDescent="0.25">
      <c r="B802" s="104">
        <v>2023</v>
      </c>
      <c r="C802" s="105">
        <v>20244</v>
      </c>
      <c r="D802" s="105">
        <v>95563</v>
      </c>
      <c r="E802" s="105">
        <v>3168</v>
      </c>
      <c r="F802" s="115" t="s">
        <v>347</v>
      </c>
      <c r="G802" s="105">
        <v>3678</v>
      </c>
      <c r="H802" s="115" t="s">
        <v>347</v>
      </c>
      <c r="I802" s="105">
        <v>1004</v>
      </c>
      <c r="J802" s="115" t="s">
        <v>347</v>
      </c>
      <c r="K802" s="105">
        <v>79586</v>
      </c>
      <c r="L802" s="115" t="s">
        <v>347</v>
      </c>
      <c r="M802" s="106">
        <v>15.65</v>
      </c>
      <c r="N802" s="115" t="s">
        <v>347</v>
      </c>
      <c r="O802" s="106">
        <v>3.85</v>
      </c>
      <c r="P802" s="115" t="s">
        <v>347</v>
      </c>
      <c r="Q802" s="105">
        <v>9040</v>
      </c>
      <c r="R802" s="105">
        <v>84180</v>
      </c>
      <c r="S802" s="105">
        <v>938</v>
      </c>
      <c r="T802" s="115" t="s">
        <v>347</v>
      </c>
      <c r="U802" s="105">
        <v>1535</v>
      </c>
      <c r="V802" s="105" t="s">
        <v>347</v>
      </c>
      <c r="W802" s="105">
        <v>1519</v>
      </c>
      <c r="X802" s="105" t="s">
        <v>347</v>
      </c>
      <c r="Y802" s="105">
        <v>79244</v>
      </c>
      <c r="Z802" s="105" t="s">
        <v>347</v>
      </c>
      <c r="AA802" s="106">
        <v>10.38</v>
      </c>
      <c r="AB802" s="105" t="s">
        <v>347</v>
      </c>
      <c r="AC802" s="106">
        <v>1.82</v>
      </c>
      <c r="AD802" s="105" t="s">
        <v>347</v>
      </c>
    </row>
    <row r="803" spans="2:30" ht="15" customHeight="1" x14ac:dyDescent="0.25">
      <c r="B803" s="104">
        <v>2022</v>
      </c>
      <c r="C803" s="105">
        <v>15777</v>
      </c>
      <c r="D803" s="105">
        <v>85271</v>
      </c>
      <c r="E803" s="105">
        <v>1933</v>
      </c>
      <c r="F803" s="115"/>
      <c r="G803" s="105">
        <v>2116</v>
      </c>
      <c r="H803" s="115"/>
      <c r="I803" s="105">
        <v>418</v>
      </c>
      <c r="J803" s="115"/>
      <c r="K803" s="105">
        <v>32601</v>
      </c>
      <c r="L803" s="115"/>
      <c r="M803" s="106">
        <v>12.25</v>
      </c>
      <c r="N803" s="115"/>
      <c r="O803" s="106">
        <v>2.48</v>
      </c>
      <c r="P803" s="115"/>
      <c r="Q803" s="105">
        <v>7364</v>
      </c>
      <c r="R803" s="105">
        <v>76696</v>
      </c>
      <c r="S803" s="105">
        <v>501</v>
      </c>
      <c r="T803" s="105"/>
      <c r="U803" s="105">
        <v>724</v>
      </c>
      <c r="V803" s="105"/>
      <c r="W803" s="105">
        <v>711</v>
      </c>
      <c r="X803" s="105"/>
      <c r="Y803" s="105">
        <v>38914</v>
      </c>
      <c r="Z803" s="105"/>
      <c r="AA803" s="106">
        <v>6.8</v>
      </c>
      <c r="AB803" s="105"/>
      <c r="AC803" s="106">
        <v>0.94</v>
      </c>
      <c r="AD803" s="105"/>
    </row>
    <row r="804" spans="2:30" ht="15" customHeight="1" x14ac:dyDescent="0.25">
      <c r="B804" s="104">
        <v>2021</v>
      </c>
      <c r="C804" s="105">
        <v>12658</v>
      </c>
      <c r="D804" s="105">
        <v>80955</v>
      </c>
      <c r="E804" s="105">
        <v>1614</v>
      </c>
      <c r="F804" s="115"/>
      <c r="G804" s="105">
        <v>1920</v>
      </c>
      <c r="H804" s="115"/>
      <c r="I804" s="105">
        <v>537</v>
      </c>
      <c r="J804" s="115"/>
      <c r="K804" s="105">
        <v>24220</v>
      </c>
      <c r="L804" s="115"/>
      <c r="M804" s="106">
        <v>12.75</v>
      </c>
      <c r="N804" s="115"/>
      <c r="O804" s="106">
        <v>2.37</v>
      </c>
      <c r="P804" s="115"/>
      <c r="Q804" s="105">
        <v>6261</v>
      </c>
      <c r="R804" s="105">
        <v>74441</v>
      </c>
      <c r="S804" s="105">
        <v>484</v>
      </c>
      <c r="T804" s="105"/>
      <c r="U804" s="105">
        <v>811</v>
      </c>
      <c r="V804" s="105"/>
      <c r="W804" s="105">
        <v>790</v>
      </c>
      <c r="X804" s="105"/>
      <c r="Y804" s="105">
        <v>27440</v>
      </c>
      <c r="Z804" s="105"/>
      <c r="AA804" s="106">
        <v>7.73</v>
      </c>
      <c r="AB804" s="105"/>
      <c r="AC804" s="106">
        <v>1.0900000000000001</v>
      </c>
      <c r="AD804" s="105"/>
    </row>
    <row r="805" spans="2:30" ht="15" customHeight="1" x14ac:dyDescent="0.25">
      <c r="B805" s="147" t="s">
        <v>427</v>
      </c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</row>
    <row r="806" spans="2:30" ht="15" customHeight="1" x14ac:dyDescent="0.25">
      <c r="B806" s="148">
        <v>2024</v>
      </c>
      <c r="C806" s="149">
        <v>5583</v>
      </c>
      <c r="D806" s="149">
        <v>12523</v>
      </c>
      <c r="E806" s="149">
        <v>858</v>
      </c>
      <c r="F806" s="156" t="s">
        <v>346</v>
      </c>
      <c r="G806" s="149">
        <v>885</v>
      </c>
      <c r="H806" s="156" t="s">
        <v>346</v>
      </c>
      <c r="I806" s="149">
        <v>72</v>
      </c>
      <c r="J806" s="156" t="s">
        <v>346</v>
      </c>
      <c r="K806" s="149">
        <v>7524</v>
      </c>
      <c r="L806" s="156" t="s">
        <v>346</v>
      </c>
      <c r="M806" s="150">
        <v>15.37</v>
      </c>
      <c r="N806" s="156" t="s">
        <v>346</v>
      </c>
      <c r="O806" s="150">
        <v>7.07</v>
      </c>
      <c r="P806" s="156" t="s">
        <v>346</v>
      </c>
      <c r="Q806" s="149">
        <v>2162</v>
      </c>
      <c r="R806" s="149">
        <v>9057</v>
      </c>
      <c r="S806" s="149" t="s">
        <v>53</v>
      </c>
      <c r="T806" s="149"/>
      <c r="U806" s="149" t="s">
        <v>53</v>
      </c>
      <c r="V806" s="149"/>
      <c r="W806" s="149" t="s">
        <v>53</v>
      </c>
      <c r="X806" s="149"/>
      <c r="Y806" s="149" t="s">
        <v>53</v>
      </c>
      <c r="Z806" s="149"/>
      <c r="AA806" s="150" t="s">
        <v>51</v>
      </c>
      <c r="AB806" s="149"/>
      <c r="AC806" s="150" t="s">
        <v>51</v>
      </c>
      <c r="AD806" s="149"/>
    </row>
    <row r="807" spans="2:30" ht="15" customHeight="1" x14ac:dyDescent="0.25">
      <c r="B807" s="104">
        <v>2023</v>
      </c>
      <c r="C807" s="105">
        <v>4629</v>
      </c>
      <c r="D807" s="105">
        <v>10938</v>
      </c>
      <c r="E807" s="105">
        <v>845</v>
      </c>
      <c r="F807" s="115" t="s">
        <v>347</v>
      </c>
      <c r="G807" s="105">
        <v>918</v>
      </c>
      <c r="H807" s="115" t="s">
        <v>347</v>
      </c>
      <c r="I807" s="105">
        <v>207</v>
      </c>
      <c r="J807" s="115" t="s">
        <v>347</v>
      </c>
      <c r="K807" s="105">
        <v>14187</v>
      </c>
      <c r="L807" s="115" t="s">
        <v>347</v>
      </c>
      <c r="M807" s="106">
        <v>18.25</v>
      </c>
      <c r="N807" s="115" t="s">
        <v>347</v>
      </c>
      <c r="O807" s="106">
        <v>8.39</v>
      </c>
      <c r="P807" s="115" t="s">
        <v>347</v>
      </c>
      <c r="Q807" s="105">
        <v>1989</v>
      </c>
      <c r="R807" s="105">
        <v>8265</v>
      </c>
      <c r="S807" s="105">
        <v>247</v>
      </c>
      <c r="T807" s="115" t="s">
        <v>347</v>
      </c>
      <c r="U807" s="105">
        <v>385</v>
      </c>
      <c r="V807" s="105" t="s">
        <v>347</v>
      </c>
      <c r="W807" s="105">
        <v>382</v>
      </c>
      <c r="X807" s="105" t="s">
        <v>347</v>
      </c>
      <c r="Y807" s="105">
        <v>15935</v>
      </c>
      <c r="Z807" s="105" t="s">
        <v>347</v>
      </c>
      <c r="AA807" s="106">
        <v>12.42</v>
      </c>
      <c r="AB807" s="105" t="s">
        <v>347</v>
      </c>
      <c r="AC807" s="106">
        <v>4.66</v>
      </c>
      <c r="AD807" s="105" t="s">
        <v>347</v>
      </c>
    </row>
    <row r="808" spans="2:30" ht="15" customHeight="1" x14ac:dyDescent="0.25">
      <c r="B808" s="104">
        <v>2022</v>
      </c>
      <c r="C808" s="105">
        <v>3474</v>
      </c>
      <c r="D808" s="105">
        <v>8882</v>
      </c>
      <c r="E808" s="105">
        <v>501</v>
      </c>
      <c r="F808" s="115"/>
      <c r="G808" s="105">
        <v>537</v>
      </c>
      <c r="H808" s="115"/>
      <c r="I808" s="105">
        <v>112</v>
      </c>
      <c r="J808" s="115"/>
      <c r="K808" s="105">
        <v>6816</v>
      </c>
      <c r="L808" s="115"/>
      <c r="M808" s="106">
        <v>14.42</v>
      </c>
      <c r="N808" s="115"/>
      <c r="O808" s="106">
        <v>6.05</v>
      </c>
      <c r="P808" s="115"/>
      <c r="Q808" s="105">
        <v>1585</v>
      </c>
      <c r="R808" s="105">
        <v>6956</v>
      </c>
      <c r="S808" s="105">
        <v>130</v>
      </c>
      <c r="T808" s="105"/>
      <c r="U808" s="105">
        <v>169</v>
      </c>
      <c r="V808" s="105"/>
      <c r="W808" s="105">
        <v>169</v>
      </c>
      <c r="X808" s="105"/>
      <c r="Y808" s="105">
        <v>6103</v>
      </c>
      <c r="Z808" s="105"/>
      <c r="AA808" s="106">
        <v>8.1999999999999993</v>
      </c>
      <c r="AB808" s="105"/>
      <c r="AC808" s="106">
        <v>2.4300000000000002</v>
      </c>
      <c r="AD808" s="105"/>
    </row>
    <row r="809" spans="2:30" ht="15" customHeight="1" x14ac:dyDescent="0.25">
      <c r="B809" s="104">
        <v>2021</v>
      </c>
      <c r="C809" s="105">
        <v>2758</v>
      </c>
      <c r="D809" s="105">
        <v>7838</v>
      </c>
      <c r="E809" s="105">
        <v>409</v>
      </c>
      <c r="F809" s="115"/>
      <c r="G809" s="105">
        <v>491</v>
      </c>
      <c r="H809" s="115"/>
      <c r="I809" s="105">
        <v>112</v>
      </c>
      <c r="J809" s="115"/>
      <c r="K809" s="105">
        <v>5192</v>
      </c>
      <c r="L809" s="115"/>
      <c r="M809" s="106">
        <v>14.83</v>
      </c>
      <c r="N809" s="115"/>
      <c r="O809" s="106">
        <v>6.26</v>
      </c>
      <c r="P809" s="115"/>
      <c r="Q809" s="105">
        <v>1331</v>
      </c>
      <c r="R809" s="105">
        <v>6361</v>
      </c>
      <c r="S809" s="105">
        <v>102</v>
      </c>
      <c r="T809" s="105"/>
      <c r="U809" s="105">
        <v>192</v>
      </c>
      <c r="V809" s="105"/>
      <c r="W809" s="105">
        <v>188</v>
      </c>
      <c r="X809" s="105"/>
      <c r="Y809" s="105">
        <v>4602</v>
      </c>
      <c r="Z809" s="105"/>
      <c r="AA809" s="106">
        <v>7.66</v>
      </c>
      <c r="AB809" s="105"/>
      <c r="AC809" s="106">
        <v>3.02</v>
      </c>
      <c r="AD809" s="105"/>
    </row>
    <row r="810" spans="2:30" ht="15" customHeight="1" x14ac:dyDescent="0.25">
      <c r="B810" s="147" t="s">
        <v>119</v>
      </c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</row>
    <row r="811" spans="2:30" ht="15" customHeight="1" x14ac:dyDescent="0.25">
      <c r="B811" s="148">
        <v>2024</v>
      </c>
      <c r="C811" s="149">
        <v>1842</v>
      </c>
      <c r="D811" s="149">
        <v>5749</v>
      </c>
      <c r="E811" s="149">
        <v>314</v>
      </c>
      <c r="F811" s="156" t="s">
        <v>346</v>
      </c>
      <c r="G811" s="149">
        <v>363</v>
      </c>
      <c r="H811" s="156" t="s">
        <v>346</v>
      </c>
      <c r="I811" s="149">
        <v>58</v>
      </c>
      <c r="J811" s="156" t="s">
        <v>346</v>
      </c>
      <c r="K811" s="149">
        <v>5027</v>
      </c>
      <c r="L811" s="156" t="s">
        <v>346</v>
      </c>
      <c r="M811" s="150">
        <v>17.05</v>
      </c>
      <c r="N811" s="156" t="s">
        <v>346</v>
      </c>
      <c r="O811" s="150">
        <v>6.31</v>
      </c>
      <c r="P811" s="156" t="s">
        <v>346</v>
      </c>
      <c r="Q811" s="149">
        <v>581</v>
      </c>
      <c r="R811" s="149">
        <v>4476</v>
      </c>
      <c r="S811" s="149" t="s">
        <v>53</v>
      </c>
      <c r="T811" s="149"/>
      <c r="U811" s="149" t="s">
        <v>53</v>
      </c>
      <c r="V811" s="149"/>
      <c r="W811" s="149" t="s">
        <v>53</v>
      </c>
      <c r="X811" s="149"/>
      <c r="Y811" s="149" t="s">
        <v>53</v>
      </c>
      <c r="Z811" s="149"/>
      <c r="AA811" s="150" t="s">
        <v>51</v>
      </c>
      <c r="AB811" s="149"/>
      <c r="AC811" s="150" t="s">
        <v>51</v>
      </c>
      <c r="AD811" s="149"/>
    </row>
    <row r="812" spans="2:30" ht="15" customHeight="1" x14ac:dyDescent="0.25">
      <c r="B812" s="104">
        <v>2023</v>
      </c>
      <c r="C812" s="105">
        <v>1429</v>
      </c>
      <c r="D812" s="105">
        <v>4876</v>
      </c>
      <c r="E812" s="105">
        <v>154</v>
      </c>
      <c r="F812" s="115" t="s">
        <v>347</v>
      </c>
      <c r="G812" s="105">
        <v>202</v>
      </c>
      <c r="H812" s="115" t="s">
        <v>347</v>
      </c>
      <c r="I812" s="105">
        <v>52</v>
      </c>
      <c r="J812" s="115" t="s">
        <v>347</v>
      </c>
      <c r="K812" s="105">
        <v>6985</v>
      </c>
      <c r="L812" s="115" t="s">
        <v>347</v>
      </c>
      <c r="M812" s="106">
        <v>10.78</v>
      </c>
      <c r="N812" s="115" t="s">
        <v>347</v>
      </c>
      <c r="O812" s="106">
        <v>4.1399999999999997</v>
      </c>
      <c r="P812" s="115" t="s">
        <v>347</v>
      </c>
      <c r="Q812" s="105">
        <v>543</v>
      </c>
      <c r="R812" s="105">
        <v>3974</v>
      </c>
      <c r="S812" s="105">
        <v>38</v>
      </c>
      <c r="T812" s="115" t="s">
        <v>347</v>
      </c>
      <c r="U812" s="105">
        <v>108</v>
      </c>
      <c r="V812" s="105" t="s">
        <v>347</v>
      </c>
      <c r="W812" s="105">
        <v>108</v>
      </c>
      <c r="X812" s="105" t="s">
        <v>347</v>
      </c>
      <c r="Y812" s="105">
        <v>6868</v>
      </c>
      <c r="Z812" s="105" t="s">
        <v>347</v>
      </c>
      <c r="AA812" s="106">
        <v>7</v>
      </c>
      <c r="AB812" s="105" t="s">
        <v>347</v>
      </c>
      <c r="AC812" s="106">
        <v>2.72</v>
      </c>
      <c r="AD812" s="105" t="s">
        <v>347</v>
      </c>
    </row>
    <row r="813" spans="2:30" ht="15" customHeight="1" x14ac:dyDescent="0.25">
      <c r="B813" s="104">
        <v>2022</v>
      </c>
      <c r="C813" s="105">
        <v>1142</v>
      </c>
      <c r="D813" s="105">
        <v>4536</v>
      </c>
      <c r="E813" s="105">
        <v>128</v>
      </c>
      <c r="F813" s="115"/>
      <c r="G813" s="105">
        <v>195</v>
      </c>
      <c r="H813" s="115"/>
      <c r="I813" s="105">
        <v>86</v>
      </c>
      <c r="J813" s="115"/>
      <c r="K813" s="105">
        <v>2719</v>
      </c>
      <c r="L813" s="115"/>
      <c r="M813" s="106">
        <v>11.21</v>
      </c>
      <c r="N813" s="115"/>
      <c r="O813" s="106">
        <v>4.3</v>
      </c>
      <c r="P813" s="115"/>
      <c r="Q813" s="105">
        <v>512</v>
      </c>
      <c r="R813" s="105">
        <v>3899</v>
      </c>
      <c r="S813" s="105">
        <v>36</v>
      </c>
      <c r="T813" s="105"/>
      <c r="U813" s="105">
        <v>137</v>
      </c>
      <c r="V813" s="105"/>
      <c r="W813" s="105">
        <v>131</v>
      </c>
      <c r="X813" s="105"/>
      <c r="Y813" s="105">
        <v>9546</v>
      </c>
      <c r="Z813" s="105"/>
      <c r="AA813" s="106">
        <v>7.03</v>
      </c>
      <c r="AB813" s="105"/>
      <c r="AC813" s="106">
        <v>3.51</v>
      </c>
      <c r="AD813" s="105"/>
    </row>
    <row r="814" spans="2:30" ht="15" customHeight="1" x14ac:dyDescent="0.25">
      <c r="B814" s="104">
        <v>2021</v>
      </c>
      <c r="C814" s="105">
        <v>1003</v>
      </c>
      <c r="D814" s="105">
        <v>4236</v>
      </c>
      <c r="E814" s="105">
        <v>91</v>
      </c>
      <c r="F814" s="115"/>
      <c r="G814" s="105">
        <v>126</v>
      </c>
      <c r="H814" s="115"/>
      <c r="I814" s="105">
        <v>46</v>
      </c>
      <c r="J814" s="115"/>
      <c r="K814" s="105">
        <v>2129</v>
      </c>
      <c r="L814" s="115"/>
      <c r="M814" s="106">
        <v>9.07</v>
      </c>
      <c r="N814" s="115"/>
      <c r="O814" s="106">
        <v>2.97</v>
      </c>
      <c r="P814" s="115"/>
      <c r="Q814" s="105">
        <v>493</v>
      </c>
      <c r="R814" s="105">
        <v>3716</v>
      </c>
      <c r="S814" s="105">
        <v>31</v>
      </c>
      <c r="T814" s="105"/>
      <c r="U814" s="105">
        <v>67</v>
      </c>
      <c r="V814" s="105"/>
      <c r="W814" s="105">
        <v>67</v>
      </c>
      <c r="X814" s="105"/>
      <c r="Y814" s="105">
        <v>2463</v>
      </c>
      <c r="Z814" s="105"/>
      <c r="AA814" s="106">
        <v>6.29</v>
      </c>
      <c r="AB814" s="105"/>
      <c r="AC814" s="106">
        <v>1.8</v>
      </c>
      <c r="AD814" s="105"/>
    </row>
    <row r="815" spans="2:30" ht="15" customHeight="1" x14ac:dyDescent="0.25">
      <c r="B815" s="147" t="s">
        <v>120</v>
      </c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</row>
    <row r="816" spans="2:30" ht="15" customHeight="1" x14ac:dyDescent="0.25">
      <c r="B816" s="148">
        <v>2024</v>
      </c>
      <c r="C816" s="149">
        <v>4443</v>
      </c>
      <c r="D816" s="149">
        <v>9424</v>
      </c>
      <c r="E816" s="149">
        <v>665</v>
      </c>
      <c r="F816" s="156" t="s">
        <v>346</v>
      </c>
      <c r="G816" s="149">
        <v>684</v>
      </c>
      <c r="H816" s="156" t="s">
        <v>346</v>
      </c>
      <c r="I816" s="149">
        <v>58</v>
      </c>
      <c r="J816" s="156" t="s">
        <v>346</v>
      </c>
      <c r="K816" s="149">
        <v>5818</v>
      </c>
      <c r="L816" s="156" t="s">
        <v>346</v>
      </c>
      <c r="M816" s="150">
        <v>14.97</v>
      </c>
      <c r="N816" s="156" t="s">
        <v>346</v>
      </c>
      <c r="O816" s="150">
        <v>7.26</v>
      </c>
      <c r="P816" s="156" t="s">
        <v>346</v>
      </c>
      <c r="Q816" s="149">
        <v>1744</v>
      </c>
      <c r="R816" s="149">
        <v>6677</v>
      </c>
      <c r="S816" s="149" t="s">
        <v>53</v>
      </c>
      <c r="T816" s="149"/>
      <c r="U816" s="149" t="s">
        <v>53</v>
      </c>
      <c r="V816" s="149"/>
      <c r="W816" s="149" t="s">
        <v>53</v>
      </c>
      <c r="X816" s="149"/>
      <c r="Y816" s="149" t="s">
        <v>53</v>
      </c>
      <c r="Z816" s="149"/>
      <c r="AA816" s="150" t="s">
        <v>51</v>
      </c>
      <c r="AB816" s="149"/>
      <c r="AC816" s="150" t="s">
        <v>51</v>
      </c>
      <c r="AD816" s="149"/>
    </row>
    <row r="817" spans="2:30" ht="15" customHeight="1" x14ac:dyDescent="0.25">
      <c r="B817" s="104">
        <v>2023</v>
      </c>
      <c r="C817" s="105">
        <v>3699</v>
      </c>
      <c r="D817" s="105">
        <v>8260</v>
      </c>
      <c r="E817" s="105">
        <v>673</v>
      </c>
      <c r="F817" s="115" t="s">
        <v>347</v>
      </c>
      <c r="G817" s="105">
        <v>700</v>
      </c>
      <c r="H817" s="115" t="s">
        <v>347</v>
      </c>
      <c r="I817" s="105">
        <v>106</v>
      </c>
      <c r="J817" s="115" t="s">
        <v>347</v>
      </c>
      <c r="K817" s="105">
        <v>8300</v>
      </c>
      <c r="L817" s="115" t="s">
        <v>347</v>
      </c>
      <c r="M817" s="106">
        <v>18.190000000000001</v>
      </c>
      <c r="N817" s="115" t="s">
        <v>347</v>
      </c>
      <c r="O817" s="106">
        <v>8.4700000000000006</v>
      </c>
      <c r="P817" s="115" t="s">
        <v>347</v>
      </c>
      <c r="Q817" s="105">
        <v>1588</v>
      </c>
      <c r="R817" s="105">
        <v>6109</v>
      </c>
      <c r="S817" s="105">
        <v>147</v>
      </c>
      <c r="T817" s="115" t="s">
        <v>347</v>
      </c>
      <c r="U817" s="105">
        <v>197</v>
      </c>
      <c r="V817" s="105" t="s">
        <v>347</v>
      </c>
      <c r="W817" s="105">
        <v>193</v>
      </c>
      <c r="X817" s="105" t="s">
        <v>347</v>
      </c>
      <c r="Y817" s="105">
        <v>27034</v>
      </c>
      <c r="Z817" s="105" t="s">
        <v>347</v>
      </c>
      <c r="AA817" s="106">
        <v>9.26</v>
      </c>
      <c r="AB817" s="105" t="s">
        <v>347</v>
      </c>
      <c r="AC817" s="106">
        <v>3.22</v>
      </c>
      <c r="AD817" s="105" t="s">
        <v>347</v>
      </c>
    </row>
    <row r="818" spans="2:30" ht="15" customHeight="1" x14ac:dyDescent="0.25">
      <c r="B818" s="104">
        <v>2022</v>
      </c>
      <c r="C818" s="105">
        <v>2589</v>
      </c>
      <c r="D818" s="105">
        <v>6890</v>
      </c>
      <c r="E818" s="105">
        <v>343</v>
      </c>
      <c r="F818" s="115"/>
      <c r="G818" s="105">
        <v>387</v>
      </c>
      <c r="H818" s="115"/>
      <c r="I818" s="105">
        <v>73</v>
      </c>
      <c r="J818" s="115"/>
      <c r="K818" s="105">
        <v>4155</v>
      </c>
      <c r="L818" s="115"/>
      <c r="M818" s="106">
        <v>13.25</v>
      </c>
      <c r="N818" s="115"/>
      <c r="O818" s="106">
        <v>5.62</v>
      </c>
      <c r="P818" s="115"/>
      <c r="Q818" s="105">
        <v>1242</v>
      </c>
      <c r="R818" s="105">
        <v>5509</v>
      </c>
      <c r="S818" s="105">
        <v>61</v>
      </c>
      <c r="T818" s="105"/>
      <c r="U818" s="105">
        <v>120</v>
      </c>
      <c r="V818" s="105"/>
      <c r="W818" s="105">
        <v>117</v>
      </c>
      <c r="X818" s="105"/>
      <c r="Y818" s="105">
        <v>7018</v>
      </c>
      <c r="Z818" s="105"/>
      <c r="AA818" s="106">
        <v>4.91</v>
      </c>
      <c r="AB818" s="105"/>
      <c r="AC818" s="106">
        <v>2.1800000000000002</v>
      </c>
      <c r="AD818" s="105"/>
    </row>
    <row r="819" spans="2:30" ht="15" customHeight="1" x14ac:dyDescent="0.25">
      <c r="B819" s="104">
        <v>2021</v>
      </c>
      <c r="C819" s="105">
        <v>2012</v>
      </c>
      <c r="D819" s="105">
        <v>5898</v>
      </c>
      <c r="E819" s="105">
        <v>230</v>
      </c>
      <c r="F819" s="115"/>
      <c r="G819" s="105">
        <v>255</v>
      </c>
      <c r="H819" s="115"/>
      <c r="I819" s="105">
        <v>49</v>
      </c>
      <c r="J819" s="115"/>
      <c r="K819" s="105">
        <v>1717</v>
      </c>
      <c r="L819" s="115"/>
      <c r="M819" s="106">
        <v>11.43</v>
      </c>
      <c r="N819" s="115"/>
      <c r="O819" s="106">
        <v>4.32</v>
      </c>
      <c r="P819" s="115"/>
      <c r="Q819" s="105">
        <v>1058</v>
      </c>
      <c r="R819" s="105">
        <v>4913</v>
      </c>
      <c r="S819" s="105">
        <v>49</v>
      </c>
      <c r="T819" s="105"/>
      <c r="U819" s="105">
        <v>81</v>
      </c>
      <c r="V819" s="105"/>
      <c r="W819" s="105">
        <v>81</v>
      </c>
      <c r="X819" s="105"/>
      <c r="Y819" s="105">
        <v>1496</v>
      </c>
      <c r="Z819" s="105"/>
      <c r="AA819" s="106">
        <v>4.63</v>
      </c>
      <c r="AB819" s="105"/>
      <c r="AC819" s="106">
        <v>1.65</v>
      </c>
      <c r="AD819" s="105"/>
    </row>
    <row r="820" spans="2:30" ht="15" customHeight="1" x14ac:dyDescent="0.25">
      <c r="B820" s="147" t="s">
        <v>428</v>
      </c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</row>
    <row r="821" spans="2:30" ht="15" customHeight="1" x14ac:dyDescent="0.25">
      <c r="B821" s="148">
        <v>2024</v>
      </c>
      <c r="C821" s="149">
        <v>699</v>
      </c>
      <c r="D821" s="149">
        <v>4514</v>
      </c>
      <c r="E821" s="149">
        <v>134</v>
      </c>
      <c r="F821" s="156" t="s">
        <v>346</v>
      </c>
      <c r="G821" s="149">
        <v>150</v>
      </c>
      <c r="H821" s="156" t="s">
        <v>346</v>
      </c>
      <c r="I821" s="149">
        <v>13</v>
      </c>
      <c r="J821" s="156" t="s">
        <v>346</v>
      </c>
      <c r="K821" s="149">
        <v>2485</v>
      </c>
      <c r="L821" s="156" t="s">
        <v>346</v>
      </c>
      <c r="M821" s="150">
        <v>19.170000000000002</v>
      </c>
      <c r="N821" s="156" t="s">
        <v>346</v>
      </c>
      <c r="O821" s="150">
        <v>3.32</v>
      </c>
      <c r="P821" s="156" t="s">
        <v>346</v>
      </c>
      <c r="Q821" s="149">
        <v>189</v>
      </c>
      <c r="R821" s="149">
        <v>3988</v>
      </c>
      <c r="S821" s="149" t="s">
        <v>53</v>
      </c>
      <c r="T821" s="149"/>
      <c r="U821" s="149" t="s">
        <v>53</v>
      </c>
      <c r="V821" s="149"/>
      <c r="W821" s="149" t="s">
        <v>53</v>
      </c>
      <c r="X821" s="149"/>
      <c r="Y821" s="149" t="s">
        <v>53</v>
      </c>
      <c r="Z821" s="149"/>
      <c r="AA821" s="150" t="s">
        <v>51</v>
      </c>
      <c r="AB821" s="149"/>
      <c r="AC821" s="150" t="s">
        <v>51</v>
      </c>
      <c r="AD821" s="149"/>
    </row>
    <row r="822" spans="2:30" ht="15" customHeight="1" x14ac:dyDescent="0.25">
      <c r="B822" s="104">
        <v>2023</v>
      </c>
      <c r="C822" s="105">
        <v>670</v>
      </c>
      <c r="D822" s="105">
        <v>4290</v>
      </c>
      <c r="E822" s="105">
        <v>55</v>
      </c>
      <c r="F822" s="115" t="s">
        <v>347</v>
      </c>
      <c r="G822" s="105">
        <v>55</v>
      </c>
      <c r="H822" s="115" t="s">
        <v>347</v>
      </c>
      <c r="I822" s="105">
        <v>5</v>
      </c>
      <c r="J822" s="115" t="s">
        <v>347</v>
      </c>
      <c r="K822" s="105">
        <v>499</v>
      </c>
      <c r="L822" s="115" t="s">
        <v>347</v>
      </c>
      <c r="M822" s="106">
        <v>8.2100000000000009</v>
      </c>
      <c r="N822" s="115" t="s">
        <v>347</v>
      </c>
      <c r="O822" s="106">
        <v>1.28</v>
      </c>
      <c r="P822" s="115" t="s">
        <v>347</v>
      </c>
      <c r="Q822" s="105">
        <v>182</v>
      </c>
      <c r="R822" s="105">
        <v>3797</v>
      </c>
      <c r="S822" s="105">
        <v>12</v>
      </c>
      <c r="T822" s="115" t="s">
        <v>347</v>
      </c>
      <c r="U822" s="105">
        <v>28</v>
      </c>
      <c r="V822" s="105" t="s">
        <v>347</v>
      </c>
      <c r="W822" s="105">
        <v>28</v>
      </c>
      <c r="X822" s="105" t="s">
        <v>347</v>
      </c>
      <c r="Y822" s="105">
        <v>3179</v>
      </c>
      <c r="Z822" s="105" t="s">
        <v>347</v>
      </c>
      <c r="AA822" s="106">
        <v>6.59</v>
      </c>
      <c r="AB822" s="105" t="s">
        <v>347</v>
      </c>
      <c r="AC822" s="106">
        <v>0.74</v>
      </c>
      <c r="AD822" s="105" t="s">
        <v>347</v>
      </c>
    </row>
    <row r="823" spans="2:30" ht="15" customHeight="1" x14ac:dyDescent="0.25">
      <c r="B823" s="104">
        <v>2022</v>
      </c>
      <c r="C823" s="105">
        <v>629</v>
      </c>
      <c r="D823" s="105">
        <v>3931</v>
      </c>
      <c r="E823" s="105">
        <v>35</v>
      </c>
      <c r="F823" s="115"/>
      <c r="G823" s="105">
        <v>36</v>
      </c>
      <c r="H823" s="115"/>
      <c r="I823" s="105">
        <v>4</v>
      </c>
      <c r="J823" s="115"/>
      <c r="K823" s="105">
        <v>151</v>
      </c>
      <c r="L823" s="115"/>
      <c r="M823" s="106">
        <v>5.56</v>
      </c>
      <c r="N823" s="115"/>
      <c r="O823" s="106">
        <v>0.92</v>
      </c>
      <c r="P823" s="115"/>
      <c r="Q823" s="105">
        <v>181</v>
      </c>
      <c r="R823" s="105">
        <v>3475</v>
      </c>
      <c r="S823" s="105">
        <v>10</v>
      </c>
      <c r="T823" s="105"/>
      <c r="U823" s="105">
        <v>18</v>
      </c>
      <c r="V823" s="105"/>
      <c r="W823" s="105">
        <v>18</v>
      </c>
      <c r="X823" s="105"/>
      <c r="Y823" s="105">
        <v>934</v>
      </c>
      <c r="Z823" s="105"/>
      <c r="AA823" s="106">
        <v>5.52</v>
      </c>
      <c r="AB823" s="105"/>
      <c r="AC823" s="106">
        <v>0.52</v>
      </c>
      <c r="AD823" s="105"/>
    </row>
    <row r="824" spans="2:30" ht="15" customHeight="1" x14ac:dyDescent="0.25">
      <c r="B824" s="104">
        <v>2021</v>
      </c>
      <c r="C824" s="105">
        <v>599</v>
      </c>
      <c r="D824" s="105">
        <v>3702</v>
      </c>
      <c r="E824" s="105">
        <v>33</v>
      </c>
      <c r="F824" s="115"/>
      <c r="G824" s="105" t="s">
        <v>49</v>
      </c>
      <c r="H824" s="115"/>
      <c r="I824" s="105" t="s">
        <v>49</v>
      </c>
      <c r="J824" s="115"/>
      <c r="K824" s="105" t="s">
        <v>49</v>
      </c>
      <c r="L824" s="115"/>
      <c r="M824" s="106">
        <v>5.51</v>
      </c>
      <c r="N824" s="115"/>
      <c r="O824" s="106" t="s">
        <v>49</v>
      </c>
      <c r="P824" s="115"/>
      <c r="Q824" s="105">
        <v>174</v>
      </c>
      <c r="R824" s="105">
        <v>3270</v>
      </c>
      <c r="S824" s="105">
        <v>5</v>
      </c>
      <c r="T824" s="105"/>
      <c r="U824" s="105">
        <v>8</v>
      </c>
      <c r="V824" s="105"/>
      <c r="W824" s="105">
        <v>8</v>
      </c>
      <c r="X824" s="105"/>
      <c r="Y824" s="105">
        <v>73</v>
      </c>
      <c r="Z824" s="105"/>
      <c r="AA824" s="106">
        <v>2.87</v>
      </c>
      <c r="AB824" s="105"/>
      <c r="AC824" s="106">
        <v>0.24</v>
      </c>
      <c r="AD824" s="105"/>
    </row>
    <row r="825" spans="2:30" ht="15" customHeight="1" x14ac:dyDescent="0.25">
      <c r="B825" s="147" t="s">
        <v>429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</row>
    <row r="826" spans="2:30" ht="15" customHeight="1" x14ac:dyDescent="0.25">
      <c r="B826" s="148">
        <v>2024</v>
      </c>
      <c r="C826" s="149">
        <v>1492</v>
      </c>
      <c r="D826" s="149">
        <v>5397</v>
      </c>
      <c r="E826" s="149">
        <v>165</v>
      </c>
      <c r="F826" s="156" t="s">
        <v>346</v>
      </c>
      <c r="G826" s="149">
        <v>165</v>
      </c>
      <c r="H826" s="156" t="s">
        <v>346</v>
      </c>
      <c r="I826" s="149">
        <v>5</v>
      </c>
      <c r="J826" s="156" t="s">
        <v>346</v>
      </c>
      <c r="K826" s="149">
        <v>1226</v>
      </c>
      <c r="L826" s="156" t="s">
        <v>346</v>
      </c>
      <c r="M826" s="150">
        <v>11.06</v>
      </c>
      <c r="N826" s="156" t="s">
        <v>346</v>
      </c>
      <c r="O826" s="150">
        <v>3.06</v>
      </c>
      <c r="P826" s="156" t="s">
        <v>346</v>
      </c>
      <c r="Q826" s="149">
        <v>701</v>
      </c>
      <c r="R826" s="149">
        <v>4584</v>
      </c>
      <c r="S826" s="149" t="s">
        <v>53</v>
      </c>
      <c r="T826" s="149"/>
      <c r="U826" s="149" t="s">
        <v>53</v>
      </c>
      <c r="V826" s="149"/>
      <c r="W826" s="149" t="s">
        <v>53</v>
      </c>
      <c r="X826" s="149"/>
      <c r="Y826" s="149" t="s">
        <v>53</v>
      </c>
      <c r="Z826" s="149"/>
      <c r="AA826" s="150" t="s">
        <v>51</v>
      </c>
      <c r="AB826" s="149"/>
      <c r="AC826" s="150" t="s">
        <v>51</v>
      </c>
      <c r="AD826" s="149"/>
    </row>
    <row r="827" spans="2:30" ht="15" customHeight="1" x14ac:dyDescent="0.25">
      <c r="B827" s="104">
        <v>2023</v>
      </c>
      <c r="C827" s="105">
        <v>1162</v>
      </c>
      <c r="D827" s="105">
        <v>5077</v>
      </c>
      <c r="E827" s="105">
        <v>111</v>
      </c>
      <c r="F827" s="115" t="s">
        <v>347</v>
      </c>
      <c r="G827" s="105">
        <v>117</v>
      </c>
      <c r="H827" s="115" t="s">
        <v>347</v>
      </c>
      <c r="I827" s="105">
        <v>14</v>
      </c>
      <c r="J827" s="115" t="s">
        <v>347</v>
      </c>
      <c r="K827" s="105">
        <v>821</v>
      </c>
      <c r="L827" s="115" t="s">
        <v>347</v>
      </c>
      <c r="M827" s="106">
        <v>9.5500000000000007</v>
      </c>
      <c r="N827" s="115" t="s">
        <v>347</v>
      </c>
      <c r="O827" s="106">
        <v>2.2999999999999998</v>
      </c>
      <c r="P827" s="115" t="s">
        <v>347</v>
      </c>
      <c r="Q827" s="105">
        <v>569</v>
      </c>
      <c r="R827" s="105">
        <v>4464</v>
      </c>
      <c r="S827" s="105">
        <v>34</v>
      </c>
      <c r="T827" s="115" t="s">
        <v>347</v>
      </c>
      <c r="U827" s="105">
        <v>607</v>
      </c>
      <c r="V827" s="105" t="s">
        <v>347</v>
      </c>
      <c r="W827" s="105">
        <v>605</v>
      </c>
      <c r="X827" s="105" t="s">
        <v>347</v>
      </c>
      <c r="Y827" s="105">
        <v>20302</v>
      </c>
      <c r="Z827" s="105" t="s">
        <v>347</v>
      </c>
      <c r="AA827" s="106">
        <v>5.98</v>
      </c>
      <c r="AB827" s="105" t="s">
        <v>347</v>
      </c>
      <c r="AC827" s="106">
        <v>13.6</v>
      </c>
      <c r="AD827" s="105" t="s">
        <v>347</v>
      </c>
    </row>
    <row r="828" spans="2:30" ht="15" customHeight="1" x14ac:dyDescent="0.25">
      <c r="B828" s="104">
        <v>2022</v>
      </c>
      <c r="C828" s="105">
        <v>1103</v>
      </c>
      <c r="D828" s="105">
        <v>4594</v>
      </c>
      <c r="E828" s="105">
        <v>90</v>
      </c>
      <c r="F828" s="115"/>
      <c r="G828" s="105">
        <v>96</v>
      </c>
      <c r="H828" s="115"/>
      <c r="I828" s="105">
        <v>13</v>
      </c>
      <c r="J828" s="115"/>
      <c r="K828" s="105">
        <v>469</v>
      </c>
      <c r="L828" s="115"/>
      <c r="M828" s="106">
        <v>8.16</v>
      </c>
      <c r="N828" s="115"/>
      <c r="O828" s="106">
        <v>2.09</v>
      </c>
      <c r="P828" s="115"/>
      <c r="Q828" s="105">
        <v>552</v>
      </c>
      <c r="R828" s="105">
        <v>4021</v>
      </c>
      <c r="S828" s="105">
        <v>32</v>
      </c>
      <c r="T828" s="105"/>
      <c r="U828" s="105">
        <v>47</v>
      </c>
      <c r="V828" s="105"/>
      <c r="W828" s="105">
        <v>44</v>
      </c>
      <c r="X828" s="105"/>
      <c r="Y828" s="105">
        <v>1323</v>
      </c>
      <c r="Z828" s="105"/>
      <c r="AA828" s="106">
        <v>5.8</v>
      </c>
      <c r="AB828" s="105"/>
      <c r="AC828" s="106">
        <v>1.17</v>
      </c>
      <c r="AD828" s="105"/>
    </row>
    <row r="829" spans="2:30" ht="15" customHeight="1" x14ac:dyDescent="0.25">
      <c r="B829" s="104">
        <v>2021</v>
      </c>
      <c r="C829" s="105">
        <v>1025</v>
      </c>
      <c r="D829" s="105">
        <v>4005</v>
      </c>
      <c r="E829" s="105">
        <v>92</v>
      </c>
      <c r="F829" s="115"/>
      <c r="G829" s="105" t="s">
        <v>49</v>
      </c>
      <c r="H829" s="115"/>
      <c r="I829" s="105" t="s">
        <v>49</v>
      </c>
      <c r="J829" s="115"/>
      <c r="K829" s="105" t="s">
        <v>49</v>
      </c>
      <c r="L829" s="115"/>
      <c r="M829" s="106">
        <v>8.98</v>
      </c>
      <c r="N829" s="115"/>
      <c r="O829" s="106" t="s">
        <v>49</v>
      </c>
      <c r="P829" s="115"/>
      <c r="Q829" s="105">
        <v>538</v>
      </c>
      <c r="R829" s="105">
        <v>3493</v>
      </c>
      <c r="S829" s="105">
        <v>30</v>
      </c>
      <c r="T829" s="105"/>
      <c r="U829" s="105">
        <v>77</v>
      </c>
      <c r="V829" s="105"/>
      <c r="W829" s="105">
        <v>76</v>
      </c>
      <c r="X829" s="105"/>
      <c r="Y829" s="105">
        <v>404</v>
      </c>
      <c r="Z829" s="105"/>
      <c r="AA829" s="106">
        <v>5.58</v>
      </c>
      <c r="AB829" s="105"/>
      <c r="AC829" s="106">
        <v>2.2000000000000002</v>
      </c>
      <c r="AD829" s="105"/>
    </row>
    <row r="830" spans="2:30" ht="15" customHeight="1" x14ac:dyDescent="0.25">
      <c r="B830" s="145" t="s">
        <v>15</v>
      </c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2:30" ht="15" customHeight="1" x14ac:dyDescent="0.25">
      <c r="B831" s="147" t="s">
        <v>223</v>
      </c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</row>
    <row r="832" spans="2:30" ht="15" customHeight="1" x14ac:dyDescent="0.25">
      <c r="B832" s="148">
        <v>2024</v>
      </c>
      <c r="C832" s="149">
        <v>128022</v>
      </c>
      <c r="D832" s="149">
        <v>468924</v>
      </c>
      <c r="E832" s="149">
        <v>12026</v>
      </c>
      <c r="F832" s="156" t="s">
        <v>346</v>
      </c>
      <c r="G832" s="149">
        <v>15460</v>
      </c>
      <c r="H832" s="156" t="s">
        <v>346</v>
      </c>
      <c r="I832" s="149">
        <v>3962</v>
      </c>
      <c r="J832" s="156" t="s">
        <v>346</v>
      </c>
      <c r="K832" s="149">
        <v>428138</v>
      </c>
      <c r="L832" s="156" t="s">
        <v>346</v>
      </c>
      <c r="M832" s="150">
        <v>9.39</v>
      </c>
      <c r="N832" s="156" t="s">
        <v>346</v>
      </c>
      <c r="O832" s="150">
        <v>3.3</v>
      </c>
      <c r="P832" s="156" t="s">
        <v>346</v>
      </c>
      <c r="Q832" s="149">
        <v>46733</v>
      </c>
      <c r="R832" s="149">
        <v>382022</v>
      </c>
      <c r="S832" s="149" t="s">
        <v>53</v>
      </c>
      <c r="T832" s="149"/>
      <c r="U832" s="149" t="s">
        <v>53</v>
      </c>
      <c r="V832" s="149"/>
      <c r="W832" s="149" t="s">
        <v>53</v>
      </c>
      <c r="X832" s="149"/>
      <c r="Y832" s="149" t="s">
        <v>53</v>
      </c>
      <c r="Z832" s="149"/>
      <c r="AA832" s="150" t="s">
        <v>51</v>
      </c>
      <c r="AB832" s="149"/>
      <c r="AC832" s="150" t="s">
        <v>51</v>
      </c>
      <c r="AD832" s="149"/>
    </row>
    <row r="833" spans="1:30" ht="15" customHeight="1" x14ac:dyDescent="0.25">
      <c r="B833" s="104">
        <v>2023</v>
      </c>
      <c r="C833" s="105">
        <v>125679</v>
      </c>
      <c r="D833" s="105">
        <v>445160</v>
      </c>
      <c r="E833" s="105">
        <v>13489</v>
      </c>
      <c r="F833" s="115" t="s">
        <v>347</v>
      </c>
      <c r="G833" s="105">
        <v>18587</v>
      </c>
      <c r="H833" s="115" t="s">
        <v>347</v>
      </c>
      <c r="I833" s="105">
        <v>6556</v>
      </c>
      <c r="J833" s="115" t="s">
        <v>347</v>
      </c>
      <c r="K833" s="105">
        <v>366311</v>
      </c>
      <c r="L833" s="115" t="s">
        <v>347</v>
      </c>
      <c r="M833" s="106">
        <v>10.73</v>
      </c>
      <c r="N833" s="115" t="s">
        <v>347</v>
      </c>
      <c r="O833" s="106">
        <v>4.18</v>
      </c>
      <c r="P833" s="115" t="s">
        <v>347</v>
      </c>
      <c r="Q833" s="105">
        <v>45700</v>
      </c>
      <c r="R833" s="105">
        <v>359896</v>
      </c>
      <c r="S833" s="105">
        <v>4222</v>
      </c>
      <c r="T833" s="115" t="s">
        <v>347</v>
      </c>
      <c r="U833" s="105">
        <v>10963</v>
      </c>
      <c r="V833" s="105" t="s">
        <v>347</v>
      </c>
      <c r="W833" s="105">
        <v>10573</v>
      </c>
      <c r="X833" s="105" t="s">
        <v>347</v>
      </c>
      <c r="Y833" s="105">
        <v>432118</v>
      </c>
      <c r="Z833" s="105" t="s">
        <v>347</v>
      </c>
      <c r="AA833" s="106">
        <v>9.24</v>
      </c>
      <c r="AB833" s="105" t="s">
        <v>347</v>
      </c>
      <c r="AC833" s="106">
        <v>3.05</v>
      </c>
      <c r="AD833" s="105" t="s">
        <v>347</v>
      </c>
    </row>
    <row r="834" spans="1:30" ht="15" customHeight="1" x14ac:dyDescent="0.25">
      <c r="B834" s="104">
        <v>2022</v>
      </c>
      <c r="C834" s="105">
        <v>118620</v>
      </c>
      <c r="D834" s="105">
        <v>407255</v>
      </c>
      <c r="E834" s="105">
        <v>11413</v>
      </c>
      <c r="F834" s="115"/>
      <c r="G834" s="105">
        <v>15233</v>
      </c>
      <c r="H834" s="115"/>
      <c r="I834" s="105">
        <v>5253</v>
      </c>
      <c r="J834" s="115"/>
      <c r="K834" s="105">
        <v>257119</v>
      </c>
      <c r="L834" s="115"/>
      <c r="M834" s="106">
        <v>9.6199999999999992</v>
      </c>
      <c r="N834" s="115"/>
      <c r="O834" s="106">
        <v>3.74</v>
      </c>
      <c r="P834" s="115"/>
      <c r="Q834" s="105">
        <v>44324</v>
      </c>
      <c r="R834" s="105">
        <v>327494</v>
      </c>
      <c r="S834" s="105">
        <v>3752</v>
      </c>
      <c r="T834" s="105"/>
      <c r="U834" s="105">
        <v>8818</v>
      </c>
      <c r="V834" s="105"/>
      <c r="W834" s="105">
        <v>8538</v>
      </c>
      <c r="X834" s="105"/>
      <c r="Y834" s="105">
        <v>268606</v>
      </c>
      <c r="Z834" s="105"/>
      <c r="AA834" s="106">
        <v>8.4600000000000009</v>
      </c>
      <c r="AB834" s="105"/>
      <c r="AC834" s="106">
        <v>2.69</v>
      </c>
      <c r="AD834" s="105"/>
    </row>
    <row r="835" spans="1:30" ht="15" customHeight="1" x14ac:dyDescent="0.25">
      <c r="B835" s="104">
        <v>2021</v>
      </c>
      <c r="C835" s="105">
        <v>111094</v>
      </c>
      <c r="D835" s="105">
        <v>358989</v>
      </c>
      <c r="E835" s="105">
        <v>9756</v>
      </c>
      <c r="F835" s="115"/>
      <c r="G835" s="105">
        <v>13302</v>
      </c>
      <c r="H835" s="115"/>
      <c r="I835" s="105">
        <v>4883</v>
      </c>
      <c r="J835" s="115"/>
      <c r="K835" s="105">
        <v>176145</v>
      </c>
      <c r="L835" s="115"/>
      <c r="M835" s="106">
        <v>8.7799999999999994</v>
      </c>
      <c r="N835" s="115"/>
      <c r="O835" s="106">
        <v>3.71</v>
      </c>
      <c r="P835" s="115"/>
      <c r="Q835" s="105">
        <v>42914</v>
      </c>
      <c r="R835" s="105">
        <v>285789</v>
      </c>
      <c r="S835" s="105">
        <v>3324</v>
      </c>
      <c r="T835" s="105"/>
      <c r="U835" s="105">
        <v>7508</v>
      </c>
      <c r="V835" s="105"/>
      <c r="W835" s="105">
        <v>7279</v>
      </c>
      <c r="X835" s="105"/>
      <c r="Y835" s="105">
        <v>167408</v>
      </c>
      <c r="Z835" s="105"/>
      <c r="AA835" s="106">
        <v>7.75</v>
      </c>
      <c r="AB835" s="105"/>
      <c r="AC835" s="106">
        <v>2.63</v>
      </c>
      <c r="AD835" s="105"/>
    </row>
    <row r="836" spans="1:30" ht="15" customHeight="1" x14ac:dyDescent="0.25">
      <c r="B836" s="104">
        <v>2020</v>
      </c>
      <c r="C836" s="105">
        <v>112347</v>
      </c>
      <c r="D836" s="105">
        <v>365895</v>
      </c>
      <c r="E836" s="105">
        <v>13101</v>
      </c>
      <c r="F836" s="105"/>
      <c r="G836" s="105">
        <v>17546</v>
      </c>
      <c r="H836" s="105"/>
      <c r="I836" s="105">
        <v>6189</v>
      </c>
      <c r="J836" s="105"/>
      <c r="K836" s="105">
        <v>165704</v>
      </c>
      <c r="L836" s="105"/>
      <c r="M836" s="106">
        <v>11.66</v>
      </c>
      <c r="N836" s="105"/>
      <c r="O836" s="106">
        <v>4.8</v>
      </c>
      <c r="P836" s="105"/>
      <c r="Q836" s="105">
        <v>45152</v>
      </c>
      <c r="R836" s="105">
        <v>293499</v>
      </c>
      <c r="S836" s="105">
        <v>5957</v>
      </c>
      <c r="T836" s="105"/>
      <c r="U836" s="105">
        <v>12500</v>
      </c>
      <c r="V836" s="105"/>
      <c r="W836" s="105">
        <v>11695</v>
      </c>
      <c r="X836" s="105"/>
      <c r="Y836" s="105">
        <v>214272</v>
      </c>
      <c r="Z836" s="105"/>
      <c r="AA836" s="106">
        <v>13.19</v>
      </c>
      <c r="AB836" s="105"/>
      <c r="AC836" s="106">
        <v>4.26</v>
      </c>
      <c r="AD836" s="105"/>
    </row>
    <row r="837" spans="1:30" ht="15" customHeight="1" x14ac:dyDescent="0.25">
      <c r="B837" s="104">
        <v>2019</v>
      </c>
      <c r="C837" s="105">
        <v>118031</v>
      </c>
      <c r="D837" s="105">
        <v>399241</v>
      </c>
      <c r="E837" s="105">
        <v>15614</v>
      </c>
      <c r="F837" s="115"/>
      <c r="G837" s="105">
        <v>22075</v>
      </c>
      <c r="H837" s="115"/>
      <c r="I837" s="105">
        <v>8266</v>
      </c>
      <c r="J837" s="115"/>
      <c r="K837" s="105">
        <v>341677</v>
      </c>
      <c r="L837" s="115"/>
      <c r="M837" s="106">
        <v>13.23</v>
      </c>
      <c r="N837" s="115"/>
      <c r="O837" s="106">
        <v>5.53</v>
      </c>
      <c r="P837" s="115"/>
      <c r="Q837" s="105">
        <v>44918</v>
      </c>
      <c r="R837" s="105">
        <v>320742</v>
      </c>
      <c r="S837" s="105">
        <v>5024</v>
      </c>
      <c r="T837" s="105"/>
      <c r="U837" s="105">
        <v>13331</v>
      </c>
      <c r="V837" s="105"/>
      <c r="W837" s="105">
        <v>12635</v>
      </c>
      <c r="X837" s="105"/>
      <c r="Y837" s="105">
        <v>422356</v>
      </c>
      <c r="Z837" s="105"/>
      <c r="AA837" s="106">
        <v>11.18</v>
      </c>
      <c r="AB837" s="105"/>
      <c r="AC837" s="106">
        <v>4.16</v>
      </c>
      <c r="AD837" s="105"/>
    </row>
    <row r="838" spans="1:30" ht="15" customHeight="1" x14ac:dyDescent="0.25">
      <c r="A838" s="14"/>
      <c r="B838" s="104">
        <v>2018</v>
      </c>
      <c r="C838" s="105">
        <v>113191</v>
      </c>
      <c r="D838" s="105">
        <v>375067</v>
      </c>
      <c r="E838" s="105">
        <v>13054</v>
      </c>
      <c r="F838" s="115"/>
      <c r="G838" s="105">
        <v>17895</v>
      </c>
      <c r="H838" s="115"/>
      <c r="I838" s="105">
        <v>6545</v>
      </c>
      <c r="J838" s="115"/>
      <c r="K838" s="105">
        <v>256692</v>
      </c>
      <c r="L838" s="115"/>
      <c r="M838" s="106">
        <v>11.53</v>
      </c>
      <c r="N838" s="115"/>
      <c r="O838" s="106">
        <v>4.7699999999999996</v>
      </c>
      <c r="P838" s="115"/>
      <c r="Q838" s="105">
        <v>43607</v>
      </c>
      <c r="R838" s="105">
        <v>300796</v>
      </c>
      <c r="S838" s="105">
        <v>4369</v>
      </c>
      <c r="T838" s="105"/>
      <c r="U838" s="105">
        <v>10770</v>
      </c>
      <c r="V838" s="105"/>
      <c r="W838" s="105">
        <v>9937</v>
      </c>
      <c r="X838" s="105"/>
      <c r="Y838" s="105">
        <v>273762</v>
      </c>
      <c r="Z838" s="105"/>
      <c r="AA838" s="106">
        <v>10.02</v>
      </c>
      <c r="AB838" s="105"/>
      <c r="AC838" s="106">
        <v>3.58</v>
      </c>
      <c r="AD838" s="105"/>
    </row>
    <row r="839" spans="1:30" ht="15" customHeight="1" x14ac:dyDescent="0.25">
      <c r="A839" s="14"/>
      <c r="B839" s="104">
        <v>2017</v>
      </c>
      <c r="C839" s="105">
        <v>104826</v>
      </c>
      <c r="D839" s="105">
        <v>346486</v>
      </c>
      <c r="E839" s="105">
        <v>12342</v>
      </c>
      <c r="F839" s="105"/>
      <c r="G839" s="105">
        <v>16641</v>
      </c>
      <c r="H839" s="105"/>
      <c r="I839" s="105">
        <v>6373</v>
      </c>
      <c r="J839" s="105"/>
      <c r="K839" s="105">
        <v>241256</v>
      </c>
      <c r="L839" s="105"/>
      <c r="M839" s="106">
        <v>11.77</v>
      </c>
      <c r="N839" s="105"/>
      <c r="O839" s="106">
        <v>4.8</v>
      </c>
      <c r="P839" s="105"/>
      <c r="Q839" s="105">
        <v>42448</v>
      </c>
      <c r="R839" s="105">
        <v>280468</v>
      </c>
      <c r="S839" s="105">
        <v>4240</v>
      </c>
      <c r="T839" s="105"/>
      <c r="U839" s="105">
        <v>9903</v>
      </c>
      <c r="V839" s="105"/>
      <c r="W839" s="105">
        <v>9319</v>
      </c>
      <c r="X839" s="105"/>
      <c r="Y839" s="105">
        <v>240486</v>
      </c>
      <c r="Z839" s="105"/>
      <c r="AA839" s="106">
        <v>9.99</v>
      </c>
      <c r="AB839" s="105"/>
      <c r="AC839" s="106">
        <v>3.53</v>
      </c>
      <c r="AD839" s="105"/>
    </row>
    <row r="840" spans="1:30" ht="15" customHeight="1" x14ac:dyDescent="0.25">
      <c r="B840" s="104">
        <v>2016</v>
      </c>
      <c r="C840" s="105">
        <v>97562</v>
      </c>
      <c r="D840" s="105">
        <v>317808</v>
      </c>
      <c r="E840" s="105">
        <v>11588</v>
      </c>
      <c r="F840" s="115"/>
      <c r="G840" s="105">
        <v>16629</v>
      </c>
      <c r="H840" s="115"/>
      <c r="I840" s="105">
        <v>7313</v>
      </c>
      <c r="J840" s="115"/>
      <c r="K840" s="105">
        <v>212791</v>
      </c>
      <c r="L840" s="115"/>
      <c r="M840" s="106">
        <v>11.88</v>
      </c>
      <c r="N840" s="115"/>
      <c r="O840" s="106">
        <v>5.23</v>
      </c>
      <c r="P840" s="115"/>
      <c r="Q840" s="105">
        <v>41257</v>
      </c>
      <c r="R840" s="105">
        <v>257800</v>
      </c>
      <c r="S840" s="105">
        <v>4369</v>
      </c>
      <c r="T840" s="105"/>
      <c r="U840" s="105">
        <v>10743</v>
      </c>
      <c r="V840" s="105"/>
      <c r="W840" s="105">
        <v>10132</v>
      </c>
      <c r="X840" s="105"/>
      <c r="Y840" s="105">
        <v>211931</v>
      </c>
      <c r="Z840" s="105"/>
      <c r="AA840" s="106">
        <v>10.59</v>
      </c>
      <c r="AB840" s="105"/>
      <c r="AC840" s="106">
        <v>4.17</v>
      </c>
      <c r="AD840" s="105"/>
    </row>
    <row r="841" spans="1:30" ht="15" customHeight="1" x14ac:dyDescent="0.25">
      <c r="B841" s="104">
        <v>2015</v>
      </c>
      <c r="C841" s="105">
        <v>91826</v>
      </c>
      <c r="D841" s="105">
        <v>293478</v>
      </c>
      <c r="E841" s="115">
        <v>11324</v>
      </c>
      <c r="F841" s="115"/>
      <c r="G841" s="115">
        <v>16484</v>
      </c>
      <c r="H841" s="115"/>
      <c r="I841" s="115">
        <v>7437</v>
      </c>
      <c r="J841" s="115"/>
      <c r="K841" s="115">
        <v>224930</v>
      </c>
      <c r="L841" s="115"/>
      <c r="M841" s="116">
        <v>12.33</v>
      </c>
      <c r="N841" s="115"/>
      <c r="O841" s="116">
        <v>5.62</v>
      </c>
      <c r="P841" s="115"/>
      <c r="Q841" s="115">
        <v>40528</v>
      </c>
      <c r="R841" s="105">
        <v>238727</v>
      </c>
      <c r="S841" s="105">
        <v>4634</v>
      </c>
      <c r="T841" s="105"/>
      <c r="U841" s="105">
        <v>11507</v>
      </c>
      <c r="V841" s="105"/>
      <c r="W841" s="105">
        <v>10855</v>
      </c>
      <c r="X841" s="105"/>
      <c r="Y841" s="105">
        <v>237895</v>
      </c>
      <c r="Z841" s="105"/>
      <c r="AA841" s="106">
        <v>11.43</v>
      </c>
      <c r="AB841" s="105"/>
      <c r="AC841" s="106">
        <v>4.82</v>
      </c>
      <c r="AD841" s="105"/>
    </row>
    <row r="842" spans="1:30" ht="15" customHeight="1" x14ac:dyDescent="0.25">
      <c r="B842" s="104">
        <v>2014</v>
      </c>
      <c r="C842" s="105">
        <v>84122</v>
      </c>
      <c r="D842" s="105">
        <v>273338</v>
      </c>
      <c r="E842" s="115">
        <v>10905</v>
      </c>
      <c r="F842" s="115"/>
      <c r="G842" s="115">
        <v>16134</v>
      </c>
      <c r="H842" s="115"/>
      <c r="I842" s="115">
        <v>7665</v>
      </c>
      <c r="J842" s="115"/>
      <c r="K842" s="115">
        <v>243927</v>
      </c>
      <c r="L842" s="115"/>
      <c r="M842" s="116">
        <v>12.96</v>
      </c>
      <c r="N842" s="115"/>
      <c r="O842" s="116">
        <v>5.9</v>
      </c>
      <c r="P842" s="115"/>
      <c r="Q842" s="115">
        <v>39745</v>
      </c>
      <c r="R842" s="105">
        <v>225834</v>
      </c>
      <c r="S842" s="105">
        <v>4822</v>
      </c>
      <c r="T842" s="105"/>
      <c r="U842" s="105">
        <v>11497</v>
      </c>
      <c r="V842" s="105"/>
      <c r="W842" s="105">
        <v>10805</v>
      </c>
      <c r="X842" s="105"/>
      <c r="Y842" s="105">
        <v>260361</v>
      </c>
      <c r="Z842" s="105"/>
      <c r="AA842" s="106">
        <v>12.13</v>
      </c>
      <c r="AB842" s="105"/>
      <c r="AC842" s="106">
        <v>5.09</v>
      </c>
      <c r="AD842" s="105"/>
    </row>
    <row r="843" spans="1:30" ht="15" customHeight="1" x14ac:dyDescent="0.25">
      <c r="A843" s="7"/>
      <c r="B843" s="104">
        <v>2013</v>
      </c>
      <c r="C843" s="105">
        <v>82211</v>
      </c>
      <c r="D843" s="105">
        <v>265694</v>
      </c>
      <c r="E843" s="115">
        <v>10937</v>
      </c>
      <c r="F843" s="115"/>
      <c r="G843" s="115">
        <v>17136</v>
      </c>
      <c r="H843" s="115"/>
      <c r="I843" s="115">
        <v>8418</v>
      </c>
      <c r="J843" s="115"/>
      <c r="K843" s="115">
        <v>242834</v>
      </c>
      <c r="L843" s="115"/>
      <c r="M843" s="116">
        <v>13.3</v>
      </c>
      <c r="N843" s="115"/>
      <c r="O843" s="116">
        <v>6.45</v>
      </c>
      <c r="P843" s="115"/>
      <c r="Q843" s="115">
        <v>38899</v>
      </c>
      <c r="R843" s="105">
        <v>218947</v>
      </c>
      <c r="S843" s="105">
        <v>4529</v>
      </c>
      <c r="T843" s="105"/>
      <c r="U843" s="105">
        <v>12140</v>
      </c>
      <c r="V843" s="105"/>
      <c r="W843" s="105">
        <v>11475</v>
      </c>
      <c r="X843" s="105"/>
      <c r="Y843" s="105">
        <v>247821</v>
      </c>
      <c r="Z843" s="105"/>
      <c r="AA843" s="106">
        <v>11.64</v>
      </c>
      <c r="AB843" s="105"/>
      <c r="AC843" s="106">
        <v>5.54</v>
      </c>
      <c r="AD843" s="105"/>
    </row>
    <row r="844" spans="1:30" ht="15" customHeight="1" x14ac:dyDescent="0.25">
      <c r="B844" s="104">
        <v>2012</v>
      </c>
      <c r="C844" s="105">
        <v>83861</v>
      </c>
      <c r="D844" s="105">
        <v>272957</v>
      </c>
      <c r="E844" s="105">
        <v>13634</v>
      </c>
      <c r="F844" s="105"/>
      <c r="G844" s="105">
        <v>20688</v>
      </c>
      <c r="H844" s="105"/>
      <c r="I844" s="105">
        <v>9790</v>
      </c>
      <c r="J844" s="105"/>
      <c r="K844" s="105">
        <v>313953</v>
      </c>
      <c r="L844" s="105"/>
      <c r="M844" s="106">
        <v>16.260000000000002</v>
      </c>
      <c r="N844" s="105"/>
      <c r="O844" s="106">
        <v>7.58</v>
      </c>
      <c r="P844" s="105"/>
      <c r="Q844" s="105">
        <v>39061</v>
      </c>
      <c r="R844" s="105">
        <v>224509</v>
      </c>
      <c r="S844" s="105">
        <v>5511</v>
      </c>
      <c r="T844" s="105"/>
      <c r="U844" s="105">
        <v>14286</v>
      </c>
      <c r="V844" s="105"/>
      <c r="W844" s="105">
        <v>13481</v>
      </c>
      <c r="X844" s="105"/>
      <c r="Y844" s="105">
        <v>293110</v>
      </c>
      <c r="Z844" s="105"/>
      <c r="AA844" s="106">
        <v>14.11</v>
      </c>
      <c r="AB844" s="105"/>
      <c r="AC844" s="106">
        <v>6.36</v>
      </c>
      <c r="AD844" s="105"/>
    </row>
    <row r="845" spans="1:30" ht="15" customHeight="1" x14ac:dyDescent="0.25">
      <c r="B845" s="104">
        <v>2011</v>
      </c>
      <c r="C845" s="105">
        <v>85802</v>
      </c>
      <c r="D845" s="105">
        <v>290128</v>
      </c>
      <c r="E845" s="105">
        <v>12668</v>
      </c>
      <c r="F845" s="105"/>
      <c r="G845" s="105">
        <v>20580</v>
      </c>
      <c r="H845" s="105"/>
      <c r="I845" s="105">
        <v>10630</v>
      </c>
      <c r="J845" s="105"/>
      <c r="K845" s="105">
        <v>372556</v>
      </c>
      <c r="L845" s="105"/>
      <c r="M845" s="106">
        <v>14.76</v>
      </c>
      <c r="N845" s="106"/>
      <c r="O845" s="106">
        <v>7.09</v>
      </c>
      <c r="P845" s="106"/>
      <c r="Q845" s="105">
        <v>40332</v>
      </c>
      <c r="R845" s="105">
        <v>240164</v>
      </c>
      <c r="S845" s="105">
        <v>5291</v>
      </c>
      <c r="T845" s="105"/>
      <c r="U845" s="105">
        <v>14694</v>
      </c>
      <c r="V845" s="105"/>
      <c r="W845" s="105">
        <v>13869</v>
      </c>
      <c r="X845" s="105"/>
      <c r="Y845" s="105">
        <v>359542</v>
      </c>
      <c r="Z845" s="105"/>
      <c r="AA845" s="106">
        <v>13.12</v>
      </c>
      <c r="AB845" s="106"/>
      <c r="AC845" s="106">
        <v>6.12</v>
      </c>
      <c r="AD845" s="106"/>
    </row>
    <row r="846" spans="1:30" ht="15" customHeight="1" x14ac:dyDescent="0.25">
      <c r="B846" s="104">
        <v>2010</v>
      </c>
      <c r="C846" s="105">
        <v>85964</v>
      </c>
      <c r="D846" s="105">
        <v>293071</v>
      </c>
      <c r="E846" s="105">
        <v>11065</v>
      </c>
      <c r="F846" s="105"/>
      <c r="G846" s="105">
        <v>17360</v>
      </c>
      <c r="H846" s="105"/>
      <c r="I846" s="105">
        <v>8953</v>
      </c>
      <c r="J846" s="105"/>
      <c r="K846" s="105">
        <v>319105</v>
      </c>
      <c r="L846" s="105"/>
      <c r="M846" s="106">
        <v>12.87</v>
      </c>
      <c r="N846" s="106"/>
      <c r="O846" s="106">
        <v>5.92</v>
      </c>
      <c r="P846" s="106"/>
      <c r="Q846" s="105">
        <v>40771</v>
      </c>
      <c r="R846" s="105">
        <v>243585</v>
      </c>
      <c r="S846" s="105">
        <v>4787</v>
      </c>
      <c r="T846" s="105"/>
      <c r="U846" s="105">
        <v>12171</v>
      </c>
      <c r="V846" s="105"/>
      <c r="W846" s="105">
        <v>11579</v>
      </c>
      <c r="X846" s="105"/>
      <c r="Y846" s="105">
        <v>305217</v>
      </c>
      <c r="Z846" s="105"/>
      <c r="AA846" s="106">
        <v>11.74</v>
      </c>
      <c r="AB846" s="106"/>
      <c r="AC846" s="106">
        <v>5</v>
      </c>
      <c r="AD846" s="106"/>
    </row>
    <row r="847" spans="1:30" ht="15" customHeight="1" x14ac:dyDescent="0.25">
      <c r="B847" s="104">
        <v>2009</v>
      </c>
      <c r="C847" s="105">
        <v>89913</v>
      </c>
      <c r="D847" s="105">
        <v>296074</v>
      </c>
      <c r="E847" s="105">
        <v>13092</v>
      </c>
      <c r="F847" s="105"/>
      <c r="G847" s="105">
        <v>18979</v>
      </c>
      <c r="H847" s="105"/>
      <c r="I847" s="105">
        <v>7742</v>
      </c>
      <c r="J847" s="105"/>
      <c r="K847" s="105">
        <v>314288</v>
      </c>
      <c r="L847" s="105"/>
      <c r="M847" s="106">
        <v>14.56</v>
      </c>
      <c r="N847" s="106"/>
      <c r="O847" s="106">
        <v>6.41</v>
      </c>
      <c r="P847" s="106"/>
      <c r="Q847" s="105">
        <v>40397</v>
      </c>
      <c r="R847" s="105">
        <v>241139</v>
      </c>
      <c r="S847" s="105">
        <v>4660</v>
      </c>
      <c r="T847" s="105"/>
      <c r="U847" s="105">
        <v>11325</v>
      </c>
      <c r="V847" s="105"/>
      <c r="W847" s="105">
        <v>10450</v>
      </c>
      <c r="X847" s="105"/>
      <c r="Y847" s="105">
        <v>270292</v>
      </c>
      <c r="Z847" s="105"/>
      <c r="AA847" s="106">
        <v>11.54</v>
      </c>
      <c r="AB847" s="106"/>
      <c r="AC847" s="106">
        <v>4.7</v>
      </c>
      <c r="AD847" s="106"/>
    </row>
    <row r="848" spans="1:30" ht="15" customHeight="1" x14ac:dyDescent="0.25">
      <c r="B848" s="104">
        <v>2008</v>
      </c>
      <c r="C848" s="105">
        <v>91728</v>
      </c>
      <c r="D848" s="105">
        <v>300952</v>
      </c>
      <c r="E848" s="105">
        <v>11987</v>
      </c>
      <c r="F848" s="105"/>
      <c r="G848" s="105">
        <v>16895</v>
      </c>
      <c r="H848" s="105"/>
      <c r="I848" s="105">
        <v>7152</v>
      </c>
      <c r="J848" s="105"/>
      <c r="K848" s="105">
        <v>265815</v>
      </c>
      <c r="L848" s="105"/>
      <c r="M848" s="106">
        <v>13.07</v>
      </c>
      <c r="N848" s="106"/>
      <c r="O848" s="106">
        <v>5.61</v>
      </c>
      <c r="P848" s="106"/>
      <c r="Q848" s="105">
        <v>40778</v>
      </c>
      <c r="R848" s="105">
        <v>244708</v>
      </c>
      <c r="S848" s="105">
        <v>4612</v>
      </c>
      <c r="T848" s="105"/>
      <c r="U848" s="105">
        <v>10740</v>
      </c>
      <c r="V848" s="105"/>
      <c r="W848" s="105">
        <v>10187</v>
      </c>
      <c r="X848" s="105"/>
      <c r="Y848" s="105">
        <v>246328</v>
      </c>
      <c r="Z848" s="105"/>
      <c r="AA848" s="106">
        <v>11.31</v>
      </c>
      <c r="AB848" s="106"/>
      <c r="AC848" s="106">
        <v>4.3899999999999997</v>
      </c>
      <c r="AD848" s="106"/>
    </row>
    <row r="849" spans="1:30" ht="15" customHeight="1" x14ac:dyDescent="0.25">
      <c r="B849" s="145" t="s">
        <v>25</v>
      </c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5" customHeight="1" x14ac:dyDescent="0.25">
      <c r="B850" s="147" t="s">
        <v>121</v>
      </c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</row>
    <row r="851" spans="1:30" ht="15" customHeight="1" x14ac:dyDescent="0.25">
      <c r="B851" s="148">
        <v>2024</v>
      </c>
      <c r="C851" s="149">
        <v>75534</v>
      </c>
      <c r="D851" s="149">
        <v>90115</v>
      </c>
      <c r="E851" s="149">
        <v>10353</v>
      </c>
      <c r="F851" s="156" t="s">
        <v>346</v>
      </c>
      <c r="G851" s="149">
        <v>12183</v>
      </c>
      <c r="H851" s="156" t="s">
        <v>346</v>
      </c>
      <c r="I851" s="149">
        <v>1623</v>
      </c>
      <c r="J851" s="156" t="s">
        <v>346</v>
      </c>
      <c r="K851" s="149">
        <v>349482</v>
      </c>
      <c r="L851" s="156" t="s">
        <v>346</v>
      </c>
      <c r="M851" s="150">
        <v>13.71</v>
      </c>
      <c r="N851" s="156" t="s">
        <v>346</v>
      </c>
      <c r="O851" s="150">
        <v>13.52</v>
      </c>
      <c r="P851" s="156" t="s">
        <v>346</v>
      </c>
      <c r="Q851" s="149">
        <v>5776</v>
      </c>
      <c r="R851" s="149">
        <v>15472</v>
      </c>
      <c r="S851" s="149" t="s">
        <v>53</v>
      </c>
      <c r="T851" s="149"/>
      <c r="U851" s="149" t="s">
        <v>53</v>
      </c>
      <c r="V851" s="149"/>
      <c r="W851" s="149" t="s">
        <v>53</v>
      </c>
      <c r="X851" s="149"/>
      <c r="Y851" s="149" t="s">
        <v>53</v>
      </c>
      <c r="Z851" s="149"/>
      <c r="AA851" s="150" t="s">
        <v>51</v>
      </c>
      <c r="AB851" s="149"/>
      <c r="AC851" s="150" t="s">
        <v>51</v>
      </c>
      <c r="AD851" s="149"/>
    </row>
    <row r="852" spans="1:30" ht="15" customHeight="1" x14ac:dyDescent="0.25">
      <c r="B852" s="104">
        <v>2023</v>
      </c>
      <c r="C852" s="105">
        <v>75021</v>
      </c>
      <c r="D852" s="105">
        <v>88757</v>
      </c>
      <c r="E852" s="105">
        <v>10262</v>
      </c>
      <c r="F852" s="115" t="s">
        <v>347</v>
      </c>
      <c r="G852" s="105">
        <v>12079</v>
      </c>
      <c r="H852" s="115" t="s">
        <v>347</v>
      </c>
      <c r="I852" s="105">
        <v>1587</v>
      </c>
      <c r="J852" s="115" t="s">
        <v>347</v>
      </c>
      <c r="K852" s="105">
        <v>218187</v>
      </c>
      <c r="L852" s="115" t="s">
        <v>347</v>
      </c>
      <c r="M852" s="106">
        <v>13.68</v>
      </c>
      <c r="N852" s="115" t="s">
        <v>347</v>
      </c>
      <c r="O852" s="106">
        <v>13.61</v>
      </c>
      <c r="P852" s="115" t="s">
        <v>347</v>
      </c>
      <c r="Q852" s="105">
        <v>6017</v>
      </c>
      <c r="R852" s="105">
        <v>15225</v>
      </c>
      <c r="S852" s="105">
        <v>1082</v>
      </c>
      <c r="T852" s="115" t="s">
        <v>347</v>
      </c>
      <c r="U852" s="105">
        <v>2466</v>
      </c>
      <c r="V852" s="105" t="s">
        <v>347</v>
      </c>
      <c r="W852" s="105">
        <v>2169</v>
      </c>
      <c r="X852" s="105" t="s">
        <v>347</v>
      </c>
      <c r="Y852" s="105">
        <v>101469</v>
      </c>
      <c r="Z852" s="105" t="s">
        <v>347</v>
      </c>
      <c r="AA852" s="106">
        <v>17.98</v>
      </c>
      <c r="AB852" s="105" t="s">
        <v>347</v>
      </c>
      <c r="AC852" s="106">
        <v>16.2</v>
      </c>
      <c r="AD852" s="105" t="s">
        <v>347</v>
      </c>
    </row>
    <row r="853" spans="1:30" ht="15" customHeight="1" x14ac:dyDescent="0.25">
      <c r="B853" s="104">
        <v>2022</v>
      </c>
      <c r="C853" s="105">
        <v>70281</v>
      </c>
      <c r="D853" s="105">
        <v>84610</v>
      </c>
      <c r="E853" s="105">
        <v>8694</v>
      </c>
      <c r="F853" s="115"/>
      <c r="G853" s="105">
        <v>10061</v>
      </c>
      <c r="H853" s="115"/>
      <c r="I853" s="105">
        <v>1299</v>
      </c>
      <c r="J853" s="115"/>
      <c r="K853" s="105">
        <v>157598</v>
      </c>
      <c r="L853" s="115"/>
      <c r="M853" s="106">
        <v>12.37</v>
      </c>
      <c r="N853" s="115"/>
      <c r="O853" s="106">
        <v>11.89</v>
      </c>
      <c r="P853" s="115"/>
      <c r="Q853" s="105">
        <v>6332</v>
      </c>
      <c r="R853" s="105">
        <v>15861</v>
      </c>
      <c r="S853" s="105">
        <v>1090</v>
      </c>
      <c r="T853" s="105"/>
      <c r="U853" s="105">
        <v>2210</v>
      </c>
      <c r="V853" s="105"/>
      <c r="W853" s="105">
        <v>2016</v>
      </c>
      <c r="X853" s="105"/>
      <c r="Y853" s="105">
        <v>82903</v>
      </c>
      <c r="Z853" s="105"/>
      <c r="AA853" s="106">
        <v>17.21</v>
      </c>
      <c r="AB853" s="105"/>
      <c r="AC853" s="106">
        <v>13.93</v>
      </c>
      <c r="AD853" s="105"/>
    </row>
    <row r="854" spans="1:30" ht="15" customHeight="1" x14ac:dyDescent="0.25">
      <c r="B854" s="104">
        <v>2021</v>
      </c>
      <c r="C854" s="105">
        <v>64391</v>
      </c>
      <c r="D854" s="105">
        <v>77002</v>
      </c>
      <c r="E854" s="105">
        <v>7104</v>
      </c>
      <c r="F854" s="115"/>
      <c r="G854" s="105">
        <v>8007</v>
      </c>
      <c r="H854" s="115"/>
      <c r="I854" s="105">
        <v>833</v>
      </c>
      <c r="J854" s="115"/>
      <c r="K854" s="105">
        <v>79782</v>
      </c>
      <c r="L854" s="115"/>
      <c r="M854" s="106">
        <v>11.03</v>
      </c>
      <c r="N854" s="115"/>
      <c r="O854" s="106">
        <v>10.4</v>
      </c>
      <c r="P854" s="115"/>
      <c r="Q854" s="105">
        <v>6285</v>
      </c>
      <c r="R854" s="105">
        <v>14770</v>
      </c>
      <c r="S854" s="105">
        <v>837</v>
      </c>
      <c r="T854" s="105"/>
      <c r="U854" s="105">
        <v>1546</v>
      </c>
      <c r="V854" s="105"/>
      <c r="W854" s="105">
        <v>1403</v>
      </c>
      <c r="X854" s="105"/>
      <c r="Y854" s="105">
        <v>41479</v>
      </c>
      <c r="Z854" s="105"/>
      <c r="AA854" s="106">
        <v>13.32</v>
      </c>
      <c r="AB854" s="105"/>
      <c r="AC854" s="106">
        <v>10.47</v>
      </c>
      <c r="AD854" s="105"/>
    </row>
    <row r="855" spans="1:30" ht="15" customHeight="1" x14ac:dyDescent="0.25">
      <c r="B855" s="104">
        <v>2020</v>
      </c>
      <c r="C855" s="105">
        <v>66867</v>
      </c>
      <c r="D855" s="105">
        <v>80746</v>
      </c>
      <c r="E855" s="105">
        <v>10247</v>
      </c>
      <c r="F855" s="105"/>
      <c r="G855" s="105">
        <v>11294</v>
      </c>
      <c r="H855" s="105"/>
      <c r="I855" s="105">
        <v>1202</v>
      </c>
      <c r="J855" s="105"/>
      <c r="K855" s="105">
        <v>98486</v>
      </c>
      <c r="L855" s="105"/>
      <c r="M855" s="106">
        <v>15.32</v>
      </c>
      <c r="N855" s="105"/>
      <c r="O855" s="106">
        <v>13.99</v>
      </c>
      <c r="P855" s="105"/>
      <c r="Q855" s="105">
        <v>9047</v>
      </c>
      <c r="R855" s="105">
        <v>18415</v>
      </c>
      <c r="S855" s="105">
        <v>3026</v>
      </c>
      <c r="T855" s="105"/>
      <c r="U855" s="105">
        <v>4363</v>
      </c>
      <c r="V855" s="105"/>
      <c r="W855" s="105">
        <v>3677</v>
      </c>
      <c r="X855" s="105"/>
      <c r="Y855" s="105">
        <v>96827</v>
      </c>
      <c r="Z855" s="105"/>
      <c r="AA855" s="106">
        <v>33.450000000000003</v>
      </c>
      <c r="AB855" s="105"/>
      <c r="AC855" s="106">
        <v>23.69</v>
      </c>
      <c r="AD855" s="105"/>
    </row>
    <row r="856" spans="1:30" ht="15" customHeight="1" x14ac:dyDescent="0.25">
      <c r="B856" s="104">
        <v>2019</v>
      </c>
      <c r="C856" s="105">
        <v>74520</v>
      </c>
      <c r="D856" s="105">
        <v>92733</v>
      </c>
      <c r="E856" s="105">
        <v>12533</v>
      </c>
      <c r="F856" s="115"/>
      <c r="G856" s="105">
        <v>14530</v>
      </c>
      <c r="H856" s="115"/>
      <c r="I856" s="105">
        <v>1994</v>
      </c>
      <c r="J856" s="115"/>
      <c r="K856" s="105">
        <v>174020</v>
      </c>
      <c r="L856" s="115"/>
      <c r="M856" s="106">
        <v>16.82</v>
      </c>
      <c r="N856" s="115"/>
      <c r="O856" s="106">
        <v>15.67</v>
      </c>
      <c r="P856" s="115"/>
      <c r="Q856" s="105">
        <v>9989</v>
      </c>
      <c r="R856" s="105">
        <v>23305</v>
      </c>
      <c r="S856" s="105">
        <v>1984</v>
      </c>
      <c r="T856" s="105"/>
      <c r="U856" s="105">
        <v>3717</v>
      </c>
      <c r="V856" s="105"/>
      <c r="W856" s="105">
        <v>3134</v>
      </c>
      <c r="X856" s="105"/>
      <c r="Y856" s="105">
        <v>93138</v>
      </c>
      <c r="Z856" s="105"/>
      <c r="AA856" s="106">
        <v>19.86</v>
      </c>
      <c r="AB856" s="105"/>
      <c r="AC856" s="106">
        <v>15.95</v>
      </c>
      <c r="AD856" s="105"/>
    </row>
    <row r="857" spans="1:30" ht="15" customHeight="1" x14ac:dyDescent="0.25">
      <c r="A857" s="14"/>
      <c r="B857" s="104">
        <v>2018</v>
      </c>
      <c r="C857" s="105">
        <v>72248</v>
      </c>
      <c r="D857" s="105">
        <v>90137</v>
      </c>
      <c r="E857" s="105">
        <v>10347</v>
      </c>
      <c r="F857" s="115"/>
      <c r="G857" s="105">
        <v>12245</v>
      </c>
      <c r="H857" s="115"/>
      <c r="I857" s="105">
        <v>2115</v>
      </c>
      <c r="J857" s="115"/>
      <c r="K857" s="105">
        <v>160902</v>
      </c>
      <c r="L857" s="115"/>
      <c r="M857" s="106">
        <v>14.32</v>
      </c>
      <c r="N857" s="115"/>
      <c r="O857" s="106">
        <v>13.58</v>
      </c>
      <c r="P857" s="115"/>
      <c r="Q857" s="105">
        <v>10612</v>
      </c>
      <c r="R857" s="105">
        <v>24501</v>
      </c>
      <c r="S857" s="105">
        <v>1864</v>
      </c>
      <c r="T857" s="105"/>
      <c r="U857" s="105">
        <v>3777</v>
      </c>
      <c r="V857" s="105"/>
      <c r="W857" s="105">
        <v>3025</v>
      </c>
      <c r="X857" s="105"/>
      <c r="Y857" s="105">
        <v>95398</v>
      </c>
      <c r="Z857" s="105"/>
      <c r="AA857" s="106">
        <v>17.57</v>
      </c>
      <c r="AB857" s="105"/>
      <c r="AC857" s="106">
        <v>15.42</v>
      </c>
      <c r="AD857" s="105"/>
    </row>
    <row r="858" spans="1:30" ht="15" customHeight="1" x14ac:dyDescent="0.25">
      <c r="A858" s="14"/>
      <c r="B858" s="104">
        <v>2017</v>
      </c>
      <c r="C858" s="105">
        <v>66219</v>
      </c>
      <c r="D858" s="105">
        <v>82615</v>
      </c>
      <c r="E858" s="105">
        <v>9729</v>
      </c>
      <c r="F858" s="105"/>
      <c r="G858" s="105">
        <v>11165</v>
      </c>
      <c r="H858" s="105"/>
      <c r="I858" s="105">
        <v>1965</v>
      </c>
      <c r="J858" s="105"/>
      <c r="K858" s="105">
        <v>138761</v>
      </c>
      <c r="L858" s="105"/>
      <c r="M858" s="106">
        <v>14.69</v>
      </c>
      <c r="N858" s="105"/>
      <c r="O858" s="106">
        <v>13.51</v>
      </c>
      <c r="P858" s="105"/>
      <c r="Q858" s="105">
        <v>10791</v>
      </c>
      <c r="R858" s="105">
        <v>24081</v>
      </c>
      <c r="S858" s="105">
        <v>1684</v>
      </c>
      <c r="T858" s="105"/>
      <c r="U858" s="105">
        <v>3176</v>
      </c>
      <c r="V858" s="105"/>
      <c r="W858" s="105">
        <v>2674</v>
      </c>
      <c r="X858" s="105"/>
      <c r="Y858" s="105">
        <v>80875</v>
      </c>
      <c r="Z858" s="105"/>
      <c r="AA858" s="106">
        <v>15.61</v>
      </c>
      <c r="AB858" s="105"/>
      <c r="AC858" s="106">
        <v>13.19</v>
      </c>
      <c r="AD858" s="105"/>
    </row>
    <row r="859" spans="1:30" ht="15" customHeight="1" x14ac:dyDescent="0.25">
      <c r="B859" s="104">
        <v>2016</v>
      </c>
      <c r="C859" s="105">
        <v>60946</v>
      </c>
      <c r="D859" s="105">
        <v>77210</v>
      </c>
      <c r="E859" s="105">
        <v>8694</v>
      </c>
      <c r="F859" s="115"/>
      <c r="G859" s="105">
        <v>10059</v>
      </c>
      <c r="H859" s="115"/>
      <c r="I859" s="105">
        <v>1900</v>
      </c>
      <c r="J859" s="115"/>
      <c r="K859" s="105">
        <v>111238</v>
      </c>
      <c r="L859" s="115"/>
      <c r="M859" s="106">
        <v>14.27</v>
      </c>
      <c r="N859" s="115"/>
      <c r="O859" s="106">
        <v>13.03</v>
      </c>
      <c r="P859" s="115"/>
      <c r="Q859" s="105">
        <v>10955</v>
      </c>
      <c r="R859" s="105">
        <v>24031</v>
      </c>
      <c r="S859" s="105">
        <v>1723</v>
      </c>
      <c r="T859" s="105"/>
      <c r="U859" s="105">
        <v>3160</v>
      </c>
      <c r="V859" s="105"/>
      <c r="W859" s="105">
        <v>2666</v>
      </c>
      <c r="X859" s="105"/>
      <c r="Y859" s="105">
        <v>69905</v>
      </c>
      <c r="Z859" s="105"/>
      <c r="AA859" s="106">
        <v>15.73</v>
      </c>
      <c r="AB859" s="105"/>
      <c r="AC859" s="106">
        <v>13.15</v>
      </c>
      <c r="AD859" s="105"/>
    </row>
    <row r="860" spans="1:30" ht="15" customHeight="1" x14ac:dyDescent="0.25">
      <c r="B860" s="104">
        <v>2015</v>
      </c>
      <c r="C860" s="105">
        <v>56466</v>
      </c>
      <c r="D860" s="105">
        <v>71867</v>
      </c>
      <c r="E860" s="115">
        <v>8264</v>
      </c>
      <c r="F860" s="115"/>
      <c r="G860" s="115">
        <v>9665</v>
      </c>
      <c r="H860" s="115"/>
      <c r="I860" s="115">
        <v>1884</v>
      </c>
      <c r="J860" s="115"/>
      <c r="K860" s="115">
        <v>105019</v>
      </c>
      <c r="L860" s="115"/>
      <c r="M860" s="116">
        <v>14.64</v>
      </c>
      <c r="N860" s="115"/>
      <c r="O860" s="116">
        <v>13.45</v>
      </c>
      <c r="P860" s="115"/>
      <c r="Q860" s="115">
        <v>11145</v>
      </c>
      <c r="R860" s="105">
        <v>23724</v>
      </c>
      <c r="S860" s="105">
        <v>1855</v>
      </c>
      <c r="T860" s="105"/>
      <c r="U860" s="105">
        <v>3324</v>
      </c>
      <c r="V860" s="105"/>
      <c r="W860" s="105">
        <v>2788</v>
      </c>
      <c r="X860" s="105"/>
      <c r="Y860" s="105">
        <v>69300</v>
      </c>
      <c r="Z860" s="105"/>
      <c r="AA860" s="106">
        <v>16.64</v>
      </c>
      <c r="AB860" s="105"/>
      <c r="AC860" s="106">
        <v>14.01</v>
      </c>
      <c r="AD860" s="105"/>
    </row>
    <row r="861" spans="1:30" ht="15" customHeight="1" x14ac:dyDescent="0.25">
      <c r="B861" s="104">
        <v>2014</v>
      </c>
      <c r="C861" s="105">
        <v>50092</v>
      </c>
      <c r="D861" s="105">
        <v>65553</v>
      </c>
      <c r="E861" s="115">
        <v>7906</v>
      </c>
      <c r="F861" s="115"/>
      <c r="G861" s="115">
        <v>9137</v>
      </c>
      <c r="H861" s="115"/>
      <c r="I861" s="115">
        <v>1916</v>
      </c>
      <c r="J861" s="115"/>
      <c r="K861" s="115">
        <v>102063</v>
      </c>
      <c r="L861" s="115"/>
      <c r="M861" s="116">
        <v>15.78</v>
      </c>
      <c r="N861" s="115"/>
      <c r="O861" s="116">
        <v>13.94</v>
      </c>
      <c r="P861" s="115"/>
      <c r="Q861" s="115">
        <v>11528</v>
      </c>
      <c r="R861" s="105">
        <v>24440</v>
      </c>
      <c r="S861" s="105">
        <v>2073</v>
      </c>
      <c r="T861" s="105"/>
      <c r="U861" s="105">
        <v>3500</v>
      </c>
      <c r="V861" s="105"/>
      <c r="W861" s="105">
        <v>2947</v>
      </c>
      <c r="X861" s="105"/>
      <c r="Y861" s="105">
        <v>71850</v>
      </c>
      <c r="Z861" s="105"/>
      <c r="AA861" s="106">
        <v>17.98</v>
      </c>
      <c r="AB861" s="105"/>
      <c r="AC861" s="106">
        <v>14.32</v>
      </c>
      <c r="AD861" s="105"/>
    </row>
    <row r="862" spans="1:30" ht="15" customHeight="1" x14ac:dyDescent="0.25">
      <c r="A862" s="7"/>
      <c r="B862" s="104">
        <v>2013</v>
      </c>
      <c r="C862" s="105">
        <v>49425</v>
      </c>
      <c r="D862" s="105">
        <v>65884</v>
      </c>
      <c r="E862" s="115">
        <v>8085</v>
      </c>
      <c r="F862" s="115"/>
      <c r="G862" s="115">
        <v>9612</v>
      </c>
      <c r="H862" s="115"/>
      <c r="I862" s="115">
        <v>2028</v>
      </c>
      <c r="J862" s="115"/>
      <c r="K862" s="115">
        <v>104769</v>
      </c>
      <c r="L862" s="115"/>
      <c r="M862" s="116">
        <v>16.36</v>
      </c>
      <c r="N862" s="115"/>
      <c r="O862" s="116">
        <v>14.59</v>
      </c>
      <c r="P862" s="115"/>
      <c r="Q862" s="115">
        <v>11621</v>
      </c>
      <c r="R862" s="105">
        <v>25220</v>
      </c>
      <c r="S862" s="105">
        <v>1850</v>
      </c>
      <c r="T862" s="105"/>
      <c r="U862" s="105">
        <v>3415</v>
      </c>
      <c r="V862" s="105"/>
      <c r="W862" s="105">
        <v>2842</v>
      </c>
      <c r="X862" s="105"/>
      <c r="Y862" s="105">
        <v>64912</v>
      </c>
      <c r="Z862" s="105"/>
      <c r="AA862" s="106">
        <v>15.92</v>
      </c>
      <c r="AB862" s="105"/>
      <c r="AC862" s="106">
        <v>13.54</v>
      </c>
      <c r="AD862" s="105"/>
    </row>
    <row r="863" spans="1:30" ht="15" customHeight="1" x14ac:dyDescent="0.25">
      <c r="B863" s="104">
        <v>2012</v>
      </c>
      <c r="C863" s="105">
        <v>51302</v>
      </c>
      <c r="D863" s="105">
        <v>69850</v>
      </c>
      <c r="E863" s="105">
        <v>10443</v>
      </c>
      <c r="F863" s="105"/>
      <c r="G863" s="105">
        <v>12359</v>
      </c>
      <c r="H863" s="105"/>
      <c r="I863" s="105">
        <v>2596</v>
      </c>
      <c r="J863" s="105"/>
      <c r="K863" s="105">
        <v>157868</v>
      </c>
      <c r="L863" s="105"/>
      <c r="M863" s="106">
        <v>20.36</v>
      </c>
      <c r="N863" s="105"/>
      <c r="O863" s="106">
        <v>17.690000000000001</v>
      </c>
      <c r="P863" s="105"/>
      <c r="Q863" s="105">
        <v>11770</v>
      </c>
      <c r="R863" s="105">
        <v>27147</v>
      </c>
      <c r="S863" s="105">
        <v>2397</v>
      </c>
      <c r="T863" s="105"/>
      <c r="U863" s="105">
        <v>4491</v>
      </c>
      <c r="V863" s="105"/>
      <c r="W863" s="105">
        <v>3767</v>
      </c>
      <c r="X863" s="105"/>
      <c r="Y863" s="105">
        <v>93416</v>
      </c>
      <c r="Z863" s="105"/>
      <c r="AA863" s="106">
        <v>20.37</v>
      </c>
      <c r="AB863" s="105"/>
      <c r="AC863" s="106">
        <v>16.54</v>
      </c>
      <c r="AD863" s="105"/>
    </row>
    <row r="864" spans="1:30" ht="15" customHeight="1" x14ac:dyDescent="0.25">
      <c r="B864" s="104">
        <v>2011</v>
      </c>
      <c r="C864" s="105">
        <v>52949</v>
      </c>
      <c r="D864" s="105">
        <v>73839</v>
      </c>
      <c r="E864" s="105">
        <v>9457</v>
      </c>
      <c r="F864" s="105"/>
      <c r="G864" s="105">
        <v>11645</v>
      </c>
      <c r="H864" s="105"/>
      <c r="I864" s="105">
        <v>2801</v>
      </c>
      <c r="J864" s="105"/>
      <c r="K864" s="105">
        <v>163145</v>
      </c>
      <c r="L864" s="105"/>
      <c r="M864" s="106">
        <v>17.86</v>
      </c>
      <c r="N864" s="106"/>
      <c r="O864" s="106">
        <v>15.77</v>
      </c>
      <c r="P864" s="106"/>
      <c r="Q864" s="105">
        <v>12441</v>
      </c>
      <c r="R864" s="105">
        <v>29346</v>
      </c>
      <c r="S864" s="105">
        <v>2182</v>
      </c>
      <c r="T864" s="105"/>
      <c r="U864" s="105">
        <v>4330</v>
      </c>
      <c r="V864" s="105"/>
      <c r="W864" s="105">
        <v>3654</v>
      </c>
      <c r="X864" s="105"/>
      <c r="Y864" s="105">
        <v>99993</v>
      </c>
      <c r="Z864" s="105"/>
      <c r="AA864" s="106">
        <v>17.54</v>
      </c>
      <c r="AB864" s="106"/>
      <c r="AC864" s="106">
        <v>14.75</v>
      </c>
      <c r="AD864" s="106"/>
    </row>
    <row r="865" spans="1:30" ht="15" customHeight="1" x14ac:dyDescent="0.25">
      <c r="B865" s="104">
        <v>2010</v>
      </c>
      <c r="C865" s="105">
        <v>53342</v>
      </c>
      <c r="D865" s="105">
        <v>74758</v>
      </c>
      <c r="E865" s="105">
        <v>8192</v>
      </c>
      <c r="F865" s="105"/>
      <c r="G865" s="105">
        <v>9839</v>
      </c>
      <c r="H865" s="105"/>
      <c r="I865" s="105">
        <v>2378</v>
      </c>
      <c r="J865" s="105"/>
      <c r="K865" s="105">
        <v>143498</v>
      </c>
      <c r="L865" s="105"/>
      <c r="M865" s="106">
        <v>15.36</v>
      </c>
      <c r="N865" s="106"/>
      <c r="O865" s="106">
        <v>13.16</v>
      </c>
      <c r="P865" s="106"/>
      <c r="Q865" s="105">
        <v>12691</v>
      </c>
      <c r="R865" s="105">
        <v>30335</v>
      </c>
      <c r="S865" s="105">
        <v>1903</v>
      </c>
      <c r="T865" s="105"/>
      <c r="U865" s="105">
        <v>3649</v>
      </c>
      <c r="V865" s="105"/>
      <c r="W865" s="105">
        <v>3185</v>
      </c>
      <c r="X865" s="105"/>
      <c r="Y865" s="105">
        <v>89877</v>
      </c>
      <c r="Z865" s="105"/>
      <c r="AA865" s="106">
        <v>14.99</v>
      </c>
      <c r="AB865" s="106"/>
      <c r="AC865" s="106">
        <v>12.03</v>
      </c>
      <c r="AD865" s="106"/>
    </row>
    <row r="866" spans="1:30" ht="15" customHeight="1" x14ac:dyDescent="0.25">
      <c r="B866" s="104">
        <v>2009</v>
      </c>
      <c r="C866" s="105">
        <v>56966</v>
      </c>
      <c r="D866" s="105">
        <v>79535</v>
      </c>
      <c r="E866" s="105">
        <v>10244</v>
      </c>
      <c r="F866" s="105"/>
      <c r="G866" s="105">
        <v>12459</v>
      </c>
      <c r="H866" s="105"/>
      <c r="I866" s="105">
        <v>2531</v>
      </c>
      <c r="J866" s="105"/>
      <c r="K866" s="105">
        <v>191732</v>
      </c>
      <c r="L866" s="105"/>
      <c r="M866" s="106">
        <v>17.98</v>
      </c>
      <c r="N866" s="106"/>
      <c r="O866" s="106">
        <v>15.66</v>
      </c>
      <c r="P866" s="106"/>
      <c r="Q866" s="105">
        <v>12258</v>
      </c>
      <c r="R866" s="105">
        <v>30038</v>
      </c>
      <c r="S866" s="105">
        <v>2161</v>
      </c>
      <c r="T866" s="105"/>
      <c r="U866" s="105">
        <v>4244</v>
      </c>
      <c r="V866" s="105"/>
      <c r="W866" s="105">
        <v>3548</v>
      </c>
      <c r="X866" s="105"/>
      <c r="Y866" s="105">
        <v>95892</v>
      </c>
      <c r="Z866" s="105"/>
      <c r="AA866" s="106">
        <v>17.63</v>
      </c>
      <c r="AB866" s="106"/>
      <c r="AC866" s="106">
        <v>14.13</v>
      </c>
      <c r="AD866" s="106"/>
    </row>
    <row r="867" spans="1:30" ht="15" customHeight="1" x14ac:dyDescent="0.25">
      <c r="B867" s="104">
        <v>2008</v>
      </c>
      <c r="C867" s="105">
        <v>58965</v>
      </c>
      <c r="D867" s="105">
        <v>80558</v>
      </c>
      <c r="E867" s="105">
        <v>9326</v>
      </c>
      <c r="F867" s="105"/>
      <c r="G867" s="105">
        <v>11007</v>
      </c>
      <c r="H867" s="105"/>
      <c r="I867" s="105">
        <v>2349</v>
      </c>
      <c r="J867" s="105"/>
      <c r="K867" s="105">
        <v>153567</v>
      </c>
      <c r="L867" s="105"/>
      <c r="M867" s="106">
        <v>15.82</v>
      </c>
      <c r="N867" s="106"/>
      <c r="O867" s="106">
        <v>13.66</v>
      </c>
      <c r="P867" s="106"/>
      <c r="Q867" s="105">
        <v>12580</v>
      </c>
      <c r="R867" s="105">
        <v>29454</v>
      </c>
      <c r="S867" s="105">
        <v>2038</v>
      </c>
      <c r="T867" s="105"/>
      <c r="U867" s="105">
        <v>3707</v>
      </c>
      <c r="V867" s="105"/>
      <c r="W867" s="105">
        <v>3301</v>
      </c>
      <c r="X867" s="105"/>
      <c r="Y867" s="105">
        <v>85168</v>
      </c>
      <c r="Z867" s="105"/>
      <c r="AA867" s="106">
        <v>16.2</v>
      </c>
      <c r="AB867" s="106"/>
      <c r="AC867" s="106">
        <v>12.59</v>
      </c>
      <c r="AD867" s="106"/>
    </row>
    <row r="868" spans="1:30" ht="15" customHeight="1" x14ac:dyDescent="0.25">
      <c r="B868" s="147" t="s">
        <v>122</v>
      </c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</row>
    <row r="869" spans="1:30" ht="15" customHeight="1" x14ac:dyDescent="0.25">
      <c r="B869" s="148">
        <v>2024</v>
      </c>
      <c r="C869" s="149">
        <v>52488</v>
      </c>
      <c r="D869" s="149">
        <v>378809</v>
      </c>
      <c r="E869" s="149">
        <v>1673</v>
      </c>
      <c r="F869" s="156" t="s">
        <v>346</v>
      </c>
      <c r="G869" s="149">
        <v>3277</v>
      </c>
      <c r="H869" s="156" t="s">
        <v>346</v>
      </c>
      <c r="I869" s="149">
        <v>2339</v>
      </c>
      <c r="J869" s="156" t="s">
        <v>346</v>
      </c>
      <c r="K869" s="149">
        <v>78657</v>
      </c>
      <c r="L869" s="156" t="s">
        <v>346</v>
      </c>
      <c r="M869" s="150">
        <v>3.19</v>
      </c>
      <c r="N869" s="156" t="s">
        <v>346</v>
      </c>
      <c r="O869" s="150">
        <v>0.87</v>
      </c>
      <c r="P869" s="156" t="s">
        <v>346</v>
      </c>
      <c r="Q869" s="149">
        <v>40957</v>
      </c>
      <c r="R869" s="149">
        <v>366550</v>
      </c>
      <c r="S869" s="149" t="s">
        <v>53</v>
      </c>
      <c r="T869" s="149"/>
      <c r="U869" s="149" t="s">
        <v>53</v>
      </c>
      <c r="V869" s="149"/>
      <c r="W869" s="149" t="s">
        <v>53</v>
      </c>
      <c r="X869" s="149"/>
      <c r="Y869" s="149" t="s">
        <v>53</v>
      </c>
      <c r="Z869" s="149"/>
      <c r="AA869" s="150" t="s">
        <v>51</v>
      </c>
      <c r="AB869" s="149"/>
      <c r="AC869" s="150" t="s">
        <v>51</v>
      </c>
      <c r="AD869" s="149"/>
    </row>
    <row r="870" spans="1:30" ht="15" customHeight="1" x14ac:dyDescent="0.25">
      <c r="B870" s="104">
        <v>2023</v>
      </c>
      <c r="C870" s="105">
        <v>50658</v>
      </c>
      <c r="D870" s="105">
        <v>356403</v>
      </c>
      <c r="E870" s="105">
        <v>3227</v>
      </c>
      <c r="F870" s="115" t="s">
        <v>347</v>
      </c>
      <c r="G870" s="105">
        <v>6508</v>
      </c>
      <c r="H870" s="115" t="s">
        <v>347</v>
      </c>
      <c r="I870" s="105">
        <v>4969</v>
      </c>
      <c r="J870" s="115" t="s">
        <v>347</v>
      </c>
      <c r="K870" s="105">
        <v>148124</v>
      </c>
      <c r="L870" s="115" t="s">
        <v>347</v>
      </c>
      <c r="M870" s="106">
        <v>6.37</v>
      </c>
      <c r="N870" s="115" t="s">
        <v>347</v>
      </c>
      <c r="O870" s="106">
        <v>1.83</v>
      </c>
      <c r="P870" s="115" t="s">
        <v>347</v>
      </c>
      <c r="Q870" s="105">
        <v>39683</v>
      </c>
      <c r="R870" s="105">
        <v>344671</v>
      </c>
      <c r="S870" s="105">
        <v>3140</v>
      </c>
      <c r="T870" s="115" t="s">
        <v>347</v>
      </c>
      <c r="U870" s="105">
        <v>8497</v>
      </c>
      <c r="V870" s="105" t="s">
        <v>347</v>
      </c>
      <c r="W870" s="105">
        <v>8404</v>
      </c>
      <c r="X870" s="105" t="s">
        <v>347</v>
      </c>
      <c r="Y870" s="105">
        <v>330649</v>
      </c>
      <c r="Z870" s="105" t="s">
        <v>347</v>
      </c>
      <c r="AA870" s="106">
        <v>7.91</v>
      </c>
      <c r="AB870" s="105" t="s">
        <v>347</v>
      </c>
      <c r="AC870" s="106">
        <v>2.4700000000000002</v>
      </c>
      <c r="AD870" s="105" t="s">
        <v>347</v>
      </c>
    </row>
    <row r="871" spans="1:30" ht="15" customHeight="1" x14ac:dyDescent="0.25">
      <c r="B871" s="104">
        <v>2022</v>
      </c>
      <c r="C871" s="105">
        <v>48339</v>
      </c>
      <c r="D871" s="105">
        <v>322645</v>
      </c>
      <c r="E871" s="105">
        <v>2719</v>
      </c>
      <c r="F871" s="115"/>
      <c r="G871" s="105">
        <v>5172</v>
      </c>
      <c r="H871" s="115"/>
      <c r="I871" s="105">
        <v>3954</v>
      </c>
      <c r="J871" s="115"/>
      <c r="K871" s="105">
        <v>99521</v>
      </c>
      <c r="L871" s="115"/>
      <c r="M871" s="106">
        <v>5.62</v>
      </c>
      <c r="N871" s="115"/>
      <c r="O871" s="106">
        <v>1.6</v>
      </c>
      <c r="P871" s="115"/>
      <c r="Q871" s="105">
        <v>37992</v>
      </c>
      <c r="R871" s="105">
        <v>311633</v>
      </c>
      <c r="S871" s="105">
        <v>2662</v>
      </c>
      <c r="T871" s="105"/>
      <c r="U871" s="105">
        <v>6608</v>
      </c>
      <c r="V871" s="105"/>
      <c r="W871" s="105">
        <v>6522</v>
      </c>
      <c r="X871" s="105"/>
      <c r="Y871" s="105">
        <v>185703</v>
      </c>
      <c r="Z871" s="105"/>
      <c r="AA871" s="106">
        <v>7.01</v>
      </c>
      <c r="AB871" s="105"/>
      <c r="AC871" s="106">
        <v>2.12</v>
      </c>
      <c r="AD871" s="105"/>
    </row>
    <row r="872" spans="1:30" ht="15" customHeight="1" x14ac:dyDescent="0.25">
      <c r="B872" s="104">
        <v>2021</v>
      </c>
      <c r="C872" s="105">
        <v>46703</v>
      </c>
      <c r="D872" s="105">
        <v>281987</v>
      </c>
      <c r="E872" s="105">
        <v>2652</v>
      </c>
      <c r="F872" s="115"/>
      <c r="G872" s="105">
        <v>5295</v>
      </c>
      <c r="H872" s="115"/>
      <c r="I872" s="105">
        <v>4050</v>
      </c>
      <c r="J872" s="115"/>
      <c r="K872" s="105">
        <v>96363</v>
      </c>
      <c r="L872" s="115"/>
      <c r="M872" s="106">
        <v>5.68</v>
      </c>
      <c r="N872" s="115"/>
      <c r="O872" s="106">
        <v>1.88</v>
      </c>
      <c r="P872" s="115"/>
      <c r="Q872" s="105">
        <v>36629</v>
      </c>
      <c r="R872" s="105">
        <v>271019</v>
      </c>
      <c r="S872" s="105">
        <v>2487</v>
      </c>
      <c r="T872" s="105"/>
      <c r="U872" s="105">
        <v>5962</v>
      </c>
      <c r="V872" s="105"/>
      <c r="W872" s="105">
        <v>5876</v>
      </c>
      <c r="X872" s="105"/>
      <c r="Y872" s="105">
        <v>125929</v>
      </c>
      <c r="Z872" s="105"/>
      <c r="AA872" s="106">
        <v>6.79</v>
      </c>
      <c r="AB872" s="105"/>
      <c r="AC872" s="106">
        <v>2.2000000000000002</v>
      </c>
      <c r="AD872" s="105"/>
    </row>
    <row r="873" spans="1:30" ht="15" customHeight="1" x14ac:dyDescent="0.25">
      <c r="B873" s="104">
        <v>2020</v>
      </c>
      <c r="C873" s="105">
        <v>45480</v>
      </c>
      <c r="D873" s="105">
        <v>285149</v>
      </c>
      <c r="E873" s="105">
        <v>2854</v>
      </c>
      <c r="F873" s="105"/>
      <c r="G873" s="105">
        <v>6252</v>
      </c>
      <c r="H873" s="105"/>
      <c r="I873" s="105">
        <v>4987</v>
      </c>
      <c r="J873" s="105"/>
      <c r="K873" s="105">
        <v>67218</v>
      </c>
      <c r="L873" s="105"/>
      <c r="M873" s="106">
        <v>6.28</v>
      </c>
      <c r="N873" s="105"/>
      <c r="O873" s="106">
        <v>2.19</v>
      </c>
      <c r="P873" s="105"/>
      <c r="Q873" s="105">
        <v>36105</v>
      </c>
      <c r="R873" s="105">
        <v>275084</v>
      </c>
      <c r="S873" s="105">
        <v>2931</v>
      </c>
      <c r="T873" s="105"/>
      <c r="U873" s="105">
        <v>8137</v>
      </c>
      <c r="V873" s="105"/>
      <c r="W873" s="105">
        <v>8018</v>
      </c>
      <c r="X873" s="105"/>
      <c r="Y873" s="105">
        <v>117445</v>
      </c>
      <c r="Z873" s="105"/>
      <c r="AA873" s="106">
        <v>8.1199999999999992</v>
      </c>
      <c r="AB873" s="105"/>
      <c r="AC873" s="106">
        <v>2.96</v>
      </c>
      <c r="AD873" s="105"/>
    </row>
    <row r="874" spans="1:30" ht="15" customHeight="1" x14ac:dyDescent="0.25">
      <c r="B874" s="104">
        <v>2019</v>
      </c>
      <c r="C874" s="105">
        <v>43511</v>
      </c>
      <c r="D874" s="105">
        <v>306508</v>
      </c>
      <c r="E874" s="105">
        <v>3081</v>
      </c>
      <c r="F874" s="115"/>
      <c r="G874" s="105">
        <v>7545</v>
      </c>
      <c r="H874" s="115"/>
      <c r="I874" s="105">
        <v>6272</v>
      </c>
      <c r="J874" s="115"/>
      <c r="K874" s="105">
        <v>167656</v>
      </c>
      <c r="L874" s="115"/>
      <c r="M874" s="106">
        <v>7.08</v>
      </c>
      <c r="N874" s="115"/>
      <c r="O874" s="106">
        <v>2.46</v>
      </c>
      <c r="P874" s="115"/>
      <c r="Q874" s="105">
        <v>34929</v>
      </c>
      <c r="R874" s="105">
        <v>297437</v>
      </c>
      <c r="S874" s="105">
        <v>3040</v>
      </c>
      <c r="T874" s="105"/>
      <c r="U874" s="105">
        <v>9614</v>
      </c>
      <c r="V874" s="105"/>
      <c r="W874" s="105">
        <v>9501</v>
      </c>
      <c r="X874" s="105"/>
      <c r="Y874" s="105">
        <v>329218</v>
      </c>
      <c r="Z874" s="105"/>
      <c r="AA874" s="106">
        <v>8.6999999999999993</v>
      </c>
      <c r="AB874" s="105"/>
      <c r="AC874" s="106">
        <v>3.23</v>
      </c>
      <c r="AD874" s="105"/>
    </row>
    <row r="875" spans="1:30" ht="15" customHeight="1" x14ac:dyDescent="0.25">
      <c r="A875" s="14"/>
      <c r="B875" s="104">
        <v>2018</v>
      </c>
      <c r="C875" s="105">
        <v>40943</v>
      </c>
      <c r="D875" s="105">
        <v>284930</v>
      </c>
      <c r="E875" s="105">
        <v>2707</v>
      </c>
      <c r="F875" s="115"/>
      <c r="G875" s="105">
        <v>5650</v>
      </c>
      <c r="H875" s="115"/>
      <c r="I875" s="105">
        <v>4430</v>
      </c>
      <c r="J875" s="115"/>
      <c r="K875" s="105">
        <v>95790</v>
      </c>
      <c r="L875" s="115"/>
      <c r="M875" s="106">
        <v>6.61</v>
      </c>
      <c r="N875" s="115"/>
      <c r="O875" s="106">
        <v>1.98</v>
      </c>
      <c r="P875" s="115"/>
      <c r="Q875" s="105">
        <v>32995</v>
      </c>
      <c r="R875" s="105">
        <v>276295</v>
      </c>
      <c r="S875" s="105">
        <v>2505</v>
      </c>
      <c r="T875" s="105"/>
      <c r="U875" s="105">
        <v>6993</v>
      </c>
      <c r="V875" s="105"/>
      <c r="W875" s="105">
        <v>6912</v>
      </c>
      <c r="X875" s="105"/>
      <c r="Y875" s="105">
        <v>178365</v>
      </c>
      <c r="Z875" s="105"/>
      <c r="AA875" s="106">
        <v>7.59</v>
      </c>
      <c r="AB875" s="105"/>
      <c r="AC875" s="106">
        <v>2.5299999999999998</v>
      </c>
      <c r="AD875" s="105"/>
    </row>
    <row r="876" spans="1:30" ht="15" customHeight="1" x14ac:dyDescent="0.25">
      <c r="A876" s="14"/>
      <c r="B876" s="104">
        <v>2017</v>
      </c>
      <c r="C876" s="105">
        <v>38607</v>
      </c>
      <c r="D876" s="105">
        <v>263871</v>
      </c>
      <c r="E876" s="105">
        <v>2613</v>
      </c>
      <c r="F876" s="105"/>
      <c r="G876" s="105">
        <v>5476</v>
      </c>
      <c r="H876" s="105"/>
      <c r="I876" s="105">
        <v>4408</v>
      </c>
      <c r="J876" s="105"/>
      <c r="K876" s="105">
        <v>102495</v>
      </c>
      <c r="L876" s="105"/>
      <c r="M876" s="106">
        <v>6.77</v>
      </c>
      <c r="N876" s="105"/>
      <c r="O876" s="106">
        <v>2.08</v>
      </c>
      <c r="P876" s="105"/>
      <c r="Q876" s="105">
        <v>31657</v>
      </c>
      <c r="R876" s="105">
        <v>256387</v>
      </c>
      <c r="S876" s="105">
        <v>2556</v>
      </c>
      <c r="T876" s="105"/>
      <c r="U876" s="105">
        <v>6727</v>
      </c>
      <c r="V876" s="105"/>
      <c r="W876" s="105">
        <v>6645</v>
      </c>
      <c r="X876" s="105"/>
      <c r="Y876" s="105">
        <v>159611</v>
      </c>
      <c r="Z876" s="105"/>
      <c r="AA876" s="106">
        <v>8.07</v>
      </c>
      <c r="AB876" s="105"/>
      <c r="AC876" s="106">
        <v>2.62</v>
      </c>
      <c r="AD876" s="105"/>
    </row>
    <row r="877" spans="1:30" ht="15" customHeight="1" x14ac:dyDescent="0.25">
      <c r="B877" s="104">
        <v>2016</v>
      </c>
      <c r="C877" s="105">
        <v>36616</v>
      </c>
      <c r="D877" s="105">
        <v>240598</v>
      </c>
      <c r="E877" s="105">
        <v>2894</v>
      </c>
      <c r="F877" s="115"/>
      <c r="G877" s="105">
        <v>6570</v>
      </c>
      <c r="H877" s="115"/>
      <c r="I877" s="105">
        <v>5413</v>
      </c>
      <c r="J877" s="115"/>
      <c r="K877" s="105">
        <v>101553</v>
      </c>
      <c r="L877" s="115"/>
      <c r="M877" s="106">
        <v>7.9</v>
      </c>
      <c r="N877" s="115"/>
      <c r="O877" s="106">
        <v>2.73</v>
      </c>
      <c r="P877" s="115"/>
      <c r="Q877" s="105">
        <v>30302</v>
      </c>
      <c r="R877" s="105">
        <v>233769</v>
      </c>
      <c r="S877" s="105">
        <v>2646</v>
      </c>
      <c r="T877" s="105"/>
      <c r="U877" s="105">
        <v>7583</v>
      </c>
      <c r="V877" s="105"/>
      <c r="W877" s="105">
        <v>7466</v>
      </c>
      <c r="X877" s="105"/>
      <c r="Y877" s="105">
        <v>142026</v>
      </c>
      <c r="Z877" s="105"/>
      <c r="AA877" s="106">
        <v>8.73</v>
      </c>
      <c r="AB877" s="105"/>
      <c r="AC877" s="106">
        <v>3.24</v>
      </c>
      <c r="AD877" s="105"/>
    </row>
    <row r="878" spans="1:30" ht="15" customHeight="1" x14ac:dyDescent="0.25">
      <c r="B878" s="104">
        <v>2015</v>
      </c>
      <c r="C878" s="105">
        <v>35360</v>
      </c>
      <c r="D878" s="105">
        <v>221611</v>
      </c>
      <c r="E878" s="115">
        <v>3060</v>
      </c>
      <c r="F878" s="115"/>
      <c r="G878" s="115">
        <v>6819</v>
      </c>
      <c r="H878" s="115"/>
      <c r="I878" s="115">
        <v>5553</v>
      </c>
      <c r="J878" s="115"/>
      <c r="K878" s="115">
        <v>119911</v>
      </c>
      <c r="L878" s="115"/>
      <c r="M878" s="116">
        <v>8.65</v>
      </c>
      <c r="N878" s="115"/>
      <c r="O878" s="116">
        <v>3.08</v>
      </c>
      <c r="P878" s="115"/>
      <c r="Q878" s="115">
        <v>29383</v>
      </c>
      <c r="R878" s="105">
        <v>215003</v>
      </c>
      <c r="S878" s="105">
        <v>2779</v>
      </c>
      <c r="T878" s="105"/>
      <c r="U878" s="105">
        <v>8183</v>
      </c>
      <c r="V878" s="105"/>
      <c r="W878" s="105">
        <v>8067</v>
      </c>
      <c r="X878" s="105"/>
      <c r="Y878" s="105">
        <v>168595</v>
      </c>
      <c r="Z878" s="105"/>
      <c r="AA878" s="106">
        <v>9.4600000000000009</v>
      </c>
      <c r="AB878" s="105"/>
      <c r="AC878" s="106">
        <v>3.81</v>
      </c>
      <c r="AD878" s="105"/>
    </row>
    <row r="879" spans="1:30" ht="15" customHeight="1" x14ac:dyDescent="0.25">
      <c r="B879" s="104">
        <v>2014</v>
      </c>
      <c r="C879" s="105">
        <v>34030</v>
      </c>
      <c r="D879" s="105">
        <v>207785</v>
      </c>
      <c r="E879" s="115">
        <v>2999</v>
      </c>
      <c r="F879" s="115"/>
      <c r="G879" s="115">
        <v>6997</v>
      </c>
      <c r="H879" s="115"/>
      <c r="I879" s="115">
        <v>5749</v>
      </c>
      <c r="J879" s="115"/>
      <c r="K879" s="115">
        <v>141864</v>
      </c>
      <c r="L879" s="115"/>
      <c r="M879" s="116">
        <v>8.81</v>
      </c>
      <c r="N879" s="115"/>
      <c r="O879" s="116">
        <v>3.37</v>
      </c>
      <c r="P879" s="115"/>
      <c r="Q879" s="115">
        <v>28217</v>
      </c>
      <c r="R879" s="105">
        <v>201394</v>
      </c>
      <c r="S879" s="105">
        <v>2749</v>
      </c>
      <c r="T879" s="105"/>
      <c r="U879" s="105">
        <v>7997</v>
      </c>
      <c r="V879" s="105"/>
      <c r="W879" s="105">
        <v>7858</v>
      </c>
      <c r="X879" s="105"/>
      <c r="Y879" s="105">
        <v>188510</v>
      </c>
      <c r="Z879" s="105"/>
      <c r="AA879" s="106">
        <v>9.74</v>
      </c>
      <c r="AB879" s="105"/>
      <c r="AC879" s="106">
        <v>3.97</v>
      </c>
      <c r="AD879" s="105"/>
    </row>
    <row r="880" spans="1:30" ht="15" customHeight="1" x14ac:dyDescent="0.25">
      <c r="A880" s="7"/>
      <c r="B880" s="104">
        <v>2013</v>
      </c>
      <c r="C880" s="105">
        <v>32786</v>
      </c>
      <c r="D880" s="105">
        <v>199810</v>
      </c>
      <c r="E880" s="115">
        <v>2852</v>
      </c>
      <c r="F880" s="115"/>
      <c r="G880" s="115">
        <v>7524</v>
      </c>
      <c r="H880" s="115"/>
      <c r="I880" s="115">
        <v>6390</v>
      </c>
      <c r="J880" s="115"/>
      <c r="K880" s="115">
        <v>138065</v>
      </c>
      <c r="L880" s="115"/>
      <c r="M880" s="116">
        <v>8.6999999999999993</v>
      </c>
      <c r="N880" s="115"/>
      <c r="O880" s="116">
        <v>3.77</v>
      </c>
      <c r="P880" s="115"/>
      <c r="Q880" s="115">
        <v>27278</v>
      </c>
      <c r="R880" s="105">
        <v>193727</v>
      </c>
      <c r="S880" s="105">
        <v>2679</v>
      </c>
      <c r="T880" s="105"/>
      <c r="U880" s="105">
        <v>8725</v>
      </c>
      <c r="V880" s="105"/>
      <c r="W880" s="105">
        <v>8633</v>
      </c>
      <c r="X880" s="105"/>
      <c r="Y880" s="105">
        <v>182909</v>
      </c>
      <c r="Z880" s="105"/>
      <c r="AA880" s="106">
        <v>9.82</v>
      </c>
      <c r="AB880" s="105"/>
      <c r="AC880" s="106">
        <v>4.5</v>
      </c>
      <c r="AD880" s="105"/>
    </row>
    <row r="881" spans="2:30" ht="15" customHeight="1" x14ac:dyDescent="0.25">
      <c r="B881" s="104">
        <v>2012</v>
      </c>
      <c r="C881" s="105">
        <v>32559</v>
      </c>
      <c r="D881" s="105">
        <v>203107</v>
      </c>
      <c r="E881" s="105">
        <v>3191</v>
      </c>
      <c r="F881" s="105"/>
      <c r="G881" s="105">
        <v>8329</v>
      </c>
      <c r="H881" s="105"/>
      <c r="I881" s="105">
        <v>7194</v>
      </c>
      <c r="J881" s="105"/>
      <c r="K881" s="105">
        <v>156085</v>
      </c>
      <c r="L881" s="105"/>
      <c r="M881" s="106">
        <v>9.8000000000000007</v>
      </c>
      <c r="N881" s="105"/>
      <c r="O881" s="106">
        <v>4.0999999999999996</v>
      </c>
      <c r="P881" s="105"/>
      <c r="Q881" s="105">
        <v>27291</v>
      </c>
      <c r="R881" s="105">
        <v>197362</v>
      </c>
      <c r="S881" s="105">
        <v>3114</v>
      </c>
      <c r="T881" s="105"/>
      <c r="U881" s="105">
        <v>9795</v>
      </c>
      <c r="V881" s="105"/>
      <c r="W881" s="105">
        <v>9714</v>
      </c>
      <c r="X881" s="105"/>
      <c r="Y881" s="105">
        <v>199695</v>
      </c>
      <c r="Z881" s="105"/>
      <c r="AA881" s="106">
        <v>11.41</v>
      </c>
      <c r="AB881" s="105"/>
      <c r="AC881" s="106">
        <v>4.96</v>
      </c>
      <c r="AD881" s="105"/>
    </row>
    <row r="882" spans="2:30" ht="15" customHeight="1" x14ac:dyDescent="0.25">
      <c r="B882" s="104">
        <v>2011</v>
      </c>
      <c r="C882" s="105">
        <v>32853</v>
      </c>
      <c r="D882" s="105">
        <v>216289</v>
      </c>
      <c r="E882" s="105">
        <v>3211</v>
      </c>
      <c r="F882" s="105"/>
      <c r="G882" s="105">
        <v>8935</v>
      </c>
      <c r="H882" s="105"/>
      <c r="I882" s="105">
        <v>7829</v>
      </c>
      <c r="J882" s="105"/>
      <c r="K882" s="105">
        <v>209410</v>
      </c>
      <c r="L882" s="105"/>
      <c r="M882" s="106">
        <v>9.77</v>
      </c>
      <c r="N882" s="106"/>
      <c r="O882" s="106">
        <v>4.13</v>
      </c>
      <c r="P882" s="106"/>
      <c r="Q882" s="105">
        <v>27891</v>
      </c>
      <c r="R882" s="105">
        <v>210818</v>
      </c>
      <c r="S882" s="105">
        <v>3109</v>
      </c>
      <c r="T882" s="105"/>
      <c r="U882" s="105">
        <v>10364</v>
      </c>
      <c r="V882" s="105"/>
      <c r="W882" s="105">
        <v>10215</v>
      </c>
      <c r="X882" s="105"/>
      <c r="Y882" s="105">
        <v>259549</v>
      </c>
      <c r="Z882" s="105"/>
      <c r="AA882" s="106">
        <v>11.15</v>
      </c>
      <c r="AB882" s="106"/>
      <c r="AC882" s="106">
        <v>4.92</v>
      </c>
      <c r="AD882" s="106"/>
    </row>
    <row r="883" spans="2:30" ht="15" customHeight="1" x14ac:dyDescent="0.25">
      <c r="B883" s="104">
        <v>2010</v>
      </c>
      <c r="C883" s="105">
        <v>32622</v>
      </c>
      <c r="D883" s="105">
        <v>218313</v>
      </c>
      <c r="E883" s="105">
        <v>2873</v>
      </c>
      <c r="F883" s="105"/>
      <c r="G883" s="105">
        <v>7521</v>
      </c>
      <c r="H883" s="105"/>
      <c r="I883" s="105">
        <v>6575</v>
      </c>
      <c r="J883" s="105"/>
      <c r="K883" s="105">
        <v>175608</v>
      </c>
      <c r="L883" s="105"/>
      <c r="M883" s="106">
        <v>8.81</v>
      </c>
      <c r="N883" s="106"/>
      <c r="O883" s="106">
        <v>3.45</v>
      </c>
      <c r="P883" s="106"/>
      <c r="Q883" s="105">
        <v>28080</v>
      </c>
      <c r="R883" s="105">
        <v>213250</v>
      </c>
      <c r="S883" s="105">
        <v>2884</v>
      </c>
      <c r="T883" s="105"/>
      <c r="U883" s="105">
        <v>8522</v>
      </c>
      <c r="V883" s="105"/>
      <c r="W883" s="105">
        <v>8394</v>
      </c>
      <c r="X883" s="105"/>
      <c r="Y883" s="105">
        <v>215340</v>
      </c>
      <c r="Z883" s="105"/>
      <c r="AA883" s="106">
        <v>10.27</v>
      </c>
      <c r="AB883" s="106"/>
      <c r="AC883" s="106">
        <v>4</v>
      </c>
      <c r="AD883" s="106"/>
    </row>
    <row r="884" spans="2:30" ht="15" customHeight="1" x14ac:dyDescent="0.25">
      <c r="B884" s="104">
        <v>2009</v>
      </c>
      <c r="C884" s="105">
        <v>32947</v>
      </c>
      <c r="D884" s="105">
        <v>216539</v>
      </c>
      <c r="E884" s="105">
        <v>2848</v>
      </c>
      <c r="F884" s="105"/>
      <c r="G884" s="105">
        <v>6520</v>
      </c>
      <c r="H884" s="105"/>
      <c r="I884" s="105">
        <v>5211</v>
      </c>
      <c r="J884" s="105"/>
      <c r="K884" s="105">
        <v>122556</v>
      </c>
      <c r="L884" s="105"/>
      <c r="M884" s="106">
        <v>8.64</v>
      </c>
      <c r="N884" s="106"/>
      <c r="O884" s="106">
        <v>3.01</v>
      </c>
      <c r="P884" s="106"/>
      <c r="Q884" s="105">
        <v>28139</v>
      </c>
      <c r="R884" s="105">
        <v>211101</v>
      </c>
      <c r="S884" s="105">
        <v>2499</v>
      </c>
      <c r="T884" s="105"/>
      <c r="U884" s="105">
        <v>7081</v>
      </c>
      <c r="V884" s="105"/>
      <c r="W884" s="105">
        <v>6902</v>
      </c>
      <c r="X884" s="105"/>
      <c r="Y884" s="105">
        <v>174400</v>
      </c>
      <c r="Z884" s="105"/>
      <c r="AA884" s="106">
        <v>8.8800000000000008</v>
      </c>
      <c r="AB884" s="106"/>
      <c r="AC884" s="106">
        <v>3.35</v>
      </c>
      <c r="AD884" s="106"/>
    </row>
    <row r="885" spans="2:30" ht="15" customHeight="1" x14ac:dyDescent="0.25">
      <c r="B885" s="104">
        <v>2008</v>
      </c>
      <c r="C885" s="105">
        <v>32763</v>
      </c>
      <c r="D885" s="105">
        <v>220394</v>
      </c>
      <c r="E885" s="105">
        <v>2661</v>
      </c>
      <c r="F885" s="105"/>
      <c r="G885" s="105">
        <v>5888</v>
      </c>
      <c r="H885" s="105"/>
      <c r="I885" s="105">
        <v>4803</v>
      </c>
      <c r="J885" s="105"/>
      <c r="K885" s="105">
        <v>112248</v>
      </c>
      <c r="L885" s="105"/>
      <c r="M885" s="106">
        <v>8.1199999999999992</v>
      </c>
      <c r="N885" s="106"/>
      <c r="O885" s="106">
        <v>2.67</v>
      </c>
      <c r="P885" s="106"/>
      <c r="Q885" s="105">
        <v>28198</v>
      </c>
      <c r="R885" s="105">
        <v>215254</v>
      </c>
      <c r="S885" s="105">
        <v>2574</v>
      </c>
      <c r="T885" s="105"/>
      <c r="U885" s="105">
        <v>7033</v>
      </c>
      <c r="V885" s="105"/>
      <c r="W885" s="105">
        <v>6886</v>
      </c>
      <c r="X885" s="105"/>
      <c r="Y885" s="105">
        <v>161161</v>
      </c>
      <c r="Z885" s="105"/>
      <c r="AA885" s="106">
        <v>9.1300000000000008</v>
      </c>
      <c r="AB885" s="106"/>
      <c r="AC885" s="106">
        <v>3.27</v>
      </c>
      <c r="AD885" s="106"/>
    </row>
    <row r="886" spans="2:30" ht="15" customHeight="1" x14ac:dyDescent="0.25">
      <c r="B886" s="145" t="s">
        <v>28</v>
      </c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2:30" ht="15" customHeight="1" x14ac:dyDescent="0.25">
      <c r="B887" s="147" t="s">
        <v>123</v>
      </c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</row>
    <row r="888" spans="2:30" ht="15" customHeight="1" x14ac:dyDescent="0.25">
      <c r="B888" s="148">
        <v>2024</v>
      </c>
      <c r="C888" s="149">
        <v>35184</v>
      </c>
      <c r="D888" s="149">
        <v>112816</v>
      </c>
      <c r="E888" s="149">
        <v>3296</v>
      </c>
      <c r="F888" s="156" t="s">
        <v>346</v>
      </c>
      <c r="G888" s="149">
        <v>4075</v>
      </c>
      <c r="H888" s="156" t="s">
        <v>346</v>
      </c>
      <c r="I888" s="149">
        <v>923</v>
      </c>
      <c r="J888" s="156" t="s">
        <v>346</v>
      </c>
      <c r="K888" s="149">
        <v>101526</v>
      </c>
      <c r="L888" s="156" t="s">
        <v>346</v>
      </c>
      <c r="M888" s="150">
        <v>9.3699999999999992</v>
      </c>
      <c r="N888" s="156" t="s">
        <v>346</v>
      </c>
      <c r="O888" s="150">
        <v>3.61</v>
      </c>
      <c r="P888" s="156" t="s">
        <v>346</v>
      </c>
      <c r="Q888" s="149">
        <v>13111</v>
      </c>
      <c r="R888" s="149">
        <v>89106</v>
      </c>
      <c r="S888" s="149" t="s">
        <v>53</v>
      </c>
      <c r="T888" s="149"/>
      <c r="U888" s="149" t="s">
        <v>53</v>
      </c>
      <c r="V888" s="149"/>
      <c r="W888" s="149" t="s">
        <v>53</v>
      </c>
      <c r="X888" s="149"/>
      <c r="Y888" s="149" t="s">
        <v>53</v>
      </c>
      <c r="Z888" s="149"/>
      <c r="AA888" s="150" t="s">
        <v>51</v>
      </c>
      <c r="AB888" s="149"/>
      <c r="AC888" s="150" t="s">
        <v>51</v>
      </c>
      <c r="AD888" s="149"/>
    </row>
    <row r="889" spans="2:30" ht="15" customHeight="1" x14ac:dyDescent="0.25">
      <c r="B889" s="104">
        <v>2023</v>
      </c>
      <c r="C889" s="105">
        <v>35041</v>
      </c>
      <c r="D889" s="105">
        <v>108540</v>
      </c>
      <c r="E889" s="105">
        <v>3607</v>
      </c>
      <c r="F889" s="115" t="s">
        <v>347</v>
      </c>
      <c r="G889" s="105">
        <v>4800</v>
      </c>
      <c r="H889" s="115" t="s">
        <v>347</v>
      </c>
      <c r="I889" s="105">
        <v>1626</v>
      </c>
      <c r="J889" s="115" t="s">
        <v>347</v>
      </c>
      <c r="K889" s="105">
        <v>85170</v>
      </c>
      <c r="L889" s="115" t="s">
        <v>347</v>
      </c>
      <c r="M889" s="106">
        <v>10.29</v>
      </c>
      <c r="N889" s="115" t="s">
        <v>347</v>
      </c>
      <c r="O889" s="106">
        <v>4.42</v>
      </c>
      <c r="P889" s="115" t="s">
        <v>347</v>
      </c>
      <c r="Q889" s="105">
        <v>12854</v>
      </c>
      <c r="R889" s="105">
        <v>84804</v>
      </c>
      <c r="S889" s="105">
        <v>1139</v>
      </c>
      <c r="T889" s="115" t="s">
        <v>347</v>
      </c>
      <c r="U889" s="105">
        <v>2850</v>
      </c>
      <c r="V889" s="105" t="s">
        <v>347</v>
      </c>
      <c r="W889" s="105">
        <v>2757</v>
      </c>
      <c r="X889" s="105" t="s">
        <v>347</v>
      </c>
      <c r="Y889" s="105">
        <v>80158</v>
      </c>
      <c r="Z889" s="105" t="s">
        <v>347</v>
      </c>
      <c r="AA889" s="106">
        <v>8.86</v>
      </c>
      <c r="AB889" s="105" t="s">
        <v>347</v>
      </c>
      <c r="AC889" s="106">
        <v>3.36</v>
      </c>
      <c r="AD889" s="105" t="s">
        <v>347</v>
      </c>
    </row>
    <row r="890" spans="2:30" ht="15" customHeight="1" x14ac:dyDescent="0.25">
      <c r="B890" s="104">
        <v>2022</v>
      </c>
      <c r="C890" s="105">
        <v>33852</v>
      </c>
      <c r="D890" s="105">
        <v>104222</v>
      </c>
      <c r="E890" s="105">
        <v>3344</v>
      </c>
      <c r="F890" s="115"/>
      <c r="G890" s="105">
        <v>4391</v>
      </c>
      <c r="H890" s="115"/>
      <c r="I890" s="105">
        <v>1407</v>
      </c>
      <c r="J890" s="115"/>
      <c r="K890" s="105">
        <v>69444</v>
      </c>
      <c r="L890" s="115"/>
      <c r="M890" s="106">
        <v>9.8800000000000008</v>
      </c>
      <c r="N890" s="115"/>
      <c r="O890" s="106">
        <v>4.21</v>
      </c>
      <c r="P890" s="115"/>
      <c r="Q890" s="105">
        <v>12460</v>
      </c>
      <c r="R890" s="105">
        <v>81208</v>
      </c>
      <c r="S890" s="105">
        <v>991</v>
      </c>
      <c r="T890" s="105"/>
      <c r="U890" s="105">
        <v>2238</v>
      </c>
      <c r="V890" s="105"/>
      <c r="W890" s="105">
        <v>2161</v>
      </c>
      <c r="X890" s="105"/>
      <c r="Y890" s="105">
        <v>59730</v>
      </c>
      <c r="Z890" s="105"/>
      <c r="AA890" s="106">
        <v>7.95</v>
      </c>
      <c r="AB890" s="105"/>
      <c r="AC890" s="106">
        <v>2.76</v>
      </c>
      <c r="AD890" s="105"/>
    </row>
    <row r="891" spans="2:30" ht="15" customHeight="1" x14ac:dyDescent="0.25">
      <c r="B891" s="104">
        <v>2021</v>
      </c>
      <c r="C891" s="105">
        <v>34353</v>
      </c>
      <c r="D891" s="105">
        <v>95477</v>
      </c>
      <c r="E891" s="105">
        <v>3076</v>
      </c>
      <c r="F891" s="115"/>
      <c r="G891" s="105">
        <v>4000</v>
      </c>
      <c r="H891" s="115"/>
      <c r="I891" s="105">
        <v>1242</v>
      </c>
      <c r="J891" s="115"/>
      <c r="K891" s="105">
        <v>46972</v>
      </c>
      <c r="L891" s="115"/>
      <c r="M891" s="106">
        <v>8.9499999999999993</v>
      </c>
      <c r="N891" s="115"/>
      <c r="O891" s="106">
        <v>4.1900000000000004</v>
      </c>
      <c r="P891" s="115"/>
      <c r="Q891" s="105">
        <v>12014</v>
      </c>
      <c r="R891" s="105">
        <v>71381</v>
      </c>
      <c r="S891" s="105">
        <v>864</v>
      </c>
      <c r="T891" s="105"/>
      <c r="U891" s="105">
        <v>1969</v>
      </c>
      <c r="V891" s="105"/>
      <c r="W891" s="105">
        <v>1901</v>
      </c>
      <c r="X891" s="105"/>
      <c r="Y891" s="105">
        <v>41086</v>
      </c>
      <c r="Z891" s="105"/>
      <c r="AA891" s="106">
        <v>7.19</v>
      </c>
      <c r="AB891" s="105"/>
      <c r="AC891" s="106">
        <v>2.76</v>
      </c>
      <c r="AD891" s="105"/>
    </row>
    <row r="892" spans="2:30" ht="15" customHeight="1" x14ac:dyDescent="0.25">
      <c r="B892" s="147" t="s">
        <v>124</v>
      </c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</row>
    <row r="893" spans="2:30" ht="15" customHeight="1" x14ac:dyDescent="0.25">
      <c r="B893" s="148">
        <v>2024</v>
      </c>
      <c r="C893" s="149">
        <v>15097</v>
      </c>
      <c r="D893" s="149">
        <v>43666</v>
      </c>
      <c r="E893" s="149">
        <v>1446</v>
      </c>
      <c r="F893" s="156" t="s">
        <v>346</v>
      </c>
      <c r="G893" s="149">
        <v>1887</v>
      </c>
      <c r="H893" s="156" t="s">
        <v>346</v>
      </c>
      <c r="I893" s="149">
        <v>536</v>
      </c>
      <c r="J893" s="156" t="s">
        <v>346</v>
      </c>
      <c r="K893" s="149">
        <v>51942</v>
      </c>
      <c r="L893" s="156" t="s">
        <v>346</v>
      </c>
      <c r="M893" s="150">
        <v>9.58</v>
      </c>
      <c r="N893" s="156" t="s">
        <v>346</v>
      </c>
      <c r="O893" s="150">
        <v>4.32</v>
      </c>
      <c r="P893" s="156" t="s">
        <v>346</v>
      </c>
      <c r="Q893" s="149">
        <v>6190</v>
      </c>
      <c r="R893" s="149">
        <v>34101</v>
      </c>
      <c r="S893" s="149" t="s">
        <v>53</v>
      </c>
      <c r="T893" s="149"/>
      <c r="U893" s="149" t="s">
        <v>53</v>
      </c>
      <c r="V893" s="149"/>
      <c r="W893" s="149" t="s">
        <v>53</v>
      </c>
      <c r="X893" s="149"/>
      <c r="Y893" s="149" t="s">
        <v>53</v>
      </c>
      <c r="Z893" s="149"/>
      <c r="AA893" s="150" t="s">
        <v>51</v>
      </c>
      <c r="AB893" s="149"/>
      <c r="AC893" s="150" t="s">
        <v>51</v>
      </c>
      <c r="AD893" s="149"/>
    </row>
    <row r="894" spans="2:30" ht="15" customHeight="1" x14ac:dyDescent="0.25">
      <c r="B894" s="104">
        <v>2023</v>
      </c>
      <c r="C894" s="105">
        <v>14967</v>
      </c>
      <c r="D894" s="105">
        <v>42192</v>
      </c>
      <c r="E894" s="105">
        <v>1588</v>
      </c>
      <c r="F894" s="115" t="s">
        <v>347</v>
      </c>
      <c r="G894" s="105">
        <v>2352</v>
      </c>
      <c r="H894" s="115" t="s">
        <v>347</v>
      </c>
      <c r="I894" s="105">
        <v>978</v>
      </c>
      <c r="J894" s="115" t="s">
        <v>347</v>
      </c>
      <c r="K894" s="105">
        <v>45020</v>
      </c>
      <c r="L894" s="115" t="s">
        <v>347</v>
      </c>
      <c r="M894" s="106">
        <v>10.61</v>
      </c>
      <c r="N894" s="115" t="s">
        <v>347</v>
      </c>
      <c r="O894" s="106">
        <v>5.57</v>
      </c>
      <c r="P894" s="115" t="s">
        <v>347</v>
      </c>
      <c r="Q894" s="105">
        <v>6072</v>
      </c>
      <c r="R894" s="105">
        <v>32689</v>
      </c>
      <c r="S894" s="105">
        <v>569</v>
      </c>
      <c r="T894" s="115" t="s">
        <v>347</v>
      </c>
      <c r="U894" s="105">
        <v>1527</v>
      </c>
      <c r="V894" s="105" t="s">
        <v>347</v>
      </c>
      <c r="W894" s="105">
        <v>1459</v>
      </c>
      <c r="X894" s="105" t="s">
        <v>347</v>
      </c>
      <c r="Y894" s="105">
        <v>52595</v>
      </c>
      <c r="Z894" s="105" t="s">
        <v>347</v>
      </c>
      <c r="AA894" s="106">
        <v>9.3699999999999992</v>
      </c>
      <c r="AB894" s="105" t="s">
        <v>347</v>
      </c>
      <c r="AC894" s="106">
        <v>4.67</v>
      </c>
      <c r="AD894" s="105" t="s">
        <v>347</v>
      </c>
    </row>
    <row r="895" spans="2:30" ht="15" customHeight="1" x14ac:dyDescent="0.25">
      <c r="B895" s="104">
        <v>2022</v>
      </c>
      <c r="C895" s="105">
        <v>14433</v>
      </c>
      <c r="D895" s="105">
        <v>39528</v>
      </c>
      <c r="E895" s="105">
        <v>1363</v>
      </c>
      <c r="F895" s="115"/>
      <c r="G895" s="105">
        <v>1814</v>
      </c>
      <c r="H895" s="115"/>
      <c r="I895" s="105">
        <v>632</v>
      </c>
      <c r="J895" s="115"/>
      <c r="K895" s="105">
        <v>28735</v>
      </c>
      <c r="L895" s="115"/>
      <c r="M895" s="106">
        <v>9.44</v>
      </c>
      <c r="N895" s="115"/>
      <c r="O895" s="106">
        <v>4.59</v>
      </c>
      <c r="P895" s="115"/>
      <c r="Q895" s="105">
        <v>5892</v>
      </c>
      <c r="R895" s="105">
        <v>30352</v>
      </c>
      <c r="S895" s="105">
        <v>484</v>
      </c>
      <c r="T895" s="105"/>
      <c r="U895" s="105">
        <v>1005</v>
      </c>
      <c r="V895" s="105"/>
      <c r="W895" s="105">
        <v>952</v>
      </c>
      <c r="X895" s="105"/>
      <c r="Y895" s="105">
        <v>27309</v>
      </c>
      <c r="Z895" s="105"/>
      <c r="AA895" s="106">
        <v>8.2100000000000009</v>
      </c>
      <c r="AB895" s="105"/>
      <c r="AC895" s="106">
        <v>3.31</v>
      </c>
      <c r="AD895" s="105"/>
    </row>
    <row r="896" spans="2:30" ht="15" customHeight="1" x14ac:dyDescent="0.25">
      <c r="B896" s="104">
        <v>2021</v>
      </c>
      <c r="C896" s="105">
        <v>14045</v>
      </c>
      <c r="D896" s="105">
        <v>36106</v>
      </c>
      <c r="E896" s="105">
        <v>1200</v>
      </c>
      <c r="F896" s="115"/>
      <c r="G896" s="105">
        <v>1516</v>
      </c>
      <c r="H896" s="115"/>
      <c r="I896" s="105">
        <v>469</v>
      </c>
      <c r="J896" s="115"/>
      <c r="K896" s="105">
        <v>17422</v>
      </c>
      <c r="L896" s="115"/>
      <c r="M896" s="106">
        <v>8.5399999999999991</v>
      </c>
      <c r="N896" s="115"/>
      <c r="O896" s="106">
        <v>4.2</v>
      </c>
      <c r="P896" s="115"/>
      <c r="Q896" s="105">
        <v>5672</v>
      </c>
      <c r="R896" s="105">
        <v>27193</v>
      </c>
      <c r="S896" s="105">
        <v>409</v>
      </c>
      <c r="T896" s="105"/>
      <c r="U896" s="105">
        <v>774</v>
      </c>
      <c r="V896" s="105"/>
      <c r="W896" s="105">
        <v>748</v>
      </c>
      <c r="X896" s="105"/>
      <c r="Y896" s="105">
        <v>14899</v>
      </c>
      <c r="Z896" s="105"/>
      <c r="AA896" s="106">
        <v>7.21</v>
      </c>
      <c r="AB896" s="105"/>
      <c r="AC896" s="106">
        <v>2.85</v>
      </c>
      <c r="AD896" s="105"/>
    </row>
    <row r="897" spans="2:30" ht="15" customHeight="1" x14ac:dyDescent="0.25">
      <c r="B897" s="147" t="s">
        <v>430</v>
      </c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</row>
    <row r="898" spans="2:30" ht="15" customHeight="1" x14ac:dyDescent="0.25">
      <c r="B898" s="148">
        <v>2024</v>
      </c>
      <c r="C898" s="149">
        <v>8852</v>
      </c>
      <c r="D898" s="149">
        <v>24521</v>
      </c>
      <c r="E898" s="149">
        <v>870</v>
      </c>
      <c r="F898" s="156" t="s">
        <v>346</v>
      </c>
      <c r="G898" s="149">
        <v>1110</v>
      </c>
      <c r="H898" s="156" t="s">
        <v>346</v>
      </c>
      <c r="I898" s="149">
        <v>296</v>
      </c>
      <c r="J898" s="156" t="s">
        <v>346</v>
      </c>
      <c r="K898" s="149">
        <v>34140</v>
      </c>
      <c r="L898" s="156" t="s">
        <v>346</v>
      </c>
      <c r="M898" s="150">
        <v>9.83</v>
      </c>
      <c r="N898" s="156" t="s">
        <v>346</v>
      </c>
      <c r="O898" s="150">
        <v>4.53</v>
      </c>
      <c r="P898" s="156" t="s">
        <v>346</v>
      </c>
      <c r="Q898" s="149">
        <v>3081</v>
      </c>
      <c r="R898" s="149">
        <v>18390</v>
      </c>
      <c r="S898" s="149" t="s">
        <v>53</v>
      </c>
      <c r="T898" s="149"/>
      <c r="U898" s="149" t="s">
        <v>53</v>
      </c>
      <c r="V898" s="149"/>
      <c r="W898" s="149" t="s">
        <v>53</v>
      </c>
      <c r="X898" s="149"/>
      <c r="Y898" s="149" t="s">
        <v>53</v>
      </c>
      <c r="Z898" s="149"/>
      <c r="AA898" s="150" t="s">
        <v>51</v>
      </c>
      <c r="AB898" s="149"/>
      <c r="AC898" s="150" t="s">
        <v>51</v>
      </c>
      <c r="AD898" s="149"/>
    </row>
    <row r="899" spans="2:30" ht="15" customHeight="1" x14ac:dyDescent="0.25">
      <c r="B899" s="104">
        <v>2023</v>
      </c>
      <c r="C899" s="105">
        <v>8834</v>
      </c>
      <c r="D899" s="105">
        <v>23511</v>
      </c>
      <c r="E899" s="105">
        <v>1046</v>
      </c>
      <c r="F899" s="115" t="s">
        <v>347</v>
      </c>
      <c r="G899" s="105">
        <v>1290</v>
      </c>
      <c r="H899" s="115" t="s">
        <v>347</v>
      </c>
      <c r="I899" s="105">
        <v>349</v>
      </c>
      <c r="J899" s="115" t="s">
        <v>347</v>
      </c>
      <c r="K899" s="105">
        <v>25114</v>
      </c>
      <c r="L899" s="115" t="s">
        <v>347</v>
      </c>
      <c r="M899" s="106">
        <v>11.84</v>
      </c>
      <c r="N899" s="115" t="s">
        <v>347</v>
      </c>
      <c r="O899" s="106">
        <v>5.49</v>
      </c>
      <c r="P899" s="115" t="s">
        <v>347</v>
      </c>
      <c r="Q899" s="105">
        <v>3029</v>
      </c>
      <c r="R899" s="105">
        <v>17344</v>
      </c>
      <c r="S899" s="105">
        <v>281</v>
      </c>
      <c r="T899" s="115" t="s">
        <v>347</v>
      </c>
      <c r="U899" s="105">
        <v>560</v>
      </c>
      <c r="V899" s="105" t="s">
        <v>347</v>
      </c>
      <c r="W899" s="105">
        <v>531</v>
      </c>
      <c r="X899" s="105" t="s">
        <v>347</v>
      </c>
      <c r="Y899" s="105">
        <v>20490</v>
      </c>
      <c r="Z899" s="105" t="s">
        <v>347</v>
      </c>
      <c r="AA899" s="106">
        <v>9.2799999999999994</v>
      </c>
      <c r="AB899" s="105" t="s">
        <v>347</v>
      </c>
      <c r="AC899" s="106">
        <v>3.23</v>
      </c>
      <c r="AD899" s="105" t="s">
        <v>347</v>
      </c>
    </row>
    <row r="900" spans="2:30" ht="15" customHeight="1" x14ac:dyDescent="0.25">
      <c r="B900" s="104">
        <v>2022</v>
      </c>
      <c r="C900" s="105">
        <v>8311</v>
      </c>
      <c r="D900" s="105">
        <v>21690</v>
      </c>
      <c r="E900" s="105">
        <v>921</v>
      </c>
      <c r="F900" s="115"/>
      <c r="G900" s="105">
        <v>1108</v>
      </c>
      <c r="H900" s="115"/>
      <c r="I900" s="105">
        <v>282</v>
      </c>
      <c r="J900" s="115"/>
      <c r="K900" s="105">
        <v>17149</v>
      </c>
      <c r="L900" s="115"/>
      <c r="M900" s="106">
        <v>11.08</v>
      </c>
      <c r="N900" s="115"/>
      <c r="O900" s="106">
        <v>5.1100000000000003</v>
      </c>
      <c r="P900" s="115"/>
      <c r="Q900" s="105">
        <v>2971</v>
      </c>
      <c r="R900" s="105">
        <v>15972</v>
      </c>
      <c r="S900" s="105">
        <v>276</v>
      </c>
      <c r="T900" s="105"/>
      <c r="U900" s="105">
        <v>505</v>
      </c>
      <c r="V900" s="105"/>
      <c r="W900" s="105">
        <v>485</v>
      </c>
      <c r="X900" s="105"/>
      <c r="Y900" s="105">
        <v>14608</v>
      </c>
      <c r="Z900" s="105"/>
      <c r="AA900" s="106">
        <v>9.2899999999999991</v>
      </c>
      <c r="AB900" s="105"/>
      <c r="AC900" s="106">
        <v>3.16</v>
      </c>
      <c r="AD900" s="105"/>
    </row>
    <row r="901" spans="2:30" ht="15" customHeight="1" x14ac:dyDescent="0.25">
      <c r="B901" s="104">
        <v>2021</v>
      </c>
      <c r="C901" s="105">
        <v>7532</v>
      </c>
      <c r="D901" s="105">
        <v>19193</v>
      </c>
      <c r="E901" s="105">
        <v>690</v>
      </c>
      <c r="F901" s="115"/>
      <c r="G901" s="105">
        <v>859</v>
      </c>
      <c r="H901" s="115"/>
      <c r="I901" s="105">
        <v>269</v>
      </c>
      <c r="J901" s="115"/>
      <c r="K901" s="105">
        <v>10770</v>
      </c>
      <c r="L901" s="115"/>
      <c r="M901" s="106">
        <v>9.16</v>
      </c>
      <c r="N901" s="115"/>
      <c r="O901" s="106">
        <v>4.4800000000000004</v>
      </c>
      <c r="P901" s="115"/>
      <c r="Q901" s="105">
        <v>2852</v>
      </c>
      <c r="R901" s="105">
        <v>14200</v>
      </c>
      <c r="S901" s="105">
        <v>216</v>
      </c>
      <c r="T901" s="105"/>
      <c r="U901" s="105">
        <v>413</v>
      </c>
      <c r="V901" s="105"/>
      <c r="W901" s="105">
        <v>399</v>
      </c>
      <c r="X901" s="105"/>
      <c r="Y901" s="105">
        <v>9944</v>
      </c>
      <c r="Z901" s="105"/>
      <c r="AA901" s="106">
        <v>7.57</v>
      </c>
      <c r="AB901" s="105"/>
      <c r="AC901" s="106">
        <v>2.91</v>
      </c>
      <c r="AD901" s="105"/>
    </row>
    <row r="902" spans="2:30" ht="15" customHeight="1" x14ac:dyDescent="0.25">
      <c r="B902" s="147" t="s">
        <v>431</v>
      </c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</row>
    <row r="903" spans="2:30" ht="15" customHeight="1" x14ac:dyDescent="0.25">
      <c r="B903" s="148">
        <v>2024</v>
      </c>
      <c r="C903" s="149">
        <v>26188</v>
      </c>
      <c r="D903" s="149">
        <v>155232</v>
      </c>
      <c r="E903" s="149">
        <v>2058</v>
      </c>
      <c r="F903" s="156" t="s">
        <v>346</v>
      </c>
      <c r="G903" s="149">
        <v>2745</v>
      </c>
      <c r="H903" s="156" t="s">
        <v>346</v>
      </c>
      <c r="I903" s="149">
        <v>875</v>
      </c>
      <c r="J903" s="156" t="s">
        <v>346</v>
      </c>
      <c r="K903" s="149">
        <v>71962</v>
      </c>
      <c r="L903" s="156" t="s">
        <v>346</v>
      </c>
      <c r="M903" s="150">
        <v>7.86</v>
      </c>
      <c r="N903" s="156" t="s">
        <v>346</v>
      </c>
      <c r="O903" s="150">
        <v>1.77</v>
      </c>
      <c r="P903" s="156" t="s">
        <v>346</v>
      </c>
      <c r="Q903" s="149">
        <v>12001</v>
      </c>
      <c r="R903" s="149">
        <v>140285</v>
      </c>
      <c r="S903" s="149" t="s">
        <v>53</v>
      </c>
      <c r="T903" s="149"/>
      <c r="U903" s="149" t="s">
        <v>53</v>
      </c>
      <c r="V903" s="149"/>
      <c r="W903" s="149" t="s">
        <v>53</v>
      </c>
      <c r="X903" s="149"/>
      <c r="Y903" s="149" t="s">
        <v>53</v>
      </c>
      <c r="Z903" s="149"/>
      <c r="AA903" s="150" t="s">
        <v>51</v>
      </c>
      <c r="AB903" s="149"/>
      <c r="AC903" s="150" t="s">
        <v>51</v>
      </c>
      <c r="AD903" s="149"/>
    </row>
    <row r="904" spans="2:30" ht="15" customHeight="1" x14ac:dyDescent="0.25">
      <c r="B904" s="104">
        <v>2023</v>
      </c>
      <c r="C904" s="105">
        <v>25509</v>
      </c>
      <c r="D904" s="105">
        <v>145879</v>
      </c>
      <c r="E904" s="105">
        <v>2847</v>
      </c>
      <c r="F904" s="115" t="s">
        <v>347</v>
      </c>
      <c r="G904" s="105">
        <v>4334</v>
      </c>
      <c r="H904" s="115" t="s">
        <v>347</v>
      </c>
      <c r="I904" s="105">
        <v>1946</v>
      </c>
      <c r="J904" s="115" t="s">
        <v>347</v>
      </c>
      <c r="K904" s="105">
        <v>89512</v>
      </c>
      <c r="L904" s="115" t="s">
        <v>347</v>
      </c>
      <c r="M904" s="106">
        <v>11.16</v>
      </c>
      <c r="N904" s="115" t="s">
        <v>347</v>
      </c>
      <c r="O904" s="106">
        <v>2.97</v>
      </c>
      <c r="P904" s="115" t="s">
        <v>347</v>
      </c>
      <c r="Q904" s="105">
        <v>11876</v>
      </c>
      <c r="R904" s="105">
        <v>131499</v>
      </c>
      <c r="S904" s="105">
        <v>1168</v>
      </c>
      <c r="T904" s="115" t="s">
        <v>347</v>
      </c>
      <c r="U904" s="105">
        <v>3218</v>
      </c>
      <c r="V904" s="105" t="s">
        <v>347</v>
      </c>
      <c r="W904" s="105">
        <v>3127</v>
      </c>
      <c r="X904" s="105" t="s">
        <v>347</v>
      </c>
      <c r="Y904" s="105">
        <v>167334</v>
      </c>
      <c r="Z904" s="105" t="s">
        <v>347</v>
      </c>
      <c r="AA904" s="106">
        <v>9.83</v>
      </c>
      <c r="AB904" s="105" t="s">
        <v>347</v>
      </c>
      <c r="AC904" s="106">
        <v>2.4500000000000002</v>
      </c>
      <c r="AD904" s="105" t="s">
        <v>347</v>
      </c>
    </row>
    <row r="905" spans="2:30" ht="15" customHeight="1" x14ac:dyDescent="0.25">
      <c r="B905" s="104">
        <v>2022</v>
      </c>
      <c r="C905" s="105">
        <v>24119</v>
      </c>
      <c r="D905" s="105">
        <v>128478</v>
      </c>
      <c r="E905" s="105">
        <v>2203</v>
      </c>
      <c r="F905" s="115"/>
      <c r="G905" s="105">
        <v>3150</v>
      </c>
      <c r="H905" s="115"/>
      <c r="I905" s="105">
        <v>1444</v>
      </c>
      <c r="J905" s="115"/>
      <c r="K905" s="105">
        <v>56006</v>
      </c>
      <c r="L905" s="115"/>
      <c r="M905" s="106">
        <v>9.1300000000000008</v>
      </c>
      <c r="N905" s="115"/>
      <c r="O905" s="106">
        <v>2.4500000000000002</v>
      </c>
      <c r="P905" s="115"/>
      <c r="Q905" s="105">
        <v>11521</v>
      </c>
      <c r="R905" s="105">
        <v>115177</v>
      </c>
      <c r="S905" s="105">
        <v>1008</v>
      </c>
      <c r="T905" s="105"/>
      <c r="U905" s="105">
        <v>2587</v>
      </c>
      <c r="V905" s="105"/>
      <c r="W905" s="105">
        <v>2546</v>
      </c>
      <c r="X905" s="105"/>
      <c r="Y905" s="105">
        <v>84899</v>
      </c>
      <c r="Z905" s="105"/>
      <c r="AA905" s="106">
        <v>8.75</v>
      </c>
      <c r="AB905" s="105"/>
      <c r="AC905" s="106">
        <v>2.25</v>
      </c>
      <c r="AD905" s="105"/>
    </row>
    <row r="906" spans="2:30" ht="15" customHeight="1" x14ac:dyDescent="0.25">
      <c r="B906" s="104">
        <v>2021</v>
      </c>
      <c r="C906" s="105">
        <v>22943</v>
      </c>
      <c r="D906" s="105">
        <v>112015</v>
      </c>
      <c r="E906" s="105">
        <v>2128</v>
      </c>
      <c r="F906" s="115"/>
      <c r="G906" s="105">
        <v>3412</v>
      </c>
      <c r="H906" s="115"/>
      <c r="I906" s="105">
        <v>1806</v>
      </c>
      <c r="J906" s="115"/>
      <c r="K906" s="105">
        <v>51793</v>
      </c>
      <c r="L906" s="115"/>
      <c r="M906" s="106">
        <v>9.2799999999999994</v>
      </c>
      <c r="N906" s="115"/>
      <c r="O906" s="106">
        <v>3.05</v>
      </c>
      <c r="P906" s="115"/>
      <c r="Q906" s="105">
        <v>11336</v>
      </c>
      <c r="R906" s="105">
        <v>99744</v>
      </c>
      <c r="S906" s="105">
        <v>998</v>
      </c>
      <c r="T906" s="105"/>
      <c r="U906" s="105">
        <v>2520</v>
      </c>
      <c r="V906" s="105"/>
      <c r="W906" s="105">
        <v>2466</v>
      </c>
      <c r="X906" s="105"/>
      <c r="Y906" s="105">
        <v>56688</v>
      </c>
      <c r="Z906" s="105"/>
      <c r="AA906" s="106">
        <v>8.8000000000000007</v>
      </c>
      <c r="AB906" s="105"/>
      <c r="AC906" s="106">
        <v>2.5299999999999998</v>
      </c>
      <c r="AD906" s="105"/>
    </row>
    <row r="907" spans="2:30" ht="15" customHeight="1" x14ac:dyDescent="0.25">
      <c r="B907" s="147" t="s">
        <v>432</v>
      </c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</row>
    <row r="908" spans="2:30" ht="15" customHeight="1" x14ac:dyDescent="0.25">
      <c r="B908" s="148">
        <v>2024</v>
      </c>
      <c r="C908" s="149">
        <v>7327</v>
      </c>
      <c r="D908" s="149">
        <v>21975</v>
      </c>
      <c r="E908" s="149">
        <v>707</v>
      </c>
      <c r="F908" s="156" t="s">
        <v>346</v>
      </c>
      <c r="G908" s="149">
        <v>864</v>
      </c>
      <c r="H908" s="156" t="s">
        <v>346</v>
      </c>
      <c r="I908" s="149">
        <v>212</v>
      </c>
      <c r="J908" s="156" t="s">
        <v>346</v>
      </c>
      <c r="K908" s="149">
        <v>23895</v>
      </c>
      <c r="L908" s="156" t="s">
        <v>346</v>
      </c>
      <c r="M908" s="150">
        <v>9.65</v>
      </c>
      <c r="N908" s="156" t="s">
        <v>346</v>
      </c>
      <c r="O908" s="150">
        <v>3.93</v>
      </c>
      <c r="P908" s="156" t="s">
        <v>346</v>
      </c>
      <c r="Q908" s="149">
        <v>2859</v>
      </c>
      <c r="R908" s="149">
        <v>17202</v>
      </c>
      <c r="S908" s="149" t="s">
        <v>53</v>
      </c>
      <c r="T908" s="149"/>
      <c r="U908" s="149" t="s">
        <v>53</v>
      </c>
      <c r="V908" s="149"/>
      <c r="W908" s="149" t="s">
        <v>53</v>
      </c>
      <c r="X908" s="149"/>
      <c r="Y908" s="149" t="s">
        <v>53</v>
      </c>
      <c r="Z908" s="149"/>
      <c r="AA908" s="150" t="s">
        <v>51</v>
      </c>
      <c r="AB908" s="149"/>
      <c r="AC908" s="150" t="s">
        <v>51</v>
      </c>
      <c r="AD908" s="149"/>
    </row>
    <row r="909" spans="2:30" ht="15" customHeight="1" x14ac:dyDescent="0.25">
      <c r="B909" s="104">
        <v>2023</v>
      </c>
      <c r="C909" s="105">
        <v>7181</v>
      </c>
      <c r="D909" s="105">
        <v>20989</v>
      </c>
      <c r="E909" s="105">
        <v>968</v>
      </c>
      <c r="F909" s="115" t="s">
        <v>347</v>
      </c>
      <c r="G909" s="105">
        <v>1306</v>
      </c>
      <c r="H909" s="115" t="s">
        <v>347</v>
      </c>
      <c r="I909" s="105">
        <v>438</v>
      </c>
      <c r="J909" s="115" t="s">
        <v>347</v>
      </c>
      <c r="K909" s="105">
        <v>27010</v>
      </c>
      <c r="L909" s="115" t="s">
        <v>347</v>
      </c>
      <c r="M909" s="106">
        <v>13.48</v>
      </c>
      <c r="N909" s="115" t="s">
        <v>347</v>
      </c>
      <c r="O909" s="106">
        <v>6.22</v>
      </c>
      <c r="P909" s="115" t="s">
        <v>347</v>
      </c>
      <c r="Q909" s="105">
        <v>2760</v>
      </c>
      <c r="R909" s="105">
        <v>16278</v>
      </c>
      <c r="S909" s="105">
        <v>280</v>
      </c>
      <c r="T909" s="115" t="s">
        <v>347</v>
      </c>
      <c r="U909" s="105">
        <v>664</v>
      </c>
      <c r="V909" s="105" t="s">
        <v>347</v>
      </c>
      <c r="W909" s="105">
        <v>626</v>
      </c>
      <c r="X909" s="105" t="s">
        <v>347</v>
      </c>
      <c r="Y909" s="105">
        <v>21301</v>
      </c>
      <c r="Z909" s="105" t="s">
        <v>347</v>
      </c>
      <c r="AA909" s="106">
        <v>10.14</v>
      </c>
      <c r="AB909" s="105" t="s">
        <v>347</v>
      </c>
      <c r="AC909" s="106">
        <v>4.08</v>
      </c>
      <c r="AD909" s="105" t="s">
        <v>347</v>
      </c>
    </row>
    <row r="910" spans="2:30" ht="15" customHeight="1" x14ac:dyDescent="0.25">
      <c r="B910" s="104">
        <v>2022</v>
      </c>
      <c r="C910" s="105">
        <v>6805</v>
      </c>
      <c r="D910" s="105">
        <v>19667</v>
      </c>
      <c r="E910" s="105">
        <v>826</v>
      </c>
      <c r="F910" s="115"/>
      <c r="G910" s="105">
        <v>1104</v>
      </c>
      <c r="H910" s="115"/>
      <c r="I910" s="105">
        <v>406</v>
      </c>
      <c r="J910" s="115"/>
      <c r="K910" s="105">
        <v>21186</v>
      </c>
      <c r="L910" s="115"/>
      <c r="M910" s="106">
        <v>12.14</v>
      </c>
      <c r="N910" s="115"/>
      <c r="O910" s="106">
        <v>5.61</v>
      </c>
      <c r="P910" s="115"/>
      <c r="Q910" s="105">
        <v>2733</v>
      </c>
      <c r="R910" s="105">
        <v>15305</v>
      </c>
      <c r="S910" s="105">
        <v>307</v>
      </c>
      <c r="T910" s="105"/>
      <c r="U910" s="105">
        <v>660</v>
      </c>
      <c r="V910" s="105"/>
      <c r="W910" s="105">
        <v>629</v>
      </c>
      <c r="X910" s="105"/>
      <c r="Y910" s="105">
        <v>22305</v>
      </c>
      <c r="Z910" s="105"/>
      <c r="AA910" s="106">
        <v>11.23</v>
      </c>
      <c r="AB910" s="105"/>
      <c r="AC910" s="106">
        <v>4.3099999999999996</v>
      </c>
      <c r="AD910" s="105"/>
    </row>
    <row r="911" spans="2:30" ht="15" customHeight="1" x14ac:dyDescent="0.25">
      <c r="B911" s="104">
        <v>2021</v>
      </c>
      <c r="C911" s="105">
        <v>6434</v>
      </c>
      <c r="D911" s="105">
        <v>17918</v>
      </c>
      <c r="E911" s="105">
        <v>655</v>
      </c>
      <c r="F911" s="115"/>
      <c r="G911" s="105">
        <v>914</v>
      </c>
      <c r="H911" s="115"/>
      <c r="I911" s="105">
        <v>329</v>
      </c>
      <c r="J911" s="115"/>
      <c r="K911" s="105">
        <v>11971</v>
      </c>
      <c r="L911" s="115"/>
      <c r="M911" s="106">
        <v>10.18</v>
      </c>
      <c r="N911" s="115"/>
      <c r="O911" s="106">
        <v>5.0999999999999996</v>
      </c>
      <c r="P911" s="115"/>
      <c r="Q911" s="105">
        <v>2602</v>
      </c>
      <c r="R911" s="105">
        <v>13818</v>
      </c>
      <c r="S911" s="105">
        <v>218</v>
      </c>
      <c r="T911" s="105"/>
      <c r="U911" s="105">
        <v>509</v>
      </c>
      <c r="V911" s="105"/>
      <c r="W911" s="105">
        <v>488</v>
      </c>
      <c r="X911" s="105"/>
      <c r="Y911" s="105">
        <v>11666</v>
      </c>
      <c r="Z911" s="105"/>
      <c r="AA911" s="106">
        <v>8.3800000000000008</v>
      </c>
      <c r="AB911" s="105"/>
      <c r="AC911" s="106">
        <v>3.68</v>
      </c>
      <c r="AD911" s="105"/>
    </row>
    <row r="912" spans="2:30" ht="15" customHeight="1" x14ac:dyDescent="0.25">
      <c r="B912" s="147" t="s">
        <v>125</v>
      </c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</row>
    <row r="913" spans="2:30" ht="15" customHeight="1" x14ac:dyDescent="0.25">
      <c r="B913" s="148">
        <v>2024</v>
      </c>
      <c r="C913" s="149">
        <v>6334</v>
      </c>
      <c r="D913" s="149">
        <v>16136</v>
      </c>
      <c r="E913" s="149">
        <v>651</v>
      </c>
      <c r="F913" s="156" t="s">
        <v>346</v>
      </c>
      <c r="G913" s="149">
        <v>816</v>
      </c>
      <c r="H913" s="156" t="s">
        <v>346</v>
      </c>
      <c r="I913" s="149">
        <v>177</v>
      </c>
      <c r="J913" s="156" t="s">
        <v>346</v>
      </c>
      <c r="K913" s="149">
        <v>25013</v>
      </c>
      <c r="L913" s="156" t="s">
        <v>346</v>
      </c>
      <c r="M913" s="150">
        <v>10.28</v>
      </c>
      <c r="N913" s="156" t="s">
        <v>346</v>
      </c>
      <c r="O913" s="150">
        <v>5.0599999999999996</v>
      </c>
      <c r="P913" s="156" t="s">
        <v>346</v>
      </c>
      <c r="Q913" s="149">
        <v>2193</v>
      </c>
      <c r="R913" s="149">
        <v>11629</v>
      </c>
      <c r="S913" s="149" t="s">
        <v>53</v>
      </c>
      <c r="T913" s="149"/>
      <c r="U913" s="149" t="s">
        <v>53</v>
      </c>
      <c r="V913" s="149"/>
      <c r="W913" s="149" t="s">
        <v>53</v>
      </c>
      <c r="X913" s="149"/>
      <c r="Y913" s="149" t="s">
        <v>53</v>
      </c>
      <c r="Z913" s="149"/>
      <c r="AA913" s="150" t="s">
        <v>51</v>
      </c>
      <c r="AB913" s="149"/>
      <c r="AC913" s="150" t="s">
        <v>51</v>
      </c>
      <c r="AD913" s="149"/>
    </row>
    <row r="914" spans="2:30" ht="15" customHeight="1" x14ac:dyDescent="0.25">
      <c r="B914" s="104">
        <v>2023</v>
      </c>
      <c r="C914" s="105">
        <v>6213</v>
      </c>
      <c r="D914" s="105">
        <v>15453</v>
      </c>
      <c r="E914" s="105">
        <v>652</v>
      </c>
      <c r="F914" s="115" t="s">
        <v>347</v>
      </c>
      <c r="G914" s="105">
        <v>879</v>
      </c>
      <c r="H914" s="115" t="s">
        <v>347</v>
      </c>
      <c r="I914" s="105">
        <v>295</v>
      </c>
      <c r="J914" s="115" t="s">
        <v>347</v>
      </c>
      <c r="K914" s="105">
        <v>20269</v>
      </c>
      <c r="L914" s="115" t="s">
        <v>347</v>
      </c>
      <c r="M914" s="106">
        <v>10.49</v>
      </c>
      <c r="N914" s="115" t="s">
        <v>347</v>
      </c>
      <c r="O914" s="106">
        <v>5.69</v>
      </c>
      <c r="P914" s="115" t="s">
        <v>347</v>
      </c>
      <c r="Q914" s="105">
        <v>2118</v>
      </c>
      <c r="R914" s="105">
        <v>11026</v>
      </c>
      <c r="S914" s="105">
        <v>208</v>
      </c>
      <c r="T914" s="115" t="s">
        <v>347</v>
      </c>
      <c r="U914" s="105">
        <v>490</v>
      </c>
      <c r="V914" s="105" t="s">
        <v>347</v>
      </c>
      <c r="W914" s="105">
        <v>470</v>
      </c>
      <c r="X914" s="105" t="s">
        <v>347</v>
      </c>
      <c r="Y914" s="105">
        <v>17413</v>
      </c>
      <c r="Z914" s="105" t="s">
        <v>347</v>
      </c>
      <c r="AA914" s="106">
        <v>9.82</v>
      </c>
      <c r="AB914" s="105" t="s">
        <v>347</v>
      </c>
      <c r="AC914" s="106">
        <v>4.4400000000000004</v>
      </c>
      <c r="AD914" s="105" t="s">
        <v>347</v>
      </c>
    </row>
    <row r="915" spans="2:30" ht="15" customHeight="1" x14ac:dyDescent="0.25">
      <c r="B915" s="104">
        <v>2022</v>
      </c>
      <c r="C915" s="105">
        <v>5998</v>
      </c>
      <c r="D915" s="105">
        <v>14423</v>
      </c>
      <c r="E915" s="105">
        <v>610</v>
      </c>
      <c r="F915" s="115"/>
      <c r="G915" s="105">
        <v>850</v>
      </c>
      <c r="H915" s="115"/>
      <c r="I915" s="105">
        <v>288</v>
      </c>
      <c r="J915" s="115"/>
      <c r="K915" s="105">
        <v>15337</v>
      </c>
      <c r="L915" s="115"/>
      <c r="M915" s="106">
        <v>10.17</v>
      </c>
      <c r="N915" s="115"/>
      <c r="O915" s="106">
        <v>5.89</v>
      </c>
      <c r="P915" s="115"/>
      <c r="Q915" s="105">
        <v>2051</v>
      </c>
      <c r="R915" s="105">
        <v>10133</v>
      </c>
      <c r="S915" s="105">
        <v>178</v>
      </c>
      <c r="T915" s="105"/>
      <c r="U915" s="105">
        <v>443</v>
      </c>
      <c r="V915" s="105"/>
      <c r="W915" s="105">
        <v>435</v>
      </c>
      <c r="X915" s="105"/>
      <c r="Y915" s="105">
        <v>14402</v>
      </c>
      <c r="Z915" s="105"/>
      <c r="AA915" s="106">
        <v>8.68</v>
      </c>
      <c r="AB915" s="105"/>
      <c r="AC915" s="106">
        <v>4.37</v>
      </c>
      <c r="AD915" s="105"/>
    </row>
    <row r="916" spans="2:30" ht="15" customHeight="1" x14ac:dyDescent="0.25">
      <c r="B916" s="104">
        <v>2021</v>
      </c>
      <c r="C916" s="105">
        <v>5750</v>
      </c>
      <c r="D916" s="105">
        <v>13048</v>
      </c>
      <c r="E916" s="105">
        <v>480</v>
      </c>
      <c r="F916" s="115"/>
      <c r="G916" s="105">
        <v>584</v>
      </c>
      <c r="H916" s="115"/>
      <c r="I916" s="105">
        <v>137</v>
      </c>
      <c r="J916" s="115"/>
      <c r="K916" s="105">
        <v>6767</v>
      </c>
      <c r="L916" s="115"/>
      <c r="M916" s="106">
        <v>8.35</v>
      </c>
      <c r="N916" s="115"/>
      <c r="O916" s="106">
        <v>4.4800000000000004</v>
      </c>
      <c r="P916" s="115"/>
      <c r="Q916" s="105">
        <v>1994</v>
      </c>
      <c r="R916" s="105">
        <v>9009</v>
      </c>
      <c r="S916" s="105">
        <v>153</v>
      </c>
      <c r="T916" s="105"/>
      <c r="U916" s="105">
        <v>282</v>
      </c>
      <c r="V916" s="105"/>
      <c r="W916" s="105">
        <v>267</v>
      </c>
      <c r="X916" s="105"/>
      <c r="Y916" s="105">
        <v>6893</v>
      </c>
      <c r="Z916" s="105"/>
      <c r="AA916" s="106">
        <v>7.67</v>
      </c>
      <c r="AB916" s="105"/>
      <c r="AC916" s="106">
        <v>3.13</v>
      </c>
      <c r="AD916" s="105"/>
    </row>
    <row r="917" spans="2:30" ht="15" customHeight="1" x14ac:dyDescent="0.25">
      <c r="B917" s="147" t="s">
        <v>126</v>
      </c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</row>
    <row r="918" spans="2:30" ht="15" customHeight="1" x14ac:dyDescent="0.25">
      <c r="B918" s="148">
        <v>2024</v>
      </c>
      <c r="C918" s="149">
        <v>20030</v>
      </c>
      <c r="D918" s="149">
        <v>60022</v>
      </c>
      <c r="E918" s="149">
        <v>2179</v>
      </c>
      <c r="F918" s="156" t="s">
        <v>346</v>
      </c>
      <c r="G918" s="149">
        <v>2877</v>
      </c>
      <c r="H918" s="156" t="s">
        <v>346</v>
      </c>
      <c r="I918" s="149">
        <v>641</v>
      </c>
      <c r="J918" s="156" t="s">
        <v>346</v>
      </c>
      <c r="K918" s="149">
        <v>86097</v>
      </c>
      <c r="L918" s="156" t="s">
        <v>346</v>
      </c>
      <c r="M918" s="150">
        <v>10.88</v>
      </c>
      <c r="N918" s="156" t="s">
        <v>346</v>
      </c>
      <c r="O918" s="150">
        <v>4.79</v>
      </c>
      <c r="P918" s="156" t="s">
        <v>346</v>
      </c>
      <c r="Q918" s="149">
        <v>4453</v>
      </c>
      <c r="R918" s="149">
        <v>43249</v>
      </c>
      <c r="S918" s="149" t="s">
        <v>53</v>
      </c>
      <c r="T918" s="149"/>
      <c r="U918" s="149" t="s">
        <v>53</v>
      </c>
      <c r="V918" s="149"/>
      <c r="W918" s="149" t="s">
        <v>53</v>
      </c>
      <c r="X918" s="149"/>
      <c r="Y918" s="149" t="s">
        <v>53</v>
      </c>
      <c r="Z918" s="149"/>
      <c r="AA918" s="150" t="s">
        <v>51</v>
      </c>
      <c r="AB918" s="149"/>
      <c r="AC918" s="150" t="s">
        <v>51</v>
      </c>
      <c r="AD918" s="149"/>
    </row>
    <row r="919" spans="2:30" ht="15" customHeight="1" x14ac:dyDescent="0.25">
      <c r="B919" s="104">
        <v>2023</v>
      </c>
      <c r="C919" s="105">
        <v>19820</v>
      </c>
      <c r="D919" s="105">
        <v>57132</v>
      </c>
      <c r="E919" s="105">
        <v>2140</v>
      </c>
      <c r="F919" s="115" t="s">
        <v>347</v>
      </c>
      <c r="G919" s="105">
        <v>2748</v>
      </c>
      <c r="H919" s="115" t="s">
        <v>347</v>
      </c>
      <c r="I919" s="105">
        <v>611</v>
      </c>
      <c r="J919" s="115" t="s">
        <v>347</v>
      </c>
      <c r="K919" s="105">
        <v>53884</v>
      </c>
      <c r="L919" s="115" t="s">
        <v>347</v>
      </c>
      <c r="M919" s="106">
        <v>10.8</v>
      </c>
      <c r="N919" s="115" t="s">
        <v>347</v>
      </c>
      <c r="O919" s="106">
        <v>4.8099999999999996</v>
      </c>
      <c r="P919" s="115" t="s">
        <v>347</v>
      </c>
      <c r="Q919" s="105">
        <v>4299</v>
      </c>
      <c r="R919" s="105">
        <v>40497</v>
      </c>
      <c r="S919" s="105">
        <v>354</v>
      </c>
      <c r="T919" s="115" t="s">
        <v>347</v>
      </c>
      <c r="U919" s="105">
        <v>995</v>
      </c>
      <c r="V919" s="105" t="s">
        <v>347</v>
      </c>
      <c r="W919" s="105">
        <v>961</v>
      </c>
      <c r="X919" s="105" t="s">
        <v>347</v>
      </c>
      <c r="Y919" s="105">
        <v>34912</v>
      </c>
      <c r="Z919" s="105" t="s">
        <v>347</v>
      </c>
      <c r="AA919" s="106">
        <v>8.23</v>
      </c>
      <c r="AB919" s="105" t="s">
        <v>347</v>
      </c>
      <c r="AC919" s="106">
        <v>2.46</v>
      </c>
      <c r="AD919" s="105" t="s">
        <v>347</v>
      </c>
    </row>
    <row r="920" spans="2:30" ht="15" customHeight="1" x14ac:dyDescent="0.25">
      <c r="B920" s="104">
        <v>2022</v>
      </c>
      <c r="C920" s="105">
        <v>17784</v>
      </c>
      <c r="D920" s="105">
        <v>50554</v>
      </c>
      <c r="E920" s="105">
        <v>1581</v>
      </c>
      <c r="F920" s="115"/>
      <c r="G920" s="105">
        <v>2036</v>
      </c>
      <c r="H920" s="115"/>
      <c r="I920" s="105">
        <v>519</v>
      </c>
      <c r="J920" s="115"/>
      <c r="K920" s="105">
        <v>36685</v>
      </c>
      <c r="L920" s="115"/>
      <c r="M920" s="106">
        <v>8.89</v>
      </c>
      <c r="N920" s="115"/>
      <c r="O920" s="106">
        <v>4.03</v>
      </c>
      <c r="P920" s="115"/>
      <c r="Q920" s="105">
        <v>4171</v>
      </c>
      <c r="R920" s="105">
        <v>35755</v>
      </c>
      <c r="S920" s="105">
        <v>331</v>
      </c>
      <c r="T920" s="105"/>
      <c r="U920" s="105">
        <v>958</v>
      </c>
      <c r="V920" s="105"/>
      <c r="W920" s="105">
        <v>928</v>
      </c>
      <c r="X920" s="105"/>
      <c r="Y920" s="105">
        <v>34571</v>
      </c>
      <c r="Z920" s="105"/>
      <c r="AA920" s="106">
        <v>7.94</v>
      </c>
      <c r="AB920" s="105"/>
      <c r="AC920" s="106">
        <v>2.68</v>
      </c>
      <c r="AD920" s="105"/>
    </row>
    <row r="921" spans="2:30" ht="15" customHeight="1" x14ac:dyDescent="0.25">
      <c r="B921" s="104">
        <v>2021</v>
      </c>
      <c r="C921" s="105">
        <v>13436</v>
      </c>
      <c r="D921" s="105">
        <v>40215</v>
      </c>
      <c r="E921" s="105">
        <v>1081</v>
      </c>
      <c r="F921" s="115"/>
      <c r="G921" s="105">
        <v>1419</v>
      </c>
      <c r="H921" s="115"/>
      <c r="I921" s="105">
        <v>418</v>
      </c>
      <c r="J921" s="115"/>
      <c r="K921" s="105">
        <v>19534</v>
      </c>
      <c r="L921" s="115"/>
      <c r="M921" s="106">
        <v>8.0500000000000007</v>
      </c>
      <c r="N921" s="115"/>
      <c r="O921" s="106">
        <v>3.53</v>
      </c>
      <c r="P921" s="115"/>
      <c r="Q921" s="105">
        <v>4077</v>
      </c>
      <c r="R921" s="105">
        <v>29888</v>
      </c>
      <c r="S921" s="105">
        <v>309</v>
      </c>
      <c r="T921" s="105"/>
      <c r="U921" s="105">
        <v>709</v>
      </c>
      <c r="V921" s="105"/>
      <c r="W921" s="105">
        <v>694</v>
      </c>
      <c r="X921" s="105"/>
      <c r="Y921" s="105">
        <v>19849</v>
      </c>
      <c r="Z921" s="105"/>
      <c r="AA921" s="106">
        <v>7.58</v>
      </c>
      <c r="AB921" s="105"/>
      <c r="AC921" s="106">
        <v>2.37</v>
      </c>
      <c r="AD921" s="105"/>
    </row>
    <row r="922" spans="2:30" ht="15" customHeight="1" x14ac:dyDescent="0.25">
      <c r="B922" s="147" t="s">
        <v>433</v>
      </c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</row>
    <row r="923" spans="2:30" ht="15" customHeight="1" x14ac:dyDescent="0.25">
      <c r="B923" s="148">
        <v>2024</v>
      </c>
      <c r="C923" s="149">
        <v>3619</v>
      </c>
      <c r="D923" s="149">
        <v>12028</v>
      </c>
      <c r="E923" s="149">
        <v>336</v>
      </c>
      <c r="F923" s="156" t="s">
        <v>346</v>
      </c>
      <c r="G923" s="149">
        <v>448</v>
      </c>
      <c r="H923" s="156" t="s">
        <v>346</v>
      </c>
      <c r="I923" s="149">
        <v>114</v>
      </c>
      <c r="J923" s="156" t="s">
        <v>346</v>
      </c>
      <c r="K923" s="149">
        <v>11492</v>
      </c>
      <c r="L923" s="156" t="s">
        <v>346</v>
      </c>
      <c r="M923" s="150">
        <v>9.2799999999999994</v>
      </c>
      <c r="N923" s="156" t="s">
        <v>346</v>
      </c>
      <c r="O923" s="150">
        <v>3.72</v>
      </c>
      <c r="P923" s="156" t="s">
        <v>346</v>
      </c>
      <c r="Q923" s="149">
        <v>1111</v>
      </c>
      <c r="R923" s="149">
        <v>9280</v>
      </c>
      <c r="S923" s="149" t="s">
        <v>53</v>
      </c>
      <c r="T923" s="149"/>
      <c r="U923" s="149" t="s">
        <v>53</v>
      </c>
      <c r="V923" s="149"/>
      <c r="W923" s="149" t="s">
        <v>53</v>
      </c>
      <c r="X923" s="149"/>
      <c r="Y923" s="149" t="s">
        <v>53</v>
      </c>
      <c r="Z923" s="149"/>
      <c r="AA923" s="150" t="s">
        <v>51</v>
      </c>
      <c r="AB923" s="149"/>
      <c r="AC923" s="150" t="s">
        <v>51</v>
      </c>
      <c r="AD923" s="149"/>
    </row>
    <row r="924" spans="2:30" ht="15" customHeight="1" x14ac:dyDescent="0.25">
      <c r="B924" s="104">
        <v>2023</v>
      </c>
      <c r="C924" s="105">
        <v>3289</v>
      </c>
      <c r="D924" s="105">
        <v>10805</v>
      </c>
      <c r="E924" s="105">
        <v>263</v>
      </c>
      <c r="F924" s="115" t="s">
        <v>347</v>
      </c>
      <c r="G924" s="105">
        <v>373</v>
      </c>
      <c r="H924" s="115" t="s">
        <v>347</v>
      </c>
      <c r="I924" s="105">
        <v>120</v>
      </c>
      <c r="J924" s="115" t="s">
        <v>347</v>
      </c>
      <c r="K924" s="105">
        <v>8380</v>
      </c>
      <c r="L924" s="115" t="s">
        <v>347</v>
      </c>
      <c r="M924" s="106">
        <v>8</v>
      </c>
      <c r="N924" s="115" t="s">
        <v>347</v>
      </c>
      <c r="O924" s="106">
        <v>3.45</v>
      </c>
      <c r="P924" s="115" t="s">
        <v>347</v>
      </c>
      <c r="Q924" s="105">
        <v>1032</v>
      </c>
      <c r="R924" s="105">
        <v>8338</v>
      </c>
      <c r="S924" s="105">
        <v>79</v>
      </c>
      <c r="T924" s="115" t="s">
        <v>347</v>
      </c>
      <c r="U924" s="105">
        <v>230</v>
      </c>
      <c r="V924" s="105" t="s">
        <v>347</v>
      </c>
      <c r="W924" s="105">
        <v>223</v>
      </c>
      <c r="X924" s="105" t="s">
        <v>347</v>
      </c>
      <c r="Y924" s="105">
        <v>8891</v>
      </c>
      <c r="Z924" s="105" t="s">
        <v>347</v>
      </c>
      <c r="AA924" s="106">
        <v>7.66</v>
      </c>
      <c r="AB924" s="105" t="s">
        <v>347</v>
      </c>
      <c r="AC924" s="106">
        <v>2.76</v>
      </c>
      <c r="AD924" s="105" t="s">
        <v>347</v>
      </c>
    </row>
    <row r="925" spans="2:30" ht="15" customHeight="1" x14ac:dyDescent="0.25">
      <c r="B925" s="104">
        <v>2022</v>
      </c>
      <c r="C925" s="105">
        <v>3071</v>
      </c>
      <c r="D925" s="105">
        <v>9906</v>
      </c>
      <c r="E925" s="105">
        <v>227</v>
      </c>
      <c r="F925" s="115"/>
      <c r="G925" s="105">
        <v>287</v>
      </c>
      <c r="H925" s="115"/>
      <c r="I925" s="105">
        <v>57</v>
      </c>
      <c r="J925" s="115"/>
      <c r="K925" s="105">
        <v>4027</v>
      </c>
      <c r="L925" s="115"/>
      <c r="M925" s="106">
        <v>7.39</v>
      </c>
      <c r="N925" s="115"/>
      <c r="O925" s="106">
        <v>2.9</v>
      </c>
      <c r="P925" s="115"/>
      <c r="Q925" s="105">
        <v>946</v>
      </c>
      <c r="R925" s="105">
        <v>7557</v>
      </c>
      <c r="S925" s="105">
        <v>46</v>
      </c>
      <c r="T925" s="105"/>
      <c r="U925" s="105">
        <v>125</v>
      </c>
      <c r="V925" s="105"/>
      <c r="W925" s="105">
        <v>117</v>
      </c>
      <c r="X925" s="105"/>
      <c r="Y925" s="105">
        <v>2754</v>
      </c>
      <c r="Z925" s="105"/>
      <c r="AA925" s="106">
        <v>4.8600000000000003</v>
      </c>
      <c r="AB925" s="105"/>
      <c r="AC925" s="106">
        <v>1.65</v>
      </c>
      <c r="AD925" s="105"/>
    </row>
    <row r="926" spans="2:30" ht="15" customHeight="1" x14ac:dyDescent="0.25">
      <c r="B926" s="104">
        <v>2021</v>
      </c>
      <c r="C926" s="105">
        <v>2815</v>
      </c>
      <c r="D926" s="105">
        <v>8742</v>
      </c>
      <c r="E926" s="105">
        <v>158</v>
      </c>
      <c r="F926" s="115"/>
      <c r="G926" s="105">
        <v>190</v>
      </c>
      <c r="H926" s="115"/>
      <c r="I926" s="105">
        <v>44</v>
      </c>
      <c r="J926" s="115"/>
      <c r="K926" s="105">
        <v>5587</v>
      </c>
      <c r="L926" s="115"/>
      <c r="M926" s="106">
        <v>5.61</v>
      </c>
      <c r="N926" s="115"/>
      <c r="O926" s="106">
        <v>2.17</v>
      </c>
      <c r="P926" s="115"/>
      <c r="Q926" s="105">
        <v>875</v>
      </c>
      <c r="R926" s="105">
        <v>6648</v>
      </c>
      <c r="S926" s="105">
        <v>42</v>
      </c>
      <c r="T926" s="105"/>
      <c r="U926" s="105">
        <v>94</v>
      </c>
      <c r="V926" s="105"/>
      <c r="W926" s="105">
        <v>90</v>
      </c>
      <c r="X926" s="105"/>
      <c r="Y926" s="105">
        <v>1475</v>
      </c>
      <c r="Z926" s="105"/>
      <c r="AA926" s="106">
        <v>4.8</v>
      </c>
      <c r="AB926" s="105"/>
      <c r="AC926" s="106">
        <v>1.41</v>
      </c>
      <c r="AD926" s="105"/>
    </row>
    <row r="927" spans="2:30" ht="15" customHeight="1" x14ac:dyDescent="0.25">
      <c r="B927" s="147" t="s">
        <v>434</v>
      </c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</row>
    <row r="928" spans="2:30" ht="15" customHeight="1" x14ac:dyDescent="0.25">
      <c r="B928" s="148">
        <v>2024</v>
      </c>
      <c r="C928" s="149">
        <v>5391</v>
      </c>
      <c r="D928" s="149">
        <v>22528</v>
      </c>
      <c r="E928" s="149">
        <v>483</v>
      </c>
      <c r="F928" s="156" t="s">
        <v>346</v>
      </c>
      <c r="G928" s="149">
        <v>638</v>
      </c>
      <c r="H928" s="156" t="s">
        <v>346</v>
      </c>
      <c r="I928" s="149">
        <v>188</v>
      </c>
      <c r="J928" s="156" t="s">
        <v>346</v>
      </c>
      <c r="K928" s="149">
        <v>22072</v>
      </c>
      <c r="L928" s="156" t="s">
        <v>346</v>
      </c>
      <c r="M928" s="150">
        <v>8.9600000000000009</v>
      </c>
      <c r="N928" s="156" t="s">
        <v>346</v>
      </c>
      <c r="O928" s="150">
        <v>2.83</v>
      </c>
      <c r="P928" s="156" t="s">
        <v>346</v>
      </c>
      <c r="Q928" s="149">
        <v>1734</v>
      </c>
      <c r="R928" s="149">
        <v>18780</v>
      </c>
      <c r="S928" s="149" t="s">
        <v>53</v>
      </c>
      <c r="T928" s="149"/>
      <c r="U928" s="149" t="s">
        <v>53</v>
      </c>
      <c r="V928" s="149"/>
      <c r="W928" s="149" t="s">
        <v>53</v>
      </c>
      <c r="X928" s="149"/>
      <c r="Y928" s="149" t="s">
        <v>53</v>
      </c>
      <c r="Z928" s="149"/>
      <c r="AA928" s="150" t="s">
        <v>51</v>
      </c>
      <c r="AB928" s="149"/>
      <c r="AC928" s="150" t="s">
        <v>51</v>
      </c>
      <c r="AD928" s="149"/>
    </row>
    <row r="929" spans="1:30" ht="15" customHeight="1" x14ac:dyDescent="0.25">
      <c r="B929" s="104">
        <v>2023</v>
      </c>
      <c r="C929" s="105">
        <v>4825</v>
      </c>
      <c r="D929" s="105">
        <v>20659</v>
      </c>
      <c r="E929" s="105">
        <v>378</v>
      </c>
      <c r="F929" s="115" t="s">
        <v>347</v>
      </c>
      <c r="G929" s="105">
        <v>505</v>
      </c>
      <c r="H929" s="115" t="s">
        <v>347</v>
      </c>
      <c r="I929" s="105">
        <v>193</v>
      </c>
      <c r="J929" s="115" t="s">
        <v>347</v>
      </c>
      <c r="K929" s="105">
        <v>11951</v>
      </c>
      <c r="L929" s="115" t="s">
        <v>347</v>
      </c>
      <c r="M929" s="106">
        <v>7.83</v>
      </c>
      <c r="N929" s="115" t="s">
        <v>347</v>
      </c>
      <c r="O929" s="106">
        <v>2.44</v>
      </c>
      <c r="P929" s="115" t="s">
        <v>347</v>
      </c>
      <c r="Q929" s="105">
        <v>1660</v>
      </c>
      <c r="R929" s="105">
        <v>17421</v>
      </c>
      <c r="S929" s="105">
        <v>144</v>
      </c>
      <c r="T929" s="115" t="s">
        <v>347</v>
      </c>
      <c r="U929" s="105">
        <v>429</v>
      </c>
      <c r="V929" s="105" t="s">
        <v>347</v>
      </c>
      <c r="W929" s="105">
        <v>419</v>
      </c>
      <c r="X929" s="105" t="s">
        <v>347</v>
      </c>
      <c r="Y929" s="105">
        <v>29023</v>
      </c>
      <c r="Z929" s="105" t="s">
        <v>347</v>
      </c>
      <c r="AA929" s="106">
        <v>8.67</v>
      </c>
      <c r="AB929" s="105" t="s">
        <v>347</v>
      </c>
      <c r="AC929" s="106">
        <v>2.46</v>
      </c>
      <c r="AD929" s="105" t="s">
        <v>347</v>
      </c>
    </row>
    <row r="930" spans="1:30" ht="15" customHeight="1" x14ac:dyDescent="0.25">
      <c r="B930" s="104">
        <v>2022</v>
      </c>
      <c r="C930" s="105">
        <v>4247</v>
      </c>
      <c r="D930" s="105">
        <v>18787</v>
      </c>
      <c r="E930" s="105">
        <v>338</v>
      </c>
      <c r="F930" s="115"/>
      <c r="G930" s="105">
        <v>493</v>
      </c>
      <c r="H930" s="115"/>
      <c r="I930" s="105">
        <v>218</v>
      </c>
      <c r="J930" s="115"/>
      <c r="K930" s="105">
        <v>8551</v>
      </c>
      <c r="L930" s="115"/>
      <c r="M930" s="106">
        <v>7.96</v>
      </c>
      <c r="N930" s="115"/>
      <c r="O930" s="106">
        <v>2.62</v>
      </c>
      <c r="P930" s="115"/>
      <c r="Q930" s="105">
        <v>1579</v>
      </c>
      <c r="R930" s="105">
        <v>16035</v>
      </c>
      <c r="S930" s="105">
        <v>131</v>
      </c>
      <c r="T930" s="105"/>
      <c r="U930" s="105">
        <v>297</v>
      </c>
      <c r="V930" s="105"/>
      <c r="W930" s="105">
        <v>285</v>
      </c>
      <c r="X930" s="105"/>
      <c r="Y930" s="105">
        <v>8028</v>
      </c>
      <c r="Z930" s="105"/>
      <c r="AA930" s="106">
        <v>8.3000000000000007</v>
      </c>
      <c r="AB930" s="105"/>
      <c r="AC930" s="106">
        <v>1.85</v>
      </c>
      <c r="AD930" s="105"/>
    </row>
    <row r="931" spans="1:30" ht="15" customHeight="1" x14ac:dyDescent="0.25">
      <c r="B931" s="104">
        <v>2021</v>
      </c>
      <c r="C931" s="105">
        <v>3786</v>
      </c>
      <c r="D931" s="105">
        <v>16275</v>
      </c>
      <c r="E931" s="105">
        <v>288</v>
      </c>
      <c r="F931" s="115"/>
      <c r="G931" s="105">
        <v>408</v>
      </c>
      <c r="H931" s="115"/>
      <c r="I931" s="105">
        <v>169</v>
      </c>
      <c r="J931" s="115"/>
      <c r="K931" s="105">
        <v>5328</v>
      </c>
      <c r="L931" s="115"/>
      <c r="M931" s="106">
        <v>7.61</v>
      </c>
      <c r="N931" s="115"/>
      <c r="O931" s="106">
        <v>2.5099999999999998</v>
      </c>
      <c r="P931" s="115"/>
      <c r="Q931" s="105">
        <v>1492</v>
      </c>
      <c r="R931" s="105">
        <v>13908</v>
      </c>
      <c r="S931" s="105">
        <v>115</v>
      </c>
      <c r="T931" s="105"/>
      <c r="U931" s="105">
        <v>238</v>
      </c>
      <c r="V931" s="105"/>
      <c r="W931" s="105">
        <v>226</v>
      </c>
      <c r="X931" s="105"/>
      <c r="Y931" s="105">
        <v>4908</v>
      </c>
      <c r="Z931" s="105"/>
      <c r="AA931" s="106">
        <v>7.71</v>
      </c>
      <c r="AB931" s="105"/>
      <c r="AC931" s="106">
        <v>1.71</v>
      </c>
      <c r="AD931" s="105"/>
    </row>
    <row r="932" spans="1:30" ht="15" customHeight="1" x14ac:dyDescent="0.25">
      <c r="B932" s="145" t="s">
        <v>16</v>
      </c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5" customHeight="1" x14ac:dyDescent="0.25">
      <c r="B933" s="147" t="s">
        <v>224</v>
      </c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</row>
    <row r="934" spans="1:30" ht="15" customHeight="1" x14ac:dyDescent="0.25">
      <c r="B934" s="148">
        <v>2024</v>
      </c>
      <c r="C934" s="149">
        <v>37725</v>
      </c>
      <c r="D934" s="149">
        <v>193330</v>
      </c>
      <c r="E934" s="149">
        <v>5036</v>
      </c>
      <c r="F934" s="156" t="s">
        <v>346</v>
      </c>
      <c r="G934" s="149">
        <v>5443</v>
      </c>
      <c r="H934" s="156" t="s">
        <v>346</v>
      </c>
      <c r="I934" s="149">
        <v>725</v>
      </c>
      <c r="J934" s="156" t="s">
        <v>346</v>
      </c>
      <c r="K934" s="149">
        <v>142246</v>
      </c>
      <c r="L934" s="156" t="s">
        <v>346</v>
      </c>
      <c r="M934" s="150">
        <v>13.35</v>
      </c>
      <c r="N934" s="156" t="s">
        <v>346</v>
      </c>
      <c r="O934" s="150">
        <v>2.82</v>
      </c>
      <c r="P934" s="156" t="s">
        <v>346</v>
      </c>
      <c r="Q934" s="149">
        <v>15491</v>
      </c>
      <c r="R934" s="149">
        <v>170827</v>
      </c>
      <c r="S934" s="149" t="s">
        <v>53</v>
      </c>
      <c r="T934" s="149"/>
      <c r="U934" s="149" t="s">
        <v>53</v>
      </c>
      <c r="V934" s="149"/>
      <c r="W934" s="149" t="s">
        <v>53</v>
      </c>
      <c r="X934" s="149"/>
      <c r="Y934" s="149" t="s">
        <v>53</v>
      </c>
      <c r="Z934" s="149"/>
      <c r="AA934" s="150" t="s">
        <v>51</v>
      </c>
      <c r="AB934" s="149"/>
      <c r="AC934" s="150" t="s">
        <v>51</v>
      </c>
      <c r="AD934" s="149"/>
    </row>
    <row r="935" spans="1:30" ht="15" customHeight="1" x14ac:dyDescent="0.25">
      <c r="B935" s="104">
        <v>2023</v>
      </c>
      <c r="C935" s="105">
        <v>33908</v>
      </c>
      <c r="D935" s="105">
        <v>182371</v>
      </c>
      <c r="E935" s="105">
        <v>4895</v>
      </c>
      <c r="F935" s="115" t="s">
        <v>347</v>
      </c>
      <c r="G935" s="105">
        <v>5946</v>
      </c>
      <c r="H935" s="115" t="s">
        <v>347</v>
      </c>
      <c r="I935" s="105">
        <v>1600</v>
      </c>
      <c r="J935" s="115" t="s">
        <v>347</v>
      </c>
      <c r="K935" s="105">
        <v>137286</v>
      </c>
      <c r="L935" s="115" t="s">
        <v>347</v>
      </c>
      <c r="M935" s="106">
        <v>14.44</v>
      </c>
      <c r="N935" s="115" t="s">
        <v>347</v>
      </c>
      <c r="O935" s="106">
        <v>3.26</v>
      </c>
      <c r="P935" s="115" t="s">
        <v>347</v>
      </c>
      <c r="Q935" s="105">
        <v>14350</v>
      </c>
      <c r="R935" s="105">
        <v>162545</v>
      </c>
      <c r="S935" s="105">
        <v>1199</v>
      </c>
      <c r="T935" s="115" t="s">
        <v>347</v>
      </c>
      <c r="U935" s="105">
        <v>3312</v>
      </c>
      <c r="V935" s="105" t="s">
        <v>347</v>
      </c>
      <c r="W935" s="105">
        <v>3258</v>
      </c>
      <c r="X935" s="105" t="s">
        <v>347</v>
      </c>
      <c r="Y935" s="105">
        <v>260752</v>
      </c>
      <c r="Z935" s="105" t="s">
        <v>347</v>
      </c>
      <c r="AA935" s="106">
        <v>8.36</v>
      </c>
      <c r="AB935" s="105" t="s">
        <v>347</v>
      </c>
      <c r="AC935" s="106">
        <v>2.04</v>
      </c>
      <c r="AD935" s="105" t="s">
        <v>347</v>
      </c>
    </row>
    <row r="936" spans="1:30" ht="15" customHeight="1" x14ac:dyDescent="0.25">
      <c r="B936" s="104">
        <v>2022</v>
      </c>
      <c r="C936" s="105">
        <v>29316</v>
      </c>
      <c r="D936" s="105">
        <v>163328</v>
      </c>
      <c r="E936" s="105">
        <v>3728</v>
      </c>
      <c r="F936" s="115"/>
      <c r="G936" s="105">
        <v>4366</v>
      </c>
      <c r="H936" s="115"/>
      <c r="I936" s="105">
        <v>1092</v>
      </c>
      <c r="J936" s="115"/>
      <c r="K936" s="105">
        <v>87384</v>
      </c>
      <c r="L936" s="115"/>
      <c r="M936" s="106">
        <v>12.72</v>
      </c>
      <c r="N936" s="115"/>
      <c r="O936" s="106">
        <v>2.67</v>
      </c>
      <c r="P936" s="115"/>
      <c r="Q936" s="105">
        <v>13109</v>
      </c>
      <c r="R936" s="105">
        <v>146875</v>
      </c>
      <c r="S936" s="105">
        <v>919</v>
      </c>
      <c r="T936" s="105"/>
      <c r="U936" s="105">
        <v>1807</v>
      </c>
      <c r="V936" s="105"/>
      <c r="W936" s="105">
        <v>1770</v>
      </c>
      <c r="X936" s="105"/>
      <c r="Y936" s="105">
        <v>72124</v>
      </c>
      <c r="Z936" s="105"/>
      <c r="AA936" s="106">
        <v>7.01</v>
      </c>
      <c r="AB936" s="105"/>
      <c r="AC936" s="106">
        <v>1.23</v>
      </c>
      <c r="AD936" s="105"/>
    </row>
    <row r="937" spans="1:30" ht="15" customHeight="1" x14ac:dyDescent="0.25">
      <c r="B937" s="104">
        <v>2021</v>
      </c>
      <c r="C937" s="105">
        <v>24595</v>
      </c>
      <c r="D937" s="105">
        <v>146102</v>
      </c>
      <c r="E937" s="105">
        <v>2779</v>
      </c>
      <c r="F937" s="115"/>
      <c r="G937" s="105">
        <v>3332</v>
      </c>
      <c r="H937" s="115"/>
      <c r="I937" s="105">
        <v>929</v>
      </c>
      <c r="J937" s="115"/>
      <c r="K937" s="105">
        <v>53386</v>
      </c>
      <c r="L937" s="115"/>
      <c r="M937" s="106">
        <v>11.3</v>
      </c>
      <c r="N937" s="115"/>
      <c r="O937" s="106">
        <v>2.2799999999999998</v>
      </c>
      <c r="P937" s="115"/>
      <c r="Q937" s="105">
        <v>11769</v>
      </c>
      <c r="R937" s="105">
        <v>133018</v>
      </c>
      <c r="S937" s="105">
        <v>772</v>
      </c>
      <c r="T937" s="105"/>
      <c r="U937" s="105">
        <v>1811</v>
      </c>
      <c r="V937" s="105"/>
      <c r="W937" s="105">
        <v>1789</v>
      </c>
      <c r="X937" s="105"/>
      <c r="Y937" s="105">
        <v>71477</v>
      </c>
      <c r="Z937" s="105"/>
      <c r="AA937" s="106">
        <v>6.56</v>
      </c>
      <c r="AB937" s="105"/>
      <c r="AC937" s="106">
        <v>1.36</v>
      </c>
      <c r="AD937" s="105"/>
    </row>
    <row r="938" spans="1:30" ht="15" customHeight="1" x14ac:dyDescent="0.25">
      <c r="B938" s="104">
        <v>2020</v>
      </c>
      <c r="C938" s="105">
        <v>21312</v>
      </c>
      <c r="D938" s="105">
        <v>130889</v>
      </c>
      <c r="E938" s="105">
        <v>2334</v>
      </c>
      <c r="F938" s="105"/>
      <c r="G938" s="105">
        <v>2751</v>
      </c>
      <c r="H938" s="105"/>
      <c r="I938" s="105">
        <v>773</v>
      </c>
      <c r="J938" s="105"/>
      <c r="K938" s="105">
        <v>73886</v>
      </c>
      <c r="L938" s="105"/>
      <c r="M938" s="106">
        <v>10.95</v>
      </c>
      <c r="N938" s="105"/>
      <c r="O938" s="106">
        <v>2.1</v>
      </c>
      <c r="P938" s="105"/>
      <c r="Q938" s="105">
        <v>10790</v>
      </c>
      <c r="R938" s="105">
        <v>120090</v>
      </c>
      <c r="S938" s="105">
        <v>824</v>
      </c>
      <c r="T938" s="105"/>
      <c r="U938" s="105">
        <v>1458</v>
      </c>
      <c r="V938" s="105"/>
      <c r="W938" s="105">
        <v>1405</v>
      </c>
      <c r="X938" s="105"/>
      <c r="Y938" s="105">
        <v>68254</v>
      </c>
      <c r="Z938" s="105"/>
      <c r="AA938" s="106">
        <v>7.64</v>
      </c>
      <c r="AB938" s="105"/>
      <c r="AC938" s="106">
        <v>1.21</v>
      </c>
      <c r="AD938" s="105"/>
    </row>
    <row r="939" spans="1:30" ht="15" customHeight="1" x14ac:dyDescent="0.25">
      <c r="B939" s="104">
        <v>2019</v>
      </c>
      <c r="C939" s="105">
        <v>21004</v>
      </c>
      <c r="D939" s="105">
        <v>122783</v>
      </c>
      <c r="E939" s="105">
        <v>2765</v>
      </c>
      <c r="F939" s="115"/>
      <c r="G939" s="105">
        <v>3232</v>
      </c>
      <c r="H939" s="115"/>
      <c r="I939" s="105">
        <v>921</v>
      </c>
      <c r="J939" s="115"/>
      <c r="K939" s="105">
        <v>54137</v>
      </c>
      <c r="L939" s="115"/>
      <c r="M939" s="106">
        <v>13.16</v>
      </c>
      <c r="N939" s="115"/>
      <c r="O939" s="106">
        <v>2.63</v>
      </c>
      <c r="P939" s="115"/>
      <c r="Q939" s="105">
        <v>10452</v>
      </c>
      <c r="R939" s="105">
        <v>111980</v>
      </c>
      <c r="S939" s="105">
        <v>896</v>
      </c>
      <c r="T939" s="105"/>
      <c r="U939" s="105">
        <v>1680</v>
      </c>
      <c r="V939" s="105"/>
      <c r="W939" s="105">
        <v>1629</v>
      </c>
      <c r="X939" s="105"/>
      <c r="Y939" s="105">
        <v>60109</v>
      </c>
      <c r="Z939" s="105"/>
      <c r="AA939" s="106">
        <v>8.57</v>
      </c>
      <c r="AB939" s="105"/>
      <c r="AC939" s="106">
        <v>1.5</v>
      </c>
      <c r="AD939" s="105"/>
    </row>
    <row r="940" spans="1:30" ht="15" customHeight="1" x14ac:dyDescent="0.25">
      <c r="A940" s="14"/>
      <c r="B940" s="104">
        <v>2018</v>
      </c>
      <c r="C940" s="105">
        <v>19116</v>
      </c>
      <c r="D940" s="105">
        <v>111168</v>
      </c>
      <c r="E940" s="105">
        <v>2394</v>
      </c>
      <c r="F940" s="115"/>
      <c r="G940" s="105">
        <v>2966</v>
      </c>
      <c r="H940" s="115"/>
      <c r="I940" s="105">
        <v>906</v>
      </c>
      <c r="J940" s="115"/>
      <c r="K940" s="105">
        <v>89697</v>
      </c>
      <c r="L940" s="115"/>
      <c r="M940" s="106">
        <v>12.52</v>
      </c>
      <c r="N940" s="115"/>
      <c r="O940" s="106">
        <v>2.67</v>
      </c>
      <c r="P940" s="115"/>
      <c r="Q940" s="105">
        <v>9496</v>
      </c>
      <c r="R940" s="105">
        <v>101326</v>
      </c>
      <c r="S940" s="105">
        <v>766</v>
      </c>
      <c r="T940" s="105"/>
      <c r="U940" s="105">
        <v>1917</v>
      </c>
      <c r="V940" s="105"/>
      <c r="W940" s="105">
        <v>1874</v>
      </c>
      <c r="X940" s="105"/>
      <c r="Y940" s="105">
        <v>104988</v>
      </c>
      <c r="Z940" s="105"/>
      <c r="AA940" s="106">
        <v>8.07</v>
      </c>
      <c r="AB940" s="105"/>
      <c r="AC940" s="106">
        <v>1.89</v>
      </c>
      <c r="AD940" s="105"/>
    </row>
    <row r="941" spans="1:30" ht="15" customHeight="1" x14ac:dyDescent="0.25">
      <c r="A941" s="14"/>
      <c r="B941" s="104">
        <v>2017</v>
      </c>
      <c r="C941" s="105">
        <v>17837</v>
      </c>
      <c r="D941" s="105">
        <v>102124</v>
      </c>
      <c r="E941" s="105">
        <v>2217</v>
      </c>
      <c r="F941" s="105"/>
      <c r="G941" s="105">
        <v>2722</v>
      </c>
      <c r="H941" s="105"/>
      <c r="I941" s="105">
        <v>881</v>
      </c>
      <c r="J941" s="105"/>
      <c r="K941" s="105">
        <v>42548</v>
      </c>
      <c r="L941" s="105"/>
      <c r="M941" s="106">
        <v>12.43</v>
      </c>
      <c r="N941" s="105"/>
      <c r="O941" s="106">
        <v>2.67</v>
      </c>
      <c r="P941" s="105"/>
      <c r="Q941" s="105">
        <v>8781</v>
      </c>
      <c r="R941" s="105">
        <v>92849</v>
      </c>
      <c r="S941" s="105">
        <v>748</v>
      </c>
      <c r="T941" s="105"/>
      <c r="U941" s="105">
        <v>1605</v>
      </c>
      <c r="V941" s="105"/>
      <c r="W941" s="105">
        <v>1559</v>
      </c>
      <c r="X941" s="105"/>
      <c r="Y941" s="105">
        <v>51206</v>
      </c>
      <c r="Z941" s="105"/>
      <c r="AA941" s="106">
        <v>8.52</v>
      </c>
      <c r="AB941" s="105"/>
      <c r="AC941" s="106">
        <v>1.73</v>
      </c>
      <c r="AD941" s="105"/>
    </row>
    <row r="942" spans="1:30" ht="15" customHeight="1" x14ac:dyDescent="0.25">
      <c r="B942" s="104">
        <v>2016</v>
      </c>
      <c r="C942" s="105">
        <v>16453</v>
      </c>
      <c r="D942" s="105">
        <v>94132</v>
      </c>
      <c r="E942" s="105">
        <v>2042</v>
      </c>
      <c r="F942" s="115"/>
      <c r="G942" s="105">
        <v>2507</v>
      </c>
      <c r="H942" s="115"/>
      <c r="I942" s="105">
        <v>842</v>
      </c>
      <c r="J942" s="115"/>
      <c r="K942" s="105">
        <v>35354</v>
      </c>
      <c r="L942" s="115"/>
      <c r="M942" s="106">
        <v>12.41</v>
      </c>
      <c r="N942" s="115"/>
      <c r="O942" s="106">
        <v>2.66</v>
      </c>
      <c r="P942" s="115"/>
      <c r="Q942" s="105">
        <v>8270</v>
      </c>
      <c r="R942" s="105">
        <v>85715</v>
      </c>
      <c r="S942" s="105">
        <v>755</v>
      </c>
      <c r="T942" s="105"/>
      <c r="U942" s="105">
        <v>1511</v>
      </c>
      <c r="V942" s="105"/>
      <c r="W942" s="105">
        <v>1466</v>
      </c>
      <c r="X942" s="105"/>
      <c r="Y942" s="105">
        <v>55721</v>
      </c>
      <c r="Z942" s="105"/>
      <c r="AA942" s="106">
        <v>9.1300000000000008</v>
      </c>
      <c r="AB942" s="105"/>
      <c r="AC942" s="106">
        <v>1.76</v>
      </c>
      <c r="AD942" s="105"/>
    </row>
    <row r="943" spans="1:30" ht="15" customHeight="1" x14ac:dyDescent="0.25">
      <c r="B943" s="104">
        <v>2015</v>
      </c>
      <c r="C943" s="105">
        <v>15600</v>
      </c>
      <c r="D943" s="105">
        <v>90993</v>
      </c>
      <c r="E943" s="115">
        <v>2021</v>
      </c>
      <c r="F943" s="115"/>
      <c r="G943" s="115">
        <v>2766</v>
      </c>
      <c r="H943" s="115"/>
      <c r="I943" s="115">
        <v>1129</v>
      </c>
      <c r="J943" s="115"/>
      <c r="K943" s="115">
        <v>37700</v>
      </c>
      <c r="L943" s="115"/>
      <c r="M943" s="116">
        <v>12.96</v>
      </c>
      <c r="N943" s="115"/>
      <c r="O943" s="116">
        <v>3.04</v>
      </c>
      <c r="P943" s="115"/>
      <c r="Q943" s="115">
        <v>7869</v>
      </c>
      <c r="R943" s="105">
        <v>83045</v>
      </c>
      <c r="S943" s="105">
        <v>737</v>
      </c>
      <c r="T943" s="105"/>
      <c r="U943" s="105">
        <v>1761</v>
      </c>
      <c r="V943" s="105"/>
      <c r="W943" s="105">
        <v>1727</v>
      </c>
      <c r="X943" s="105"/>
      <c r="Y943" s="105">
        <v>47474</v>
      </c>
      <c r="Z943" s="105"/>
      <c r="AA943" s="106">
        <v>9.3699999999999992</v>
      </c>
      <c r="AB943" s="105"/>
      <c r="AC943" s="106">
        <v>2.12</v>
      </c>
      <c r="AD943" s="105"/>
    </row>
    <row r="944" spans="1:30" ht="15" customHeight="1" x14ac:dyDescent="0.25">
      <c r="B944" s="104">
        <v>2014</v>
      </c>
      <c r="C944" s="105">
        <v>14834</v>
      </c>
      <c r="D944" s="105">
        <v>85508</v>
      </c>
      <c r="E944" s="115">
        <v>1985</v>
      </c>
      <c r="F944" s="115"/>
      <c r="G944" s="115">
        <v>2742</v>
      </c>
      <c r="H944" s="115"/>
      <c r="I944" s="115">
        <v>1152</v>
      </c>
      <c r="J944" s="115"/>
      <c r="K944" s="115">
        <v>71627</v>
      </c>
      <c r="L944" s="115"/>
      <c r="M944" s="116">
        <v>13.38</v>
      </c>
      <c r="N944" s="115"/>
      <c r="O944" s="116">
        <v>3.21</v>
      </c>
      <c r="P944" s="115"/>
      <c r="Q944" s="115">
        <v>7474</v>
      </c>
      <c r="R944" s="105">
        <v>77964</v>
      </c>
      <c r="S944" s="105">
        <v>734</v>
      </c>
      <c r="T944" s="105"/>
      <c r="U944" s="105">
        <v>1820</v>
      </c>
      <c r="V944" s="105"/>
      <c r="W944" s="105">
        <v>1791</v>
      </c>
      <c r="X944" s="105"/>
      <c r="Y944" s="105">
        <v>81746</v>
      </c>
      <c r="Z944" s="105"/>
      <c r="AA944" s="106">
        <v>9.82</v>
      </c>
      <c r="AB944" s="105"/>
      <c r="AC944" s="106">
        <v>2.33</v>
      </c>
      <c r="AD944" s="105"/>
    </row>
    <row r="945" spans="1:30" ht="15" customHeight="1" x14ac:dyDescent="0.25">
      <c r="A945" s="7"/>
      <c r="B945" s="104">
        <v>2013</v>
      </c>
      <c r="C945" s="105">
        <v>14507</v>
      </c>
      <c r="D945" s="105">
        <v>82744</v>
      </c>
      <c r="E945" s="115">
        <v>2023</v>
      </c>
      <c r="F945" s="115"/>
      <c r="G945" s="115">
        <v>2688</v>
      </c>
      <c r="H945" s="115"/>
      <c r="I945" s="115">
        <v>1053</v>
      </c>
      <c r="J945" s="115"/>
      <c r="K945" s="115">
        <v>52225</v>
      </c>
      <c r="L945" s="115"/>
      <c r="M945" s="116">
        <v>13.94</v>
      </c>
      <c r="N945" s="115"/>
      <c r="O945" s="116">
        <v>3.25</v>
      </c>
      <c r="P945" s="115"/>
      <c r="Q945" s="115">
        <v>7054</v>
      </c>
      <c r="R945" s="105">
        <v>75095</v>
      </c>
      <c r="S945" s="105">
        <v>671</v>
      </c>
      <c r="T945" s="105"/>
      <c r="U945" s="105">
        <v>1572</v>
      </c>
      <c r="V945" s="105"/>
      <c r="W945" s="105">
        <v>1550</v>
      </c>
      <c r="X945" s="105"/>
      <c r="Y945" s="105">
        <v>62944</v>
      </c>
      <c r="Z945" s="105"/>
      <c r="AA945" s="106">
        <v>9.51</v>
      </c>
      <c r="AB945" s="105"/>
      <c r="AC945" s="106">
        <v>2.09</v>
      </c>
      <c r="AD945" s="105"/>
    </row>
    <row r="946" spans="1:30" ht="15" customHeight="1" x14ac:dyDescent="0.25">
      <c r="B946" s="104">
        <v>2012</v>
      </c>
      <c r="C946" s="105">
        <v>14328</v>
      </c>
      <c r="D946" s="105">
        <v>81346</v>
      </c>
      <c r="E946" s="105">
        <v>2186</v>
      </c>
      <c r="F946" s="105"/>
      <c r="G946" s="105">
        <v>2746</v>
      </c>
      <c r="H946" s="105"/>
      <c r="I946" s="105">
        <v>945</v>
      </c>
      <c r="J946" s="105"/>
      <c r="K946" s="105">
        <v>51255</v>
      </c>
      <c r="L946" s="105"/>
      <c r="M946" s="106">
        <v>15.26</v>
      </c>
      <c r="N946" s="105"/>
      <c r="O946" s="106">
        <v>3.38</v>
      </c>
      <c r="P946" s="105"/>
      <c r="Q946" s="105">
        <v>6723</v>
      </c>
      <c r="R946" s="105">
        <v>73542</v>
      </c>
      <c r="S946" s="105">
        <v>725</v>
      </c>
      <c r="T946" s="105"/>
      <c r="U946" s="105">
        <v>1458</v>
      </c>
      <c r="V946" s="105"/>
      <c r="W946" s="105">
        <v>1440</v>
      </c>
      <c r="X946" s="105"/>
      <c r="Y946" s="105">
        <v>52950</v>
      </c>
      <c r="Z946" s="105"/>
      <c r="AA946" s="106">
        <v>10.78</v>
      </c>
      <c r="AB946" s="105"/>
      <c r="AC946" s="106">
        <v>1.98</v>
      </c>
      <c r="AD946" s="105"/>
    </row>
    <row r="947" spans="1:30" ht="15" customHeight="1" x14ac:dyDescent="0.25">
      <c r="B947" s="104">
        <v>2011</v>
      </c>
      <c r="C947" s="105">
        <v>14462</v>
      </c>
      <c r="D947" s="105">
        <v>81229</v>
      </c>
      <c r="E947" s="105">
        <v>2411</v>
      </c>
      <c r="F947" s="105"/>
      <c r="G947" s="105">
        <v>3500</v>
      </c>
      <c r="H947" s="105"/>
      <c r="I947" s="105">
        <v>1524</v>
      </c>
      <c r="J947" s="105"/>
      <c r="K947" s="105">
        <v>83568</v>
      </c>
      <c r="L947" s="105"/>
      <c r="M947" s="106">
        <v>16.670000000000002</v>
      </c>
      <c r="N947" s="106"/>
      <c r="O947" s="106">
        <v>4.3099999999999996</v>
      </c>
      <c r="P947" s="106"/>
      <c r="Q947" s="105">
        <v>6623</v>
      </c>
      <c r="R947" s="105">
        <v>73189</v>
      </c>
      <c r="S947" s="105">
        <v>783</v>
      </c>
      <c r="T947" s="105"/>
      <c r="U947" s="105">
        <v>2148</v>
      </c>
      <c r="V947" s="105"/>
      <c r="W947" s="105">
        <v>2114</v>
      </c>
      <c r="X947" s="105"/>
      <c r="Y947" s="105">
        <v>91629</v>
      </c>
      <c r="Z947" s="105"/>
      <c r="AA947" s="106">
        <v>11.82</v>
      </c>
      <c r="AB947" s="106"/>
      <c r="AC947" s="106">
        <v>2.93</v>
      </c>
      <c r="AD947" s="106"/>
    </row>
    <row r="948" spans="1:30" ht="15" customHeight="1" x14ac:dyDescent="0.25">
      <c r="B948" s="104">
        <v>2010</v>
      </c>
      <c r="C948" s="105">
        <v>14372</v>
      </c>
      <c r="D948" s="105">
        <v>79848</v>
      </c>
      <c r="E948" s="105">
        <v>2380</v>
      </c>
      <c r="F948" s="105"/>
      <c r="G948" s="105">
        <v>3237</v>
      </c>
      <c r="H948" s="105"/>
      <c r="I948" s="105">
        <v>1279</v>
      </c>
      <c r="J948" s="105"/>
      <c r="K948" s="105">
        <v>69636</v>
      </c>
      <c r="L948" s="105"/>
      <c r="M948" s="106">
        <v>16.559999999999999</v>
      </c>
      <c r="N948" s="106"/>
      <c r="O948" s="106">
        <v>4.05</v>
      </c>
      <c r="P948" s="106"/>
      <c r="Q948" s="105">
        <v>6291</v>
      </c>
      <c r="R948" s="105">
        <v>71563</v>
      </c>
      <c r="S948" s="105">
        <v>704</v>
      </c>
      <c r="T948" s="105"/>
      <c r="U948" s="105">
        <v>1856</v>
      </c>
      <c r="V948" s="105"/>
      <c r="W948" s="105">
        <v>1832</v>
      </c>
      <c r="X948" s="105"/>
      <c r="Y948" s="105">
        <v>82456</v>
      </c>
      <c r="Z948" s="105"/>
      <c r="AA948" s="106">
        <v>11.19</v>
      </c>
      <c r="AB948" s="106"/>
      <c r="AC948" s="106">
        <v>2.59</v>
      </c>
      <c r="AD948" s="106"/>
    </row>
    <row r="949" spans="1:30" ht="15" customHeight="1" x14ac:dyDescent="0.25">
      <c r="B949" s="104">
        <v>2009</v>
      </c>
      <c r="C949" s="105">
        <v>14968</v>
      </c>
      <c r="D949" s="105">
        <v>79120</v>
      </c>
      <c r="E949" s="105">
        <v>2600</v>
      </c>
      <c r="F949" s="105"/>
      <c r="G949" s="105">
        <v>3321</v>
      </c>
      <c r="H949" s="105"/>
      <c r="I949" s="105">
        <v>1046</v>
      </c>
      <c r="J949" s="105"/>
      <c r="K949" s="105">
        <v>65164</v>
      </c>
      <c r="L949" s="105"/>
      <c r="M949" s="106">
        <v>17.37</v>
      </c>
      <c r="N949" s="106"/>
      <c r="O949" s="106">
        <v>4.2</v>
      </c>
      <c r="P949" s="106"/>
      <c r="Q949" s="105">
        <v>6111</v>
      </c>
      <c r="R949" s="105">
        <v>69950</v>
      </c>
      <c r="S949" s="105">
        <v>664</v>
      </c>
      <c r="T949" s="105"/>
      <c r="U949" s="105">
        <v>1504</v>
      </c>
      <c r="V949" s="105"/>
      <c r="W949" s="105">
        <v>1467</v>
      </c>
      <c r="X949" s="105"/>
      <c r="Y949" s="105">
        <v>64036</v>
      </c>
      <c r="Z949" s="105"/>
      <c r="AA949" s="106">
        <v>10.87</v>
      </c>
      <c r="AB949" s="106"/>
      <c r="AC949" s="106">
        <v>2.15</v>
      </c>
      <c r="AD949" s="106"/>
    </row>
    <row r="950" spans="1:30" ht="15" customHeight="1" x14ac:dyDescent="0.25">
      <c r="B950" s="104">
        <v>2008</v>
      </c>
      <c r="C950" s="105">
        <v>15800</v>
      </c>
      <c r="D950" s="105">
        <v>78498</v>
      </c>
      <c r="E950" s="105">
        <v>2794</v>
      </c>
      <c r="F950" s="105"/>
      <c r="G950" s="105">
        <v>3431</v>
      </c>
      <c r="H950" s="105"/>
      <c r="I950" s="105">
        <v>1021</v>
      </c>
      <c r="J950" s="105"/>
      <c r="K950" s="105">
        <v>67921</v>
      </c>
      <c r="L950" s="105"/>
      <c r="M950" s="106">
        <v>17.68</v>
      </c>
      <c r="N950" s="106"/>
      <c r="O950" s="106">
        <v>4.37</v>
      </c>
      <c r="P950" s="106"/>
      <c r="Q950" s="105">
        <v>6052</v>
      </c>
      <c r="R950" s="105">
        <v>68368</v>
      </c>
      <c r="S950" s="105">
        <v>671</v>
      </c>
      <c r="T950" s="105"/>
      <c r="U950" s="105">
        <v>1447</v>
      </c>
      <c r="V950" s="105"/>
      <c r="W950" s="105">
        <v>1419</v>
      </c>
      <c r="X950" s="105"/>
      <c r="Y950" s="105">
        <v>73314</v>
      </c>
      <c r="Z950" s="105"/>
      <c r="AA950" s="106">
        <v>11.09</v>
      </c>
      <c r="AB950" s="106"/>
      <c r="AC950" s="106">
        <v>2.12</v>
      </c>
      <c r="AD950" s="106"/>
    </row>
    <row r="951" spans="1:30" ht="15" customHeight="1" x14ac:dyDescent="0.25">
      <c r="B951" s="145" t="s">
        <v>25</v>
      </c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5" customHeight="1" x14ac:dyDescent="0.25">
      <c r="B952" s="147" t="s">
        <v>127</v>
      </c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</row>
    <row r="953" spans="1:30" ht="15" customHeight="1" x14ac:dyDescent="0.25">
      <c r="B953" s="148">
        <v>2024</v>
      </c>
      <c r="C953" s="149">
        <v>17908</v>
      </c>
      <c r="D953" s="149">
        <v>17985</v>
      </c>
      <c r="E953" s="149">
        <v>4269</v>
      </c>
      <c r="F953" s="156" t="s">
        <v>346</v>
      </c>
      <c r="G953" s="149">
        <v>4276</v>
      </c>
      <c r="H953" s="156" t="s">
        <v>346</v>
      </c>
      <c r="I953" s="149">
        <v>13</v>
      </c>
      <c r="J953" s="156" t="s">
        <v>346</v>
      </c>
      <c r="K953" s="149">
        <v>114930</v>
      </c>
      <c r="L953" s="156" t="s">
        <v>346</v>
      </c>
      <c r="M953" s="150">
        <v>23.84</v>
      </c>
      <c r="N953" s="156" t="s">
        <v>346</v>
      </c>
      <c r="O953" s="150">
        <v>23.78</v>
      </c>
      <c r="P953" s="156" t="s">
        <v>346</v>
      </c>
      <c r="Q953" s="149">
        <v>136</v>
      </c>
      <c r="R953" s="149">
        <v>202</v>
      </c>
      <c r="S953" s="149" t="s">
        <v>53</v>
      </c>
      <c r="T953" s="149"/>
      <c r="U953" s="149" t="s">
        <v>53</v>
      </c>
      <c r="V953" s="149"/>
      <c r="W953" s="149" t="s">
        <v>53</v>
      </c>
      <c r="X953" s="149"/>
      <c r="Y953" s="149" t="s">
        <v>53</v>
      </c>
      <c r="Z953" s="149"/>
      <c r="AA953" s="150" t="s">
        <v>51</v>
      </c>
      <c r="AB953" s="149"/>
      <c r="AC953" s="150" t="s">
        <v>51</v>
      </c>
      <c r="AD953" s="149"/>
    </row>
    <row r="954" spans="1:30" ht="15" customHeight="1" x14ac:dyDescent="0.25">
      <c r="B954" s="104">
        <v>2023</v>
      </c>
      <c r="C954" s="105">
        <v>15546</v>
      </c>
      <c r="D954" s="105">
        <v>15625</v>
      </c>
      <c r="E954" s="105">
        <v>3733</v>
      </c>
      <c r="F954" s="115" t="s">
        <v>347</v>
      </c>
      <c r="G954" s="105">
        <v>3737</v>
      </c>
      <c r="H954" s="115" t="s">
        <v>347</v>
      </c>
      <c r="I954" s="105">
        <v>11</v>
      </c>
      <c r="J954" s="115" t="s">
        <v>347</v>
      </c>
      <c r="K954" s="105">
        <v>65290</v>
      </c>
      <c r="L954" s="115" t="s">
        <v>347</v>
      </c>
      <c r="M954" s="106">
        <v>24.01</v>
      </c>
      <c r="N954" s="115" t="s">
        <v>347</v>
      </c>
      <c r="O954" s="106">
        <v>23.92</v>
      </c>
      <c r="P954" s="115" t="s">
        <v>347</v>
      </c>
      <c r="Q954" s="105">
        <v>131</v>
      </c>
      <c r="R954" s="105">
        <v>199</v>
      </c>
      <c r="S954" s="105">
        <v>41</v>
      </c>
      <c r="T954" s="115" t="s">
        <v>347</v>
      </c>
      <c r="U954" s="105">
        <v>53</v>
      </c>
      <c r="V954" s="105" t="s">
        <v>347</v>
      </c>
      <c r="W954" s="105">
        <v>42</v>
      </c>
      <c r="X954" s="105" t="s">
        <v>347</v>
      </c>
      <c r="Y954" s="105">
        <v>2742</v>
      </c>
      <c r="Z954" s="105" t="s">
        <v>347</v>
      </c>
      <c r="AA954" s="106">
        <v>31.3</v>
      </c>
      <c r="AB954" s="105" t="s">
        <v>347</v>
      </c>
      <c r="AC954" s="106">
        <v>26.63</v>
      </c>
      <c r="AD954" s="105" t="s">
        <v>347</v>
      </c>
    </row>
    <row r="955" spans="1:30" ht="15" customHeight="1" x14ac:dyDescent="0.25">
      <c r="B955" s="104">
        <v>2022</v>
      </c>
      <c r="C955" s="105">
        <v>12548</v>
      </c>
      <c r="D955" s="105">
        <v>12615</v>
      </c>
      <c r="E955" s="105">
        <v>2818</v>
      </c>
      <c r="F955" s="115"/>
      <c r="G955" s="105">
        <v>2824</v>
      </c>
      <c r="H955" s="115"/>
      <c r="I955" s="105">
        <v>14</v>
      </c>
      <c r="J955" s="115"/>
      <c r="K955" s="105">
        <v>42519</v>
      </c>
      <c r="L955" s="115"/>
      <c r="M955" s="106">
        <v>22.46</v>
      </c>
      <c r="N955" s="115"/>
      <c r="O955" s="106">
        <v>22.39</v>
      </c>
      <c r="P955" s="115"/>
      <c r="Q955" s="105">
        <v>121</v>
      </c>
      <c r="R955" s="105">
        <v>179</v>
      </c>
      <c r="S955" s="105">
        <v>30</v>
      </c>
      <c r="T955" s="105"/>
      <c r="U955" s="105">
        <v>45</v>
      </c>
      <c r="V955" s="105"/>
      <c r="W955" s="105">
        <v>32</v>
      </c>
      <c r="X955" s="105"/>
      <c r="Y955" s="105">
        <v>1699</v>
      </c>
      <c r="Z955" s="105"/>
      <c r="AA955" s="106">
        <v>24.79</v>
      </c>
      <c r="AB955" s="105"/>
      <c r="AC955" s="106">
        <v>25.14</v>
      </c>
      <c r="AD955" s="105"/>
    </row>
    <row r="956" spans="1:30" ht="15" customHeight="1" x14ac:dyDescent="0.25">
      <c r="B956" s="104">
        <v>2021</v>
      </c>
      <c r="C956" s="105">
        <v>9449</v>
      </c>
      <c r="D956" s="105">
        <v>9524</v>
      </c>
      <c r="E956" s="105">
        <v>1999</v>
      </c>
      <c r="F956" s="115"/>
      <c r="G956" s="105">
        <v>2012</v>
      </c>
      <c r="H956" s="115"/>
      <c r="I956" s="105">
        <v>13</v>
      </c>
      <c r="J956" s="115"/>
      <c r="K956" s="105">
        <v>29697</v>
      </c>
      <c r="L956" s="115"/>
      <c r="M956" s="106">
        <v>21.16</v>
      </c>
      <c r="N956" s="115"/>
      <c r="O956" s="106">
        <v>21.13</v>
      </c>
      <c r="P956" s="115"/>
      <c r="Q956" s="105">
        <v>105</v>
      </c>
      <c r="R956" s="105">
        <v>149</v>
      </c>
      <c r="S956" s="105">
        <v>26</v>
      </c>
      <c r="T956" s="105"/>
      <c r="U956" s="105">
        <v>34</v>
      </c>
      <c r="V956" s="105"/>
      <c r="W956" s="105">
        <v>27</v>
      </c>
      <c r="X956" s="105"/>
      <c r="Y956" s="105">
        <v>1236</v>
      </c>
      <c r="Z956" s="105"/>
      <c r="AA956" s="106">
        <v>24.76</v>
      </c>
      <c r="AB956" s="105"/>
      <c r="AC956" s="106">
        <v>22.82</v>
      </c>
      <c r="AD956" s="105"/>
    </row>
    <row r="957" spans="1:30" ht="15" customHeight="1" x14ac:dyDescent="0.25">
      <c r="B957" s="104">
        <v>2020</v>
      </c>
      <c r="C957" s="105">
        <v>7505</v>
      </c>
      <c r="D957" s="105">
        <v>7609</v>
      </c>
      <c r="E957" s="105">
        <v>1543</v>
      </c>
      <c r="F957" s="105"/>
      <c r="G957" s="105">
        <v>1559</v>
      </c>
      <c r="H957" s="105"/>
      <c r="I957" s="105">
        <v>27</v>
      </c>
      <c r="J957" s="105"/>
      <c r="K957" s="105">
        <v>13992</v>
      </c>
      <c r="L957" s="105"/>
      <c r="M957" s="106">
        <v>20.56</v>
      </c>
      <c r="N957" s="105"/>
      <c r="O957" s="106">
        <v>20.49</v>
      </c>
      <c r="P957" s="105"/>
      <c r="Q957" s="105">
        <v>198</v>
      </c>
      <c r="R957" s="105">
        <v>285</v>
      </c>
      <c r="S957" s="105">
        <v>109</v>
      </c>
      <c r="T957" s="105"/>
      <c r="U957" s="105">
        <v>144</v>
      </c>
      <c r="V957" s="105"/>
      <c r="W957" s="105">
        <v>109</v>
      </c>
      <c r="X957" s="105"/>
      <c r="Y957" s="105">
        <v>3849</v>
      </c>
      <c r="Z957" s="105"/>
      <c r="AA957" s="106">
        <v>55.05</v>
      </c>
      <c r="AB957" s="105"/>
      <c r="AC957" s="106">
        <v>50.53</v>
      </c>
      <c r="AD957" s="105"/>
    </row>
    <row r="958" spans="1:30" ht="15" customHeight="1" x14ac:dyDescent="0.25">
      <c r="B958" s="104">
        <v>2019</v>
      </c>
      <c r="C958" s="105">
        <v>7776</v>
      </c>
      <c r="D958" s="105">
        <v>7929</v>
      </c>
      <c r="E958" s="105">
        <v>1834</v>
      </c>
      <c r="F958" s="115"/>
      <c r="G958" s="105">
        <v>1858</v>
      </c>
      <c r="H958" s="115"/>
      <c r="I958" s="105">
        <v>33</v>
      </c>
      <c r="J958" s="115"/>
      <c r="K958" s="105">
        <v>16621</v>
      </c>
      <c r="L958" s="115"/>
      <c r="M958" s="106">
        <v>23.59</v>
      </c>
      <c r="N958" s="115"/>
      <c r="O958" s="106">
        <v>23.43</v>
      </c>
      <c r="P958" s="115"/>
      <c r="Q958" s="105">
        <v>234</v>
      </c>
      <c r="R958" s="105">
        <v>370</v>
      </c>
      <c r="S958" s="105">
        <v>67</v>
      </c>
      <c r="T958" s="105"/>
      <c r="U958" s="105">
        <v>104</v>
      </c>
      <c r="V958" s="105"/>
      <c r="W958" s="105">
        <v>72</v>
      </c>
      <c r="X958" s="105"/>
      <c r="Y958" s="105">
        <v>2627</v>
      </c>
      <c r="Z958" s="105"/>
      <c r="AA958" s="106">
        <v>28.63</v>
      </c>
      <c r="AB958" s="105"/>
      <c r="AC958" s="106">
        <v>28.11</v>
      </c>
      <c r="AD958" s="105"/>
    </row>
    <row r="959" spans="1:30" ht="15" customHeight="1" x14ac:dyDescent="0.25">
      <c r="A959" s="14"/>
      <c r="B959" s="104">
        <v>2018</v>
      </c>
      <c r="C959" s="105">
        <v>7150</v>
      </c>
      <c r="D959" s="105">
        <v>7319</v>
      </c>
      <c r="E959" s="105">
        <v>1623</v>
      </c>
      <c r="F959" s="115"/>
      <c r="G959" s="105">
        <v>1647</v>
      </c>
      <c r="H959" s="115"/>
      <c r="I959" s="105">
        <v>32</v>
      </c>
      <c r="J959" s="115"/>
      <c r="K959" s="105">
        <v>15273</v>
      </c>
      <c r="L959" s="115"/>
      <c r="M959" s="106">
        <v>22.7</v>
      </c>
      <c r="N959" s="115"/>
      <c r="O959" s="106">
        <v>22.5</v>
      </c>
      <c r="P959" s="115"/>
      <c r="Q959" s="105">
        <v>240</v>
      </c>
      <c r="R959" s="105">
        <v>390</v>
      </c>
      <c r="S959" s="105">
        <v>59</v>
      </c>
      <c r="T959" s="105"/>
      <c r="U959" s="105">
        <v>77</v>
      </c>
      <c r="V959" s="105"/>
      <c r="W959" s="105">
        <v>59</v>
      </c>
      <c r="X959" s="105"/>
      <c r="Y959" s="105">
        <v>1687</v>
      </c>
      <c r="Z959" s="105"/>
      <c r="AA959" s="106">
        <v>24.58</v>
      </c>
      <c r="AB959" s="105"/>
      <c r="AC959" s="106">
        <v>19.739999999999998</v>
      </c>
      <c r="AD959" s="105"/>
    </row>
    <row r="960" spans="1:30" ht="15" customHeight="1" x14ac:dyDescent="0.25">
      <c r="A960" s="14"/>
      <c r="B960" s="104">
        <v>2017</v>
      </c>
      <c r="C960" s="105">
        <v>6819</v>
      </c>
      <c r="D960" s="105">
        <v>6955</v>
      </c>
      <c r="E960" s="105">
        <v>1469</v>
      </c>
      <c r="F960" s="105"/>
      <c r="G960" s="105">
        <v>1488</v>
      </c>
      <c r="H960" s="105"/>
      <c r="I960" s="105">
        <v>26</v>
      </c>
      <c r="J960" s="105"/>
      <c r="K960" s="105">
        <v>11769</v>
      </c>
      <c r="L960" s="105"/>
      <c r="M960" s="106">
        <v>21.54</v>
      </c>
      <c r="N960" s="105"/>
      <c r="O960" s="106">
        <v>21.39</v>
      </c>
      <c r="P960" s="105"/>
      <c r="Q960" s="105">
        <v>241</v>
      </c>
      <c r="R960" s="105">
        <v>363</v>
      </c>
      <c r="S960" s="105">
        <v>52</v>
      </c>
      <c r="T960" s="105"/>
      <c r="U960" s="105">
        <v>72</v>
      </c>
      <c r="V960" s="105"/>
      <c r="W960" s="105">
        <v>55</v>
      </c>
      <c r="X960" s="105"/>
      <c r="Y960" s="105">
        <v>1632</v>
      </c>
      <c r="Z960" s="105"/>
      <c r="AA960" s="106">
        <v>21.58</v>
      </c>
      <c r="AB960" s="105"/>
      <c r="AC960" s="106">
        <v>19.829999999999998</v>
      </c>
      <c r="AD960" s="105"/>
    </row>
    <row r="961" spans="1:30" ht="15" customHeight="1" x14ac:dyDescent="0.25">
      <c r="B961" s="104">
        <v>2016</v>
      </c>
      <c r="C961" s="105">
        <v>6142</v>
      </c>
      <c r="D961" s="105">
        <v>6197</v>
      </c>
      <c r="E961" s="105">
        <v>1256</v>
      </c>
      <c r="F961" s="115"/>
      <c r="G961" s="105">
        <v>1259</v>
      </c>
      <c r="H961" s="115"/>
      <c r="I961" s="105">
        <v>19</v>
      </c>
      <c r="J961" s="115"/>
      <c r="K961" s="105">
        <v>9569</v>
      </c>
      <c r="L961" s="115"/>
      <c r="M961" s="106">
        <v>20.45</v>
      </c>
      <c r="N961" s="115"/>
      <c r="O961" s="106">
        <v>20.32</v>
      </c>
      <c r="P961" s="115"/>
      <c r="Q961" s="105">
        <v>226</v>
      </c>
      <c r="R961" s="105">
        <v>269</v>
      </c>
      <c r="S961" s="105">
        <v>38</v>
      </c>
      <c r="T961" s="105"/>
      <c r="U961" s="105">
        <v>50</v>
      </c>
      <c r="V961" s="105"/>
      <c r="W961" s="105">
        <v>42</v>
      </c>
      <c r="X961" s="105"/>
      <c r="Y961" s="105">
        <v>1550</v>
      </c>
      <c r="Z961" s="105"/>
      <c r="AA961" s="106">
        <v>16.809999999999999</v>
      </c>
      <c r="AB961" s="105"/>
      <c r="AC961" s="106">
        <v>18.59</v>
      </c>
      <c r="AD961" s="105"/>
    </row>
    <row r="962" spans="1:30" ht="15" customHeight="1" x14ac:dyDescent="0.25">
      <c r="B962" s="104">
        <v>2015</v>
      </c>
      <c r="C962" s="105">
        <v>5753</v>
      </c>
      <c r="D962" s="105">
        <v>5807</v>
      </c>
      <c r="E962" s="115">
        <v>1212</v>
      </c>
      <c r="F962" s="115"/>
      <c r="G962" s="115">
        <v>1227</v>
      </c>
      <c r="H962" s="115"/>
      <c r="I962" s="115">
        <v>24</v>
      </c>
      <c r="J962" s="115"/>
      <c r="K962" s="115">
        <v>7933</v>
      </c>
      <c r="L962" s="115"/>
      <c r="M962" s="116">
        <v>21.07</v>
      </c>
      <c r="N962" s="115"/>
      <c r="O962" s="116">
        <v>21.13</v>
      </c>
      <c r="P962" s="115"/>
      <c r="Q962" s="115">
        <v>212</v>
      </c>
      <c r="R962" s="105">
        <v>255</v>
      </c>
      <c r="S962" s="105">
        <v>42</v>
      </c>
      <c r="T962" s="105"/>
      <c r="U962" s="105">
        <v>51</v>
      </c>
      <c r="V962" s="105"/>
      <c r="W962" s="105">
        <v>44</v>
      </c>
      <c r="X962" s="105"/>
      <c r="Y962" s="105">
        <v>1346</v>
      </c>
      <c r="Z962" s="105"/>
      <c r="AA962" s="106">
        <v>19.809999999999999</v>
      </c>
      <c r="AB962" s="105"/>
      <c r="AC962" s="106">
        <v>20</v>
      </c>
      <c r="AD962" s="105"/>
    </row>
    <row r="963" spans="1:30" ht="15" customHeight="1" x14ac:dyDescent="0.25">
      <c r="B963" s="104">
        <v>2014</v>
      </c>
      <c r="C963" s="105">
        <v>5479</v>
      </c>
      <c r="D963" s="105">
        <v>5527</v>
      </c>
      <c r="E963" s="115">
        <v>1202</v>
      </c>
      <c r="F963" s="115"/>
      <c r="G963" s="115">
        <v>1209</v>
      </c>
      <c r="H963" s="115"/>
      <c r="I963" s="115">
        <v>24</v>
      </c>
      <c r="J963" s="115"/>
      <c r="K963" s="115">
        <v>8969</v>
      </c>
      <c r="L963" s="115"/>
      <c r="M963" s="116">
        <v>21.94</v>
      </c>
      <c r="N963" s="115"/>
      <c r="O963" s="116">
        <v>21.87</v>
      </c>
      <c r="P963" s="115"/>
      <c r="Q963" s="115">
        <v>226</v>
      </c>
      <c r="R963" s="105">
        <v>262</v>
      </c>
      <c r="S963" s="105">
        <v>53</v>
      </c>
      <c r="T963" s="105"/>
      <c r="U963" s="105">
        <v>59</v>
      </c>
      <c r="V963" s="105"/>
      <c r="W963" s="105">
        <v>53</v>
      </c>
      <c r="X963" s="105"/>
      <c r="Y963" s="105">
        <v>1571</v>
      </c>
      <c r="Z963" s="105"/>
      <c r="AA963" s="106">
        <v>23.45</v>
      </c>
      <c r="AB963" s="105"/>
      <c r="AC963" s="106">
        <v>22.52</v>
      </c>
      <c r="AD963" s="105"/>
    </row>
    <row r="964" spans="1:30" ht="15" customHeight="1" x14ac:dyDescent="0.25">
      <c r="A964" s="7"/>
      <c r="B964" s="104">
        <v>2013</v>
      </c>
      <c r="C964" s="105">
        <v>5494</v>
      </c>
      <c r="D964" s="105">
        <v>5540</v>
      </c>
      <c r="E964" s="115">
        <v>1235</v>
      </c>
      <c r="F964" s="115"/>
      <c r="G964" s="115">
        <v>1242</v>
      </c>
      <c r="H964" s="115"/>
      <c r="I964" s="115">
        <v>35</v>
      </c>
      <c r="J964" s="115"/>
      <c r="K964" s="115">
        <v>8274</v>
      </c>
      <c r="L964" s="115"/>
      <c r="M964" s="116">
        <v>22.48</v>
      </c>
      <c r="N964" s="115"/>
      <c r="O964" s="116">
        <v>22.42</v>
      </c>
      <c r="P964" s="115"/>
      <c r="Q964" s="115">
        <v>228</v>
      </c>
      <c r="R964" s="105">
        <v>260</v>
      </c>
      <c r="S964" s="105">
        <v>59</v>
      </c>
      <c r="T964" s="105"/>
      <c r="U964" s="105">
        <v>64</v>
      </c>
      <c r="V964" s="105"/>
      <c r="W964" s="105">
        <v>63</v>
      </c>
      <c r="X964" s="105"/>
      <c r="Y964" s="105">
        <v>2062</v>
      </c>
      <c r="Z964" s="105"/>
      <c r="AA964" s="106">
        <v>25.88</v>
      </c>
      <c r="AB964" s="105"/>
      <c r="AC964" s="106">
        <v>24.62</v>
      </c>
      <c r="AD964" s="105"/>
    </row>
    <row r="965" spans="1:30" ht="15" customHeight="1" x14ac:dyDescent="0.25">
      <c r="B965" s="104">
        <v>2012</v>
      </c>
      <c r="C965" s="105">
        <v>5748</v>
      </c>
      <c r="D965" s="105">
        <v>5794</v>
      </c>
      <c r="E965" s="105">
        <v>1385</v>
      </c>
      <c r="F965" s="105"/>
      <c r="G965" s="105">
        <v>1387</v>
      </c>
      <c r="H965" s="105"/>
      <c r="I965" s="105">
        <v>27</v>
      </c>
      <c r="J965" s="105"/>
      <c r="K965" s="105">
        <v>9487</v>
      </c>
      <c r="L965" s="105"/>
      <c r="M965" s="106">
        <v>24.1</v>
      </c>
      <c r="N965" s="105"/>
      <c r="O965" s="106">
        <v>23.94</v>
      </c>
      <c r="P965" s="105"/>
      <c r="Q965" s="105">
        <v>239</v>
      </c>
      <c r="R965" s="105">
        <v>277</v>
      </c>
      <c r="S965" s="105">
        <v>59</v>
      </c>
      <c r="T965" s="105"/>
      <c r="U965" s="105">
        <v>62</v>
      </c>
      <c r="V965" s="105"/>
      <c r="W965" s="105">
        <v>62</v>
      </c>
      <c r="X965" s="105"/>
      <c r="Y965" s="105">
        <v>1514</v>
      </c>
      <c r="Z965" s="105"/>
      <c r="AA965" s="106">
        <v>24.69</v>
      </c>
      <c r="AB965" s="105"/>
      <c r="AC965" s="106">
        <v>22.38</v>
      </c>
      <c r="AD965" s="105"/>
    </row>
    <row r="966" spans="1:30" ht="15" customHeight="1" x14ac:dyDescent="0.25">
      <c r="B966" s="104">
        <v>2011</v>
      </c>
      <c r="C966" s="105">
        <v>6226</v>
      </c>
      <c r="D966" s="105">
        <v>6308</v>
      </c>
      <c r="E966" s="105">
        <v>1679</v>
      </c>
      <c r="F966" s="105"/>
      <c r="G966" s="105">
        <v>1695</v>
      </c>
      <c r="H966" s="105"/>
      <c r="I966" s="105">
        <v>56</v>
      </c>
      <c r="J966" s="105"/>
      <c r="K966" s="105">
        <v>13000</v>
      </c>
      <c r="L966" s="105"/>
      <c r="M966" s="106">
        <v>26.97</v>
      </c>
      <c r="N966" s="106"/>
      <c r="O966" s="106">
        <v>26.87</v>
      </c>
      <c r="P966" s="106"/>
      <c r="Q966" s="105">
        <v>295</v>
      </c>
      <c r="R966" s="105">
        <v>359</v>
      </c>
      <c r="S966" s="105">
        <v>93</v>
      </c>
      <c r="T966" s="105"/>
      <c r="U966" s="105">
        <v>105</v>
      </c>
      <c r="V966" s="105"/>
      <c r="W966" s="105">
        <v>97</v>
      </c>
      <c r="X966" s="105"/>
      <c r="Y966" s="105">
        <v>2727</v>
      </c>
      <c r="Z966" s="105"/>
      <c r="AA966" s="106">
        <v>31.53</v>
      </c>
      <c r="AB966" s="106"/>
      <c r="AC966" s="106">
        <v>29.25</v>
      </c>
      <c r="AD966" s="106"/>
    </row>
    <row r="967" spans="1:30" ht="15" customHeight="1" x14ac:dyDescent="0.25">
      <c r="B967" s="104">
        <v>2010</v>
      </c>
      <c r="C967" s="105">
        <v>6691</v>
      </c>
      <c r="D967" s="105">
        <v>6762</v>
      </c>
      <c r="E967" s="105">
        <v>1687</v>
      </c>
      <c r="F967" s="105"/>
      <c r="G967" s="105" t="s">
        <v>49</v>
      </c>
      <c r="H967" s="105"/>
      <c r="I967" s="105" t="s">
        <v>49</v>
      </c>
      <c r="J967" s="105"/>
      <c r="K967" s="105" t="s">
        <v>49</v>
      </c>
      <c r="L967" s="105"/>
      <c r="M967" s="106">
        <v>25.21</v>
      </c>
      <c r="N967" s="106"/>
      <c r="O967" s="106" t="s">
        <v>49</v>
      </c>
      <c r="P967" s="106"/>
      <c r="Q967" s="105">
        <v>326</v>
      </c>
      <c r="R967" s="105">
        <v>380</v>
      </c>
      <c r="S967" s="105">
        <v>82</v>
      </c>
      <c r="T967" s="105"/>
      <c r="U967" s="105">
        <v>93</v>
      </c>
      <c r="V967" s="105"/>
      <c r="W967" s="105">
        <v>93</v>
      </c>
      <c r="X967" s="105"/>
      <c r="Y967" s="105">
        <v>3275</v>
      </c>
      <c r="Z967" s="105"/>
      <c r="AA967" s="106">
        <v>25.15</v>
      </c>
      <c r="AB967" s="106"/>
      <c r="AC967" s="106">
        <v>24.47</v>
      </c>
      <c r="AD967" s="106"/>
    </row>
    <row r="968" spans="1:30" ht="15" customHeight="1" x14ac:dyDescent="0.25">
      <c r="B968" s="104">
        <v>2009</v>
      </c>
      <c r="C968" s="105">
        <v>7392</v>
      </c>
      <c r="D968" s="105">
        <v>7493</v>
      </c>
      <c r="E968" s="105">
        <v>1885</v>
      </c>
      <c r="F968" s="105"/>
      <c r="G968" s="105">
        <v>1914</v>
      </c>
      <c r="H968" s="105"/>
      <c r="I968" s="105">
        <v>38</v>
      </c>
      <c r="J968" s="105"/>
      <c r="K968" s="105">
        <v>17987</v>
      </c>
      <c r="L968" s="105"/>
      <c r="M968" s="106">
        <v>25.5</v>
      </c>
      <c r="N968" s="106"/>
      <c r="O968" s="106">
        <v>25.54</v>
      </c>
      <c r="P968" s="106"/>
      <c r="Q968" s="105">
        <v>305</v>
      </c>
      <c r="R968" s="105">
        <v>369</v>
      </c>
      <c r="S968" s="105">
        <v>79</v>
      </c>
      <c r="T968" s="105"/>
      <c r="U968" s="105">
        <v>90</v>
      </c>
      <c r="V968" s="105"/>
      <c r="W968" s="105">
        <v>85</v>
      </c>
      <c r="X968" s="105"/>
      <c r="Y968" s="105">
        <v>2364</v>
      </c>
      <c r="Z968" s="105"/>
      <c r="AA968" s="106">
        <v>25.9</v>
      </c>
      <c r="AB968" s="106"/>
      <c r="AC968" s="106">
        <v>24.39</v>
      </c>
      <c r="AD968" s="106"/>
    </row>
    <row r="969" spans="1:30" ht="15" customHeight="1" x14ac:dyDescent="0.25">
      <c r="B969" s="104">
        <v>2008</v>
      </c>
      <c r="C969" s="105">
        <v>8376</v>
      </c>
      <c r="D969" s="105">
        <v>8471</v>
      </c>
      <c r="E969" s="105">
        <v>2095</v>
      </c>
      <c r="F969" s="105"/>
      <c r="G969" s="105">
        <v>2101</v>
      </c>
      <c r="H969" s="105"/>
      <c r="I969" s="105">
        <v>42</v>
      </c>
      <c r="J969" s="105"/>
      <c r="K969" s="105">
        <v>14838</v>
      </c>
      <c r="L969" s="105"/>
      <c r="M969" s="106">
        <v>25.01</v>
      </c>
      <c r="N969" s="106"/>
      <c r="O969" s="106">
        <v>24.8</v>
      </c>
      <c r="P969" s="106"/>
      <c r="Q969" s="105">
        <v>346</v>
      </c>
      <c r="R969" s="105">
        <v>416</v>
      </c>
      <c r="S969" s="105">
        <v>94</v>
      </c>
      <c r="T969" s="105"/>
      <c r="U969" s="105">
        <v>106</v>
      </c>
      <c r="V969" s="105"/>
      <c r="W969" s="105">
        <v>99</v>
      </c>
      <c r="X969" s="105"/>
      <c r="Y969" s="105">
        <v>2857</v>
      </c>
      <c r="Z969" s="105"/>
      <c r="AA969" s="106">
        <v>27.17</v>
      </c>
      <c r="AB969" s="106"/>
      <c r="AC969" s="106">
        <v>25.48</v>
      </c>
      <c r="AD969" s="106"/>
    </row>
    <row r="970" spans="1:30" ht="15" customHeight="1" x14ac:dyDescent="0.25">
      <c r="B970" s="147" t="s">
        <v>128</v>
      </c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</row>
    <row r="971" spans="1:30" ht="15" customHeight="1" x14ac:dyDescent="0.25">
      <c r="B971" s="148">
        <v>2024</v>
      </c>
      <c r="C971" s="149">
        <v>19817</v>
      </c>
      <c r="D971" s="149">
        <v>175345</v>
      </c>
      <c r="E971" s="149">
        <v>767</v>
      </c>
      <c r="F971" s="156" t="s">
        <v>346</v>
      </c>
      <c r="G971" s="149">
        <v>1167</v>
      </c>
      <c r="H971" s="156" t="s">
        <v>346</v>
      </c>
      <c r="I971" s="149">
        <v>712</v>
      </c>
      <c r="J971" s="156" t="s">
        <v>346</v>
      </c>
      <c r="K971" s="149">
        <v>27316</v>
      </c>
      <c r="L971" s="156" t="s">
        <v>346</v>
      </c>
      <c r="M971" s="150">
        <v>3.87</v>
      </c>
      <c r="N971" s="156" t="s">
        <v>346</v>
      </c>
      <c r="O971" s="150">
        <v>0.67</v>
      </c>
      <c r="P971" s="156" t="s">
        <v>346</v>
      </c>
      <c r="Q971" s="149">
        <v>15355</v>
      </c>
      <c r="R971" s="149">
        <v>170625</v>
      </c>
      <c r="S971" s="149" t="s">
        <v>53</v>
      </c>
      <c r="T971" s="149"/>
      <c r="U971" s="149" t="s">
        <v>53</v>
      </c>
      <c r="V971" s="149"/>
      <c r="W971" s="149" t="s">
        <v>53</v>
      </c>
      <c r="X971" s="149"/>
      <c r="Y971" s="149" t="s">
        <v>53</v>
      </c>
      <c r="Z971" s="149"/>
      <c r="AA971" s="150" t="s">
        <v>51</v>
      </c>
      <c r="AB971" s="149"/>
      <c r="AC971" s="150" t="s">
        <v>51</v>
      </c>
      <c r="AD971" s="149"/>
    </row>
    <row r="972" spans="1:30" ht="15" customHeight="1" x14ac:dyDescent="0.25">
      <c r="B972" s="104">
        <v>2023</v>
      </c>
      <c r="C972" s="105">
        <v>18362</v>
      </c>
      <c r="D972" s="105">
        <v>166746</v>
      </c>
      <c r="E972" s="105">
        <v>1162</v>
      </c>
      <c r="F972" s="115" t="s">
        <v>347</v>
      </c>
      <c r="G972" s="105">
        <v>2209</v>
      </c>
      <c r="H972" s="115" t="s">
        <v>347</v>
      </c>
      <c r="I972" s="105">
        <v>1589</v>
      </c>
      <c r="J972" s="115" t="s">
        <v>347</v>
      </c>
      <c r="K972" s="105">
        <v>71996</v>
      </c>
      <c r="L972" s="115" t="s">
        <v>347</v>
      </c>
      <c r="M972" s="106">
        <v>6.33</v>
      </c>
      <c r="N972" s="115" t="s">
        <v>347</v>
      </c>
      <c r="O972" s="106">
        <v>1.32</v>
      </c>
      <c r="P972" s="115" t="s">
        <v>347</v>
      </c>
      <c r="Q972" s="105">
        <v>14219</v>
      </c>
      <c r="R972" s="105">
        <v>162346</v>
      </c>
      <c r="S972" s="105">
        <v>1158</v>
      </c>
      <c r="T972" s="115" t="s">
        <v>347</v>
      </c>
      <c r="U972" s="105">
        <v>3259</v>
      </c>
      <c r="V972" s="105" t="s">
        <v>347</v>
      </c>
      <c r="W972" s="105">
        <v>3216</v>
      </c>
      <c r="X972" s="105" t="s">
        <v>347</v>
      </c>
      <c r="Y972" s="105">
        <v>258009</v>
      </c>
      <c r="Z972" s="105" t="s">
        <v>347</v>
      </c>
      <c r="AA972" s="106">
        <v>8.14</v>
      </c>
      <c r="AB972" s="105" t="s">
        <v>347</v>
      </c>
      <c r="AC972" s="106">
        <v>2.0099999999999998</v>
      </c>
      <c r="AD972" s="105" t="s">
        <v>347</v>
      </c>
    </row>
    <row r="973" spans="1:30" ht="15" customHeight="1" x14ac:dyDescent="0.25">
      <c r="B973" s="104">
        <v>2022</v>
      </c>
      <c r="C973" s="105">
        <v>16768</v>
      </c>
      <c r="D973" s="105">
        <v>150713</v>
      </c>
      <c r="E973" s="105">
        <v>910</v>
      </c>
      <c r="F973" s="115"/>
      <c r="G973" s="105">
        <v>1542</v>
      </c>
      <c r="H973" s="115"/>
      <c r="I973" s="105">
        <v>1078</v>
      </c>
      <c r="J973" s="115"/>
      <c r="K973" s="105">
        <v>44865</v>
      </c>
      <c r="L973" s="115"/>
      <c r="M973" s="106">
        <v>5.43</v>
      </c>
      <c r="N973" s="115"/>
      <c r="O973" s="106">
        <v>1.02</v>
      </c>
      <c r="P973" s="115"/>
      <c r="Q973" s="105">
        <v>12988</v>
      </c>
      <c r="R973" s="105">
        <v>146696</v>
      </c>
      <c r="S973" s="105">
        <v>889</v>
      </c>
      <c r="T973" s="105"/>
      <c r="U973" s="105">
        <v>1762</v>
      </c>
      <c r="V973" s="105"/>
      <c r="W973" s="105">
        <v>1738</v>
      </c>
      <c r="X973" s="105"/>
      <c r="Y973" s="105">
        <v>70425</v>
      </c>
      <c r="Z973" s="105"/>
      <c r="AA973" s="106">
        <v>6.84</v>
      </c>
      <c r="AB973" s="105"/>
      <c r="AC973" s="106">
        <v>1.2</v>
      </c>
      <c r="AD973" s="105"/>
    </row>
    <row r="974" spans="1:30" ht="15" customHeight="1" x14ac:dyDescent="0.25">
      <c r="B974" s="104">
        <v>2021</v>
      </c>
      <c r="C974" s="105">
        <v>15146</v>
      </c>
      <c r="D974" s="105">
        <v>136578</v>
      </c>
      <c r="E974" s="105">
        <v>780</v>
      </c>
      <c r="F974" s="115"/>
      <c r="G974" s="105">
        <v>1320</v>
      </c>
      <c r="H974" s="115"/>
      <c r="I974" s="105">
        <v>916</v>
      </c>
      <c r="J974" s="115"/>
      <c r="K974" s="105">
        <v>23690</v>
      </c>
      <c r="L974" s="115"/>
      <c r="M974" s="106">
        <v>5.15</v>
      </c>
      <c r="N974" s="115"/>
      <c r="O974" s="106">
        <v>0.97</v>
      </c>
      <c r="P974" s="115"/>
      <c r="Q974" s="105">
        <v>11664</v>
      </c>
      <c r="R974" s="105">
        <v>132869</v>
      </c>
      <c r="S974" s="105">
        <v>746</v>
      </c>
      <c r="T974" s="105"/>
      <c r="U974" s="105">
        <v>1777</v>
      </c>
      <c r="V974" s="105"/>
      <c r="W974" s="105">
        <v>1762</v>
      </c>
      <c r="X974" s="105"/>
      <c r="Y974" s="105">
        <v>70241</v>
      </c>
      <c r="Z974" s="105"/>
      <c r="AA974" s="106">
        <v>6.4</v>
      </c>
      <c r="AB974" s="105"/>
      <c r="AC974" s="106">
        <v>1.34</v>
      </c>
      <c r="AD974" s="105"/>
    </row>
    <row r="975" spans="1:30" ht="15" customHeight="1" x14ac:dyDescent="0.25">
      <c r="B975" s="104">
        <v>2020</v>
      </c>
      <c r="C975" s="105">
        <v>13807</v>
      </c>
      <c r="D975" s="105">
        <v>123280</v>
      </c>
      <c r="E975" s="105">
        <v>791</v>
      </c>
      <c r="F975" s="105"/>
      <c r="G975" s="105">
        <v>1192</v>
      </c>
      <c r="H975" s="105"/>
      <c r="I975" s="105">
        <v>746</v>
      </c>
      <c r="J975" s="105"/>
      <c r="K975" s="105">
        <v>59894</v>
      </c>
      <c r="L975" s="105"/>
      <c r="M975" s="106">
        <v>5.73</v>
      </c>
      <c r="N975" s="105"/>
      <c r="O975" s="106">
        <v>0.97</v>
      </c>
      <c r="P975" s="105"/>
      <c r="Q975" s="105">
        <v>10592</v>
      </c>
      <c r="R975" s="105">
        <v>119805</v>
      </c>
      <c r="S975" s="105">
        <v>715</v>
      </c>
      <c r="T975" s="105"/>
      <c r="U975" s="105">
        <v>1314</v>
      </c>
      <c r="V975" s="105"/>
      <c r="W975" s="105">
        <v>1296</v>
      </c>
      <c r="X975" s="105"/>
      <c r="Y975" s="105">
        <v>64405</v>
      </c>
      <c r="Z975" s="105"/>
      <c r="AA975" s="106">
        <v>6.75</v>
      </c>
      <c r="AB975" s="105"/>
      <c r="AC975" s="106">
        <v>1.1000000000000001</v>
      </c>
      <c r="AD975" s="105"/>
    </row>
    <row r="976" spans="1:30" ht="15" customHeight="1" x14ac:dyDescent="0.25">
      <c r="B976" s="104">
        <v>2019</v>
      </c>
      <c r="C976" s="105">
        <v>13228</v>
      </c>
      <c r="D976" s="105">
        <v>114854</v>
      </c>
      <c r="E976" s="105">
        <v>931</v>
      </c>
      <c r="F976" s="115"/>
      <c r="G976" s="105">
        <v>1374</v>
      </c>
      <c r="H976" s="115"/>
      <c r="I976" s="105">
        <v>888</v>
      </c>
      <c r="J976" s="115"/>
      <c r="K976" s="105">
        <v>37517</v>
      </c>
      <c r="L976" s="115"/>
      <c r="M976" s="106">
        <v>7.04</v>
      </c>
      <c r="N976" s="115"/>
      <c r="O976" s="106">
        <v>1.2</v>
      </c>
      <c r="P976" s="115"/>
      <c r="Q976" s="105">
        <v>10218</v>
      </c>
      <c r="R976" s="105">
        <v>111610</v>
      </c>
      <c r="S976" s="105">
        <v>829</v>
      </c>
      <c r="T976" s="105"/>
      <c r="U976" s="105">
        <v>1576</v>
      </c>
      <c r="V976" s="105"/>
      <c r="W976" s="105">
        <v>1557</v>
      </c>
      <c r="X976" s="105"/>
      <c r="Y976" s="105">
        <v>57482</v>
      </c>
      <c r="Z976" s="105"/>
      <c r="AA976" s="106">
        <v>8.11</v>
      </c>
      <c r="AB976" s="105"/>
      <c r="AC976" s="106">
        <v>1.41</v>
      </c>
      <c r="AD976" s="105"/>
    </row>
    <row r="977" spans="1:30" ht="15" customHeight="1" x14ac:dyDescent="0.25">
      <c r="A977" s="14"/>
      <c r="B977" s="104">
        <v>2018</v>
      </c>
      <c r="C977" s="105">
        <v>11966</v>
      </c>
      <c r="D977" s="105">
        <v>103849</v>
      </c>
      <c r="E977" s="105">
        <v>771</v>
      </c>
      <c r="F977" s="115"/>
      <c r="G977" s="105">
        <v>1319</v>
      </c>
      <c r="H977" s="115"/>
      <c r="I977" s="105">
        <v>874</v>
      </c>
      <c r="J977" s="115"/>
      <c r="K977" s="105">
        <v>74424</v>
      </c>
      <c r="L977" s="115"/>
      <c r="M977" s="106">
        <v>6.44</v>
      </c>
      <c r="N977" s="115"/>
      <c r="O977" s="106">
        <v>1.27</v>
      </c>
      <c r="P977" s="115"/>
      <c r="Q977" s="105">
        <v>9256</v>
      </c>
      <c r="R977" s="105">
        <v>100936</v>
      </c>
      <c r="S977" s="105">
        <v>707</v>
      </c>
      <c r="T977" s="105"/>
      <c r="U977" s="105">
        <v>1840</v>
      </c>
      <c r="V977" s="105"/>
      <c r="W977" s="105">
        <v>1815</v>
      </c>
      <c r="X977" s="105"/>
      <c r="Y977" s="105">
        <v>103301</v>
      </c>
      <c r="Z977" s="105"/>
      <c r="AA977" s="106">
        <v>7.64</v>
      </c>
      <c r="AB977" s="105"/>
      <c r="AC977" s="106">
        <v>1.82</v>
      </c>
      <c r="AD977" s="105"/>
    </row>
    <row r="978" spans="1:30" ht="15" customHeight="1" x14ac:dyDescent="0.25">
      <c r="A978" s="14"/>
      <c r="B978" s="104">
        <v>2017</v>
      </c>
      <c r="C978" s="105">
        <v>11018</v>
      </c>
      <c r="D978" s="105">
        <v>95169</v>
      </c>
      <c r="E978" s="105">
        <v>748</v>
      </c>
      <c r="F978" s="105"/>
      <c r="G978" s="105">
        <v>1234</v>
      </c>
      <c r="H978" s="105"/>
      <c r="I978" s="105">
        <v>855</v>
      </c>
      <c r="J978" s="105"/>
      <c r="K978" s="105">
        <v>30779</v>
      </c>
      <c r="L978" s="105"/>
      <c r="M978" s="106">
        <v>6.79</v>
      </c>
      <c r="N978" s="105"/>
      <c r="O978" s="106">
        <v>1.3</v>
      </c>
      <c r="P978" s="105"/>
      <c r="Q978" s="105">
        <v>8540</v>
      </c>
      <c r="R978" s="105">
        <v>92486</v>
      </c>
      <c r="S978" s="105">
        <v>696</v>
      </c>
      <c r="T978" s="105"/>
      <c r="U978" s="105">
        <v>1533</v>
      </c>
      <c r="V978" s="105"/>
      <c r="W978" s="105">
        <v>1504</v>
      </c>
      <c r="X978" s="105"/>
      <c r="Y978" s="105">
        <v>49575</v>
      </c>
      <c r="Z978" s="105"/>
      <c r="AA978" s="106">
        <v>8.15</v>
      </c>
      <c r="AB978" s="105"/>
      <c r="AC978" s="106">
        <v>1.66</v>
      </c>
      <c r="AD978" s="105"/>
    </row>
    <row r="979" spans="1:30" ht="15" customHeight="1" x14ac:dyDescent="0.25">
      <c r="B979" s="104">
        <v>2016</v>
      </c>
      <c r="C979" s="105">
        <v>10311</v>
      </c>
      <c r="D979" s="105">
        <v>87935</v>
      </c>
      <c r="E979" s="105">
        <v>786</v>
      </c>
      <c r="F979" s="115"/>
      <c r="G979" s="105">
        <v>1248</v>
      </c>
      <c r="H979" s="115"/>
      <c r="I979" s="105">
        <v>823</v>
      </c>
      <c r="J979" s="115"/>
      <c r="K979" s="105">
        <v>25785</v>
      </c>
      <c r="L979" s="115"/>
      <c r="M979" s="106">
        <v>7.62</v>
      </c>
      <c r="N979" s="115"/>
      <c r="O979" s="106">
        <v>1.42</v>
      </c>
      <c r="P979" s="115"/>
      <c r="Q979" s="105">
        <v>8044</v>
      </c>
      <c r="R979" s="105">
        <v>85446</v>
      </c>
      <c r="S979" s="105">
        <v>717</v>
      </c>
      <c r="T979" s="105"/>
      <c r="U979" s="105">
        <v>1461</v>
      </c>
      <c r="V979" s="105"/>
      <c r="W979" s="105">
        <v>1424</v>
      </c>
      <c r="X979" s="105"/>
      <c r="Y979" s="105">
        <v>54171</v>
      </c>
      <c r="Z979" s="105"/>
      <c r="AA979" s="106">
        <v>8.91</v>
      </c>
      <c r="AB979" s="105"/>
      <c r="AC979" s="106">
        <v>1.71</v>
      </c>
      <c r="AD979" s="105"/>
    </row>
    <row r="980" spans="1:30" ht="15" customHeight="1" x14ac:dyDescent="0.25">
      <c r="B980" s="104">
        <v>2015</v>
      </c>
      <c r="C980" s="105">
        <v>9847</v>
      </c>
      <c r="D980" s="105">
        <v>85186</v>
      </c>
      <c r="E980" s="115">
        <v>809</v>
      </c>
      <c r="F980" s="115"/>
      <c r="G980" s="115">
        <v>1539</v>
      </c>
      <c r="H980" s="115"/>
      <c r="I980" s="115">
        <v>1105</v>
      </c>
      <c r="J980" s="115"/>
      <c r="K980" s="115">
        <v>29766</v>
      </c>
      <c r="L980" s="115"/>
      <c r="M980" s="116">
        <v>8.2200000000000006</v>
      </c>
      <c r="N980" s="115"/>
      <c r="O980" s="116">
        <v>1.81</v>
      </c>
      <c r="P980" s="115"/>
      <c r="Q980" s="115">
        <v>7657</v>
      </c>
      <c r="R980" s="105">
        <v>82790</v>
      </c>
      <c r="S980" s="105">
        <v>695</v>
      </c>
      <c r="T980" s="105"/>
      <c r="U980" s="105">
        <v>1710</v>
      </c>
      <c r="V980" s="105"/>
      <c r="W980" s="105">
        <v>1683</v>
      </c>
      <c r="X980" s="105"/>
      <c r="Y980" s="105">
        <v>46127</v>
      </c>
      <c r="Z980" s="105"/>
      <c r="AA980" s="106">
        <v>9.08</v>
      </c>
      <c r="AB980" s="105"/>
      <c r="AC980" s="106">
        <v>2.0699999999999998</v>
      </c>
      <c r="AD980" s="105"/>
    </row>
    <row r="981" spans="1:30" ht="15" customHeight="1" x14ac:dyDescent="0.25">
      <c r="B981" s="104">
        <v>2014</v>
      </c>
      <c r="C981" s="105">
        <v>9355</v>
      </c>
      <c r="D981" s="105">
        <v>79981</v>
      </c>
      <c r="E981" s="115">
        <v>783</v>
      </c>
      <c r="F981" s="115"/>
      <c r="G981" s="115">
        <v>1533</v>
      </c>
      <c r="H981" s="115"/>
      <c r="I981" s="115">
        <v>1128</v>
      </c>
      <c r="J981" s="115"/>
      <c r="K981" s="115">
        <v>62658</v>
      </c>
      <c r="L981" s="115"/>
      <c r="M981" s="116">
        <v>8.3699999999999992</v>
      </c>
      <c r="N981" s="115"/>
      <c r="O981" s="116">
        <v>1.92</v>
      </c>
      <c r="P981" s="115"/>
      <c r="Q981" s="115">
        <v>7248</v>
      </c>
      <c r="R981" s="105">
        <v>77702</v>
      </c>
      <c r="S981" s="105">
        <v>681</v>
      </c>
      <c r="T981" s="105"/>
      <c r="U981" s="105">
        <v>1761</v>
      </c>
      <c r="V981" s="105"/>
      <c r="W981" s="105">
        <v>1738</v>
      </c>
      <c r="X981" s="105"/>
      <c r="Y981" s="105">
        <v>80175</v>
      </c>
      <c r="Z981" s="105"/>
      <c r="AA981" s="106">
        <v>9.4</v>
      </c>
      <c r="AB981" s="105"/>
      <c r="AC981" s="106">
        <v>2.27</v>
      </c>
      <c r="AD981" s="105"/>
    </row>
    <row r="982" spans="1:30" ht="15" customHeight="1" x14ac:dyDescent="0.25">
      <c r="A982" s="7"/>
      <c r="B982" s="104">
        <v>2013</v>
      </c>
      <c r="C982" s="105">
        <v>9013</v>
      </c>
      <c r="D982" s="105">
        <v>77204</v>
      </c>
      <c r="E982" s="115">
        <v>788</v>
      </c>
      <c r="F982" s="115"/>
      <c r="G982" s="115">
        <v>1446</v>
      </c>
      <c r="H982" s="115"/>
      <c r="I982" s="115">
        <v>1018</v>
      </c>
      <c r="J982" s="115"/>
      <c r="K982" s="115">
        <v>43951</v>
      </c>
      <c r="L982" s="115"/>
      <c r="M982" s="116">
        <v>8.74</v>
      </c>
      <c r="N982" s="115"/>
      <c r="O982" s="116">
        <v>1.87</v>
      </c>
      <c r="P982" s="115"/>
      <c r="Q982" s="115">
        <v>6826</v>
      </c>
      <c r="R982" s="105">
        <v>74835</v>
      </c>
      <c r="S982" s="105">
        <v>612</v>
      </c>
      <c r="T982" s="105"/>
      <c r="U982" s="105">
        <v>1508</v>
      </c>
      <c r="V982" s="105"/>
      <c r="W982" s="105">
        <v>1487</v>
      </c>
      <c r="X982" s="105"/>
      <c r="Y982" s="105">
        <v>60882</v>
      </c>
      <c r="Z982" s="105"/>
      <c r="AA982" s="106">
        <v>8.9700000000000006</v>
      </c>
      <c r="AB982" s="105"/>
      <c r="AC982" s="106">
        <v>2.02</v>
      </c>
      <c r="AD982" s="105"/>
    </row>
    <row r="983" spans="1:30" ht="15" customHeight="1" x14ac:dyDescent="0.25">
      <c r="B983" s="104">
        <v>2012</v>
      </c>
      <c r="C983" s="105">
        <v>8580</v>
      </c>
      <c r="D983" s="105">
        <v>75552</v>
      </c>
      <c r="E983" s="105">
        <v>801</v>
      </c>
      <c r="F983" s="105"/>
      <c r="G983" s="105">
        <v>1359</v>
      </c>
      <c r="H983" s="105"/>
      <c r="I983" s="105">
        <v>918</v>
      </c>
      <c r="J983" s="105"/>
      <c r="K983" s="105">
        <v>41768</v>
      </c>
      <c r="L983" s="105"/>
      <c r="M983" s="106">
        <v>9.34</v>
      </c>
      <c r="N983" s="105"/>
      <c r="O983" s="106">
        <v>1.8</v>
      </c>
      <c r="P983" s="105"/>
      <c r="Q983" s="105">
        <v>6484</v>
      </c>
      <c r="R983" s="105">
        <v>73265</v>
      </c>
      <c r="S983" s="105">
        <v>666</v>
      </c>
      <c r="T983" s="105"/>
      <c r="U983" s="105">
        <v>1396</v>
      </c>
      <c r="V983" s="105"/>
      <c r="W983" s="105">
        <v>1378</v>
      </c>
      <c r="X983" s="105"/>
      <c r="Y983" s="105">
        <v>51436</v>
      </c>
      <c r="Z983" s="105"/>
      <c r="AA983" s="106">
        <v>10.27</v>
      </c>
      <c r="AB983" s="105"/>
      <c r="AC983" s="106">
        <v>1.91</v>
      </c>
      <c r="AD983" s="105"/>
    </row>
    <row r="984" spans="1:30" ht="15" customHeight="1" x14ac:dyDescent="0.25">
      <c r="B984" s="104">
        <v>2011</v>
      </c>
      <c r="C984" s="105">
        <v>8236</v>
      </c>
      <c r="D984" s="105">
        <v>74921</v>
      </c>
      <c r="E984" s="105">
        <v>732</v>
      </c>
      <c r="F984" s="105"/>
      <c r="G984" s="105">
        <v>1805</v>
      </c>
      <c r="H984" s="105"/>
      <c r="I984" s="105">
        <v>1468</v>
      </c>
      <c r="J984" s="105"/>
      <c r="K984" s="105">
        <v>70568</v>
      </c>
      <c r="L984" s="105"/>
      <c r="M984" s="106">
        <v>8.89</v>
      </c>
      <c r="N984" s="106"/>
      <c r="O984" s="106">
        <v>2.41</v>
      </c>
      <c r="P984" s="106"/>
      <c r="Q984" s="105">
        <v>6328</v>
      </c>
      <c r="R984" s="105">
        <v>72830</v>
      </c>
      <c r="S984" s="105">
        <v>690</v>
      </c>
      <c r="T984" s="105"/>
      <c r="U984" s="105">
        <v>2043</v>
      </c>
      <c r="V984" s="105"/>
      <c r="W984" s="105">
        <v>2017</v>
      </c>
      <c r="X984" s="105"/>
      <c r="Y984" s="105">
        <v>88902</v>
      </c>
      <c r="Z984" s="105"/>
      <c r="AA984" s="106">
        <v>10.9</v>
      </c>
      <c r="AB984" s="106"/>
      <c r="AC984" s="106">
        <v>2.81</v>
      </c>
      <c r="AD984" s="106"/>
    </row>
    <row r="985" spans="1:30" ht="15" customHeight="1" x14ac:dyDescent="0.25">
      <c r="B985" s="104">
        <v>2010</v>
      </c>
      <c r="C985" s="105">
        <v>7681</v>
      </c>
      <c r="D985" s="105">
        <v>73086</v>
      </c>
      <c r="E985" s="105">
        <v>693</v>
      </c>
      <c r="F985" s="105"/>
      <c r="G985" s="105" t="s">
        <v>49</v>
      </c>
      <c r="H985" s="105"/>
      <c r="I985" s="105" t="s">
        <v>49</v>
      </c>
      <c r="J985" s="105"/>
      <c r="K985" s="105" t="s">
        <v>49</v>
      </c>
      <c r="L985" s="105"/>
      <c r="M985" s="106">
        <v>9.02</v>
      </c>
      <c r="N985" s="106"/>
      <c r="O985" s="106" t="s">
        <v>49</v>
      </c>
      <c r="P985" s="106"/>
      <c r="Q985" s="105">
        <v>5965</v>
      </c>
      <c r="R985" s="105">
        <v>71183</v>
      </c>
      <c r="S985" s="105">
        <v>622</v>
      </c>
      <c r="T985" s="105"/>
      <c r="U985" s="105">
        <v>1763</v>
      </c>
      <c r="V985" s="105"/>
      <c r="W985" s="105">
        <v>1739</v>
      </c>
      <c r="X985" s="105"/>
      <c r="Y985" s="105">
        <v>79181</v>
      </c>
      <c r="Z985" s="105"/>
      <c r="AA985" s="106">
        <v>10.43</v>
      </c>
      <c r="AB985" s="106"/>
      <c r="AC985" s="106">
        <v>2.48</v>
      </c>
      <c r="AD985" s="106"/>
    </row>
    <row r="986" spans="1:30" ht="15" customHeight="1" x14ac:dyDescent="0.25">
      <c r="B986" s="104">
        <v>2009</v>
      </c>
      <c r="C986" s="105">
        <v>7576</v>
      </c>
      <c r="D986" s="105">
        <v>71627</v>
      </c>
      <c r="E986" s="105">
        <v>715</v>
      </c>
      <c r="F986" s="105"/>
      <c r="G986" s="105">
        <v>1407</v>
      </c>
      <c r="H986" s="105"/>
      <c r="I986" s="105">
        <v>1008</v>
      </c>
      <c r="J986" s="105"/>
      <c r="K986" s="105">
        <v>47176</v>
      </c>
      <c r="L986" s="105"/>
      <c r="M986" s="106">
        <v>9.44</v>
      </c>
      <c r="N986" s="106"/>
      <c r="O986" s="106">
        <v>1.96</v>
      </c>
      <c r="P986" s="106"/>
      <c r="Q986" s="105">
        <v>5806</v>
      </c>
      <c r="R986" s="105">
        <v>69581</v>
      </c>
      <c r="S986" s="105">
        <v>585</v>
      </c>
      <c r="T986" s="105"/>
      <c r="U986" s="105">
        <v>1414</v>
      </c>
      <c r="V986" s="105"/>
      <c r="W986" s="105">
        <v>1382</v>
      </c>
      <c r="X986" s="105"/>
      <c r="Y986" s="105">
        <v>61672</v>
      </c>
      <c r="Z986" s="105"/>
      <c r="AA986" s="106">
        <v>10.08</v>
      </c>
      <c r="AB986" s="106"/>
      <c r="AC986" s="106">
        <v>2.0299999999999998</v>
      </c>
      <c r="AD986" s="106"/>
    </row>
    <row r="987" spans="1:30" ht="15" customHeight="1" x14ac:dyDescent="0.25">
      <c r="B987" s="104">
        <v>2008</v>
      </c>
      <c r="C987" s="105">
        <v>7424</v>
      </c>
      <c r="D987" s="105">
        <v>70027</v>
      </c>
      <c r="E987" s="105">
        <v>699</v>
      </c>
      <c r="F987" s="105"/>
      <c r="G987" s="105">
        <v>1330</v>
      </c>
      <c r="H987" s="105"/>
      <c r="I987" s="105">
        <v>979</v>
      </c>
      <c r="J987" s="105"/>
      <c r="K987" s="105">
        <v>53084</v>
      </c>
      <c r="L987" s="105"/>
      <c r="M987" s="106">
        <v>9.42</v>
      </c>
      <c r="N987" s="106"/>
      <c r="O987" s="106">
        <v>1.9</v>
      </c>
      <c r="P987" s="106"/>
      <c r="Q987" s="105">
        <v>5706</v>
      </c>
      <c r="R987" s="105">
        <v>67952</v>
      </c>
      <c r="S987" s="105">
        <v>577</v>
      </c>
      <c r="T987" s="105"/>
      <c r="U987" s="105">
        <v>1341</v>
      </c>
      <c r="V987" s="105"/>
      <c r="W987" s="105">
        <v>1320</v>
      </c>
      <c r="X987" s="105"/>
      <c r="Y987" s="105">
        <v>70457</v>
      </c>
      <c r="Z987" s="105"/>
      <c r="AA987" s="106">
        <v>10.11</v>
      </c>
      <c r="AB987" s="106"/>
      <c r="AC987" s="106">
        <v>1.97</v>
      </c>
      <c r="AD987" s="106"/>
    </row>
    <row r="988" spans="1:30" ht="15" customHeight="1" x14ac:dyDescent="0.25">
      <c r="B988" s="145" t="s">
        <v>28</v>
      </c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5" customHeight="1" x14ac:dyDescent="0.25">
      <c r="B989" s="147" t="s">
        <v>129</v>
      </c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</row>
    <row r="990" spans="1:30" ht="15" customHeight="1" x14ac:dyDescent="0.25">
      <c r="B990" s="148">
        <v>2024</v>
      </c>
      <c r="C990" s="149">
        <v>9782</v>
      </c>
      <c r="D990" s="149">
        <v>47717</v>
      </c>
      <c r="E990" s="149">
        <v>1322</v>
      </c>
      <c r="F990" s="156" t="s">
        <v>346</v>
      </c>
      <c r="G990" s="149">
        <v>1359</v>
      </c>
      <c r="H990" s="156" t="s">
        <v>346</v>
      </c>
      <c r="I990" s="149">
        <v>110</v>
      </c>
      <c r="J990" s="156" t="s">
        <v>346</v>
      </c>
      <c r="K990" s="149">
        <v>32714</v>
      </c>
      <c r="L990" s="156" t="s">
        <v>346</v>
      </c>
      <c r="M990" s="150">
        <v>13.51</v>
      </c>
      <c r="N990" s="156" t="s">
        <v>346</v>
      </c>
      <c r="O990" s="150">
        <v>2.85</v>
      </c>
      <c r="P990" s="156" t="s">
        <v>346</v>
      </c>
      <c r="Q990" s="149">
        <v>3909</v>
      </c>
      <c r="R990" s="149">
        <v>41761</v>
      </c>
      <c r="S990" s="149" t="s">
        <v>53</v>
      </c>
      <c r="T990" s="149"/>
      <c r="U990" s="149" t="s">
        <v>53</v>
      </c>
      <c r="V990" s="149"/>
      <c r="W990" s="149" t="s">
        <v>53</v>
      </c>
      <c r="X990" s="149"/>
      <c r="Y990" s="149" t="s">
        <v>53</v>
      </c>
      <c r="Z990" s="149"/>
      <c r="AA990" s="150" t="s">
        <v>51</v>
      </c>
      <c r="AB990" s="149"/>
      <c r="AC990" s="150" t="s">
        <v>51</v>
      </c>
      <c r="AD990" s="149"/>
    </row>
    <row r="991" spans="1:30" ht="15" customHeight="1" x14ac:dyDescent="0.25">
      <c r="B991" s="104">
        <v>2023</v>
      </c>
      <c r="C991" s="105">
        <v>8737</v>
      </c>
      <c r="D991" s="105">
        <v>43916</v>
      </c>
      <c r="E991" s="105">
        <v>1313</v>
      </c>
      <c r="F991" s="115" t="s">
        <v>347</v>
      </c>
      <c r="G991" s="105">
        <v>1462</v>
      </c>
      <c r="H991" s="115" t="s">
        <v>347</v>
      </c>
      <c r="I991" s="105">
        <v>268</v>
      </c>
      <c r="J991" s="115" t="s">
        <v>347</v>
      </c>
      <c r="K991" s="105">
        <v>27027</v>
      </c>
      <c r="L991" s="115" t="s">
        <v>347</v>
      </c>
      <c r="M991" s="106">
        <v>15.03</v>
      </c>
      <c r="N991" s="115" t="s">
        <v>347</v>
      </c>
      <c r="O991" s="106">
        <v>3.33</v>
      </c>
      <c r="P991" s="115" t="s">
        <v>347</v>
      </c>
      <c r="Q991" s="105">
        <v>3582</v>
      </c>
      <c r="R991" s="105">
        <v>38687</v>
      </c>
      <c r="S991" s="105">
        <v>278</v>
      </c>
      <c r="T991" s="115" t="s">
        <v>347</v>
      </c>
      <c r="U991" s="105">
        <v>576</v>
      </c>
      <c r="V991" s="105" t="s">
        <v>347</v>
      </c>
      <c r="W991" s="105">
        <v>562</v>
      </c>
      <c r="X991" s="105" t="s">
        <v>347</v>
      </c>
      <c r="Y991" s="105">
        <v>63938</v>
      </c>
      <c r="Z991" s="105" t="s">
        <v>347</v>
      </c>
      <c r="AA991" s="106">
        <v>7.76</v>
      </c>
      <c r="AB991" s="105" t="s">
        <v>347</v>
      </c>
      <c r="AC991" s="106">
        <v>1.49</v>
      </c>
      <c r="AD991" s="105" t="s">
        <v>347</v>
      </c>
    </row>
    <row r="992" spans="1:30" ht="15" customHeight="1" x14ac:dyDescent="0.25">
      <c r="B992" s="104">
        <v>2022</v>
      </c>
      <c r="C992" s="105">
        <v>7711</v>
      </c>
      <c r="D992" s="105">
        <v>39355</v>
      </c>
      <c r="E992" s="105">
        <v>1146</v>
      </c>
      <c r="F992" s="115"/>
      <c r="G992" s="105">
        <v>1286</v>
      </c>
      <c r="H992" s="115"/>
      <c r="I992" s="105">
        <v>275</v>
      </c>
      <c r="J992" s="115"/>
      <c r="K992" s="105">
        <v>19347</v>
      </c>
      <c r="L992" s="115"/>
      <c r="M992" s="106">
        <v>14.86</v>
      </c>
      <c r="N992" s="115"/>
      <c r="O992" s="106">
        <v>3.27</v>
      </c>
      <c r="P992" s="115"/>
      <c r="Q992" s="105">
        <v>3276</v>
      </c>
      <c r="R992" s="105">
        <v>34858</v>
      </c>
      <c r="S992" s="105">
        <v>258</v>
      </c>
      <c r="T992" s="105"/>
      <c r="U992" s="105">
        <v>520</v>
      </c>
      <c r="V992" s="105"/>
      <c r="W992" s="105">
        <v>508</v>
      </c>
      <c r="X992" s="105"/>
      <c r="Y992" s="105">
        <v>14495</v>
      </c>
      <c r="Z992" s="105"/>
      <c r="AA992" s="106">
        <v>7.88</v>
      </c>
      <c r="AB992" s="105"/>
      <c r="AC992" s="106">
        <v>1.49</v>
      </c>
      <c r="AD992" s="105"/>
    </row>
    <row r="993" spans="2:30" ht="15" customHeight="1" x14ac:dyDescent="0.25">
      <c r="B993" s="104">
        <v>2021</v>
      </c>
      <c r="C993" s="105">
        <v>6247</v>
      </c>
      <c r="D993" s="105">
        <v>33522</v>
      </c>
      <c r="E993" s="105">
        <v>740</v>
      </c>
      <c r="F993" s="115"/>
      <c r="G993" s="105">
        <v>801</v>
      </c>
      <c r="H993" s="115"/>
      <c r="I993" s="105">
        <v>150</v>
      </c>
      <c r="J993" s="115"/>
      <c r="K993" s="105">
        <v>8565</v>
      </c>
      <c r="L993" s="115"/>
      <c r="M993" s="106">
        <v>11.85</v>
      </c>
      <c r="N993" s="115"/>
      <c r="O993" s="106">
        <v>2.39</v>
      </c>
      <c r="P993" s="115"/>
      <c r="Q993" s="105">
        <v>2900</v>
      </c>
      <c r="R993" s="105">
        <v>30113</v>
      </c>
      <c r="S993" s="105">
        <v>179</v>
      </c>
      <c r="T993" s="105"/>
      <c r="U993" s="105">
        <v>286</v>
      </c>
      <c r="V993" s="105"/>
      <c r="W993" s="105">
        <v>279</v>
      </c>
      <c r="X993" s="105"/>
      <c r="Y993" s="105">
        <v>7005</v>
      </c>
      <c r="Z993" s="105"/>
      <c r="AA993" s="106">
        <v>6.17</v>
      </c>
      <c r="AB993" s="105"/>
      <c r="AC993" s="106">
        <v>0.95</v>
      </c>
      <c r="AD993" s="105"/>
    </row>
    <row r="994" spans="2:30" ht="15" customHeight="1" x14ac:dyDescent="0.25">
      <c r="B994" s="147" t="s">
        <v>130</v>
      </c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</row>
    <row r="995" spans="2:30" ht="15" customHeight="1" x14ac:dyDescent="0.25">
      <c r="B995" s="148">
        <v>2024</v>
      </c>
      <c r="C995" s="149">
        <v>3970</v>
      </c>
      <c r="D995" s="149">
        <v>13290</v>
      </c>
      <c r="E995" s="149">
        <v>565</v>
      </c>
      <c r="F995" s="156" t="s">
        <v>346</v>
      </c>
      <c r="G995" s="149">
        <v>627</v>
      </c>
      <c r="H995" s="156" t="s">
        <v>346</v>
      </c>
      <c r="I995" s="149">
        <v>85</v>
      </c>
      <c r="J995" s="156" t="s">
        <v>346</v>
      </c>
      <c r="K995" s="149">
        <v>11716</v>
      </c>
      <c r="L995" s="156" t="s">
        <v>346</v>
      </c>
      <c r="M995" s="150">
        <v>14.23</v>
      </c>
      <c r="N995" s="156" t="s">
        <v>346</v>
      </c>
      <c r="O995" s="150">
        <v>4.72</v>
      </c>
      <c r="P995" s="156" t="s">
        <v>346</v>
      </c>
      <c r="Q995" s="149">
        <v>1485</v>
      </c>
      <c r="R995" s="149">
        <v>10781</v>
      </c>
      <c r="S995" s="149" t="s">
        <v>53</v>
      </c>
      <c r="T995" s="149"/>
      <c r="U995" s="149" t="s">
        <v>53</v>
      </c>
      <c r="V995" s="149"/>
      <c r="W995" s="149" t="s">
        <v>53</v>
      </c>
      <c r="X995" s="149"/>
      <c r="Y995" s="149" t="s">
        <v>53</v>
      </c>
      <c r="Z995" s="149"/>
      <c r="AA995" s="150" t="s">
        <v>51</v>
      </c>
      <c r="AB995" s="149"/>
      <c r="AC995" s="150" t="s">
        <v>51</v>
      </c>
      <c r="AD995" s="149"/>
    </row>
    <row r="996" spans="2:30" ht="15" customHeight="1" x14ac:dyDescent="0.25">
      <c r="B996" s="104">
        <v>2023</v>
      </c>
      <c r="C996" s="105">
        <v>3550</v>
      </c>
      <c r="D996" s="105">
        <v>12450</v>
      </c>
      <c r="E996" s="105">
        <v>496</v>
      </c>
      <c r="F996" s="115" t="s">
        <v>347</v>
      </c>
      <c r="G996" s="105">
        <v>569</v>
      </c>
      <c r="H996" s="115" t="s">
        <v>347</v>
      </c>
      <c r="I996" s="105">
        <v>118</v>
      </c>
      <c r="J996" s="115" t="s">
        <v>347</v>
      </c>
      <c r="K996" s="105">
        <v>10355</v>
      </c>
      <c r="L996" s="115" t="s">
        <v>347</v>
      </c>
      <c r="M996" s="106">
        <v>13.97</v>
      </c>
      <c r="N996" s="115" t="s">
        <v>347</v>
      </c>
      <c r="O996" s="106">
        <v>4.57</v>
      </c>
      <c r="P996" s="115" t="s">
        <v>347</v>
      </c>
      <c r="Q996" s="105">
        <v>1372</v>
      </c>
      <c r="R996" s="105">
        <v>10248</v>
      </c>
      <c r="S996" s="105">
        <v>124</v>
      </c>
      <c r="T996" s="115" t="s">
        <v>347</v>
      </c>
      <c r="U996" s="105">
        <v>310</v>
      </c>
      <c r="V996" s="105" t="s">
        <v>347</v>
      </c>
      <c r="W996" s="105">
        <v>304</v>
      </c>
      <c r="X996" s="105" t="s">
        <v>347</v>
      </c>
      <c r="Y996" s="105">
        <v>12764</v>
      </c>
      <c r="Z996" s="105" t="s">
        <v>347</v>
      </c>
      <c r="AA996" s="106">
        <v>9.0399999999999991</v>
      </c>
      <c r="AB996" s="105" t="s">
        <v>347</v>
      </c>
      <c r="AC996" s="106">
        <v>3.02</v>
      </c>
      <c r="AD996" s="105" t="s">
        <v>347</v>
      </c>
    </row>
    <row r="997" spans="2:30" ht="15" customHeight="1" x14ac:dyDescent="0.25">
      <c r="B997" s="104">
        <v>2022</v>
      </c>
      <c r="C997" s="105">
        <v>3065</v>
      </c>
      <c r="D997" s="105">
        <v>11475</v>
      </c>
      <c r="E997" s="105">
        <v>372</v>
      </c>
      <c r="F997" s="115"/>
      <c r="G997" s="105">
        <v>439</v>
      </c>
      <c r="H997" s="115"/>
      <c r="I997" s="105">
        <v>108</v>
      </c>
      <c r="J997" s="115"/>
      <c r="K997" s="105">
        <v>5641</v>
      </c>
      <c r="L997" s="115"/>
      <c r="M997" s="106">
        <v>12.14</v>
      </c>
      <c r="N997" s="115"/>
      <c r="O997" s="106">
        <v>3.83</v>
      </c>
      <c r="P997" s="115"/>
      <c r="Q997" s="105">
        <v>1261</v>
      </c>
      <c r="R997" s="105">
        <v>9643</v>
      </c>
      <c r="S997" s="105">
        <v>92</v>
      </c>
      <c r="T997" s="105"/>
      <c r="U997" s="105">
        <v>169</v>
      </c>
      <c r="V997" s="105"/>
      <c r="W997" s="105">
        <v>167</v>
      </c>
      <c r="X997" s="105"/>
      <c r="Y997" s="105">
        <v>3587</v>
      </c>
      <c r="Z997" s="105"/>
      <c r="AA997" s="106">
        <v>7.3</v>
      </c>
      <c r="AB997" s="105"/>
      <c r="AC997" s="106">
        <v>1.75</v>
      </c>
      <c r="AD997" s="105"/>
    </row>
    <row r="998" spans="2:30" ht="15" customHeight="1" x14ac:dyDescent="0.25">
      <c r="B998" s="104">
        <v>2021</v>
      </c>
      <c r="C998" s="105">
        <v>2674</v>
      </c>
      <c r="D998" s="105">
        <v>10274</v>
      </c>
      <c r="E998" s="105">
        <v>305</v>
      </c>
      <c r="F998" s="115"/>
      <c r="G998" s="105">
        <v>357</v>
      </c>
      <c r="H998" s="115"/>
      <c r="I998" s="105">
        <v>90</v>
      </c>
      <c r="J998" s="115"/>
      <c r="K998" s="105">
        <v>5082</v>
      </c>
      <c r="L998" s="115"/>
      <c r="M998" s="106">
        <v>11.41</v>
      </c>
      <c r="N998" s="115"/>
      <c r="O998" s="106">
        <v>3.47</v>
      </c>
      <c r="P998" s="115"/>
      <c r="Q998" s="105">
        <v>1139</v>
      </c>
      <c r="R998" s="105">
        <v>8712</v>
      </c>
      <c r="S998" s="105">
        <v>80</v>
      </c>
      <c r="T998" s="105"/>
      <c r="U998" s="105">
        <v>150</v>
      </c>
      <c r="V998" s="105"/>
      <c r="W998" s="105">
        <v>149</v>
      </c>
      <c r="X998" s="105"/>
      <c r="Y998" s="105">
        <v>3498</v>
      </c>
      <c r="Z998" s="105"/>
      <c r="AA998" s="106">
        <v>7.02</v>
      </c>
      <c r="AB998" s="105"/>
      <c r="AC998" s="106">
        <v>1.72</v>
      </c>
      <c r="AD998" s="105"/>
    </row>
    <row r="999" spans="2:30" ht="15" customHeight="1" x14ac:dyDescent="0.25">
      <c r="B999" s="147" t="s">
        <v>435</v>
      </c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</row>
    <row r="1000" spans="2:30" ht="15" customHeight="1" x14ac:dyDescent="0.25">
      <c r="B1000" s="148">
        <v>2024</v>
      </c>
      <c r="C1000" s="149">
        <v>1988</v>
      </c>
      <c r="D1000" s="149">
        <v>4291</v>
      </c>
      <c r="E1000" s="149">
        <v>269</v>
      </c>
      <c r="F1000" s="156" t="s">
        <v>346</v>
      </c>
      <c r="G1000" s="149">
        <v>278</v>
      </c>
      <c r="H1000" s="156" t="s">
        <v>346</v>
      </c>
      <c r="I1000" s="149">
        <v>22</v>
      </c>
      <c r="J1000" s="156" t="s">
        <v>346</v>
      </c>
      <c r="K1000" s="149">
        <v>6763</v>
      </c>
      <c r="L1000" s="156" t="s">
        <v>346</v>
      </c>
      <c r="M1000" s="150">
        <v>13.53</v>
      </c>
      <c r="N1000" s="156" t="s">
        <v>346</v>
      </c>
      <c r="O1000" s="150">
        <v>6.48</v>
      </c>
      <c r="P1000" s="156" t="s">
        <v>346</v>
      </c>
      <c r="Q1000" s="149">
        <v>749</v>
      </c>
      <c r="R1000" s="149">
        <v>3039</v>
      </c>
      <c r="S1000" s="149" t="s">
        <v>53</v>
      </c>
      <c r="T1000" s="149"/>
      <c r="U1000" s="149" t="s">
        <v>53</v>
      </c>
      <c r="V1000" s="149"/>
      <c r="W1000" s="149" t="s">
        <v>53</v>
      </c>
      <c r="X1000" s="149"/>
      <c r="Y1000" s="149" t="s">
        <v>53</v>
      </c>
      <c r="Z1000" s="149"/>
      <c r="AA1000" s="150" t="s">
        <v>51</v>
      </c>
      <c r="AB1000" s="149"/>
      <c r="AC1000" s="150" t="s">
        <v>51</v>
      </c>
      <c r="AD1000" s="149"/>
    </row>
    <row r="1001" spans="2:30" ht="15" customHeight="1" x14ac:dyDescent="0.25">
      <c r="B1001" s="104">
        <v>2023</v>
      </c>
      <c r="C1001" s="105">
        <v>1729</v>
      </c>
      <c r="D1001" s="105">
        <v>3916</v>
      </c>
      <c r="E1001" s="105">
        <v>219</v>
      </c>
      <c r="F1001" s="115" t="s">
        <v>347</v>
      </c>
      <c r="G1001" s="105">
        <v>232</v>
      </c>
      <c r="H1001" s="115" t="s">
        <v>347</v>
      </c>
      <c r="I1001" s="105">
        <v>42</v>
      </c>
      <c r="J1001" s="115" t="s">
        <v>347</v>
      </c>
      <c r="K1001" s="105">
        <v>3283</v>
      </c>
      <c r="L1001" s="115" t="s">
        <v>347</v>
      </c>
      <c r="M1001" s="106">
        <v>12.67</v>
      </c>
      <c r="N1001" s="115" t="s">
        <v>347</v>
      </c>
      <c r="O1001" s="106">
        <v>5.92</v>
      </c>
      <c r="P1001" s="115" t="s">
        <v>347</v>
      </c>
      <c r="Q1001" s="105">
        <v>667</v>
      </c>
      <c r="R1001" s="105">
        <v>2845</v>
      </c>
      <c r="S1001" s="105">
        <v>62</v>
      </c>
      <c r="T1001" s="115" t="s">
        <v>347</v>
      </c>
      <c r="U1001" s="105">
        <v>88</v>
      </c>
      <c r="V1001" s="105" t="s">
        <v>347</v>
      </c>
      <c r="W1001" s="105">
        <v>82</v>
      </c>
      <c r="X1001" s="105" t="s">
        <v>347</v>
      </c>
      <c r="Y1001" s="105">
        <v>2029</v>
      </c>
      <c r="Z1001" s="105" t="s">
        <v>347</v>
      </c>
      <c r="AA1001" s="106">
        <v>9.3000000000000007</v>
      </c>
      <c r="AB1001" s="105" t="s">
        <v>347</v>
      </c>
      <c r="AC1001" s="106">
        <v>3.09</v>
      </c>
      <c r="AD1001" s="105" t="s">
        <v>347</v>
      </c>
    </row>
    <row r="1002" spans="2:30" ht="15" customHeight="1" x14ac:dyDescent="0.25">
      <c r="B1002" s="104">
        <v>2022</v>
      </c>
      <c r="C1002" s="105">
        <v>1446</v>
      </c>
      <c r="D1002" s="105">
        <v>3463</v>
      </c>
      <c r="E1002" s="105">
        <v>169</v>
      </c>
      <c r="F1002" s="115"/>
      <c r="G1002" s="105">
        <v>179</v>
      </c>
      <c r="H1002" s="115"/>
      <c r="I1002" s="105">
        <v>26</v>
      </c>
      <c r="J1002" s="115"/>
      <c r="K1002" s="105">
        <v>2072</v>
      </c>
      <c r="L1002" s="115"/>
      <c r="M1002" s="106">
        <v>11.69</v>
      </c>
      <c r="N1002" s="115"/>
      <c r="O1002" s="106">
        <v>5.17</v>
      </c>
      <c r="P1002" s="115"/>
      <c r="Q1002" s="105">
        <v>598</v>
      </c>
      <c r="R1002" s="105">
        <v>2607</v>
      </c>
      <c r="S1002" s="105">
        <v>42</v>
      </c>
      <c r="T1002" s="105"/>
      <c r="U1002" s="105">
        <v>52</v>
      </c>
      <c r="V1002" s="105"/>
      <c r="W1002" s="105">
        <v>50</v>
      </c>
      <c r="X1002" s="105"/>
      <c r="Y1002" s="105">
        <v>990</v>
      </c>
      <c r="Z1002" s="105"/>
      <c r="AA1002" s="106">
        <v>7.02</v>
      </c>
      <c r="AB1002" s="105"/>
      <c r="AC1002" s="106">
        <v>1.99</v>
      </c>
      <c r="AD1002" s="105"/>
    </row>
    <row r="1003" spans="2:30" ht="15" customHeight="1" x14ac:dyDescent="0.25">
      <c r="B1003" s="104">
        <v>2021</v>
      </c>
      <c r="C1003" s="105">
        <v>1264</v>
      </c>
      <c r="D1003" s="105">
        <v>3161</v>
      </c>
      <c r="E1003" s="105">
        <v>127</v>
      </c>
      <c r="F1003" s="115"/>
      <c r="G1003" s="105">
        <v>137</v>
      </c>
      <c r="H1003" s="115"/>
      <c r="I1003" s="105">
        <v>20</v>
      </c>
      <c r="J1003" s="115"/>
      <c r="K1003" s="105">
        <v>1597</v>
      </c>
      <c r="L1003" s="115"/>
      <c r="M1003" s="106">
        <v>10.050000000000001</v>
      </c>
      <c r="N1003" s="115"/>
      <c r="O1003" s="106">
        <v>4.33</v>
      </c>
      <c r="P1003" s="115"/>
      <c r="Q1003" s="105">
        <v>537</v>
      </c>
      <c r="R1003" s="105">
        <v>2422</v>
      </c>
      <c r="S1003" s="105">
        <v>29</v>
      </c>
      <c r="T1003" s="105"/>
      <c r="U1003" s="105">
        <v>52</v>
      </c>
      <c r="V1003" s="105"/>
      <c r="W1003" s="105">
        <v>51</v>
      </c>
      <c r="X1003" s="105"/>
      <c r="Y1003" s="105">
        <v>2753</v>
      </c>
      <c r="Z1003" s="105"/>
      <c r="AA1003" s="106">
        <v>5.4</v>
      </c>
      <c r="AB1003" s="105"/>
      <c r="AC1003" s="106">
        <v>2.15</v>
      </c>
      <c r="AD1003" s="105"/>
    </row>
    <row r="1004" spans="2:30" ht="15" customHeight="1" x14ac:dyDescent="0.25">
      <c r="B1004" s="147" t="s">
        <v>436</v>
      </c>
      <c r="C1004" s="147"/>
      <c r="D1004" s="147"/>
      <c r="E1004" s="147"/>
      <c r="F1004" s="147"/>
      <c r="G1004" s="147"/>
      <c r="H1004" s="147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</row>
    <row r="1005" spans="2:30" ht="15" customHeight="1" x14ac:dyDescent="0.25">
      <c r="B1005" s="148">
        <v>2024</v>
      </c>
      <c r="C1005" s="149">
        <v>15581</v>
      </c>
      <c r="D1005" s="149">
        <v>115094</v>
      </c>
      <c r="E1005" s="149">
        <v>1953</v>
      </c>
      <c r="F1005" s="156" t="s">
        <v>346</v>
      </c>
      <c r="G1005" s="149">
        <v>2230</v>
      </c>
      <c r="H1005" s="156" t="s">
        <v>346</v>
      </c>
      <c r="I1005" s="149">
        <v>423</v>
      </c>
      <c r="J1005" s="156" t="s">
        <v>346</v>
      </c>
      <c r="K1005" s="149">
        <v>67157</v>
      </c>
      <c r="L1005" s="156" t="s">
        <v>346</v>
      </c>
      <c r="M1005" s="150">
        <v>12.53</v>
      </c>
      <c r="N1005" s="156" t="s">
        <v>346</v>
      </c>
      <c r="O1005" s="150">
        <v>1.94</v>
      </c>
      <c r="P1005" s="156" t="s">
        <v>346</v>
      </c>
      <c r="Q1005" s="149">
        <v>7013</v>
      </c>
      <c r="R1005" s="149">
        <v>106421</v>
      </c>
      <c r="S1005" s="149" t="s">
        <v>53</v>
      </c>
      <c r="T1005" s="149"/>
      <c r="U1005" s="149" t="s">
        <v>53</v>
      </c>
      <c r="V1005" s="149"/>
      <c r="W1005" s="149" t="s">
        <v>53</v>
      </c>
      <c r="X1005" s="149"/>
      <c r="Y1005" s="149" t="s">
        <v>53</v>
      </c>
      <c r="Z1005" s="149"/>
      <c r="AA1005" s="150" t="s">
        <v>51</v>
      </c>
      <c r="AB1005" s="149"/>
      <c r="AC1005" s="150" t="s">
        <v>51</v>
      </c>
      <c r="AD1005" s="149"/>
    </row>
    <row r="1006" spans="2:30" ht="15" customHeight="1" x14ac:dyDescent="0.25">
      <c r="B1006" s="104">
        <v>2023</v>
      </c>
      <c r="C1006" s="105">
        <v>14239</v>
      </c>
      <c r="D1006" s="105">
        <v>109797</v>
      </c>
      <c r="E1006" s="105">
        <v>2007</v>
      </c>
      <c r="F1006" s="115" t="s">
        <v>347</v>
      </c>
      <c r="G1006" s="105">
        <v>2719</v>
      </c>
      <c r="H1006" s="115" t="s">
        <v>347</v>
      </c>
      <c r="I1006" s="105">
        <v>968</v>
      </c>
      <c r="J1006" s="115" t="s">
        <v>347</v>
      </c>
      <c r="K1006" s="105">
        <v>75397</v>
      </c>
      <c r="L1006" s="115" t="s">
        <v>347</v>
      </c>
      <c r="M1006" s="106">
        <v>14.1</v>
      </c>
      <c r="N1006" s="115" t="s">
        <v>347</v>
      </c>
      <c r="O1006" s="106">
        <v>2.48</v>
      </c>
      <c r="P1006" s="115" t="s">
        <v>347</v>
      </c>
      <c r="Q1006" s="105">
        <v>6614</v>
      </c>
      <c r="R1006" s="105">
        <v>102055</v>
      </c>
      <c r="S1006" s="105">
        <v>544</v>
      </c>
      <c r="T1006" s="115" t="s">
        <v>347</v>
      </c>
      <c r="U1006" s="105">
        <v>1897</v>
      </c>
      <c r="V1006" s="105" t="s">
        <v>347</v>
      </c>
      <c r="W1006" s="105">
        <v>1881</v>
      </c>
      <c r="X1006" s="105" t="s">
        <v>347</v>
      </c>
      <c r="Y1006" s="105">
        <v>147071</v>
      </c>
      <c r="Z1006" s="105" t="s">
        <v>347</v>
      </c>
      <c r="AA1006" s="106">
        <v>8.2200000000000006</v>
      </c>
      <c r="AB1006" s="105" t="s">
        <v>347</v>
      </c>
      <c r="AC1006" s="106">
        <v>1.86</v>
      </c>
      <c r="AD1006" s="105" t="s">
        <v>347</v>
      </c>
    </row>
    <row r="1007" spans="2:30" ht="15" customHeight="1" x14ac:dyDescent="0.25">
      <c r="B1007" s="104">
        <v>2022</v>
      </c>
      <c r="C1007" s="105">
        <v>12330</v>
      </c>
      <c r="D1007" s="105">
        <v>97605</v>
      </c>
      <c r="E1007" s="105">
        <v>1424</v>
      </c>
      <c r="F1007" s="115"/>
      <c r="G1007" s="105">
        <v>1776</v>
      </c>
      <c r="H1007" s="115"/>
      <c r="I1007" s="105">
        <v>556</v>
      </c>
      <c r="J1007" s="115"/>
      <c r="K1007" s="105">
        <v>47592</v>
      </c>
      <c r="L1007" s="115"/>
      <c r="M1007" s="106">
        <v>11.55</v>
      </c>
      <c r="N1007" s="115"/>
      <c r="O1007" s="106">
        <v>1.82</v>
      </c>
      <c r="P1007" s="115"/>
      <c r="Q1007" s="105">
        <v>6083</v>
      </c>
      <c r="R1007" s="105">
        <v>91255</v>
      </c>
      <c r="S1007" s="105">
        <v>400</v>
      </c>
      <c r="T1007" s="105"/>
      <c r="U1007" s="105">
        <v>832</v>
      </c>
      <c r="V1007" s="105"/>
      <c r="W1007" s="105">
        <v>815</v>
      </c>
      <c r="X1007" s="105"/>
      <c r="Y1007" s="105">
        <v>45518</v>
      </c>
      <c r="Z1007" s="105"/>
      <c r="AA1007" s="106">
        <v>6.58</v>
      </c>
      <c r="AB1007" s="105"/>
      <c r="AC1007" s="106">
        <v>0.91</v>
      </c>
      <c r="AD1007" s="105"/>
    </row>
    <row r="1008" spans="2:30" ht="15" customHeight="1" x14ac:dyDescent="0.25">
      <c r="B1008" s="104">
        <v>2021</v>
      </c>
      <c r="C1008" s="105">
        <v>10443</v>
      </c>
      <c r="D1008" s="105">
        <v>88784</v>
      </c>
      <c r="E1008" s="105">
        <v>1111</v>
      </c>
      <c r="F1008" s="115"/>
      <c r="G1008" s="105">
        <v>1475</v>
      </c>
      <c r="H1008" s="115"/>
      <c r="I1008" s="105">
        <v>540</v>
      </c>
      <c r="J1008" s="115"/>
      <c r="K1008" s="105">
        <v>28990</v>
      </c>
      <c r="L1008" s="115"/>
      <c r="M1008" s="106">
        <v>10.64</v>
      </c>
      <c r="N1008" s="115"/>
      <c r="O1008" s="106">
        <v>1.66</v>
      </c>
      <c r="P1008" s="115"/>
      <c r="Q1008" s="105">
        <v>5531</v>
      </c>
      <c r="R1008" s="105">
        <v>83761</v>
      </c>
      <c r="S1008" s="105">
        <v>360</v>
      </c>
      <c r="T1008" s="105"/>
      <c r="U1008" s="105">
        <v>1053</v>
      </c>
      <c r="V1008" s="105"/>
      <c r="W1008" s="105">
        <v>1041</v>
      </c>
      <c r="X1008" s="105"/>
      <c r="Y1008" s="105">
        <v>49696</v>
      </c>
      <c r="Z1008" s="105"/>
      <c r="AA1008" s="106">
        <v>6.51</v>
      </c>
      <c r="AB1008" s="105"/>
      <c r="AC1008" s="106">
        <v>1.26</v>
      </c>
      <c r="AD1008" s="105"/>
    </row>
    <row r="1009" spans="2:30" ht="15" customHeight="1" x14ac:dyDescent="0.25">
      <c r="B1009" s="147" t="s">
        <v>437</v>
      </c>
      <c r="C1009" s="147"/>
      <c r="D1009" s="147"/>
      <c r="E1009" s="147"/>
      <c r="F1009" s="147"/>
      <c r="G1009" s="147"/>
      <c r="H1009" s="147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</row>
    <row r="1010" spans="2:30" ht="15" customHeight="1" x14ac:dyDescent="0.25">
      <c r="B1010" s="148">
        <v>2024</v>
      </c>
      <c r="C1010" s="149">
        <v>3071</v>
      </c>
      <c r="D1010" s="149">
        <v>5337</v>
      </c>
      <c r="E1010" s="149">
        <v>463</v>
      </c>
      <c r="F1010" s="156" t="s">
        <v>346</v>
      </c>
      <c r="G1010" s="149">
        <v>476</v>
      </c>
      <c r="H1010" s="156" t="s">
        <v>346</v>
      </c>
      <c r="I1010" s="149">
        <v>47</v>
      </c>
      <c r="J1010" s="156" t="s">
        <v>346</v>
      </c>
      <c r="K1010" s="149">
        <v>11382</v>
      </c>
      <c r="L1010" s="156" t="s">
        <v>346</v>
      </c>
      <c r="M1010" s="150">
        <v>15.08</v>
      </c>
      <c r="N1010" s="156" t="s">
        <v>346</v>
      </c>
      <c r="O1010" s="150">
        <v>8.92</v>
      </c>
      <c r="P1010" s="156" t="s">
        <v>346</v>
      </c>
      <c r="Q1010" s="149">
        <v>1226</v>
      </c>
      <c r="R1010" s="149">
        <v>3482</v>
      </c>
      <c r="S1010" s="149" t="s">
        <v>53</v>
      </c>
      <c r="T1010" s="149"/>
      <c r="U1010" s="149" t="s">
        <v>53</v>
      </c>
      <c r="V1010" s="149"/>
      <c r="W1010" s="149" t="s">
        <v>53</v>
      </c>
      <c r="X1010" s="149"/>
      <c r="Y1010" s="149" t="s">
        <v>53</v>
      </c>
      <c r="Z1010" s="149"/>
      <c r="AA1010" s="150" t="s">
        <v>51</v>
      </c>
      <c r="AB1010" s="149"/>
      <c r="AC1010" s="150" t="s">
        <v>51</v>
      </c>
      <c r="AD1010" s="149"/>
    </row>
    <row r="1011" spans="2:30" ht="15" customHeight="1" x14ac:dyDescent="0.25">
      <c r="B1011" s="104">
        <v>2023</v>
      </c>
      <c r="C1011" s="105">
        <v>2682</v>
      </c>
      <c r="D1011" s="105">
        <v>5023</v>
      </c>
      <c r="E1011" s="105">
        <v>442</v>
      </c>
      <c r="F1011" s="115" t="s">
        <v>347</v>
      </c>
      <c r="G1011" s="105">
        <v>479</v>
      </c>
      <c r="H1011" s="115" t="s">
        <v>347</v>
      </c>
      <c r="I1011" s="105">
        <v>84</v>
      </c>
      <c r="J1011" s="115" t="s">
        <v>347</v>
      </c>
      <c r="K1011" s="105">
        <v>10643</v>
      </c>
      <c r="L1011" s="115" t="s">
        <v>347</v>
      </c>
      <c r="M1011" s="106">
        <v>16.48</v>
      </c>
      <c r="N1011" s="115" t="s">
        <v>347</v>
      </c>
      <c r="O1011" s="106">
        <v>9.5399999999999991</v>
      </c>
      <c r="P1011" s="115" t="s">
        <v>347</v>
      </c>
      <c r="Q1011" s="105">
        <v>1058</v>
      </c>
      <c r="R1011" s="105">
        <v>3394</v>
      </c>
      <c r="S1011" s="105">
        <v>79</v>
      </c>
      <c r="T1011" s="115" t="s">
        <v>347</v>
      </c>
      <c r="U1011" s="105">
        <v>231</v>
      </c>
      <c r="V1011" s="105" t="s">
        <v>347</v>
      </c>
      <c r="W1011" s="105">
        <v>228</v>
      </c>
      <c r="X1011" s="105" t="s">
        <v>347</v>
      </c>
      <c r="Y1011" s="105">
        <v>6743</v>
      </c>
      <c r="Z1011" s="105" t="s">
        <v>347</v>
      </c>
      <c r="AA1011" s="106">
        <v>7.47</v>
      </c>
      <c r="AB1011" s="105" t="s">
        <v>347</v>
      </c>
      <c r="AC1011" s="106">
        <v>6.81</v>
      </c>
      <c r="AD1011" s="105" t="s">
        <v>347</v>
      </c>
    </row>
    <row r="1012" spans="2:30" ht="15" customHeight="1" x14ac:dyDescent="0.25">
      <c r="B1012" s="104">
        <v>2022</v>
      </c>
      <c r="C1012" s="105">
        <v>2240</v>
      </c>
      <c r="D1012" s="105">
        <v>4655</v>
      </c>
      <c r="E1012" s="105">
        <v>329</v>
      </c>
      <c r="F1012" s="115"/>
      <c r="G1012" s="105">
        <v>342</v>
      </c>
      <c r="H1012" s="115"/>
      <c r="I1012" s="105">
        <v>32</v>
      </c>
      <c r="J1012" s="115"/>
      <c r="K1012" s="105">
        <v>5791</v>
      </c>
      <c r="L1012" s="115"/>
      <c r="M1012" s="106">
        <v>14.69</v>
      </c>
      <c r="N1012" s="115"/>
      <c r="O1012" s="106">
        <v>7.35</v>
      </c>
      <c r="P1012" s="115"/>
      <c r="Q1012" s="105">
        <v>924</v>
      </c>
      <c r="R1012" s="105">
        <v>3329</v>
      </c>
      <c r="S1012" s="105">
        <v>48</v>
      </c>
      <c r="T1012" s="105"/>
      <c r="U1012" s="105">
        <v>78</v>
      </c>
      <c r="V1012" s="105"/>
      <c r="W1012" s="105">
        <v>76</v>
      </c>
      <c r="X1012" s="105"/>
      <c r="Y1012" s="105">
        <v>3051</v>
      </c>
      <c r="Z1012" s="105"/>
      <c r="AA1012" s="106">
        <v>5.19</v>
      </c>
      <c r="AB1012" s="105"/>
      <c r="AC1012" s="106">
        <v>2.34</v>
      </c>
      <c r="AD1012" s="105"/>
    </row>
    <row r="1013" spans="2:30" ht="15" customHeight="1" x14ac:dyDescent="0.25">
      <c r="B1013" s="104">
        <v>2021</v>
      </c>
      <c r="C1013" s="105">
        <v>1824</v>
      </c>
      <c r="D1013" s="105">
        <v>4365</v>
      </c>
      <c r="E1013" s="105">
        <v>258</v>
      </c>
      <c r="F1013" s="115"/>
      <c r="G1013" s="105">
        <v>301</v>
      </c>
      <c r="H1013" s="115"/>
      <c r="I1013" s="105">
        <v>86</v>
      </c>
      <c r="J1013" s="115"/>
      <c r="K1013" s="105">
        <v>4583</v>
      </c>
      <c r="L1013" s="115"/>
      <c r="M1013" s="106">
        <v>14.14</v>
      </c>
      <c r="N1013" s="115"/>
      <c r="O1013" s="106">
        <v>6.9</v>
      </c>
      <c r="P1013" s="115"/>
      <c r="Q1013" s="105">
        <v>808</v>
      </c>
      <c r="R1013" s="105">
        <v>3341</v>
      </c>
      <c r="S1013" s="105">
        <v>73</v>
      </c>
      <c r="T1013" s="105"/>
      <c r="U1013" s="105">
        <v>173</v>
      </c>
      <c r="V1013" s="105"/>
      <c r="W1013" s="105">
        <v>172</v>
      </c>
      <c r="X1013" s="105"/>
      <c r="Y1013" s="105">
        <v>5358</v>
      </c>
      <c r="Z1013" s="105"/>
      <c r="AA1013" s="106">
        <v>9.0299999999999994</v>
      </c>
      <c r="AB1013" s="105"/>
      <c r="AC1013" s="106">
        <v>5.18</v>
      </c>
      <c r="AD1013" s="105"/>
    </row>
    <row r="1014" spans="2:30" ht="15" customHeight="1" x14ac:dyDescent="0.25">
      <c r="B1014" s="147" t="s">
        <v>131</v>
      </c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7"/>
      <c r="O1014" s="147"/>
      <c r="P1014" s="147"/>
      <c r="Q1014" s="147"/>
      <c r="R1014" s="147"/>
      <c r="S1014" s="147"/>
      <c r="T1014" s="147"/>
      <c r="U1014" s="147"/>
      <c r="V1014" s="147"/>
      <c r="W1014" s="147"/>
      <c r="X1014" s="147"/>
      <c r="Y1014" s="147"/>
      <c r="Z1014" s="147"/>
      <c r="AA1014" s="147"/>
      <c r="AB1014" s="147"/>
      <c r="AC1014" s="147"/>
      <c r="AD1014" s="147"/>
    </row>
    <row r="1015" spans="2:30" ht="15" customHeight="1" x14ac:dyDescent="0.25">
      <c r="B1015" s="148">
        <v>2024</v>
      </c>
      <c r="C1015" s="149">
        <v>673</v>
      </c>
      <c r="D1015" s="149">
        <v>1485</v>
      </c>
      <c r="E1015" s="149">
        <v>63</v>
      </c>
      <c r="F1015" s="156" t="s">
        <v>346</v>
      </c>
      <c r="G1015" s="149">
        <v>65</v>
      </c>
      <c r="H1015" s="156" t="s">
        <v>346</v>
      </c>
      <c r="I1015" s="149">
        <v>9</v>
      </c>
      <c r="J1015" s="156" t="s">
        <v>346</v>
      </c>
      <c r="K1015" s="149">
        <v>1226</v>
      </c>
      <c r="L1015" s="156" t="s">
        <v>346</v>
      </c>
      <c r="M1015" s="150">
        <v>9.36</v>
      </c>
      <c r="N1015" s="156" t="s">
        <v>346</v>
      </c>
      <c r="O1015" s="150">
        <v>4.38</v>
      </c>
      <c r="P1015" s="156" t="s">
        <v>346</v>
      </c>
      <c r="Q1015" s="149">
        <v>275</v>
      </c>
      <c r="R1015" s="149">
        <v>1066</v>
      </c>
      <c r="S1015" s="149" t="s">
        <v>53</v>
      </c>
      <c r="T1015" s="149"/>
      <c r="U1015" s="149" t="s">
        <v>53</v>
      </c>
      <c r="V1015" s="149"/>
      <c r="W1015" s="149" t="s">
        <v>53</v>
      </c>
      <c r="X1015" s="149"/>
      <c r="Y1015" s="149" t="s">
        <v>53</v>
      </c>
      <c r="Z1015" s="149"/>
      <c r="AA1015" s="150" t="s">
        <v>51</v>
      </c>
      <c r="AB1015" s="149"/>
      <c r="AC1015" s="150" t="s">
        <v>51</v>
      </c>
      <c r="AD1015" s="149"/>
    </row>
    <row r="1016" spans="2:30" ht="15" customHeight="1" x14ac:dyDescent="0.25">
      <c r="B1016" s="104">
        <v>2023</v>
      </c>
      <c r="C1016" s="105">
        <v>610</v>
      </c>
      <c r="D1016" s="105">
        <v>1435</v>
      </c>
      <c r="E1016" s="105">
        <v>69</v>
      </c>
      <c r="F1016" s="115" t="s">
        <v>347</v>
      </c>
      <c r="G1016" s="105">
        <v>74</v>
      </c>
      <c r="H1016" s="115" t="s">
        <v>347</v>
      </c>
      <c r="I1016" s="105">
        <v>14</v>
      </c>
      <c r="J1016" s="115" t="s">
        <v>347</v>
      </c>
      <c r="K1016" s="105">
        <v>974</v>
      </c>
      <c r="L1016" s="115" t="s">
        <v>347</v>
      </c>
      <c r="M1016" s="106">
        <v>11.31</v>
      </c>
      <c r="N1016" s="115" t="s">
        <v>347</v>
      </c>
      <c r="O1016" s="106">
        <v>5.16</v>
      </c>
      <c r="P1016" s="115" t="s">
        <v>347</v>
      </c>
      <c r="Q1016" s="105">
        <v>248</v>
      </c>
      <c r="R1016" s="105">
        <v>1053</v>
      </c>
      <c r="S1016" s="105">
        <v>20</v>
      </c>
      <c r="T1016" s="115" t="s">
        <v>347</v>
      </c>
      <c r="U1016" s="105">
        <v>30</v>
      </c>
      <c r="V1016" s="105" t="s">
        <v>347</v>
      </c>
      <c r="W1016" s="105">
        <v>27</v>
      </c>
      <c r="X1016" s="105" t="s">
        <v>347</v>
      </c>
      <c r="Y1016" s="105">
        <v>1239</v>
      </c>
      <c r="Z1016" s="105" t="s">
        <v>347</v>
      </c>
      <c r="AA1016" s="106">
        <v>8.06</v>
      </c>
      <c r="AB1016" s="105" t="s">
        <v>347</v>
      </c>
      <c r="AC1016" s="106">
        <v>2.85</v>
      </c>
      <c r="AD1016" s="105" t="s">
        <v>347</v>
      </c>
    </row>
    <row r="1017" spans="2:30" ht="15" customHeight="1" x14ac:dyDescent="0.25">
      <c r="B1017" s="104">
        <v>2022</v>
      </c>
      <c r="C1017" s="105">
        <v>551</v>
      </c>
      <c r="D1017" s="105">
        <v>1325</v>
      </c>
      <c r="E1017" s="105">
        <v>60</v>
      </c>
      <c r="F1017" s="115"/>
      <c r="G1017" s="105">
        <v>69</v>
      </c>
      <c r="H1017" s="115"/>
      <c r="I1017" s="105">
        <v>21</v>
      </c>
      <c r="J1017" s="115"/>
      <c r="K1017" s="105">
        <v>954</v>
      </c>
      <c r="L1017" s="115"/>
      <c r="M1017" s="106">
        <v>10.89</v>
      </c>
      <c r="N1017" s="115"/>
      <c r="O1017" s="106">
        <v>5.21</v>
      </c>
      <c r="P1017" s="115"/>
      <c r="Q1017" s="105">
        <v>240</v>
      </c>
      <c r="R1017" s="105">
        <v>997</v>
      </c>
      <c r="S1017" s="105">
        <v>22</v>
      </c>
      <c r="T1017" s="105"/>
      <c r="U1017" s="105">
        <v>35</v>
      </c>
      <c r="V1017" s="105"/>
      <c r="W1017" s="105">
        <v>35</v>
      </c>
      <c r="X1017" s="105"/>
      <c r="Y1017" s="105">
        <v>1431</v>
      </c>
      <c r="Z1017" s="105"/>
      <c r="AA1017" s="106">
        <v>9.17</v>
      </c>
      <c r="AB1017" s="105"/>
      <c r="AC1017" s="106">
        <v>3.51</v>
      </c>
      <c r="AD1017" s="105"/>
    </row>
    <row r="1018" spans="2:30" ht="15" customHeight="1" x14ac:dyDescent="0.25">
      <c r="B1018" s="104">
        <v>2021</v>
      </c>
      <c r="C1018" s="105">
        <v>498</v>
      </c>
      <c r="D1018" s="105">
        <v>1160</v>
      </c>
      <c r="E1018" s="105">
        <v>57</v>
      </c>
      <c r="F1018" s="115"/>
      <c r="G1018" s="105">
        <v>64</v>
      </c>
      <c r="H1018" s="115"/>
      <c r="I1018" s="105">
        <v>19</v>
      </c>
      <c r="J1018" s="115"/>
      <c r="K1018" s="105">
        <v>509</v>
      </c>
      <c r="L1018" s="115"/>
      <c r="M1018" s="106">
        <v>11.45</v>
      </c>
      <c r="N1018" s="115"/>
      <c r="O1018" s="106">
        <v>5.52</v>
      </c>
      <c r="P1018" s="115"/>
      <c r="Q1018" s="105">
        <v>231</v>
      </c>
      <c r="R1018" s="105">
        <v>877</v>
      </c>
      <c r="S1018" s="105">
        <v>23</v>
      </c>
      <c r="T1018" s="105"/>
      <c r="U1018" s="105">
        <v>34</v>
      </c>
      <c r="V1018" s="105"/>
      <c r="W1018" s="105">
        <v>34</v>
      </c>
      <c r="X1018" s="105"/>
      <c r="Y1018" s="105">
        <v>1027</v>
      </c>
      <c r="Z1018" s="105"/>
      <c r="AA1018" s="106">
        <v>9.9600000000000009</v>
      </c>
      <c r="AB1018" s="105"/>
      <c r="AC1018" s="106">
        <v>3.88</v>
      </c>
      <c r="AD1018" s="105"/>
    </row>
    <row r="1019" spans="2:30" ht="15" customHeight="1" x14ac:dyDescent="0.25">
      <c r="B1019" s="147" t="s">
        <v>132</v>
      </c>
      <c r="C1019" s="147"/>
      <c r="D1019" s="147"/>
      <c r="E1019" s="147"/>
      <c r="F1019" s="147"/>
      <c r="G1019" s="147"/>
      <c r="H1019" s="147"/>
      <c r="I1019" s="147"/>
      <c r="J1019" s="147"/>
      <c r="K1019" s="147"/>
      <c r="L1019" s="147"/>
      <c r="M1019" s="147"/>
      <c r="N1019" s="147"/>
      <c r="O1019" s="147"/>
      <c r="P1019" s="147"/>
      <c r="Q1019" s="147"/>
      <c r="R1019" s="147"/>
      <c r="S1019" s="147"/>
      <c r="T1019" s="147"/>
      <c r="U1019" s="147"/>
      <c r="V1019" s="147"/>
      <c r="W1019" s="147"/>
      <c r="X1019" s="147"/>
      <c r="Y1019" s="147"/>
      <c r="Z1019" s="147"/>
      <c r="AA1019" s="147"/>
      <c r="AB1019" s="147"/>
      <c r="AC1019" s="147"/>
      <c r="AD1019" s="147"/>
    </row>
    <row r="1020" spans="2:30" ht="15" customHeight="1" x14ac:dyDescent="0.25">
      <c r="B1020" s="148">
        <v>2024</v>
      </c>
      <c r="C1020" s="149">
        <v>1432</v>
      </c>
      <c r="D1020" s="149">
        <v>2596</v>
      </c>
      <c r="E1020" s="149">
        <v>239</v>
      </c>
      <c r="F1020" s="156" t="s">
        <v>346</v>
      </c>
      <c r="G1020" s="149">
        <v>243</v>
      </c>
      <c r="H1020" s="156" t="s">
        <v>346</v>
      </c>
      <c r="I1020" s="149">
        <v>15</v>
      </c>
      <c r="J1020" s="156" t="s">
        <v>346</v>
      </c>
      <c r="K1020" s="149">
        <v>6873</v>
      </c>
      <c r="L1020" s="156" t="s">
        <v>346</v>
      </c>
      <c r="M1020" s="150">
        <v>16.690000000000001</v>
      </c>
      <c r="N1020" s="156" t="s">
        <v>346</v>
      </c>
      <c r="O1020" s="150">
        <v>9.36</v>
      </c>
      <c r="P1020" s="156" t="s">
        <v>346</v>
      </c>
      <c r="Q1020" s="149">
        <v>400</v>
      </c>
      <c r="R1020" s="149">
        <v>1559</v>
      </c>
      <c r="S1020" s="149" t="s">
        <v>53</v>
      </c>
      <c r="T1020" s="149"/>
      <c r="U1020" s="149" t="s">
        <v>53</v>
      </c>
      <c r="V1020" s="149"/>
      <c r="W1020" s="149" t="s">
        <v>53</v>
      </c>
      <c r="X1020" s="149"/>
      <c r="Y1020" s="149" t="s">
        <v>53</v>
      </c>
      <c r="Z1020" s="149"/>
      <c r="AA1020" s="150" t="s">
        <v>51</v>
      </c>
      <c r="AB1020" s="149"/>
      <c r="AC1020" s="150" t="s">
        <v>51</v>
      </c>
      <c r="AD1020" s="149"/>
    </row>
    <row r="1021" spans="2:30" ht="15" customHeight="1" x14ac:dyDescent="0.25">
      <c r="B1021" s="104">
        <v>2023</v>
      </c>
      <c r="C1021" s="105">
        <v>1234</v>
      </c>
      <c r="D1021" s="105">
        <v>2422</v>
      </c>
      <c r="E1021" s="105">
        <v>195</v>
      </c>
      <c r="F1021" s="115" t="s">
        <v>347</v>
      </c>
      <c r="G1021" s="105">
        <v>235</v>
      </c>
      <c r="H1021" s="115" t="s">
        <v>347</v>
      </c>
      <c r="I1021" s="105">
        <v>59</v>
      </c>
      <c r="J1021" s="115" t="s">
        <v>347</v>
      </c>
      <c r="K1021" s="105">
        <v>4956</v>
      </c>
      <c r="L1021" s="115" t="s">
        <v>347</v>
      </c>
      <c r="M1021" s="106">
        <v>15.8</v>
      </c>
      <c r="N1021" s="115" t="s">
        <v>347</v>
      </c>
      <c r="O1021" s="106">
        <v>9.6999999999999993</v>
      </c>
      <c r="P1021" s="115" t="s">
        <v>347</v>
      </c>
      <c r="Q1021" s="105">
        <v>376</v>
      </c>
      <c r="R1021" s="105">
        <v>1558</v>
      </c>
      <c r="S1021" s="105">
        <v>38</v>
      </c>
      <c r="T1021" s="115" t="s">
        <v>347</v>
      </c>
      <c r="U1021" s="105">
        <v>95</v>
      </c>
      <c r="V1021" s="105" t="s">
        <v>347</v>
      </c>
      <c r="W1021" s="105">
        <v>92</v>
      </c>
      <c r="X1021" s="105" t="s">
        <v>347</v>
      </c>
      <c r="Y1021" s="105">
        <v>2667</v>
      </c>
      <c r="Z1021" s="105" t="s">
        <v>347</v>
      </c>
      <c r="AA1021" s="106">
        <v>10.11</v>
      </c>
      <c r="AB1021" s="105" t="s">
        <v>347</v>
      </c>
      <c r="AC1021" s="106">
        <v>6.1</v>
      </c>
      <c r="AD1021" s="105" t="s">
        <v>347</v>
      </c>
    </row>
    <row r="1022" spans="2:30" ht="15" customHeight="1" x14ac:dyDescent="0.25">
      <c r="B1022" s="104">
        <v>2022</v>
      </c>
      <c r="C1022" s="105">
        <v>1023</v>
      </c>
      <c r="D1022" s="105">
        <v>2078</v>
      </c>
      <c r="E1022" s="105">
        <v>124</v>
      </c>
      <c r="F1022" s="115"/>
      <c r="G1022" s="105">
        <v>146</v>
      </c>
      <c r="H1022" s="115"/>
      <c r="I1022" s="105">
        <v>36</v>
      </c>
      <c r="J1022" s="115"/>
      <c r="K1022" s="105">
        <v>2785</v>
      </c>
      <c r="L1022" s="115"/>
      <c r="M1022" s="106">
        <v>12.12</v>
      </c>
      <c r="N1022" s="115"/>
      <c r="O1022" s="106">
        <v>7.03</v>
      </c>
      <c r="P1022" s="115"/>
      <c r="Q1022" s="105">
        <v>328</v>
      </c>
      <c r="R1022" s="105">
        <v>1377</v>
      </c>
      <c r="S1022" s="105">
        <v>26</v>
      </c>
      <c r="T1022" s="105"/>
      <c r="U1022" s="105">
        <v>50</v>
      </c>
      <c r="V1022" s="105"/>
      <c r="W1022" s="105">
        <v>49</v>
      </c>
      <c r="X1022" s="105"/>
      <c r="Y1022" s="105">
        <v>854</v>
      </c>
      <c r="Z1022" s="105"/>
      <c r="AA1022" s="106">
        <v>7.93</v>
      </c>
      <c r="AB1022" s="105"/>
      <c r="AC1022" s="106">
        <v>3.63</v>
      </c>
      <c r="AD1022" s="105"/>
    </row>
    <row r="1023" spans="2:30" ht="15" customHeight="1" x14ac:dyDescent="0.25">
      <c r="B1023" s="104">
        <v>2021</v>
      </c>
      <c r="C1023" s="105">
        <v>824</v>
      </c>
      <c r="D1023" s="105">
        <v>1778</v>
      </c>
      <c r="E1023" s="105">
        <v>92</v>
      </c>
      <c r="F1023" s="115"/>
      <c r="G1023" s="105">
        <v>95</v>
      </c>
      <c r="H1023" s="115"/>
      <c r="I1023" s="105">
        <v>8</v>
      </c>
      <c r="J1023" s="115"/>
      <c r="K1023" s="105">
        <v>1386</v>
      </c>
      <c r="L1023" s="115"/>
      <c r="M1023" s="106">
        <v>11.17</v>
      </c>
      <c r="N1023" s="115"/>
      <c r="O1023" s="106">
        <v>5.34</v>
      </c>
      <c r="P1023" s="115"/>
      <c r="Q1023" s="105">
        <v>276</v>
      </c>
      <c r="R1023" s="105">
        <v>1223</v>
      </c>
      <c r="S1023" s="105">
        <v>11</v>
      </c>
      <c r="T1023" s="105"/>
      <c r="U1023" s="105">
        <v>18</v>
      </c>
      <c r="V1023" s="105"/>
      <c r="W1023" s="105">
        <v>18</v>
      </c>
      <c r="X1023" s="105"/>
      <c r="Y1023" s="105">
        <v>438</v>
      </c>
      <c r="Z1023" s="105"/>
      <c r="AA1023" s="106">
        <v>3.99</v>
      </c>
      <c r="AB1023" s="105"/>
      <c r="AC1023" s="106">
        <v>1.47</v>
      </c>
      <c r="AD1023" s="105"/>
    </row>
    <row r="1024" spans="2:30" ht="15" customHeight="1" x14ac:dyDescent="0.25">
      <c r="B1024" s="147" t="s">
        <v>438</v>
      </c>
      <c r="C1024" s="147"/>
      <c r="D1024" s="147"/>
      <c r="E1024" s="147"/>
      <c r="F1024" s="147"/>
      <c r="G1024" s="147"/>
      <c r="H1024" s="147"/>
      <c r="I1024" s="147"/>
      <c r="J1024" s="147"/>
      <c r="K1024" s="147"/>
      <c r="L1024" s="147"/>
      <c r="M1024" s="147"/>
      <c r="N1024" s="147"/>
      <c r="O1024" s="147"/>
      <c r="P1024" s="147"/>
      <c r="Q1024" s="147"/>
      <c r="R1024" s="147"/>
      <c r="S1024" s="147"/>
      <c r="T1024" s="147"/>
      <c r="U1024" s="147"/>
      <c r="V1024" s="147"/>
      <c r="W1024" s="147"/>
      <c r="X1024" s="147"/>
      <c r="Y1024" s="147"/>
      <c r="Z1024" s="147"/>
      <c r="AA1024" s="147"/>
      <c r="AB1024" s="147"/>
      <c r="AC1024" s="147"/>
      <c r="AD1024" s="147"/>
    </row>
    <row r="1025" spans="2:30" ht="15" customHeight="1" x14ac:dyDescent="0.25">
      <c r="B1025" s="148">
        <v>2024</v>
      </c>
      <c r="C1025" s="149">
        <v>419</v>
      </c>
      <c r="D1025" s="149">
        <v>991</v>
      </c>
      <c r="E1025" s="149">
        <v>52</v>
      </c>
      <c r="F1025" s="156" t="s">
        <v>346</v>
      </c>
      <c r="G1025" s="149">
        <v>53</v>
      </c>
      <c r="H1025" s="156" t="s">
        <v>346</v>
      </c>
      <c r="I1025" s="149">
        <v>5</v>
      </c>
      <c r="J1025" s="156" t="s">
        <v>346</v>
      </c>
      <c r="K1025" s="149">
        <v>1012</v>
      </c>
      <c r="L1025" s="156" t="s">
        <v>346</v>
      </c>
      <c r="M1025" s="150">
        <v>12.41</v>
      </c>
      <c r="N1025" s="156" t="s">
        <v>346</v>
      </c>
      <c r="O1025" s="150">
        <v>5.35</v>
      </c>
      <c r="P1025" s="156" t="s">
        <v>346</v>
      </c>
      <c r="Q1025" s="149">
        <v>144</v>
      </c>
      <c r="R1025" s="149">
        <v>715</v>
      </c>
      <c r="S1025" s="149" t="s">
        <v>53</v>
      </c>
      <c r="T1025" s="149"/>
      <c r="U1025" s="149" t="s">
        <v>53</v>
      </c>
      <c r="V1025" s="149"/>
      <c r="W1025" s="149" t="s">
        <v>53</v>
      </c>
      <c r="X1025" s="149"/>
      <c r="Y1025" s="149" t="s">
        <v>53</v>
      </c>
      <c r="Z1025" s="149"/>
      <c r="AA1025" s="150" t="s">
        <v>51</v>
      </c>
      <c r="AB1025" s="149"/>
      <c r="AC1025" s="150" t="s">
        <v>51</v>
      </c>
      <c r="AD1025" s="149"/>
    </row>
    <row r="1026" spans="2:30" ht="15" customHeight="1" x14ac:dyDescent="0.25">
      <c r="B1026" s="104">
        <v>2023</v>
      </c>
      <c r="C1026" s="105">
        <v>381</v>
      </c>
      <c r="D1026" s="105">
        <v>943</v>
      </c>
      <c r="E1026" s="105">
        <v>53</v>
      </c>
      <c r="F1026" s="115" t="s">
        <v>347</v>
      </c>
      <c r="G1026" s="105">
        <v>55</v>
      </c>
      <c r="H1026" s="115" t="s">
        <v>347</v>
      </c>
      <c r="I1026" s="105">
        <v>6</v>
      </c>
      <c r="J1026" s="115" t="s">
        <v>347</v>
      </c>
      <c r="K1026" s="105">
        <v>805</v>
      </c>
      <c r="L1026" s="115" t="s">
        <v>347</v>
      </c>
      <c r="M1026" s="106">
        <v>13.91</v>
      </c>
      <c r="N1026" s="115" t="s">
        <v>347</v>
      </c>
      <c r="O1026" s="106">
        <v>5.83</v>
      </c>
      <c r="P1026" s="115" t="s">
        <v>347</v>
      </c>
      <c r="Q1026" s="105">
        <v>130</v>
      </c>
      <c r="R1026" s="105">
        <v>690</v>
      </c>
      <c r="S1026" s="105">
        <v>11</v>
      </c>
      <c r="T1026" s="115" t="s">
        <v>347</v>
      </c>
      <c r="U1026" s="105">
        <v>14</v>
      </c>
      <c r="V1026" s="105" t="s">
        <v>347</v>
      </c>
      <c r="W1026" s="105">
        <v>12</v>
      </c>
      <c r="X1026" s="105" t="s">
        <v>347</v>
      </c>
      <c r="Y1026" s="105">
        <v>327</v>
      </c>
      <c r="Z1026" s="105" t="s">
        <v>347</v>
      </c>
      <c r="AA1026" s="106">
        <v>8.4600000000000009</v>
      </c>
      <c r="AB1026" s="105" t="s">
        <v>347</v>
      </c>
      <c r="AC1026" s="106">
        <v>2.0299999999999998</v>
      </c>
      <c r="AD1026" s="105" t="s">
        <v>347</v>
      </c>
    </row>
    <row r="1027" spans="2:30" ht="15" customHeight="1" x14ac:dyDescent="0.25">
      <c r="B1027" s="104">
        <v>2022</v>
      </c>
      <c r="C1027" s="105">
        <v>349</v>
      </c>
      <c r="D1027" s="105">
        <v>932</v>
      </c>
      <c r="E1027" s="105">
        <v>42</v>
      </c>
      <c r="F1027" s="115"/>
      <c r="G1027" s="105">
        <v>46</v>
      </c>
      <c r="H1027" s="115"/>
      <c r="I1027" s="105">
        <v>10</v>
      </c>
      <c r="J1027" s="115"/>
      <c r="K1027" s="105">
        <v>178</v>
      </c>
      <c r="L1027" s="115"/>
      <c r="M1027" s="106">
        <v>12.03</v>
      </c>
      <c r="N1027" s="115"/>
      <c r="O1027" s="106">
        <v>4.9400000000000004</v>
      </c>
      <c r="P1027" s="115"/>
      <c r="Q1027" s="105">
        <v>121</v>
      </c>
      <c r="R1027" s="105">
        <v>703</v>
      </c>
      <c r="S1027" s="105">
        <v>8</v>
      </c>
      <c r="T1027" s="105"/>
      <c r="U1027" s="105">
        <v>12</v>
      </c>
      <c r="V1027" s="105"/>
      <c r="W1027" s="105">
        <v>12</v>
      </c>
      <c r="X1027" s="105"/>
      <c r="Y1027" s="105">
        <v>105</v>
      </c>
      <c r="Z1027" s="105"/>
      <c r="AA1027" s="106">
        <v>6.61</v>
      </c>
      <c r="AB1027" s="105"/>
      <c r="AC1027" s="106">
        <v>1.71</v>
      </c>
      <c r="AD1027" s="105"/>
    </row>
    <row r="1028" spans="2:30" ht="15" customHeight="1" x14ac:dyDescent="0.25">
      <c r="B1028" s="104">
        <v>2021</v>
      </c>
      <c r="C1028" s="105">
        <v>323</v>
      </c>
      <c r="D1028" s="105">
        <v>902</v>
      </c>
      <c r="E1028" s="105">
        <v>35</v>
      </c>
      <c r="F1028" s="115"/>
      <c r="G1028" s="105">
        <v>35</v>
      </c>
      <c r="H1028" s="115"/>
      <c r="I1028" s="105">
        <v>1</v>
      </c>
      <c r="J1028" s="115"/>
      <c r="K1028" s="105">
        <v>233</v>
      </c>
      <c r="L1028" s="115"/>
      <c r="M1028" s="106">
        <v>10.84</v>
      </c>
      <c r="N1028" s="115"/>
      <c r="O1028" s="106">
        <v>3.88</v>
      </c>
      <c r="P1028" s="115"/>
      <c r="Q1028" s="105">
        <v>117</v>
      </c>
      <c r="R1028" s="105">
        <v>695</v>
      </c>
      <c r="S1028" s="105">
        <v>6</v>
      </c>
      <c r="T1028" s="105"/>
      <c r="U1028" s="105">
        <v>8</v>
      </c>
      <c r="V1028" s="105"/>
      <c r="W1028" s="105">
        <v>8</v>
      </c>
      <c r="X1028" s="105"/>
      <c r="Y1028" s="105">
        <v>168</v>
      </c>
      <c r="Z1028" s="105"/>
      <c r="AA1028" s="106">
        <v>5.13</v>
      </c>
      <c r="AB1028" s="105"/>
      <c r="AC1028" s="106">
        <v>1.1499999999999999</v>
      </c>
      <c r="AD1028" s="105"/>
    </row>
    <row r="1029" spans="2:30" ht="15" customHeight="1" x14ac:dyDescent="0.25">
      <c r="B1029" s="147" t="s">
        <v>439</v>
      </c>
      <c r="C1029" s="147"/>
      <c r="D1029" s="147"/>
      <c r="E1029" s="147"/>
      <c r="F1029" s="147"/>
      <c r="G1029" s="147"/>
      <c r="H1029" s="147"/>
      <c r="I1029" s="147"/>
      <c r="J1029" s="147"/>
      <c r="K1029" s="147"/>
      <c r="L1029" s="147"/>
      <c r="M1029" s="147"/>
      <c r="N1029" s="147"/>
      <c r="O1029" s="147"/>
      <c r="P1029" s="147"/>
      <c r="Q1029" s="147"/>
      <c r="R1029" s="147"/>
      <c r="S1029" s="147"/>
      <c r="T1029" s="147"/>
      <c r="U1029" s="147"/>
      <c r="V1029" s="147"/>
      <c r="W1029" s="147"/>
      <c r="X1029" s="147"/>
      <c r="Y1029" s="147"/>
      <c r="Z1029" s="147"/>
      <c r="AA1029" s="147"/>
      <c r="AB1029" s="147"/>
      <c r="AC1029" s="147"/>
      <c r="AD1029" s="147"/>
    </row>
    <row r="1030" spans="2:30" ht="15" customHeight="1" x14ac:dyDescent="0.25">
      <c r="B1030" s="148">
        <v>2024</v>
      </c>
      <c r="C1030" s="149">
        <v>809</v>
      </c>
      <c r="D1030" s="149">
        <v>2529</v>
      </c>
      <c r="E1030" s="149">
        <v>110</v>
      </c>
      <c r="F1030" s="156" t="s">
        <v>346</v>
      </c>
      <c r="G1030" s="149">
        <v>112</v>
      </c>
      <c r="H1030" s="156" t="s">
        <v>346</v>
      </c>
      <c r="I1030" s="149">
        <v>9</v>
      </c>
      <c r="J1030" s="156" t="s">
        <v>346</v>
      </c>
      <c r="K1030" s="149">
        <v>3403</v>
      </c>
      <c r="L1030" s="156" t="s">
        <v>346</v>
      </c>
      <c r="M1030" s="150">
        <v>13.6</v>
      </c>
      <c r="N1030" s="156" t="s">
        <v>346</v>
      </c>
      <c r="O1030" s="150">
        <v>4.43</v>
      </c>
      <c r="P1030" s="156" t="s">
        <v>346</v>
      </c>
      <c r="Q1030" s="149">
        <v>290</v>
      </c>
      <c r="R1030" s="149">
        <v>2003</v>
      </c>
      <c r="S1030" s="149" t="s">
        <v>53</v>
      </c>
      <c r="T1030" s="149"/>
      <c r="U1030" s="149" t="s">
        <v>53</v>
      </c>
      <c r="V1030" s="149"/>
      <c r="W1030" s="149" t="s">
        <v>53</v>
      </c>
      <c r="X1030" s="149"/>
      <c r="Y1030" s="149" t="s">
        <v>53</v>
      </c>
      <c r="Z1030" s="149"/>
      <c r="AA1030" s="150" t="s">
        <v>51</v>
      </c>
      <c r="AB1030" s="149"/>
      <c r="AC1030" s="150" t="s">
        <v>51</v>
      </c>
      <c r="AD1030" s="149"/>
    </row>
    <row r="1031" spans="2:30" ht="15" customHeight="1" x14ac:dyDescent="0.25">
      <c r="B1031" s="104">
        <v>2023</v>
      </c>
      <c r="C1031" s="105">
        <v>746</v>
      </c>
      <c r="D1031" s="105">
        <v>2469</v>
      </c>
      <c r="E1031" s="105">
        <v>101</v>
      </c>
      <c r="F1031" s="115" t="s">
        <v>347</v>
      </c>
      <c r="G1031" s="105">
        <v>121</v>
      </c>
      <c r="H1031" s="115" t="s">
        <v>347</v>
      </c>
      <c r="I1031" s="105">
        <v>41</v>
      </c>
      <c r="J1031" s="115" t="s">
        <v>347</v>
      </c>
      <c r="K1031" s="105">
        <v>3847</v>
      </c>
      <c r="L1031" s="115" t="s">
        <v>347</v>
      </c>
      <c r="M1031" s="106">
        <v>13.54</v>
      </c>
      <c r="N1031" s="115" t="s">
        <v>347</v>
      </c>
      <c r="O1031" s="106">
        <v>4.9000000000000004</v>
      </c>
      <c r="P1031" s="115" t="s">
        <v>347</v>
      </c>
      <c r="Q1031" s="105">
        <v>303</v>
      </c>
      <c r="R1031" s="105">
        <v>2015</v>
      </c>
      <c r="S1031" s="105">
        <v>43</v>
      </c>
      <c r="T1031" s="115" t="s">
        <v>347</v>
      </c>
      <c r="U1031" s="105">
        <v>71</v>
      </c>
      <c r="V1031" s="105" t="s">
        <v>347</v>
      </c>
      <c r="W1031" s="105">
        <v>70</v>
      </c>
      <c r="X1031" s="105" t="s">
        <v>347</v>
      </c>
      <c r="Y1031" s="105">
        <v>23974</v>
      </c>
      <c r="Z1031" s="105" t="s">
        <v>347</v>
      </c>
      <c r="AA1031" s="106">
        <v>14.19</v>
      </c>
      <c r="AB1031" s="105" t="s">
        <v>347</v>
      </c>
      <c r="AC1031" s="106">
        <v>3.52</v>
      </c>
      <c r="AD1031" s="105" t="s">
        <v>347</v>
      </c>
    </row>
    <row r="1032" spans="2:30" ht="15" customHeight="1" x14ac:dyDescent="0.25">
      <c r="B1032" s="104">
        <v>2022</v>
      </c>
      <c r="C1032" s="105">
        <v>601</v>
      </c>
      <c r="D1032" s="105">
        <v>2440</v>
      </c>
      <c r="E1032" s="105">
        <v>62</v>
      </c>
      <c r="F1032" s="115"/>
      <c r="G1032" s="105">
        <v>83</v>
      </c>
      <c r="H1032" s="115"/>
      <c r="I1032" s="105">
        <v>28</v>
      </c>
      <c r="J1032" s="115"/>
      <c r="K1032" s="105">
        <v>3025</v>
      </c>
      <c r="L1032" s="115"/>
      <c r="M1032" s="106">
        <v>10.32</v>
      </c>
      <c r="N1032" s="115"/>
      <c r="O1032" s="106">
        <v>3.4</v>
      </c>
      <c r="P1032" s="115"/>
      <c r="Q1032" s="105">
        <v>278</v>
      </c>
      <c r="R1032" s="105">
        <v>2106</v>
      </c>
      <c r="S1032" s="105">
        <v>23</v>
      </c>
      <c r="T1032" s="105"/>
      <c r="U1032" s="105">
        <v>59</v>
      </c>
      <c r="V1032" s="105"/>
      <c r="W1032" s="105">
        <v>58</v>
      </c>
      <c r="X1032" s="105"/>
      <c r="Y1032" s="105">
        <v>2094</v>
      </c>
      <c r="Z1032" s="105"/>
      <c r="AA1032" s="106">
        <v>8.27</v>
      </c>
      <c r="AB1032" s="105"/>
      <c r="AC1032" s="106">
        <v>2.8</v>
      </c>
      <c r="AD1032" s="105"/>
    </row>
    <row r="1033" spans="2:30" ht="15" customHeight="1" x14ac:dyDescent="0.25">
      <c r="B1033" s="104">
        <v>2021</v>
      </c>
      <c r="C1033" s="105">
        <v>498</v>
      </c>
      <c r="D1033" s="105">
        <v>2156</v>
      </c>
      <c r="E1033" s="105">
        <v>54</v>
      </c>
      <c r="F1033" s="115"/>
      <c r="G1033" s="105">
        <v>67</v>
      </c>
      <c r="H1033" s="115"/>
      <c r="I1033" s="105">
        <v>15</v>
      </c>
      <c r="J1033" s="115"/>
      <c r="K1033" s="105">
        <v>2441</v>
      </c>
      <c r="L1033" s="115"/>
      <c r="M1033" s="106">
        <v>10.84</v>
      </c>
      <c r="N1033" s="115"/>
      <c r="O1033" s="106">
        <v>3.11</v>
      </c>
      <c r="P1033" s="115"/>
      <c r="Q1033" s="105">
        <v>230</v>
      </c>
      <c r="R1033" s="105">
        <v>1874</v>
      </c>
      <c r="S1033" s="105">
        <v>11</v>
      </c>
      <c r="T1033" s="105"/>
      <c r="U1033" s="105">
        <v>37</v>
      </c>
      <c r="V1033" s="105"/>
      <c r="W1033" s="105">
        <v>37</v>
      </c>
      <c r="X1033" s="105"/>
      <c r="Y1033" s="105">
        <v>1535</v>
      </c>
      <c r="Z1033" s="105"/>
      <c r="AA1033" s="106">
        <v>4.78</v>
      </c>
      <c r="AB1033" s="105"/>
      <c r="AC1033" s="106">
        <v>1.97</v>
      </c>
      <c r="AD1033" s="105"/>
    </row>
    <row r="1034" spans="2:30" ht="15" customHeight="1" x14ac:dyDescent="0.25">
      <c r="B1034" s="145" t="s">
        <v>17</v>
      </c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</row>
    <row r="1035" spans="2:30" ht="15" customHeight="1" x14ac:dyDescent="0.25">
      <c r="B1035" s="147" t="s">
        <v>225</v>
      </c>
      <c r="C1035" s="147"/>
      <c r="D1035" s="147"/>
      <c r="E1035" s="147"/>
      <c r="F1035" s="147"/>
      <c r="G1035" s="147"/>
      <c r="H1035" s="147"/>
      <c r="I1035" s="147"/>
      <c r="J1035" s="147"/>
      <c r="K1035" s="147"/>
      <c r="L1035" s="147"/>
      <c r="M1035" s="147"/>
      <c r="N1035" s="147"/>
      <c r="O1035" s="147"/>
      <c r="P1035" s="147"/>
      <c r="Q1035" s="147"/>
      <c r="R1035" s="147"/>
      <c r="S1035" s="147"/>
      <c r="T1035" s="147"/>
      <c r="U1035" s="147"/>
      <c r="V1035" s="147"/>
      <c r="W1035" s="147"/>
      <c r="X1035" s="147"/>
      <c r="Y1035" s="147"/>
      <c r="Z1035" s="147"/>
      <c r="AA1035" s="147"/>
      <c r="AB1035" s="147"/>
      <c r="AC1035" s="147"/>
      <c r="AD1035" s="147"/>
    </row>
    <row r="1036" spans="2:30" ht="15" customHeight="1" x14ac:dyDescent="0.25">
      <c r="B1036" s="148">
        <v>2024</v>
      </c>
      <c r="C1036" s="149">
        <v>67912</v>
      </c>
      <c r="D1036" s="149">
        <v>105344</v>
      </c>
      <c r="E1036" s="149">
        <v>4076</v>
      </c>
      <c r="F1036" s="156" t="s">
        <v>346</v>
      </c>
      <c r="G1036" s="149">
        <v>4310</v>
      </c>
      <c r="H1036" s="156" t="s">
        <v>346</v>
      </c>
      <c r="I1036" s="149">
        <v>464</v>
      </c>
      <c r="J1036" s="156" t="s">
        <v>346</v>
      </c>
      <c r="K1036" s="149">
        <v>327779</v>
      </c>
      <c r="L1036" s="156" t="s">
        <v>346</v>
      </c>
      <c r="M1036" s="150">
        <v>6</v>
      </c>
      <c r="N1036" s="156" t="s">
        <v>346</v>
      </c>
      <c r="O1036" s="150">
        <v>4.09</v>
      </c>
      <c r="P1036" s="156" t="s">
        <v>346</v>
      </c>
      <c r="Q1036" s="149">
        <v>24358</v>
      </c>
      <c r="R1036" s="149">
        <v>60317</v>
      </c>
      <c r="S1036" s="149" t="s">
        <v>53</v>
      </c>
      <c r="T1036" s="149"/>
      <c r="U1036" s="149" t="s">
        <v>53</v>
      </c>
      <c r="V1036" s="149"/>
      <c r="W1036" s="149" t="s">
        <v>53</v>
      </c>
      <c r="X1036" s="149"/>
      <c r="Y1036" s="149" t="s">
        <v>53</v>
      </c>
      <c r="Z1036" s="149"/>
      <c r="AA1036" s="150" t="s">
        <v>51</v>
      </c>
      <c r="AB1036" s="149"/>
      <c r="AC1036" s="150" t="s">
        <v>51</v>
      </c>
      <c r="AD1036" s="149"/>
    </row>
    <row r="1037" spans="2:30" ht="15" customHeight="1" x14ac:dyDescent="0.25">
      <c r="B1037" s="104">
        <v>2023</v>
      </c>
      <c r="C1037" s="105">
        <v>64796</v>
      </c>
      <c r="D1037" s="105">
        <v>99917</v>
      </c>
      <c r="E1037" s="105">
        <v>5105</v>
      </c>
      <c r="F1037" s="115" t="s">
        <v>347</v>
      </c>
      <c r="G1037" s="105">
        <v>5536</v>
      </c>
      <c r="H1037" s="115" t="s">
        <v>347</v>
      </c>
      <c r="I1037" s="105">
        <v>1008</v>
      </c>
      <c r="J1037" s="115" t="s">
        <v>347</v>
      </c>
      <c r="K1037" s="105">
        <v>269134</v>
      </c>
      <c r="L1037" s="115" t="s">
        <v>347</v>
      </c>
      <c r="M1037" s="106">
        <v>7.88</v>
      </c>
      <c r="N1037" s="115" t="s">
        <v>347</v>
      </c>
      <c r="O1037" s="106">
        <v>5.54</v>
      </c>
      <c r="P1037" s="115" t="s">
        <v>347</v>
      </c>
      <c r="Q1037" s="105">
        <v>23117</v>
      </c>
      <c r="R1037" s="105">
        <v>56808</v>
      </c>
      <c r="S1037" s="105">
        <v>2067</v>
      </c>
      <c r="T1037" s="115" t="s">
        <v>347</v>
      </c>
      <c r="U1037" s="105">
        <v>2966</v>
      </c>
      <c r="V1037" s="105" t="s">
        <v>347</v>
      </c>
      <c r="W1037" s="105">
        <v>2882</v>
      </c>
      <c r="X1037" s="105" t="s">
        <v>347</v>
      </c>
      <c r="Y1037" s="105">
        <v>436257</v>
      </c>
      <c r="Z1037" s="105" t="s">
        <v>347</v>
      </c>
      <c r="AA1037" s="106">
        <v>8.94</v>
      </c>
      <c r="AB1037" s="105" t="s">
        <v>347</v>
      </c>
      <c r="AC1037" s="106">
        <v>5.22</v>
      </c>
      <c r="AD1037" s="105" t="s">
        <v>347</v>
      </c>
    </row>
    <row r="1038" spans="2:30" ht="15" customHeight="1" x14ac:dyDescent="0.25">
      <c r="B1038" s="104">
        <v>2022</v>
      </c>
      <c r="C1038" s="105">
        <v>61548</v>
      </c>
      <c r="D1038" s="105">
        <v>94408</v>
      </c>
      <c r="E1038" s="105">
        <v>4297</v>
      </c>
      <c r="F1038" s="115"/>
      <c r="G1038" s="105">
        <v>4690</v>
      </c>
      <c r="H1038" s="115"/>
      <c r="I1038" s="105">
        <v>856</v>
      </c>
      <c r="J1038" s="115"/>
      <c r="K1038" s="105">
        <v>252336</v>
      </c>
      <c r="L1038" s="115"/>
      <c r="M1038" s="106">
        <v>6.98</v>
      </c>
      <c r="N1038" s="115"/>
      <c r="O1038" s="106">
        <v>4.97</v>
      </c>
      <c r="P1038" s="115"/>
      <c r="Q1038" s="105">
        <v>21479</v>
      </c>
      <c r="R1038" s="105">
        <v>52984</v>
      </c>
      <c r="S1038" s="105">
        <v>1675</v>
      </c>
      <c r="T1038" s="105"/>
      <c r="U1038" s="105">
        <v>3100</v>
      </c>
      <c r="V1038" s="105"/>
      <c r="W1038" s="105">
        <v>3003</v>
      </c>
      <c r="X1038" s="105"/>
      <c r="Y1038" s="105">
        <v>421748</v>
      </c>
      <c r="Z1038" s="105"/>
      <c r="AA1038" s="106">
        <v>7.8</v>
      </c>
      <c r="AB1038" s="105"/>
      <c r="AC1038" s="106">
        <v>5.85</v>
      </c>
      <c r="AD1038" s="105"/>
    </row>
    <row r="1039" spans="2:30" ht="15" customHeight="1" x14ac:dyDescent="0.25">
      <c r="B1039" s="104">
        <v>2021</v>
      </c>
      <c r="C1039" s="105">
        <v>56739</v>
      </c>
      <c r="D1039" s="105">
        <v>86031</v>
      </c>
      <c r="E1039" s="105">
        <v>3635</v>
      </c>
      <c r="F1039" s="115"/>
      <c r="G1039" s="105">
        <v>4151</v>
      </c>
      <c r="H1039" s="115"/>
      <c r="I1039" s="105">
        <v>923</v>
      </c>
      <c r="J1039" s="115"/>
      <c r="K1039" s="105">
        <v>208995</v>
      </c>
      <c r="L1039" s="115"/>
      <c r="M1039" s="106">
        <v>6.41</v>
      </c>
      <c r="N1039" s="115"/>
      <c r="O1039" s="106">
        <v>4.83</v>
      </c>
      <c r="P1039" s="115"/>
      <c r="Q1039" s="105">
        <v>19413</v>
      </c>
      <c r="R1039" s="105">
        <v>47387</v>
      </c>
      <c r="S1039" s="105">
        <v>1378</v>
      </c>
      <c r="T1039" s="105"/>
      <c r="U1039" s="105">
        <v>2229</v>
      </c>
      <c r="V1039" s="105"/>
      <c r="W1039" s="105">
        <v>2165</v>
      </c>
      <c r="X1039" s="105"/>
      <c r="Y1039" s="105">
        <v>235351</v>
      </c>
      <c r="Z1039" s="105"/>
      <c r="AA1039" s="106">
        <v>7.1</v>
      </c>
      <c r="AB1039" s="105"/>
      <c r="AC1039" s="106">
        <v>4.7</v>
      </c>
      <c r="AD1039" s="105"/>
    </row>
    <row r="1040" spans="2:30" ht="15" customHeight="1" x14ac:dyDescent="0.25">
      <c r="B1040" s="104">
        <v>2020</v>
      </c>
      <c r="C1040" s="105">
        <v>51940</v>
      </c>
      <c r="D1040" s="105">
        <v>79048</v>
      </c>
      <c r="E1040" s="105">
        <v>3294</v>
      </c>
      <c r="F1040" s="105"/>
      <c r="G1040" s="105">
        <v>3615</v>
      </c>
      <c r="H1040" s="105"/>
      <c r="I1040" s="105">
        <v>679</v>
      </c>
      <c r="J1040" s="105"/>
      <c r="K1040" s="105">
        <v>175816</v>
      </c>
      <c r="L1040" s="105"/>
      <c r="M1040" s="106">
        <v>6.34</v>
      </c>
      <c r="N1040" s="105"/>
      <c r="O1040" s="106">
        <v>4.57</v>
      </c>
      <c r="P1040" s="105"/>
      <c r="Q1040" s="105">
        <v>17946</v>
      </c>
      <c r="R1040" s="105">
        <v>43819</v>
      </c>
      <c r="S1040" s="105">
        <v>1602</v>
      </c>
      <c r="T1040" s="105"/>
      <c r="U1040" s="105">
        <v>2258</v>
      </c>
      <c r="V1040" s="105"/>
      <c r="W1040" s="105">
        <v>2192</v>
      </c>
      <c r="X1040" s="105"/>
      <c r="Y1040" s="105">
        <v>192476</v>
      </c>
      <c r="Z1040" s="105"/>
      <c r="AA1040" s="106">
        <v>8.93</v>
      </c>
      <c r="AB1040" s="105"/>
      <c r="AC1040" s="106">
        <v>5.15</v>
      </c>
      <c r="AD1040" s="105"/>
    </row>
    <row r="1041" spans="1:30" ht="15" customHeight="1" x14ac:dyDescent="0.25">
      <c r="B1041" s="104">
        <v>2019</v>
      </c>
      <c r="C1041" s="105">
        <v>49830</v>
      </c>
      <c r="D1041" s="105">
        <v>78191</v>
      </c>
      <c r="E1041" s="105">
        <v>3561</v>
      </c>
      <c r="F1041" s="115"/>
      <c r="G1041" s="105">
        <v>3860</v>
      </c>
      <c r="H1041" s="115"/>
      <c r="I1041" s="105">
        <v>757</v>
      </c>
      <c r="J1041" s="115"/>
      <c r="K1041" s="105">
        <v>154071</v>
      </c>
      <c r="L1041" s="115"/>
      <c r="M1041" s="106">
        <v>7.15</v>
      </c>
      <c r="N1041" s="115"/>
      <c r="O1041" s="106">
        <v>4.9400000000000004</v>
      </c>
      <c r="P1041" s="115"/>
      <c r="Q1041" s="105">
        <v>17161</v>
      </c>
      <c r="R1041" s="105">
        <v>44811</v>
      </c>
      <c r="S1041" s="105">
        <v>1367</v>
      </c>
      <c r="T1041" s="105"/>
      <c r="U1041" s="105">
        <v>2022</v>
      </c>
      <c r="V1041" s="105"/>
      <c r="W1041" s="105">
        <v>1949</v>
      </c>
      <c r="X1041" s="105"/>
      <c r="Y1041" s="105">
        <v>205480</v>
      </c>
      <c r="Z1041" s="105"/>
      <c r="AA1041" s="106">
        <v>7.97</v>
      </c>
      <c r="AB1041" s="105"/>
      <c r="AC1041" s="106">
        <v>4.51</v>
      </c>
      <c r="AD1041" s="105"/>
    </row>
    <row r="1042" spans="1:30" ht="15" customHeight="1" x14ac:dyDescent="0.25">
      <c r="A1042" s="14"/>
      <c r="B1042" s="104">
        <v>2018</v>
      </c>
      <c r="C1042" s="105">
        <v>45510</v>
      </c>
      <c r="D1042" s="105">
        <v>71776</v>
      </c>
      <c r="E1042" s="105">
        <v>3357</v>
      </c>
      <c r="F1042" s="115"/>
      <c r="G1042" s="105">
        <v>3601</v>
      </c>
      <c r="H1042" s="115"/>
      <c r="I1042" s="105">
        <v>582</v>
      </c>
      <c r="J1042" s="115"/>
      <c r="K1042" s="105">
        <v>289790</v>
      </c>
      <c r="L1042" s="115"/>
      <c r="M1042" s="106">
        <v>7.38</v>
      </c>
      <c r="N1042" s="115"/>
      <c r="O1042" s="106">
        <v>5.0199999999999996</v>
      </c>
      <c r="P1042" s="115"/>
      <c r="Q1042" s="105">
        <v>15169</v>
      </c>
      <c r="R1042" s="105">
        <v>40391</v>
      </c>
      <c r="S1042" s="105">
        <v>1126</v>
      </c>
      <c r="T1042" s="105"/>
      <c r="U1042" s="105">
        <v>1859</v>
      </c>
      <c r="V1042" s="105"/>
      <c r="W1042" s="105">
        <v>1791</v>
      </c>
      <c r="X1042" s="105"/>
      <c r="Y1042" s="105">
        <v>193499</v>
      </c>
      <c r="Z1042" s="105"/>
      <c r="AA1042" s="106">
        <v>7.42</v>
      </c>
      <c r="AB1042" s="105"/>
      <c r="AC1042" s="106">
        <v>4.5999999999999996</v>
      </c>
      <c r="AD1042" s="105"/>
    </row>
    <row r="1043" spans="1:30" ht="15" customHeight="1" x14ac:dyDescent="0.25">
      <c r="A1043" s="14"/>
      <c r="B1043" s="104">
        <v>2017</v>
      </c>
      <c r="C1043" s="105">
        <v>40792</v>
      </c>
      <c r="D1043" s="105">
        <v>64118</v>
      </c>
      <c r="E1043" s="105">
        <v>2858</v>
      </c>
      <c r="F1043" s="105"/>
      <c r="G1043" s="105">
        <v>3067</v>
      </c>
      <c r="H1043" s="105"/>
      <c r="I1043" s="105">
        <v>481</v>
      </c>
      <c r="J1043" s="105"/>
      <c r="K1043" s="105">
        <v>131654</v>
      </c>
      <c r="L1043" s="105"/>
      <c r="M1043" s="106">
        <v>7.01</v>
      </c>
      <c r="N1043" s="105"/>
      <c r="O1043" s="106">
        <v>4.78</v>
      </c>
      <c r="P1043" s="105"/>
      <c r="Q1043" s="105">
        <v>13209</v>
      </c>
      <c r="R1043" s="105">
        <v>35657</v>
      </c>
      <c r="S1043" s="105">
        <v>996</v>
      </c>
      <c r="T1043" s="105"/>
      <c r="U1043" s="105">
        <v>1518</v>
      </c>
      <c r="V1043" s="105"/>
      <c r="W1043" s="105">
        <v>1444</v>
      </c>
      <c r="X1043" s="105"/>
      <c r="Y1043" s="105">
        <v>142182</v>
      </c>
      <c r="Z1043" s="105"/>
      <c r="AA1043" s="106">
        <v>7.54</v>
      </c>
      <c r="AB1043" s="105"/>
      <c r="AC1043" s="106">
        <v>4.26</v>
      </c>
      <c r="AD1043" s="105"/>
    </row>
    <row r="1044" spans="1:30" ht="15" customHeight="1" x14ac:dyDescent="0.25">
      <c r="B1044" s="104">
        <v>2016</v>
      </c>
      <c r="C1044" s="105">
        <v>35787</v>
      </c>
      <c r="D1044" s="105">
        <v>56778</v>
      </c>
      <c r="E1044" s="105">
        <v>2383</v>
      </c>
      <c r="F1044" s="115"/>
      <c r="G1044" s="105">
        <v>2759</v>
      </c>
      <c r="H1044" s="115"/>
      <c r="I1044" s="105">
        <v>657</v>
      </c>
      <c r="J1044" s="115"/>
      <c r="K1044" s="105">
        <v>172021</v>
      </c>
      <c r="L1044" s="115"/>
      <c r="M1044" s="106">
        <v>6.66</v>
      </c>
      <c r="N1044" s="115"/>
      <c r="O1044" s="106">
        <v>4.8600000000000003</v>
      </c>
      <c r="P1044" s="115"/>
      <c r="Q1044" s="105">
        <v>11574</v>
      </c>
      <c r="R1044" s="105">
        <v>31699</v>
      </c>
      <c r="S1044" s="105">
        <v>958</v>
      </c>
      <c r="T1044" s="105"/>
      <c r="U1044" s="105">
        <v>1675</v>
      </c>
      <c r="V1044" s="105"/>
      <c r="W1044" s="105">
        <v>1615</v>
      </c>
      <c r="X1044" s="105"/>
      <c r="Y1044" s="105">
        <v>126183</v>
      </c>
      <c r="Z1044" s="105"/>
      <c r="AA1044" s="106">
        <v>8.2799999999999994</v>
      </c>
      <c r="AB1044" s="105"/>
      <c r="AC1044" s="106">
        <v>5.28</v>
      </c>
      <c r="AD1044" s="105"/>
    </row>
    <row r="1045" spans="1:30" ht="15" customHeight="1" x14ac:dyDescent="0.25">
      <c r="B1045" s="104">
        <v>2015</v>
      </c>
      <c r="C1045" s="105">
        <v>32154</v>
      </c>
      <c r="D1045" s="105">
        <v>50973</v>
      </c>
      <c r="E1045" s="115">
        <v>2187</v>
      </c>
      <c r="F1045" s="115"/>
      <c r="G1045" s="115">
        <v>2517</v>
      </c>
      <c r="H1045" s="115"/>
      <c r="I1045" s="115">
        <v>627</v>
      </c>
      <c r="J1045" s="115"/>
      <c r="K1045" s="115">
        <v>125004</v>
      </c>
      <c r="L1045" s="115"/>
      <c r="M1045" s="116">
        <v>6.8</v>
      </c>
      <c r="N1045" s="115"/>
      <c r="O1045" s="116">
        <v>4.9400000000000004</v>
      </c>
      <c r="P1045" s="115"/>
      <c r="Q1045" s="115">
        <v>10443</v>
      </c>
      <c r="R1045" s="105">
        <v>28459</v>
      </c>
      <c r="S1045" s="105">
        <v>919</v>
      </c>
      <c r="T1045" s="105"/>
      <c r="U1045" s="105">
        <v>1546</v>
      </c>
      <c r="V1045" s="105"/>
      <c r="W1045" s="105">
        <v>1487</v>
      </c>
      <c r="X1045" s="105"/>
      <c r="Y1045" s="105">
        <v>140959</v>
      </c>
      <c r="Z1045" s="105"/>
      <c r="AA1045" s="106">
        <v>8.8000000000000007</v>
      </c>
      <c r="AB1045" s="105"/>
      <c r="AC1045" s="106">
        <v>5.43</v>
      </c>
      <c r="AD1045" s="105"/>
    </row>
    <row r="1046" spans="1:30" ht="15" customHeight="1" x14ac:dyDescent="0.25">
      <c r="B1046" s="104">
        <v>2014</v>
      </c>
      <c r="C1046" s="105">
        <v>29561</v>
      </c>
      <c r="D1046" s="105">
        <v>46701</v>
      </c>
      <c r="E1046" s="115">
        <v>2178</v>
      </c>
      <c r="F1046" s="115"/>
      <c r="G1046" s="115">
        <v>2455</v>
      </c>
      <c r="H1046" s="115"/>
      <c r="I1046" s="115">
        <v>583</v>
      </c>
      <c r="J1046" s="115"/>
      <c r="K1046" s="115">
        <v>95120</v>
      </c>
      <c r="L1046" s="115"/>
      <c r="M1046" s="116">
        <v>7.37</v>
      </c>
      <c r="N1046" s="115"/>
      <c r="O1046" s="116">
        <v>5.26</v>
      </c>
      <c r="P1046" s="115"/>
      <c r="Q1046" s="115">
        <v>9691</v>
      </c>
      <c r="R1046" s="105">
        <v>26061</v>
      </c>
      <c r="S1046" s="105">
        <v>901</v>
      </c>
      <c r="T1046" s="105"/>
      <c r="U1046" s="105">
        <v>1498</v>
      </c>
      <c r="V1046" s="105"/>
      <c r="W1046" s="105">
        <v>1458</v>
      </c>
      <c r="X1046" s="105"/>
      <c r="Y1046" s="105">
        <v>90648</v>
      </c>
      <c r="Z1046" s="105"/>
      <c r="AA1046" s="106">
        <v>9.3000000000000007</v>
      </c>
      <c r="AB1046" s="105"/>
      <c r="AC1046" s="106">
        <v>5.75</v>
      </c>
      <c r="AD1046" s="105"/>
    </row>
    <row r="1047" spans="1:30" ht="15" customHeight="1" x14ac:dyDescent="0.25">
      <c r="A1047" s="7"/>
      <c r="B1047" s="104">
        <v>2013</v>
      </c>
      <c r="C1047" s="105">
        <v>28298</v>
      </c>
      <c r="D1047" s="105">
        <v>45299</v>
      </c>
      <c r="E1047" s="115">
        <v>2395</v>
      </c>
      <c r="F1047" s="115"/>
      <c r="G1047" s="115">
        <v>2791</v>
      </c>
      <c r="H1047" s="115"/>
      <c r="I1047" s="115">
        <v>768</v>
      </c>
      <c r="J1047" s="115"/>
      <c r="K1047" s="115">
        <v>89922</v>
      </c>
      <c r="L1047" s="115"/>
      <c r="M1047" s="116">
        <v>8.4600000000000009</v>
      </c>
      <c r="N1047" s="115"/>
      <c r="O1047" s="116">
        <v>6.16</v>
      </c>
      <c r="P1047" s="115"/>
      <c r="Q1047" s="115">
        <v>9471</v>
      </c>
      <c r="R1047" s="105">
        <v>25660</v>
      </c>
      <c r="S1047" s="105">
        <v>1123</v>
      </c>
      <c r="T1047" s="105"/>
      <c r="U1047" s="105">
        <v>1938</v>
      </c>
      <c r="V1047" s="105"/>
      <c r="W1047" s="105">
        <v>1849</v>
      </c>
      <c r="X1047" s="105"/>
      <c r="Y1047" s="105">
        <v>132234</v>
      </c>
      <c r="Z1047" s="105"/>
      <c r="AA1047" s="106">
        <v>11.86</v>
      </c>
      <c r="AB1047" s="105"/>
      <c r="AC1047" s="106">
        <v>7.55</v>
      </c>
      <c r="AD1047" s="105"/>
    </row>
    <row r="1048" spans="1:30" ht="15" customHeight="1" x14ac:dyDescent="0.25">
      <c r="B1048" s="104">
        <v>2012</v>
      </c>
      <c r="C1048" s="105">
        <v>28435</v>
      </c>
      <c r="D1048" s="105">
        <v>46985</v>
      </c>
      <c r="E1048" s="105">
        <v>2812</v>
      </c>
      <c r="F1048" s="105"/>
      <c r="G1048" s="105">
        <v>3445</v>
      </c>
      <c r="H1048" s="105"/>
      <c r="I1048" s="105">
        <v>1254</v>
      </c>
      <c r="J1048" s="105"/>
      <c r="K1048" s="105">
        <v>176933</v>
      </c>
      <c r="L1048" s="105"/>
      <c r="M1048" s="106">
        <v>9.89</v>
      </c>
      <c r="N1048" s="105"/>
      <c r="O1048" s="106">
        <v>7.33</v>
      </c>
      <c r="P1048" s="105"/>
      <c r="Q1048" s="105">
        <v>9886</v>
      </c>
      <c r="R1048" s="105">
        <v>27542</v>
      </c>
      <c r="S1048" s="105">
        <v>1496</v>
      </c>
      <c r="T1048" s="105"/>
      <c r="U1048" s="105">
        <v>2686</v>
      </c>
      <c r="V1048" s="105"/>
      <c r="W1048" s="105">
        <v>2621</v>
      </c>
      <c r="X1048" s="105"/>
      <c r="Y1048" s="105">
        <v>205365</v>
      </c>
      <c r="Z1048" s="105"/>
      <c r="AA1048" s="106">
        <v>15.13</v>
      </c>
      <c r="AB1048" s="105"/>
      <c r="AC1048" s="106">
        <v>9.75</v>
      </c>
      <c r="AD1048" s="105"/>
    </row>
    <row r="1049" spans="1:30" ht="15" customHeight="1" x14ac:dyDescent="0.25">
      <c r="B1049" s="104">
        <v>2011</v>
      </c>
      <c r="C1049" s="105">
        <v>28983</v>
      </c>
      <c r="D1049" s="105">
        <v>51190</v>
      </c>
      <c r="E1049" s="105">
        <v>3133</v>
      </c>
      <c r="F1049" s="105"/>
      <c r="G1049" s="105">
        <v>4159</v>
      </c>
      <c r="H1049" s="105"/>
      <c r="I1049" s="105">
        <v>1760</v>
      </c>
      <c r="J1049" s="105"/>
      <c r="K1049" s="105">
        <v>278976</v>
      </c>
      <c r="L1049" s="105"/>
      <c r="M1049" s="106">
        <v>10.81</v>
      </c>
      <c r="N1049" s="106"/>
      <c r="O1049" s="106">
        <v>8.1199999999999992</v>
      </c>
      <c r="P1049" s="106"/>
      <c r="Q1049" s="105">
        <v>10567</v>
      </c>
      <c r="R1049" s="105">
        <v>31747</v>
      </c>
      <c r="S1049" s="105">
        <v>1647</v>
      </c>
      <c r="T1049" s="105"/>
      <c r="U1049" s="105">
        <v>3158</v>
      </c>
      <c r="V1049" s="105"/>
      <c r="W1049" s="105">
        <v>3038</v>
      </c>
      <c r="X1049" s="105"/>
      <c r="Y1049" s="105">
        <v>335788</v>
      </c>
      <c r="Z1049" s="105"/>
      <c r="AA1049" s="106">
        <v>15.59</v>
      </c>
      <c r="AB1049" s="106"/>
      <c r="AC1049" s="106">
        <v>9.9499999999999993</v>
      </c>
      <c r="AD1049" s="106"/>
    </row>
    <row r="1050" spans="1:30" ht="15" customHeight="1" x14ac:dyDescent="0.25">
      <c r="B1050" s="104">
        <v>2010</v>
      </c>
      <c r="C1050" s="105">
        <v>29566</v>
      </c>
      <c r="D1050" s="105">
        <v>54081</v>
      </c>
      <c r="E1050" s="105">
        <v>3022</v>
      </c>
      <c r="F1050" s="105"/>
      <c r="G1050" s="105">
        <v>4106</v>
      </c>
      <c r="H1050" s="105"/>
      <c r="I1050" s="105">
        <v>1934</v>
      </c>
      <c r="J1050" s="105"/>
      <c r="K1050" s="105">
        <v>349342</v>
      </c>
      <c r="L1050" s="105"/>
      <c r="M1050" s="106">
        <v>10.220000000000001</v>
      </c>
      <c r="N1050" s="106"/>
      <c r="O1050" s="106">
        <v>7.59</v>
      </c>
      <c r="P1050" s="106"/>
      <c r="Q1050" s="105">
        <v>11336</v>
      </c>
      <c r="R1050" s="105">
        <v>34826</v>
      </c>
      <c r="S1050" s="105">
        <v>1770</v>
      </c>
      <c r="T1050" s="105"/>
      <c r="U1050" s="105">
        <v>3716</v>
      </c>
      <c r="V1050" s="105"/>
      <c r="W1050" s="105">
        <v>3595</v>
      </c>
      <c r="X1050" s="105"/>
      <c r="Y1050" s="105">
        <v>499221</v>
      </c>
      <c r="Z1050" s="105"/>
      <c r="AA1050" s="106">
        <v>15.61</v>
      </c>
      <c r="AB1050" s="106"/>
      <c r="AC1050" s="106">
        <v>10.67</v>
      </c>
      <c r="AD1050" s="106"/>
    </row>
    <row r="1051" spans="1:30" ht="15" customHeight="1" x14ac:dyDescent="0.25">
      <c r="B1051" s="104">
        <v>2009</v>
      </c>
      <c r="C1051" s="105">
        <v>30010</v>
      </c>
      <c r="D1051" s="105">
        <v>56448</v>
      </c>
      <c r="E1051" s="105">
        <v>2852</v>
      </c>
      <c r="F1051" s="105"/>
      <c r="G1051" s="105">
        <v>3635</v>
      </c>
      <c r="H1051" s="105"/>
      <c r="I1051" s="105">
        <v>1395</v>
      </c>
      <c r="J1051" s="105"/>
      <c r="K1051" s="105">
        <v>229719</v>
      </c>
      <c r="L1051" s="105"/>
      <c r="M1051" s="106">
        <v>9.5</v>
      </c>
      <c r="N1051" s="106"/>
      <c r="O1051" s="106">
        <v>6.44</v>
      </c>
      <c r="P1051" s="106"/>
      <c r="Q1051" s="105">
        <v>11568</v>
      </c>
      <c r="R1051" s="105">
        <v>36710</v>
      </c>
      <c r="S1051" s="105">
        <v>1615</v>
      </c>
      <c r="T1051" s="105"/>
      <c r="U1051" s="105">
        <v>3171</v>
      </c>
      <c r="V1051" s="105"/>
      <c r="W1051" s="105">
        <v>3052</v>
      </c>
      <c r="X1051" s="105"/>
      <c r="Y1051" s="105">
        <v>360059</v>
      </c>
      <c r="Z1051" s="105"/>
      <c r="AA1051" s="106">
        <v>13.96</v>
      </c>
      <c r="AB1051" s="106"/>
      <c r="AC1051" s="106">
        <v>8.64</v>
      </c>
      <c r="AD1051" s="106"/>
    </row>
    <row r="1052" spans="1:30" ht="15" customHeight="1" x14ac:dyDescent="0.25">
      <c r="B1052" s="104">
        <v>2008</v>
      </c>
      <c r="C1052" s="105">
        <v>30068</v>
      </c>
      <c r="D1052" s="105">
        <v>60438</v>
      </c>
      <c r="E1052" s="105">
        <v>2586</v>
      </c>
      <c r="F1052" s="105"/>
      <c r="G1052" s="105">
        <v>3527</v>
      </c>
      <c r="H1052" s="105"/>
      <c r="I1052" s="105">
        <v>1508</v>
      </c>
      <c r="J1052" s="105"/>
      <c r="K1052" s="105">
        <v>235461</v>
      </c>
      <c r="L1052" s="105"/>
      <c r="M1052" s="106">
        <v>8.6</v>
      </c>
      <c r="N1052" s="106"/>
      <c r="O1052" s="106">
        <v>5.84</v>
      </c>
      <c r="P1052" s="106"/>
      <c r="Q1052" s="105">
        <v>12058</v>
      </c>
      <c r="R1052" s="105">
        <v>41222</v>
      </c>
      <c r="S1052" s="105">
        <v>1556</v>
      </c>
      <c r="T1052" s="105"/>
      <c r="U1052" s="105">
        <v>3701</v>
      </c>
      <c r="V1052" s="105"/>
      <c r="W1052" s="105">
        <v>3558</v>
      </c>
      <c r="X1052" s="105"/>
      <c r="Y1052" s="105">
        <v>365024</v>
      </c>
      <c r="Z1052" s="105"/>
      <c r="AA1052" s="106">
        <v>12.9</v>
      </c>
      <c r="AB1052" s="106"/>
      <c r="AC1052" s="106">
        <v>8.98</v>
      </c>
      <c r="AD1052" s="106"/>
    </row>
    <row r="1053" spans="1:30" ht="15" customHeight="1" x14ac:dyDescent="0.25">
      <c r="B1053" s="145" t="s">
        <v>25</v>
      </c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46"/>
      <c r="Y1053" s="146"/>
      <c r="Z1053" s="146"/>
      <c r="AA1053" s="146"/>
      <c r="AB1053" s="146"/>
      <c r="AC1053" s="146"/>
      <c r="AD1053" s="146"/>
    </row>
    <row r="1054" spans="1:30" ht="15" customHeight="1" x14ac:dyDescent="0.25">
      <c r="B1054" s="147" t="s">
        <v>133</v>
      </c>
      <c r="C1054" s="147"/>
      <c r="D1054" s="147"/>
      <c r="E1054" s="147"/>
      <c r="F1054" s="147"/>
      <c r="G1054" s="147"/>
      <c r="H1054" s="147"/>
      <c r="I1054" s="147"/>
      <c r="J1054" s="147"/>
      <c r="K1054" s="147"/>
      <c r="L1054" s="147"/>
      <c r="M1054" s="147"/>
      <c r="N1054" s="147"/>
      <c r="O1054" s="147"/>
      <c r="P1054" s="147"/>
      <c r="Q1054" s="147"/>
      <c r="R1054" s="147"/>
      <c r="S1054" s="147"/>
      <c r="T1054" s="147"/>
      <c r="U1054" s="147"/>
      <c r="V1054" s="147"/>
      <c r="W1054" s="147"/>
      <c r="X1054" s="147"/>
      <c r="Y1054" s="147"/>
      <c r="Z1054" s="147"/>
      <c r="AA1054" s="147"/>
      <c r="AB1054" s="147"/>
      <c r="AC1054" s="147"/>
      <c r="AD1054" s="147"/>
    </row>
    <row r="1055" spans="1:30" ht="15" customHeight="1" x14ac:dyDescent="0.25">
      <c r="B1055" s="148">
        <v>2024</v>
      </c>
      <c r="C1055" s="149">
        <v>12401</v>
      </c>
      <c r="D1055" s="149">
        <v>12595</v>
      </c>
      <c r="E1055" s="149">
        <v>2746</v>
      </c>
      <c r="F1055" s="156" t="s">
        <v>346</v>
      </c>
      <c r="G1055" s="149">
        <v>2789</v>
      </c>
      <c r="H1055" s="156" t="s">
        <v>346</v>
      </c>
      <c r="I1055" s="149">
        <v>38</v>
      </c>
      <c r="J1055" s="156" t="s">
        <v>346</v>
      </c>
      <c r="K1055" s="149">
        <v>58490</v>
      </c>
      <c r="L1055" s="156" t="s">
        <v>346</v>
      </c>
      <c r="M1055" s="150">
        <v>22.14</v>
      </c>
      <c r="N1055" s="156" t="s">
        <v>346</v>
      </c>
      <c r="O1055" s="150">
        <v>22.14</v>
      </c>
      <c r="P1055" s="156" t="s">
        <v>346</v>
      </c>
      <c r="Q1055" s="149">
        <v>192</v>
      </c>
      <c r="R1055" s="149">
        <v>348</v>
      </c>
      <c r="S1055" s="149" t="s">
        <v>53</v>
      </c>
      <c r="T1055" s="149"/>
      <c r="U1055" s="149" t="s">
        <v>53</v>
      </c>
      <c r="V1055" s="149"/>
      <c r="W1055" s="149" t="s">
        <v>53</v>
      </c>
      <c r="X1055" s="149"/>
      <c r="Y1055" s="149" t="s">
        <v>53</v>
      </c>
      <c r="Z1055" s="149"/>
      <c r="AA1055" s="150" t="s">
        <v>51</v>
      </c>
      <c r="AB1055" s="149"/>
      <c r="AC1055" s="150" t="s">
        <v>51</v>
      </c>
      <c r="AD1055" s="149"/>
    </row>
    <row r="1056" spans="1:30" ht="15" customHeight="1" x14ac:dyDescent="0.25">
      <c r="B1056" s="104">
        <v>2023</v>
      </c>
      <c r="C1056" s="105">
        <v>11763</v>
      </c>
      <c r="D1056" s="105">
        <v>11940</v>
      </c>
      <c r="E1056" s="105">
        <v>2606</v>
      </c>
      <c r="F1056" s="115" t="s">
        <v>347</v>
      </c>
      <c r="G1056" s="105">
        <v>2639</v>
      </c>
      <c r="H1056" s="115" t="s">
        <v>347</v>
      </c>
      <c r="I1056" s="105">
        <v>45</v>
      </c>
      <c r="J1056" s="115" t="s">
        <v>347</v>
      </c>
      <c r="K1056" s="105">
        <v>54056</v>
      </c>
      <c r="L1056" s="115" t="s">
        <v>347</v>
      </c>
      <c r="M1056" s="106">
        <v>22.15</v>
      </c>
      <c r="N1056" s="115" t="s">
        <v>347</v>
      </c>
      <c r="O1056" s="106">
        <v>22.1</v>
      </c>
      <c r="P1056" s="115" t="s">
        <v>347</v>
      </c>
      <c r="Q1056" s="105">
        <v>206</v>
      </c>
      <c r="R1056" s="105">
        <v>349</v>
      </c>
      <c r="S1056" s="105">
        <v>67</v>
      </c>
      <c r="T1056" s="115" t="s">
        <v>347</v>
      </c>
      <c r="U1056" s="105">
        <v>106</v>
      </c>
      <c r="V1056" s="105" t="s">
        <v>347</v>
      </c>
      <c r="W1056" s="105">
        <v>93</v>
      </c>
      <c r="X1056" s="105" t="s">
        <v>347</v>
      </c>
      <c r="Y1056" s="105">
        <v>12484</v>
      </c>
      <c r="Z1056" s="105" t="s">
        <v>347</v>
      </c>
      <c r="AA1056" s="106">
        <v>32.520000000000003</v>
      </c>
      <c r="AB1056" s="105" t="s">
        <v>347</v>
      </c>
      <c r="AC1056" s="106">
        <v>30.37</v>
      </c>
      <c r="AD1056" s="105" t="s">
        <v>347</v>
      </c>
    </row>
    <row r="1057" spans="1:30" ht="15" customHeight="1" x14ac:dyDescent="0.25">
      <c r="B1057" s="104">
        <v>2022</v>
      </c>
      <c r="C1057" s="105">
        <v>11648</v>
      </c>
      <c r="D1057" s="105">
        <v>11812</v>
      </c>
      <c r="E1057" s="105">
        <v>2411</v>
      </c>
      <c r="F1057" s="115"/>
      <c r="G1057" s="105">
        <v>2430</v>
      </c>
      <c r="H1057" s="115"/>
      <c r="I1057" s="105">
        <v>38</v>
      </c>
      <c r="J1057" s="115"/>
      <c r="K1057" s="105">
        <v>55750</v>
      </c>
      <c r="L1057" s="115"/>
      <c r="M1057" s="106">
        <v>20.7</v>
      </c>
      <c r="N1057" s="115"/>
      <c r="O1057" s="106">
        <v>20.57</v>
      </c>
      <c r="P1057" s="115"/>
      <c r="Q1057" s="105">
        <v>240</v>
      </c>
      <c r="R1057" s="105">
        <v>368</v>
      </c>
      <c r="S1057" s="105">
        <v>72</v>
      </c>
      <c r="T1057" s="105"/>
      <c r="U1057" s="105">
        <v>89</v>
      </c>
      <c r="V1057" s="105"/>
      <c r="W1057" s="105">
        <v>84</v>
      </c>
      <c r="X1057" s="105"/>
      <c r="Y1057" s="105">
        <v>8934</v>
      </c>
      <c r="Z1057" s="105"/>
      <c r="AA1057" s="106">
        <v>30</v>
      </c>
      <c r="AB1057" s="105"/>
      <c r="AC1057" s="106">
        <v>24.18</v>
      </c>
      <c r="AD1057" s="105"/>
    </row>
    <row r="1058" spans="1:30" ht="15" customHeight="1" x14ac:dyDescent="0.25">
      <c r="B1058" s="104">
        <v>2021</v>
      </c>
      <c r="C1058" s="105">
        <v>10645</v>
      </c>
      <c r="D1058" s="105">
        <v>10786</v>
      </c>
      <c r="E1058" s="105">
        <v>2035</v>
      </c>
      <c r="F1058" s="115"/>
      <c r="G1058" s="105">
        <v>2056</v>
      </c>
      <c r="H1058" s="115"/>
      <c r="I1058" s="105">
        <v>31</v>
      </c>
      <c r="J1058" s="115"/>
      <c r="K1058" s="105">
        <v>40138</v>
      </c>
      <c r="L1058" s="115"/>
      <c r="M1058" s="106">
        <v>19.12</v>
      </c>
      <c r="N1058" s="115"/>
      <c r="O1058" s="106">
        <v>19.059999999999999</v>
      </c>
      <c r="P1058" s="115"/>
      <c r="Q1058" s="105">
        <v>224</v>
      </c>
      <c r="R1058" s="105">
        <v>330</v>
      </c>
      <c r="S1058" s="105">
        <v>57</v>
      </c>
      <c r="T1058" s="105"/>
      <c r="U1058" s="105">
        <v>85</v>
      </c>
      <c r="V1058" s="105"/>
      <c r="W1058" s="105">
        <v>73</v>
      </c>
      <c r="X1058" s="105"/>
      <c r="Y1058" s="105">
        <v>3896</v>
      </c>
      <c r="Z1058" s="105"/>
      <c r="AA1058" s="106">
        <v>25.45</v>
      </c>
      <c r="AB1058" s="105"/>
      <c r="AC1058" s="106">
        <v>25.76</v>
      </c>
      <c r="AD1058" s="105"/>
    </row>
    <row r="1059" spans="1:30" ht="15" customHeight="1" x14ac:dyDescent="0.25">
      <c r="B1059" s="104">
        <v>2020</v>
      </c>
      <c r="C1059" s="105">
        <v>9792</v>
      </c>
      <c r="D1059" s="105">
        <v>9871</v>
      </c>
      <c r="E1059" s="105">
        <v>1837</v>
      </c>
      <c r="F1059" s="105"/>
      <c r="G1059" s="105">
        <v>1844</v>
      </c>
      <c r="H1059" s="105"/>
      <c r="I1059" s="105">
        <v>63</v>
      </c>
      <c r="J1059" s="105"/>
      <c r="K1059" s="105">
        <v>27325</v>
      </c>
      <c r="L1059" s="105"/>
      <c r="M1059" s="106">
        <v>18.760000000000002</v>
      </c>
      <c r="N1059" s="105"/>
      <c r="O1059" s="106">
        <v>18.68</v>
      </c>
      <c r="P1059" s="105"/>
      <c r="Q1059" s="105">
        <v>559</v>
      </c>
      <c r="R1059" s="105">
        <v>619</v>
      </c>
      <c r="S1059" s="105">
        <v>353</v>
      </c>
      <c r="T1059" s="105"/>
      <c r="U1059" s="105">
        <v>364</v>
      </c>
      <c r="V1059" s="105"/>
      <c r="W1059" s="105">
        <v>360</v>
      </c>
      <c r="X1059" s="105"/>
      <c r="Y1059" s="105">
        <v>31006</v>
      </c>
      <c r="Z1059" s="105"/>
      <c r="AA1059" s="106">
        <v>63.15</v>
      </c>
      <c r="AB1059" s="105"/>
      <c r="AC1059" s="106">
        <v>58.8</v>
      </c>
      <c r="AD1059" s="105"/>
    </row>
    <row r="1060" spans="1:30" ht="15" customHeight="1" x14ac:dyDescent="0.25">
      <c r="B1060" s="104">
        <v>2019</v>
      </c>
      <c r="C1060" s="105">
        <v>9825</v>
      </c>
      <c r="D1060" s="105">
        <v>9949</v>
      </c>
      <c r="E1060" s="105">
        <v>2085</v>
      </c>
      <c r="F1060" s="115"/>
      <c r="G1060" s="105">
        <v>2094</v>
      </c>
      <c r="H1060" s="115"/>
      <c r="I1060" s="105">
        <v>80</v>
      </c>
      <c r="J1060" s="115"/>
      <c r="K1060" s="105">
        <v>26565</v>
      </c>
      <c r="L1060" s="115"/>
      <c r="M1060" s="106">
        <v>21.22</v>
      </c>
      <c r="N1060" s="115"/>
      <c r="O1060" s="106">
        <v>21.05</v>
      </c>
      <c r="P1060" s="115"/>
      <c r="Q1060" s="105">
        <v>594</v>
      </c>
      <c r="R1060" s="105">
        <v>696</v>
      </c>
      <c r="S1060" s="105">
        <v>157</v>
      </c>
      <c r="T1060" s="105"/>
      <c r="U1060" s="105">
        <v>167</v>
      </c>
      <c r="V1060" s="105"/>
      <c r="W1060" s="105">
        <v>160</v>
      </c>
      <c r="X1060" s="105"/>
      <c r="Y1060" s="105">
        <v>13843</v>
      </c>
      <c r="Z1060" s="105"/>
      <c r="AA1060" s="106">
        <v>26.43</v>
      </c>
      <c r="AB1060" s="105"/>
      <c r="AC1060" s="106">
        <v>23.99</v>
      </c>
      <c r="AD1060" s="105"/>
    </row>
    <row r="1061" spans="1:30" ht="15" customHeight="1" x14ac:dyDescent="0.25">
      <c r="A1061" s="14"/>
      <c r="B1061" s="104">
        <v>2018</v>
      </c>
      <c r="C1061" s="105">
        <v>9261</v>
      </c>
      <c r="D1061" s="105">
        <v>9395</v>
      </c>
      <c r="E1061" s="105">
        <v>2014</v>
      </c>
      <c r="F1061" s="115"/>
      <c r="G1061" s="105">
        <v>2030</v>
      </c>
      <c r="H1061" s="115"/>
      <c r="I1061" s="105">
        <v>105</v>
      </c>
      <c r="J1061" s="115"/>
      <c r="K1061" s="105">
        <v>38717</v>
      </c>
      <c r="L1061" s="115"/>
      <c r="M1061" s="106">
        <v>21.75</v>
      </c>
      <c r="N1061" s="115"/>
      <c r="O1061" s="106">
        <v>21.61</v>
      </c>
      <c r="P1061" s="115"/>
      <c r="Q1061" s="105">
        <v>583</v>
      </c>
      <c r="R1061" s="105">
        <v>691</v>
      </c>
      <c r="S1061" s="105">
        <v>143</v>
      </c>
      <c r="T1061" s="105"/>
      <c r="U1061" s="105">
        <v>158</v>
      </c>
      <c r="V1061" s="105"/>
      <c r="W1061" s="105">
        <v>145</v>
      </c>
      <c r="X1061" s="105"/>
      <c r="Y1061" s="105">
        <v>12462</v>
      </c>
      <c r="Z1061" s="105"/>
      <c r="AA1061" s="106">
        <v>24.53</v>
      </c>
      <c r="AB1061" s="105"/>
      <c r="AC1061" s="106">
        <v>22.87</v>
      </c>
      <c r="AD1061" s="105"/>
    </row>
    <row r="1062" spans="1:30" ht="15" customHeight="1" x14ac:dyDescent="0.25">
      <c r="A1062" s="14"/>
      <c r="B1062" s="104">
        <v>2017</v>
      </c>
      <c r="C1062" s="105">
        <v>8497</v>
      </c>
      <c r="D1062" s="105">
        <v>8659</v>
      </c>
      <c r="E1062" s="105">
        <v>1601</v>
      </c>
      <c r="F1062" s="105"/>
      <c r="G1062" s="105">
        <v>1635</v>
      </c>
      <c r="H1062" s="105"/>
      <c r="I1062" s="105">
        <v>94</v>
      </c>
      <c r="J1062" s="105"/>
      <c r="K1062" s="105">
        <v>39132</v>
      </c>
      <c r="L1062" s="105"/>
      <c r="M1062" s="106">
        <v>18.84</v>
      </c>
      <c r="N1062" s="105"/>
      <c r="O1062" s="106">
        <v>18.88</v>
      </c>
      <c r="P1062" s="105"/>
      <c r="Q1062" s="105">
        <v>557</v>
      </c>
      <c r="R1062" s="105">
        <v>689</v>
      </c>
      <c r="S1062" s="105">
        <v>124</v>
      </c>
      <c r="T1062" s="105"/>
      <c r="U1062" s="105">
        <v>163</v>
      </c>
      <c r="V1062" s="105"/>
      <c r="W1062" s="105">
        <v>138</v>
      </c>
      <c r="X1062" s="105"/>
      <c r="Y1062" s="105">
        <v>17825</v>
      </c>
      <c r="Z1062" s="105"/>
      <c r="AA1062" s="106">
        <v>22.26</v>
      </c>
      <c r="AB1062" s="105"/>
      <c r="AC1062" s="106">
        <v>23.66</v>
      </c>
      <c r="AD1062" s="105"/>
    </row>
    <row r="1063" spans="1:30" ht="15" customHeight="1" x14ac:dyDescent="0.25">
      <c r="B1063" s="104">
        <v>2016</v>
      </c>
      <c r="C1063" s="105">
        <v>6891</v>
      </c>
      <c r="D1063" s="105">
        <v>7081</v>
      </c>
      <c r="E1063" s="105">
        <v>1190</v>
      </c>
      <c r="F1063" s="115"/>
      <c r="G1063" s="105">
        <v>1199</v>
      </c>
      <c r="H1063" s="115"/>
      <c r="I1063" s="105">
        <v>68</v>
      </c>
      <c r="J1063" s="115"/>
      <c r="K1063" s="105">
        <v>18547</v>
      </c>
      <c r="L1063" s="115"/>
      <c r="M1063" s="106">
        <v>17.27</v>
      </c>
      <c r="N1063" s="115"/>
      <c r="O1063" s="106">
        <v>16.93</v>
      </c>
      <c r="P1063" s="115"/>
      <c r="Q1063" s="105">
        <v>474</v>
      </c>
      <c r="R1063" s="105">
        <v>638</v>
      </c>
      <c r="S1063" s="105">
        <v>88</v>
      </c>
      <c r="T1063" s="105"/>
      <c r="U1063" s="105" t="s">
        <v>49</v>
      </c>
      <c r="V1063" s="105"/>
      <c r="W1063" s="105" t="s">
        <v>49</v>
      </c>
      <c r="X1063" s="105"/>
      <c r="Y1063" s="105" t="s">
        <v>49</v>
      </c>
      <c r="Z1063" s="105"/>
      <c r="AA1063" s="106">
        <v>18.57</v>
      </c>
      <c r="AB1063" s="105"/>
      <c r="AC1063" s="106" t="s">
        <v>49</v>
      </c>
      <c r="AD1063" s="105"/>
    </row>
    <row r="1064" spans="1:30" ht="15" customHeight="1" x14ac:dyDescent="0.25">
      <c r="B1064" s="104">
        <v>2015</v>
      </c>
      <c r="C1064" s="105">
        <v>5702</v>
      </c>
      <c r="D1064" s="105">
        <v>5832</v>
      </c>
      <c r="E1064" s="115">
        <v>952</v>
      </c>
      <c r="F1064" s="115"/>
      <c r="G1064" s="115">
        <v>973</v>
      </c>
      <c r="H1064" s="115"/>
      <c r="I1064" s="115">
        <v>63</v>
      </c>
      <c r="J1064" s="115"/>
      <c r="K1064" s="115">
        <v>11922</v>
      </c>
      <c r="L1064" s="115"/>
      <c r="M1064" s="116">
        <v>16.7</v>
      </c>
      <c r="N1064" s="115"/>
      <c r="O1064" s="116">
        <v>16.68</v>
      </c>
      <c r="P1064" s="115"/>
      <c r="Q1064" s="115">
        <v>415</v>
      </c>
      <c r="R1064" s="105">
        <v>515</v>
      </c>
      <c r="S1064" s="105">
        <v>80</v>
      </c>
      <c r="T1064" s="105"/>
      <c r="U1064" s="105">
        <v>99</v>
      </c>
      <c r="V1064" s="105"/>
      <c r="W1064" s="105">
        <v>92</v>
      </c>
      <c r="X1064" s="105"/>
      <c r="Y1064" s="105">
        <v>5909</v>
      </c>
      <c r="Z1064" s="105"/>
      <c r="AA1064" s="106">
        <v>19.28</v>
      </c>
      <c r="AB1064" s="105"/>
      <c r="AC1064" s="106">
        <v>19.22</v>
      </c>
      <c r="AD1064" s="105"/>
    </row>
    <row r="1065" spans="1:30" ht="15" customHeight="1" x14ac:dyDescent="0.25">
      <c r="B1065" s="104">
        <v>2014</v>
      </c>
      <c r="C1065" s="105">
        <v>4781</v>
      </c>
      <c r="D1065" s="105">
        <v>4931</v>
      </c>
      <c r="E1065" s="115">
        <v>908</v>
      </c>
      <c r="F1065" s="115"/>
      <c r="G1065" s="115">
        <v>917</v>
      </c>
      <c r="H1065" s="115"/>
      <c r="I1065" s="115">
        <v>40</v>
      </c>
      <c r="J1065" s="115"/>
      <c r="K1065" s="115">
        <v>11797</v>
      </c>
      <c r="L1065" s="115"/>
      <c r="M1065" s="116">
        <v>18.989999999999998</v>
      </c>
      <c r="N1065" s="115"/>
      <c r="O1065" s="116">
        <v>18.600000000000001</v>
      </c>
      <c r="P1065" s="115"/>
      <c r="Q1065" s="115">
        <v>373</v>
      </c>
      <c r="R1065" s="105">
        <v>489</v>
      </c>
      <c r="S1065" s="105">
        <v>69</v>
      </c>
      <c r="T1065" s="105"/>
      <c r="U1065" s="105">
        <v>80</v>
      </c>
      <c r="V1065" s="105"/>
      <c r="W1065" s="105">
        <v>71</v>
      </c>
      <c r="X1065" s="105"/>
      <c r="Y1065" s="105">
        <v>5871</v>
      </c>
      <c r="Z1065" s="105"/>
      <c r="AA1065" s="106">
        <v>18.5</v>
      </c>
      <c r="AB1065" s="105"/>
      <c r="AC1065" s="106">
        <v>16.36</v>
      </c>
      <c r="AD1065" s="105"/>
    </row>
    <row r="1066" spans="1:30" ht="15" customHeight="1" x14ac:dyDescent="0.25">
      <c r="A1066" s="7"/>
      <c r="B1066" s="104">
        <v>2013</v>
      </c>
      <c r="C1066" s="105">
        <v>4507</v>
      </c>
      <c r="D1066" s="105">
        <v>4657</v>
      </c>
      <c r="E1066" s="115">
        <v>958</v>
      </c>
      <c r="F1066" s="115"/>
      <c r="G1066" s="115" t="s">
        <v>49</v>
      </c>
      <c r="H1066" s="115"/>
      <c r="I1066" s="115" t="s">
        <v>49</v>
      </c>
      <c r="J1066" s="115"/>
      <c r="K1066" s="115" t="s">
        <v>49</v>
      </c>
      <c r="L1066" s="115"/>
      <c r="M1066" s="116">
        <v>21.26</v>
      </c>
      <c r="N1066" s="115"/>
      <c r="O1066" s="116" t="s">
        <v>49</v>
      </c>
      <c r="P1066" s="115"/>
      <c r="Q1066" s="115">
        <v>376</v>
      </c>
      <c r="R1066" s="105">
        <v>501</v>
      </c>
      <c r="S1066" s="105">
        <v>92</v>
      </c>
      <c r="T1066" s="105"/>
      <c r="U1066" s="105">
        <v>141</v>
      </c>
      <c r="V1066" s="105"/>
      <c r="W1066" s="105">
        <v>116</v>
      </c>
      <c r="X1066" s="105"/>
      <c r="Y1066" s="105">
        <v>10287</v>
      </c>
      <c r="Z1066" s="105"/>
      <c r="AA1066" s="106">
        <v>24.47</v>
      </c>
      <c r="AB1066" s="105"/>
      <c r="AC1066" s="106">
        <v>28.14</v>
      </c>
      <c r="AD1066" s="105"/>
    </row>
    <row r="1067" spans="1:30" ht="15" customHeight="1" x14ac:dyDescent="0.25">
      <c r="B1067" s="104">
        <v>2012</v>
      </c>
      <c r="C1067" s="105">
        <v>4562</v>
      </c>
      <c r="D1067" s="105">
        <v>4711</v>
      </c>
      <c r="E1067" s="105">
        <v>951</v>
      </c>
      <c r="F1067" s="105"/>
      <c r="G1067" s="105">
        <v>957</v>
      </c>
      <c r="H1067" s="105"/>
      <c r="I1067" s="105">
        <v>78</v>
      </c>
      <c r="J1067" s="105"/>
      <c r="K1067" s="105">
        <v>17716</v>
      </c>
      <c r="L1067" s="105"/>
      <c r="M1067" s="106">
        <v>20.85</v>
      </c>
      <c r="N1067" s="105"/>
      <c r="O1067" s="106">
        <v>20.309999999999999</v>
      </c>
      <c r="P1067" s="105"/>
      <c r="Q1067" s="105">
        <v>382</v>
      </c>
      <c r="R1067" s="105">
        <v>512</v>
      </c>
      <c r="S1067" s="105">
        <v>109</v>
      </c>
      <c r="T1067" s="105"/>
      <c r="U1067" s="105">
        <v>122</v>
      </c>
      <c r="V1067" s="105"/>
      <c r="W1067" s="105">
        <v>113</v>
      </c>
      <c r="X1067" s="105"/>
      <c r="Y1067" s="105">
        <v>13997</v>
      </c>
      <c r="Z1067" s="105"/>
      <c r="AA1067" s="106">
        <v>28.53</v>
      </c>
      <c r="AB1067" s="105"/>
      <c r="AC1067" s="106">
        <v>23.83</v>
      </c>
      <c r="AD1067" s="105"/>
    </row>
    <row r="1068" spans="1:30" ht="15" customHeight="1" x14ac:dyDescent="0.25">
      <c r="B1068" s="104">
        <v>2011</v>
      </c>
      <c r="C1068" s="105">
        <v>4797</v>
      </c>
      <c r="D1068" s="105">
        <v>5011</v>
      </c>
      <c r="E1068" s="105">
        <v>1147</v>
      </c>
      <c r="F1068" s="105"/>
      <c r="G1068" s="105">
        <v>1161</v>
      </c>
      <c r="H1068" s="105"/>
      <c r="I1068" s="105">
        <v>102</v>
      </c>
      <c r="J1068" s="105"/>
      <c r="K1068" s="105">
        <v>22698</v>
      </c>
      <c r="L1068" s="105"/>
      <c r="M1068" s="106">
        <v>23.91</v>
      </c>
      <c r="N1068" s="106"/>
      <c r="O1068" s="106">
        <v>23.17</v>
      </c>
      <c r="P1068" s="106"/>
      <c r="Q1068" s="105">
        <v>440</v>
      </c>
      <c r="R1068" s="105">
        <v>634</v>
      </c>
      <c r="S1068" s="105">
        <v>128</v>
      </c>
      <c r="T1068" s="105"/>
      <c r="U1068" s="105">
        <v>154</v>
      </c>
      <c r="V1068" s="105"/>
      <c r="W1068" s="105">
        <v>150</v>
      </c>
      <c r="X1068" s="105"/>
      <c r="Y1068" s="105">
        <v>30544</v>
      </c>
      <c r="Z1068" s="105"/>
      <c r="AA1068" s="106">
        <v>29.09</v>
      </c>
      <c r="AB1068" s="106"/>
      <c r="AC1068" s="106">
        <v>24.29</v>
      </c>
      <c r="AD1068" s="106"/>
    </row>
    <row r="1069" spans="1:30" ht="15" customHeight="1" x14ac:dyDescent="0.25">
      <c r="B1069" s="104">
        <v>2010</v>
      </c>
      <c r="C1069" s="105">
        <v>5096</v>
      </c>
      <c r="D1069" s="105">
        <v>5324</v>
      </c>
      <c r="E1069" s="105">
        <v>1098</v>
      </c>
      <c r="F1069" s="105"/>
      <c r="G1069" s="105">
        <v>1118</v>
      </c>
      <c r="H1069" s="105"/>
      <c r="I1069" s="105">
        <v>111</v>
      </c>
      <c r="J1069" s="105"/>
      <c r="K1069" s="105">
        <v>35757</v>
      </c>
      <c r="L1069" s="105"/>
      <c r="M1069" s="106">
        <v>21.55</v>
      </c>
      <c r="N1069" s="106"/>
      <c r="O1069" s="106">
        <v>21</v>
      </c>
      <c r="P1069" s="106"/>
      <c r="Q1069" s="105">
        <v>493</v>
      </c>
      <c r="R1069" s="105">
        <v>700</v>
      </c>
      <c r="S1069" s="105">
        <v>131</v>
      </c>
      <c r="T1069" s="105"/>
      <c r="U1069" s="105">
        <v>167</v>
      </c>
      <c r="V1069" s="105"/>
      <c r="W1069" s="105">
        <v>138</v>
      </c>
      <c r="X1069" s="105"/>
      <c r="Y1069" s="105">
        <v>17304</v>
      </c>
      <c r="Z1069" s="105"/>
      <c r="AA1069" s="106">
        <v>26.57</v>
      </c>
      <c r="AB1069" s="106"/>
      <c r="AC1069" s="106">
        <v>23.86</v>
      </c>
      <c r="AD1069" s="106"/>
    </row>
    <row r="1070" spans="1:30" ht="15" customHeight="1" x14ac:dyDescent="0.25">
      <c r="B1070" s="104">
        <v>2009</v>
      </c>
      <c r="C1070" s="105">
        <v>5061</v>
      </c>
      <c r="D1070" s="105">
        <v>5439</v>
      </c>
      <c r="E1070" s="105">
        <v>889</v>
      </c>
      <c r="F1070" s="105"/>
      <c r="G1070" s="105">
        <v>911</v>
      </c>
      <c r="H1070" s="105"/>
      <c r="I1070" s="105">
        <v>86</v>
      </c>
      <c r="J1070" s="105"/>
      <c r="K1070" s="105">
        <v>27023</v>
      </c>
      <c r="L1070" s="105"/>
      <c r="M1070" s="106">
        <v>17.57</v>
      </c>
      <c r="N1070" s="106"/>
      <c r="O1070" s="106">
        <v>16.75</v>
      </c>
      <c r="P1070" s="106"/>
      <c r="Q1070" s="105">
        <v>421</v>
      </c>
      <c r="R1070" s="105">
        <v>748</v>
      </c>
      <c r="S1070" s="105">
        <v>117</v>
      </c>
      <c r="T1070" s="105"/>
      <c r="U1070" s="105">
        <v>131</v>
      </c>
      <c r="V1070" s="105"/>
      <c r="W1070" s="105">
        <v>131</v>
      </c>
      <c r="X1070" s="105"/>
      <c r="Y1070" s="105">
        <v>12545</v>
      </c>
      <c r="Z1070" s="105"/>
      <c r="AA1070" s="106">
        <v>27.79</v>
      </c>
      <c r="AB1070" s="106"/>
      <c r="AC1070" s="106">
        <v>17.510000000000002</v>
      </c>
      <c r="AD1070" s="106"/>
    </row>
    <row r="1071" spans="1:30" ht="15" customHeight="1" x14ac:dyDescent="0.25">
      <c r="B1071" s="104">
        <v>2008</v>
      </c>
      <c r="C1071" s="105">
        <v>5094</v>
      </c>
      <c r="D1071" s="105">
        <v>5533</v>
      </c>
      <c r="E1071" s="105">
        <v>871</v>
      </c>
      <c r="F1071" s="105"/>
      <c r="G1071" s="105">
        <v>914</v>
      </c>
      <c r="H1071" s="105"/>
      <c r="I1071" s="105">
        <v>101</v>
      </c>
      <c r="J1071" s="105"/>
      <c r="K1071" s="105">
        <v>45708</v>
      </c>
      <c r="L1071" s="105"/>
      <c r="M1071" s="106">
        <v>17.100000000000001</v>
      </c>
      <c r="N1071" s="106"/>
      <c r="O1071" s="106">
        <v>16.52</v>
      </c>
      <c r="P1071" s="106"/>
      <c r="Q1071" s="105">
        <v>471</v>
      </c>
      <c r="R1071" s="105">
        <v>847</v>
      </c>
      <c r="S1071" s="105">
        <v>135</v>
      </c>
      <c r="T1071" s="105"/>
      <c r="U1071" s="105">
        <v>174</v>
      </c>
      <c r="V1071" s="105"/>
      <c r="W1071" s="105">
        <v>164</v>
      </c>
      <c r="X1071" s="105"/>
      <c r="Y1071" s="105">
        <v>19713</v>
      </c>
      <c r="Z1071" s="105"/>
      <c r="AA1071" s="106">
        <v>28.66</v>
      </c>
      <c r="AB1071" s="106"/>
      <c r="AC1071" s="106">
        <v>20.54</v>
      </c>
      <c r="AD1071" s="106"/>
    </row>
    <row r="1072" spans="1:30" ht="15" customHeight="1" x14ac:dyDescent="0.25">
      <c r="B1072" s="147" t="s">
        <v>134</v>
      </c>
      <c r="C1072" s="147"/>
      <c r="D1072" s="147"/>
      <c r="E1072" s="147"/>
      <c r="F1072" s="147"/>
      <c r="G1072" s="147"/>
      <c r="H1072" s="147"/>
      <c r="I1072" s="147"/>
      <c r="J1072" s="147"/>
      <c r="K1072" s="147"/>
      <c r="L1072" s="147"/>
      <c r="M1072" s="147"/>
      <c r="N1072" s="147"/>
      <c r="O1072" s="147"/>
      <c r="P1072" s="147"/>
      <c r="Q1072" s="147"/>
      <c r="R1072" s="147"/>
      <c r="S1072" s="147"/>
      <c r="T1072" s="147"/>
      <c r="U1072" s="147"/>
      <c r="V1072" s="147"/>
      <c r="W1072" s="147"/>
      <c r="X1072" s="147"/>
      <c r="Y1072" s="147"/>
      <c r="Z1072" s="147"/>
      <c r="AA1072" s="147"/>
      <c r="AB1072" s="147"/>
      <c r="AC1072" s="147"/>
      <c r="AD1072" s="147"/>
    </row>
    <row r="1073" spans="1:30" ht="15" customHeight="1" x14ac:dyDescent="0.25">
      <c r="B1073" s="148">
        <v>2024</v>
      </c>
      <c r="C1073" s="149">
        <v>55511</v>
      </c>
      <c r="D1073" s="149">
        <v>92749</v>
      </c>
      <c r="E1073" s="149">
        <v>1330</v>
      </c>
      <c r="F1073" s="156" t="s">
        <v>346</v>
      </c>
      <c r="G1073" s="149">
        <v>1521</v>
      </c>
      <c r="H1073" s="156" t="s">
        <v>346</v>
      </c>
      <c r="I1073" s="149">
        <v>426</v>
      </c>
      <c r="J1073" s="156" t="s">
        <v>346</v>
      </c>
      <c r="K1073" s="149">
        <v>269290</v>
      </c>
      <c r="L1073" s="156" t="s">
        <v>346</v>
      </c>
      <c r="M1073" s="150">
        <v>2.4</v>
      </c>
      <c r="N1073" s="156" t="s">
        <v>346</v>
      </c>
      <c r="O1073" s="150">
        <v>1.64</v>
      </c>
      <c r="P1073" s="156" t="s">
        <v>346</v>
      </c>
      <c r="Q1073" s="149">
        <v>24166</v>
      </c>
      <c r="R1073" s="149">
        <v>59969</v>
      </c>
      <c r="S1073" s="149" t="s">
        <v>53</v>
      </c>
      <c r="T1073" s="149"/>
      <c r="U1073" s="149" t="s">
        <v>53</v>
      </c>
      <c r="V1073" s="149"/>
      <c r="W1073" s="149" t="s">
        <v>53</v>
      </c>
      <c r="X1073" s="149"/>
      <c r="Y1073" s="149" t="s">
        <v>53</v>
      </c>
      <c r="Z1073" s="149"/>
      <c r="AA1073" s="150" t="s">
        <v>51</v>
      </c>
      <c r="AB1073" s="149"/>
      <c r="AC1073" s="150" t="s">
        <v>51</v>
      </c>
      <c r="AD1073" s="149"/>
    </row>
    <row r="1074" spans="1:30" ht="15" customHeight="1" x14ac:dyDescent="0.25">
      <c r="B1074" s="104">
        <v>2023</v>
      </c>
      <c r="C1074" s="105">
        <v>53033</v>
      </c>
      <c r="D1074" s="105">
        <v>87977</v>
      </c>
      <c r="E1074" s="105">
        <v>2499</v>
      </c>
      <c r="F1074" s="115" t="s">
        <v>347</v>
      </c>
      <c r="G1074" s="105">
        <v>2897</v>
      </c>
      <c r="H1074" s="115" t="s">
        <v>347</v>
      </c>
      <c r="I1074" s="105">
        <v>963</v>
      </c>
      <c r="J1074" s="115" t="s">
        <v>347</v>
      </c>
      <c r="K1074" s="105">
        <v>215078</v>
      </c>
      <c r="L1074" s="115" t="s">
        <v>347</v>
      </c>
      <c r="M1074" s="106">
        <v>4.71</v>
      </c>
      <c r="N1074" s="115" t="s">
        <v>347</v>
      </c>
      <c r="O1074" s="106">
        <v>3.29</v>
      </c>
      <c r="P1074" s="115" t="s">
        <v>347</v>
      </c>
      <c r="Q1074" s="105">
        <v>22911</v>
      </c>
      <c r="R1074" s="105">
        <v>56459</v>
      </c>
      <c r="S1074" s="105">
        <v>2000</v>
      </c>
      <c r="T1074" s="115" t="s">
        <v>347</v>
      </c>
      <c r="U1074" s="105">
        <v>2860</v>
      </c>
      <c r="V1074" s="105" t="s">
        <v>347</v>
      </c>
      <c r="W1074" s="105">
        <v>2789</v>
      </c>
      <c r="X1074" s="105" t="s">
        <v>347</v>
      </c>
      <c r="Y1074" s="105">
        <v>423773</v>
      </c>
      <c r="Z1074" s="105" t="s">
        <v>347</v>
      </c>
      <c r="AA1074" s="106">
        <v>8.73</v>
      </c>
      <c r="AB1074" s="105" t="s">
        <v>347</v>
      </c>
      <c r="AC1074" s="106">
        <v>5.07</v>
      </c>
      <c r="AD1074" s="105" t="s">
        <v>347</v>
      </c>
    </row>
    <row r="1075" spans="1:30" ht="15" customHeight="1" x14ac:dyDescent="0.25">
      <c r="B1075" s="104">
        <v>2022</v>
      </c>
      <c r="C1075" s="105">
        <v>49900</v>
      </c>
      <c r="D1075" s="105">
        <v>82596</v>
      </c>
      <c r="E1075" s="105">
        <v>1886</v>
      </c>
      <c r="F1075" s="115"/>
      <c r="G1075" s="105">
        <v>2260</v>
      </c>
      <c r="H1075" s="115"/>
      <c r="I1075" s="105">
        <v>818</v>
      </c>
      <c r="J1075" s="115"/>
      <c r="K1075" s="105">
        <v>196586</v>
      </c>
      <c r="L1075" s="115"/>
      <c r="M1075" s="106">
        <v>3.78</v>
      </c>
      <c r="N1075" s="115"/>
      <c r="O1075" s="106">
        <v>2.74</v>
      </c>
      <c r="P1075" s="115"/>
      <c r="Q1075" s="105">
        <v>21239</v>
      </c>
      <c r="R1075" s="105">
        <v>52616</v>
      </c>
      <c r="S1075" s="105">
        <v>1603</v>
      </c>
      <c r="T1075" s="105"/>
      <c r="U1075" s="105">
        <v>3011</v>
      </c>
      <c r="V1075" s="105"/>
      <c r="W1075" s="105">
        <v>2919</v>
      </c>
      <c r="X1075" s="105"/>
      <c r="Y1075" s="105">
        <v>412814</v>
      </c>
      <c r="Z1075" s="105"/>
      <c r="AA1075" s="106">
        <v>7.55</v>
      </c>
      <c r="AB1075" s="105"/>
      <c r="AC1075" s="106">
        <v>5.72</v>
      </c>
      <c r="AD1075" s="105"/>
    </row>
    <row r="1076" spans="1:30" ht="15" customHeight="1" x14ac:dyDescent="0.25">
      <c r="B1076" s="104">
        <v>2021</v>
      </c>
      <c r="C1076" s="105">
        <v>46094</v>
      </c>
      <c r="D1076" s="105">
        <v>75245</v>
      </c>
      <c r="E1076" s="105">
        <v>1600</v>
      </c>
      <c r="F1076" s="115"/>
      <c r="G1076" s="105">
        <v>2095</v>
      </c>
      <c r="H1076" s="115"/>
      <c r="I1076" s="105">
        <v>892</v>
      </c>
      <c r="J1076" s="115"/>
      <c r="K1076" s="105">
        <v>168857</v>
      </c>
      <c r="L1076" s="115"/>
      <c r="M1076" s="106">
        <v>3.47</v>
      </c>
      <c r="N1076" s="115"/>
      <c r="O1076" s="106">
        <v>2.78</v>
      </c>
      <c r="P1076" s="115"/>
      <c r="Q1076" s="105">
        <v>19189</v>
      </c>
      <c r="R1076" s="105">
        <v>47057</v>
      </c>
      <c r="S1076" s="105">
        <v>1321</v>
      </c>
      <c r="T1076" s="105"/>
      <c r="U1076" s="105">
        <v>2144</v>
      </c>
      <c r="V1076" s="105"/>
      <c r="W1076" s="105">
        <v>2092</v>
      </c>
      <c r="X1076" s="105"/>
      <c r="Y1076" s="105">
        <v>231455</v>
      </c>
      <c r="Z1076" s="105"/>
      <c r="AA1076" s="106">
        <v>6.88</v>
      </c>
      <c r="AB1076" s="105"/>
      <c r="AC1076" s="106">
        <v>4.5599999999999996</v>
      </c>
      <c r="AD1076" s="105"/>
    </row>
    <row r="1077" spans="1:30" ht="15" customHeight="1" x14ac:dyDescent="0.25">
      <c r="B1077" s="104">
        <v>2020</v>
      </c>
      <c r="C1077" s="105">
        <v>42148</v>
      </c>
      <c r="D1077" s="105">
        <v>69177</v>
      </c>
      <c r="E1077" s="105">
        <v>1457</v>
      </c>
      <c r="F1077" s="105"/>
      <c r="G1077" s="105">
        <v>1771</v>
      </c>
      <c r="H1077" s="105"/>
      <c r="I1077" s="105">
        <v>616</v>
      </c>
      <c r="J1077" s="105"/>
      <c r="K1077" s="105">
        <v>148491</v>
      </c>
      <c r="L1077" s="105"/>
      <c r="M1077" s="106">
        <v>3.46</v>
      </c>
      <c r="N1077" s="105"/>
      <c r="O1077" s="106">
        <v>2.56</v>
      </c>
      <c r="P1077" s="105"/>
      <c r="Q1077" s="105">
        <v>17387</v>
      </c>
      <c r="R1077" s="105">
        <v>43200</v>
      </c>
      <c r="S1077" s="105">
        <v>1249</v>
      </c>
      <c r="T1077" s="105"/>
      <c r="U1077" s="105">
        <v>1894</v>
      </c>
      <c r="V1077" s="105"/>
      <c r="W1077" s="105">
        <v>1832</v>
      </c>
      <c r="X1077" s="105"/>
      <c r="Y1077" s="105">
        <v>161470</v>
      </c>
      <c r="Z1077" s="105"/>
      <c r="AA1077" s="106">
        <v>7.18</v>
      </c>
      <c r="AB1077" s="105"/>
      <c r="AC1077" s="106">
        <v>4.38</v>
      </c>
      <c r="AD1077" s="105"/>
    </row>
    <row r="1078" spans="1:30" ht="15" customHeight="1" x14ac:dyDescent="0.25">
      <c r="B1078" s="104">
        <v>2019</v>
      </c>
      <c r="C1078" s="105">
        <v>40005</v>
      </c>
      <c r="D1078" s="105">
        <v>68242</v>
      </c>
      <c r="E1078" s="105">
        <v>1476</v>
      </c>
      <c r="F1078" s="115"/>
      <c r="G1078" s="105">
        <v>1766</v>
      </c>
      <c r="H1078" s="115"/>
      <c r="I1078" s="105">
        <v>677</v>
      </c>
      <c r="J1078" s="115"/>
      <c r="K1078" s="105">
        <v>127506</v>
      </c>
      <c r="L1078" s="115"/>
      <c r="M1078" s="106">
        <v>3.69</v>
      </c>
      <c r="N1078" s="115"/>
      <c r="O1078" s="106">
        <v>2.59</v>
      </c>
      <c r="P1078" s="115"/>
      <c r="Q1078" s="105">
        <v>16567</v>
      </c>
      <c r="R1078" s="105">
        <v>44115</v>
      </c>
      <c r="S1078" s="105">
        <v>1210</v>
      </c>
      <c r="T1078" s="105"/>
      <c r="U1078" s="105">
        <v>1855</v>
      </c>
      <c r="V1078" s="105"/>
      <c r="W1078" s="105">
        <v>1789</v>
      </c>
      <c r="X1078" s="105"/>
      <c r="Y1078" s="105">
        <v>191637</v>
      </c>
      <c r="Z1078" s="105"/>
      <c r="AA1078" s="106">
        <v>7.3</v>
      </c>
      <c r="AB1078" s="105"/>
      <c r="AC1078" s="106">
        <v>4.2</v>
      </c>
      <c r="AD1078" s="105"/>
    </row>
    <row r="1079" spans="1:30" ht="15" customHeight="1" x14ac:dyDescent="0.25">
      <c r="A1079" s="14"/>
      <c r="B1079" s="104">
        <v>2018</v>
      </c>
      <c r="C1079" s="105">
        <v>36249</v>
      </c>
      <c r="D1079" s="105">
        <v>62381</v>
      </c>
      <c r="E1079" s="105">
        <v>1343</v>
      </c>
      <c r="F1079" s="115"/>
      <c r="G1079" s="105">
        <v>1571</v>
      </c>
      <c r="H1079" s="115"/>
      <c r="I1079" s="105">
        <v>477</v>
      </c>
      <c r="J1079" s="115"/>
      <c r="K1079" s="105">
        <v>251072</v>
      </c>
      <c r="L1079" s="115"/>
      <c r="M1079" s="106">
        <v>3.7</v>
      </c>
      <c r="N1079" s="115"/>
      <c r="O1079" s="106">
        <v>2.52</v>
      </c>
      <c r="P1079" s="115"/>
      <c r="Q1079" s="105">
        <v>14586</v>
      </c>
      <c r="R1079" s="105">
        <v>39700</v>
      </c>
      <c r="S1079" s="105">
        <v>983</v>
      </c>
      <c r="T1079" s="105"/>
      <c r="U1079" s="105">
        <v>1701</v>
      </c>
      <c r="V1079" s="105"/>
      <c r="W1079" s="105">
        <v>1646</v>
      </c>
      <c r="X1079" s="105"/>
      <c r="Y1079" s="105">
        <v>181037</v>
      </c>
      <c r="Z1079" s="105"/>
      <c r="AA1079" s="106">
        <v>6.74</v>
      </c>
      <c r="AB1079" s="105"/>
      <c r="AC1079" s="106">
        <v>4.28</v>
      </c>
      <c r="AD1079" s="105"/>
    </row>
    <row r="1080" spans="1:30" ht="15" customHeight="1" x14ac:dyDescent="0.25">
      <c r="A1080" s="14"/>
      <c r="B1080" s="104">
        <v>2017</v>
      </c>
      <c r="C1080" s="105">
        <v>32295</v>
      </c>
      <c r="D1080" s="105">
        <v>55459</v>
      </c>
      <c r="E1080" s="105">
        <v>1257</v>
      </c>
      <c r="F1080" s="105"/>
      <c r="G1080" s="105">
        <v>1432</v>
      </c>
      <c r="H1080" s="105"/>
      <c r="I1080" s="105">
        <v>387</v>
      </c>
      <c r="J1080" s="105"/>
      <c r="K1080" s="105">
        <v>92521</v>
      </c>
      <c r="L1080" s="105"/>
      <c r="M1080" s="106">
        <v>3.89</v>
      </c>
      <c r="N1080" s="105"/>
      <c r="O1080" s="106">
        <v>2.58</v>
      </c>
      <c r="P1080" s="105"/>
      <c r="Q1080" s="105">
        <v>12652</v>
      </c>
      <c r="R1080" s="105">
        <v>34968</v>
      </c>
      <c r="S1080" s="105">
        <v>872</v>
      </c>
      <c r="T1080" s="105"/>
      <c r="U1080" s="105">
        <v>1355</v>
      </c>
      <c r="V1080" s="105"/>
      <c r="W1080" s="105">
        <v>1306</v>
      </c>
      <c r="X1080" s="105"/>
      <c r="Y1080" s="105">
        <v>124357</v>
      </c>
      <c r="Z1080" s="105"/>
      <c r="AA1080" s="106">
        <v>6.89</v>
      </c>
      <c r="AB1080" s="105"/>
      <c r="AC1080" s="106">
        <v>3.87</v>
      </c>
      <c r="AD1080" s="105"/>
    </row>
    <row r="1081" spans="1:30" ht="15" customHeight="1" x14ac:dyDescent="0.25">
      <c r="B1081" s="104">
        <v>2016</v>
      </c>
      <c r="C1081" s="105">
        <v>28896</v>
      </c>
      <c r="D1081" s="105">
        <v>49697</v>
      </c>
      <c r="E1081" s="105">
        <v>1193</v>
      </c>
      <c r="F1081" s="115"/>
      <c r="G1081" s="105">
        <v>1560</v>
      </c>
      <c r="H1081" s="115"/>
      <c r="I1081" s="105">
        <v>589</v>
      </c>
      <c r="J1081" s="115"/>
      <c r="K1081" s="105">
        <v>153474</v>
      </c>
      <c r="L1081" s="115"/>
      <c r="M1081" s="106">
        <v>4.13</v>
      </c>
      <c r="N1081" s="115"/>
      <c r="O1081" s="106">
        <v>3.14</v>
      </c>
      <c r="P1081" s="115"/>
      <c r="Q1081" s="105">
        <v>11100</v>
      </c>
      <c r="R1081" s="105">
        <v>31061</v>
      </c>
      <c r="S1081" s="105">
        <v>870</v>
      </c>
      <c r="T1081" s="105"/>
      <c r="U1081" s="105" t="s">
        <v>49</v>
      </c>
      <c r="V1081" s="105"/>
      <c r="W1081" s="105" t="s">
        <v>49</v>
      </c>
      <c r="X1081" s="105"/>
      <c r="Y1081" s="105" t="s">
        <v>49</v>
      </c>
      <c r="Z1081" s="105"/>
      <c r="AA1081" s="106">
        <v>7.84</v>
      </c>
      <c r="AB1081" s="105"/>
      <c r="AC1081" s="106" t="s">
        <v>49</v>
      </c>
      <c r="AD1081" s="105"/>
    </row>
    <row r="1082" spans="1:30" ht="15" customHeight="1" x14ac:dyDescent="0.25">
      <c r="B1082" s="104">
        <v>2015</v>
      </c>
      <c r="C1082" s="105">
        <v>26452</v>
      </c>
      <c r="D1082" s="105">
        <v>45141</v>
      </c>
      <c r="E1082" s="115">
        <v>1235</v>
      </c>
      <c r="F1082" s="115"/>
      <c r="G1082" s="115">
        <v>1544</v>
      </c>
      <c r="H1082" s="115"/>
      <c r="I1082" s="115">
        <v>564</v>
      </c>
      <c r="J1082" s="115"/>
      <c r="K1082" s="115">
        <v>113082</v>
      </c>
      <c r="L1082" s="115"/>
      <c r="M1082" s="116">
        <v>4.67</v>
      </c>
      <c r="N1082" s="115"/>
      <c r="O1082" s="116">
        <v>3.42</v>
      </c>
      <c r="P1082" s="115"/>
      <c r="Q1082" s="115">
        <v>10028</v>
      </c>
      <c r="R1082" s="105">
        <v>27944</v>
      </c>
      <c r="S1082" s="105">
        <v>839</v>
      </c>
      <c r="T1082" s="105"/>
      <c r="U1082" s="105">
        <v>1447</v>
      </c>
      <c r="V1082" s="105"/>
      <c r="W1082" s="105">
        <v>1395</v>
      </c>
      <c r="X1082" s="105"/>
      <c r="Y1082" s="105">
        <v>135051</v>
      </c>
      <c r="Z1082" s="105"/>
      <c r="AA1082" s="106">
        <v>8.3699999999999992</v>
      </c>
      <c r="AB1082" s="105"/>
      <c r="AC1082" s="106">
        <v>5.18</v>
      </c>
      <c r="AD1082" s="105"/>
    </row>
    <row r="1083" spans="1:30" ht="15" customHeight="1" x14ac:dyDescent="0.25">
      <c r="B1083" s="104">
        <v>2014</v>
      </c>
      <c r="C1083" s="105">
        <v>24780</v>
      </c>
      <c r="D1083" s="105">
        <v>41770</v>
      </c>
      <c r="E1083" s="115">
        <v>1270</v>
      </c>
      <c r="F1083" s="115"/>
      <c r="G1083" s="115">
        <v>1538</v>
      </c>
      <c r="H1083" s="115"/>
      <c r="I1083" s="115">
        <v>543</v>
      </c>
      <c r="J1083" s="115"/>
      <c r="K1083" s="115">
        <v>83323</v>
      </c>
      <c r="L1083" s="115"/>
      <c r="M1083" s="116">
        <v>5.13</v>
      </c>
      <c r="N1083" s="115"/>
      <c r="O1083" s="116">
        <v>3.68</v>
      </c>
      <c r="P1083" s="115"/>
      <c r="Q1083" s="115">
        <v>9318</v>
      </c>
      <c r="R1083" s="105">
        <v>25572</v>
      </c>
      <c r="S1083" s="105">
        <v>832</v>
      </c>
      <c r="T1083" s="105"/>
      <c r="U1083" s="105">
        <v>1418</v>
      </c>
      <c r="V1083" s="105"/>
      <c r="W1083" s="105">
        <v>1387</v>
      </c>
      <c r="X1083" s="105"/>
      <c r="Y1083" s="105">
        <v>84778</v>
      </c>
      <c r="Z1083" s="105"/>
      <c r="AA1083" s="106">
        <v>8.93</v>
      </c>
      <c r="AB1083" s="105"/>
      <c r="AC1083" s="106">
        <v>5.55</v>
      </c>
      <c r="AD1083" s="105"/>
    </row>
    <row r="1084" spans="1:30" ht="15" customHeight="1" x14ac:dyDescent="0.25">
      <c r="A1084" s="7"/>
      <c r="B1084" s="104">
        <v>2013</v>
      </c>
      <c r="C1084" s="105">
        <v>23791</v>
      </c>
      <c r="D1084" s="105">
        <v>40642</v>
      </c>
      <c r="E1084" s="115">
        <v>1437</v>
      </c>
      <c r="F1084" s="115"/>
      <c r="G1084" s="115" t="s">
        <v>49</v>
      </c>
      <c r="H1084" s="115"/>
      <c r="I1084" s="115" t="s">
        <v>49</v>
      </c>
      <c r="J1084" s="115"/>
      <c r="K1084" s="115" t="s">
        <v>49</v>
      </c>
      <c r="L1084" s="115"/>
      <c r="M1084" s="116">
        <v>6.04</v>
      </c>
      <c r="N1084" s="115"/>
      <c r="O1084" s="116" t="s">
        <v>49</v>
      </c>
      <c r="P1084" s="115"/>
      <c r="Q1084" s="115">
        <v>9095</v>
      </c>
      <c r="R1084" s="105">
        <v>25159</v>
      </c>
      <c r="S1084" s="105">
        <v>1031</v>
      </c>
      <c r="T1084" s="105"/>
      <c r="U1084" s="105">
        <v>1797</v>
      </c>
      <c r="V1084" s="105"/>
      <c r="W1084" s="105">
        <v>1733</v>
      </c>
      <c r="X1084" s="105"/>
      <c r="Y1084" s="105">
        <v>121947</v>
      </c>
      <c r="Z1084" s="105"/>
      <c r="AA1084" s="106">
        <v>11.34</v>
      </c>
      <c r="AB1084" s="105"/>
      <c r="AC1084" s="106">
        <v>7.14</v>
      </c>
      <c r="AD1084" s="105"/>
    </row>
    <row r="1085" spans="1:30" ht="15" customHeight="1" x14ac:dyDescent="0.25">
      <c r="B1085" s="104">
        <v>2012</v>
      </c>
      <c r="C1085" s="105">
        <v>23873</v>
      </c>
      <c r="D1085" s="105">
        <v>42274</v>
      </c>
      <c r="E1085" s="105">
        <v>1861</v>
      </c>
      <c r="F1085" s="105"/>
      <c r="G1085" s="105">
        <v>2488</v>
      </c>
      <c r="H1085" s="105"/>
      <c r="I1085" s="105">
        <v>1176</v>
      </c>
      <c r="J1085" s="105"/>
      <c r="K1085" s="105">
        <v>159217</v>
      </c>
      <c r="L1085" s="105"/>
      <c r="M1085" s="106">
        <v>7.8</v>
      </c>
      <c r="N1085" s="105"/>
      <c r="O1085" s="106">
        <v>5.89</v>
      </c>
      <c r="P1085" s="105"/>
      <c r="Q1085" s="105">
        <v>9504</v>
      </c>
      <c r="R1085" s="105">
        <v>27030</v>
      </c>
      <c r="S1085" s="105">
        <v>1387</v>
      </c>
      <c r="T1085" s="105"/>
      <c r="U1085" s="105">
        <v>2564</v>
      </c>
      <c r="V1085" s="105"/>
      <c r="W1085" s="105">
        <v>2508</v>
      </c>
      <c r="X1085" s="105"/>
      <c r="Y1085" s="105">
        <v>191369</v>
      </c>
      <c r="Z1085" s="105"/>
      <c r="AA1085" s="106">
        <v>14.59</v>
      </c>
      <c r="AB1085" s="105"/>
      <c r="AC1085" s="106">
        <v>9.49</v>
      </c>
      <c r="AD1085" s="105"/>
    </row>
    <row r="1086" spans="1:30" ht="15" customHeight="1" x14ac:dyDescent="0.25">
      <c r="B1086" s="104">
        <v>2011</v>
      </c>
      <c r="C1086" s="105">
        <v>24186</v>
      </c>
      <c r="D1086" s="105">
        <v>46179</v>
      </c>
      <c r="E1086" s="105">
        <v>1986</v>
      </c>
      <c r="F1086" s="105"/>
      <c r="G1086" s="105">
        <v>2998</v>
      </c>
      <c r="H1086" s="105"/>
      <c r="I1086" s="105">
        <v>1658</v>
      </c>
      <c r="J1086" s="105"/>
      <c r="K1086" s="105">
        <v>256279</v>
      </c>
      <c r="L1086" s="105"/>
      <c r="M1086" s="106">
        <v>8.2100000000000009</v>
      </c>
      <c r="N1086" s="106"/>
      <c r="O1086" s="106">
        <v>6.49</v>
      </c>
      <c r="P1086" s="106"/>
      <c r="Q1086" s="105">
        <v>10127</v>
      </c>
      <c r="R1086" s="105">
        <v>31113</v>
      </c>
      <c r="S1086" s="105">
        <v>1519</v>
      </c>
      <c r="T1086" s="105"/>
      <c r="U1086" s="105">
        <v>3004</v>
      </c>
      <c r="V1086" s="105"/>
      <c r="W1086" s="105">
        <v>2888</v>
      </c>
      <c r="X1086" s="105"/>
      <c r="Y1086" s="105">
        <v>305244</v>
      </c>
      <c r="Z1086" s="105"/>
      <c r="AA1086" s="106">
        <v>15</v>
      </c>
      <c r="AB1086" s="106"/>
      <c r="AC1086" s="106">
        <v>9.66</v>
      </c>
      <c r="AD1086" s="106"/>
    </row>
    <row r="1087" spans="1:30" ht="15" customHeight="1" x14ac:dyDescent="0.25">
      <c r="B1087" s="104">
        <v>2010</v>
      </c>
      <c r="C1087" s="105">
        <v>24470</v>
      </c>
      <c r="D1087" s="105">
        <v>48757</v>
      </c>
      <c r="E1087" s="105">
        <v>1924</v>
      </c>
      <c r="F1087" s="105"/>
      <c r="G1087" s="105">
        <v>2988</v>
      </c>
      <c r="H1087" s="105"/>
      <c r="I1087" s="105">
        <v>1823</v>
      </c>
      <c r="J1087" s="105"/>
      <c r="K1087" s="105">
        <v>313585</v>
      </c>
      <c r="L1087" s="105"/>
      <c r="M1087" s="106">
        <v>7.86</v>
      </c>
      <c r="N1087" s="106"/>
      <c r="O1087" s="106">
        <v>6.13</v>
      </c>
      <c r="P1087" s="106"/>
      <c r="Q1087" s="105">
        <v>10843</v>
      </c>
      <c r="R1087" s="105">
        <v>34126</v>
      </c>
      <c r="S1087" s="105">
        <v>1639</v>
      </c>
      <c r="T1087" s="105"/>
      <c r="U1087" s="105">
        <v>3549</v>
      </c>
      <c r="V1087" s="105"/>
      <c r="W1087" s="105">
        <v>3457</v>
      </c>
      <c r="X1087" s="105"/>
      <c r="Y1087" s="105">
        <v>481918</v>
      </c>
      <c r="Z1087" s="105"/>
      <c r="AA1087" s="106">
        <v>15.12</v>
      </c>
      <c r="AB1087" s="106"/>
      <c r="AC1087" s="106">
        <v>10.4</v>
      </c>
      <c r="AD1087" s="106"/>
    </row>
    <row r="1088" spans="1:30" ht="15" customHeight="1" x14ac:dyDescent="0.25">
      <c r="B1088" s="104">
        <v>2009</v>
      </c>
      <c r="C1088" s="105">
        <v>24949</v>
      </c>
      <c r="D1088" s="105">
        <v>51009</v>
      </c>
      <c r="E1088" s="105">
        <v>1963</v>
      </c>
      <c r="F1088" s="105"/>
      <c r="G1088" s="105">
        <v>2724</v>
      </c>
      <c r="H1088" s="105"/>
      <c r="I1088" s="105">
        <v>1309</v>
      </c>
      <c r="J1088" s="105"/>
      <c r="K1088" s="105">
        <v>202696</v>
      </c>
      <c r="L1088" s="105"/>
      <c r="M1088" s="106">
        <v>7.87</v>
      </c>
      <c r="N1088" s="106"/>
      <c r="O1088" s="106">
        <v>5.34</v>
      </c>
      <c r="P1088" s="106"/>
      <c r="Q1088" s="105">
        <v>11147</v>
      </c>
      <c r="R1088" s="105">
        <v>35962</v>
      </c>
      <c r="S1088" s="105">
        <v>1498</v>
      </c>
      <c r="T1088" s="105"/>
      <c r="U1088" s="105">
        <v>3040</v>
      </c>
      <c r="V1088" s="105"/>
      <c r="W1088" s="105">
        <v>2921</v>
      </c>
      <c r="X1088" s="105"/>
      <c r="Y1088" s="105">
        <v>347514</v>
      </c>
      <c r="Z1088" s="105"/>
      <c r="AA1088" s="106">
        <v>13.44</v>
      </c>
      <c r="AB1088" s="106"/>
      <c r="AC1088" s="106">
        <v>8.4499999999999993</v>
      </c>
      <c r="AD1088" s="106"/>
    </row>
    <row r="1089" spans="2:30" ht="15" customHeight="1" x14ac:dyDescent="0.25">
      <c r="B1089" s="104">
        <v>2008</v>
      </c>
      <c r="C1089" s="105">
        <v>24974</v>
      </c>
      <c r="D1089" s="105">
        <v>54905</v>
      </c>
      <c r="E1089" s="105">
        <v>1715</v>
      </c>
      <c r="F1089" s="105"/>
      <c r="G1089" s="105">
        <v>2613</v>
      </c>
      <c r="H1089" s="105"/>
      <c r="I1089" s="105">
        <v>1407</v>
      </c>
      <c r="J1089" s="105"/>
      <c r="K1089" s="105">
        <v>189753</v>
      </c>
      <c r="L1089" s="105"/>
      <c r="M1089" s="106">
        <v>6.87</v>
      </c>
      <c r="N1089" s="106"/>
      <c r="O1089" s="106">
        <v>4.76</v>
      </c>
      <c r="P1089" s="106"/>
      <c r="Q1089" s="105">
        <v>11587</v>
      </c>
      <c r="R1089" s="105">
        <v>40375</v>
      </c>
      <c r="S1089" s="105">
        <v>1421</v>
      </c>
      <c r="T1089" s="105"/>
      <c r="U1089" s="105">
        <v>3527</v>
      </c>
      <c r="V1089" s="105"/>
      <c r="W1089" s="105">
        <v>3394</v>
      </c>
      <c r="X1089" s="105"/>
      <c r="Y1089" s="105">
        <v>345311</v>
      </c>
      <c r="Z1089" s="105"/>
      <c r="AA1089" s="106">
        <v>12.26</v>
      </c>
      <c r="AB1089" s="106"/>
      <c r="AC1089" s="106">
        <v>8.74</v>
      </c>
      <c r="AD1089" s="106"/>
    </row>
    <row r="1090" spans="2:30" ht="15" customHeight="1" x14ac:dyDescent="0.25">
      <c r="B1090" s="145" t="s">
        <v>28</v>
      </c>
      <c r="C1090" s="146"/>
      <c r="D1090" s="146"/>
      <c r="E1090" s="146"/>
      <c r="F1090" s="146"/>
      <c r="G1090" s="146"/>
      <c r="H1090" s="146"/>
      <c r="I1090" s="146"/>
      <c r="J1090" s="146"/>
      <c r="K1090" s="146"/>
      <c r="L1090" s="146"/>
      <c r="M1090" s="146"/>
      <c r="N1090" s="146"/>
      <c r="O1090" s="146"/>
      <c r="P1090" s="146"/>
      <c r="Q1090" s="146"/>
      <c r="R1090" s="146"/>
      <c r="S1090" s="146"/>
      <c r="T1090" s="146"/>
      <c r="U1090" s="146"/>
      <c r="V1090" s="146"/>
      <c r="W1090" s="146"/>
      <c r="X1090" s="146"/>
      <c r="Y1090" s="146"/>
      <c r="Z1090" s="146"/>
      <c r="AA1090" s="146"/>
      <c r="AB1090" s="146"/>
      <c r="AC1090" s="146"/>
      <c r="AD1090" s="146"/>
    </row>
    <row r="1091" spans="2:30" ht="15" customHeight="1" x14ac:dyDescent="0.25">
      <c r="B1091" s="147" t="s">
        <v>135</v>
      </c>
      <c r="C1091" s="147"/>
      <c r="D1091" s="147"/>
      <c r="E1091" s="147"/>
      <c r="F1091" s="147"/>
      <c r="G1091" s="147"/>
      <c r="H1091" s="147"/>
      <c r="I1091" s="147"/>
      <c r="J1091" s="147"/>
      <c r="K1091" s="147"/>
      <c r="L1091" s="147"/>
      <c r="M1091" s="147"/>
      <c r="N1091" s="147"/>
      <c r="O1091" s="147"/>
      <c r="P1091" s="147"/>
      <c r="Q1091" s="147"/>
      <c r="R1091" s="147"/>
      <c r="S1091" s="147"/>
      <c r="T1091" s="147"/>
      <c r="U1091" s="147"/>
      <c r="V1091" s="147"/>
      <c r="W1091" s="147"/>
      <c r="X1091" s="147"/>
      <c r="Y1091" s="147"/>
      <c r="Z1091" s="147"/>
      <c r="AA1091" s="147"/>
      <c r="AB1091" s="147"/>
      <c r="AC1091" s="147"/>
      <c r="AD1091" s="147"/>
    </row>
    <row r="1092" spans="2:30" ht="15" customHeight="1" x14ac:dyDescent="0.25">
      <c r="B1092" s="148">
        <v>2024</v>
      </c>
      <c r="C1092" s="149">
        <v>19919</v>
      </c>
      <c r="D1092" s="149">
        <v>30001</v>
      </c>
      <c r="E1092" s="149">
        <v>1058</v>
      </c>
      <c r="F1092" s="156" t="s">
        <v>346</v>
      </c>
      <c r="G1092" s="149">
        <v>1136</v>
      </c>
      <c r="H1092" s="156" t="s">
        <v>346</v>
      </c>
      <c r="I1092" s="149">
        <v>151</v>
      </c>
      <c r="J1092" s="156" t="s">
        <v>346</v>
      </c>
      <c r="K1092" s="149">
        <v>59543</v>
      </c>
      <c r="L1092" s="156" t="s">
        <v>346</v>
      </c>
      <c r="M1092" s="150">
        <v>5.31</v>
      </c>
      <c r="N1092" s="156" t="s">
        <v>346</v>
      </c>
      <c r="O1092" s="150">
        <v>3.79</v>
      </c>
      <c r="P1092" s="156" t="s">
        <v>346</v>
      </c>
      <c r="Q1092" s="149">
        <v>6863</v>
      </c>
      <c r="R1092" s="149">
        <v>16421</v>
      </c>
      <c r="S1092" s="149" t="s">
        <v>53</v>
      </c>
      <c r="T1092" s="149"/>
      <c r="U1092" s="149" t="s">
        <v>53</v>
      </c>
      <c r="V1092" s="149"/>
      <c r="W1092" s="149" t="s">
        <v>53</v>
      </c>
      <c r="X1092" s="149"/>
      <c r="Y1092" s="149" t="s">
        <v>53</v>
      </c>
      <c r="Z1092" s="149"/>
      <c r="AA1092" s="150" t="s">
        <v>51</v>
      </c>
      <c r="AB1092" s="149"/>
      <c r="AC1092" s="150" t="s">
        <v>51</v>
      </c>
      <c r="AD1092" s="149"/>
    </row>
    <row r="1093" spans="2:30" ht="15" customHeight="1" x14ac:dyDescent="0.25">
      <c r="B1093" s="104">
        <v>2023</v>
      </c>
      <c r="C1093" s="105">
        <v>18743</v>
      </c>
      <c r="D1093" s="105">
        <v>28207</v>
      </c>
      <c r="E1093" s="105">
        <v>1310</v>
      </c>
      <c r="F1093" s="115" t="s">
        <v>347</v>
      </c>
      <c r="G1093" s="105">
        <v>1452</v>
      </c>
      <c r="H1093" s="115" t="s">
        <v>347</v>
      </c>
      <c r="I1093" s="105">
        <v>283</v>
      </c>
      <c r="J1093" s="115" t="s">
        <v>347</v>
      </c>
      <c r="K1093" s="105">
        <v>65285</v>
      </c>
      <c r="L1093" s="115" t="s">
        <v>347</v>
      </c>
      <c r="M1093" s="106">
        <v>6.99</v>
      </c>
      <c r="N1093" s="115" t="s">
        <v>347</v>
      </c>
      <c r="O1093" s="106">
        <v>5.15</v>
      </c>
      <c r="P1093" s="115" t="s">
        <v>347</v>
      </c>
      <c r="Q1093" s="105">
        <v>6489</v>
      </c>
      <c r="R1093" s="105">
        <v>15432</v>
      </c>
      <c r="S1093" s="105">
        <v>596</v>
      </c>
      <c r="T1093" s="115" t="s">
        <v>347</v>
      </c>
      <c r="U1093" s="105">
        <v>870</v>
      </c>
      <c r="V1093" s="105" t="s">
        <v>347</v>
      </c>
      <c r="W1093" s="105">
        <v>840</v>
      </c>
      <c r="X1093" s="105" t="s">
        <v>347</v>
      </c>
      <c r="Y1093" s="105">
        <v>169841</v>
      </c>
      <c r="Z1093" s="105" t="s">
        <v>347</v>
      </c>
      <c r="AA1093" s="106">
        <v>9.18</v>
      </c>
      <c r="AB1093" s="105" t="s">
        <v>347</v>
      </c>
      <c r="AC1093" s="106">
        <v>5.64</v>
      </c>
      <c r="AD1093" s="105" t="s">
        <v>347</v>
      </c>
    </row>
    <row r="1094" spans="2:30" ht="15" customHeight="1" x14ac:dyDescent="0.25">
      <c r="B1094" s="104">
        <v>2022</v>
      </c>
      <c r="C1094" s="105">
        <v>17772</v>
      </c>
      <c r="D1094" s="105">
        <v>26518</v>
      </c>
      <c r="E1094" s="105">
        <v>1116</v>
      </c>
      <c r="F1094" s="115"/>
      <c r="G1094" s="105">
        <v>1190</v>
      </c>
      <c r="H1094" s="115"/>
      <c r="I1094" s="105">
        <v>194</v>
      </c>
      <c r="J1094" s="115"/>
      <c r="K1094" s="105">
        <v>43933</v>
      </c>
      <c r="L1094" s="115"/>
      <c r="M1094" s="106">
        <v>6.28</v>
      </c>
      <c r="N1094" s="115"/>
      <c r="O1094" s="106">
        <v>4.49</v>
      </c>
      <c r="P1094" s="115"/>
      <c r="Q1094" s="105">
        <v>5990</v>
      </c>
      <c r="R1094" s="105">
        <v>14245</v>
      </c>
      <c r="S1094" s="105">
        <v>453</v>
      </c>
      <c r="T1094" s="105"/>
      <c r="U1094" s="105">
        <v>643</v>
      </c>
      <c r="V1094" s="105"/>
      <c r="W1094" s="105">
        <v>612</v>
      </c>
      <c r="X1094" s="105"/>
      <c r="Y1094" s="105">
        <v>71842</v>
      </c>
      <c r="Z1094" s="105"/>
      <c r="AA1094" s="106">
        <v>7.56</v>
      </c>
      <c r="AB1094" s="105"/>
      <c r="AC1094" s="106">
        <v>4.51</v>
      </c>
      <c r="AD1094" s="105"/>
    </row>
    <row r="1095" spans="2:30" ht="15" customHeight="1" x14ac:dyDescent="0.25">
      <c r="B1095" s="104">
        <v>2021</v>
      </c>
      <c r="C1095" s="105">
        <v>16476</v>
      </c>
      <c r="D1095" s="105">
        <v>24466</v>
      </c>
      <c r="E1095" s="105">
        <v>1005</v>
      </c>
      <c r="F1095" s="115"/>
      <c r="G1095" s="105">
        <v>1097</v>
      </c>
      <c r="H1095" s="115"/>
      <c r="I1095" s="105">
        <v>202</v>
      </c>
      <c r="J1095" s="115"/>
      <c r="K1095" s="105">
        <v>43764</v>
      </c>
      <c r="L1095" s="115"/>
      <c r="M1095" s="106">
        <v>6.1</v>
      </c>
      <c r="N1095" s="115"/>
      <c r="O1095" s="106">
        <v>4.4800000000000004</v>
      </c>
      <c r="P1095" s="115"/>
      <c r="Q1095" s="105">
        <v>5457</v>
      </c>
      <c r="R1095" s="105">
        <v>12971</v>
      </c>
      <c r="S1095" s="105">
        <v>420</v>
      </c>
      <c r="T1095" s="105"/>
      <c r="U1095" s="105">
        <v>635</v>
      </c>
      <c r="V1095" s="105"/>
      <c r="W1095" s="105">
        <v>620</v>
      </c>
      <c r="X1095" s="105"/>
      <c r="Y1095" s="105">
        <v>102081</v>
      </c>
      <c r="Z1095" s="105"/>
      <c r="AA1095" s="106">
        <v>7.7</v>
      </c>
      <c r="AB1095" s="105"/>
      <c r="AC1095" s="106">
        <v>4.9000000000000004</v>
      </c>
      <c r="AD1095" s="105"/>
    </row>
    <row r="1096" spans="2:30" ht="15" customHeight="1" x14ac:dyDescent="0.25">
      <c r="B1096" s="147" t="s">
        <v>136</v>
      </c>
      <c r="C1096" s="147"/>
      <c r="D1096" s="147"/>
      <c r="E1096" s="147"/>
      <c r="F1096" s="147"/>
      <c r="G1096" s="147"/>
      <c r="H1096" s="147"/>
      <c r="I1096" s="147"/>
      <c r="J1096" s="147"/>
      <c r="K1096" s="147"/>
      <c r="L1096" s="147"/>
      <c r="M1096" s="147"/>
      <c r="N1096" s="147"/>
      <c r="O1096" s="147"/>
      <c r="P1096" s="147"/>
      <c r="Q1096" s="147"/>
      <c r="R1096" s="147"/>
      <c r="S1096" s="147"/>
      <c r="T1096" s="147"/>
      <c r="U1096" s="147"/>
      <c r="V1096" s="147"/>
      <c r="W1096" s="147"/>
      <c r="X1096" s="147"/>
      <c r="Y1096" s="147"/>
      <c r="Z1096" s="147"/>
      <c r="AA1096" s="147"/>
      <c r="AB1096" s="147"/>
      <c r="AC1096" s="147"/>
      <c r="AD1096" s="147"/>
    </row>
    <row r="1097" spans="2:30" ht="15" customHeight="1" x14ac:dyDescent="0.25">
      <c r="B1097" s="148">
        <v>2024</v>
      </c>
      <c r="C1097" s="149">
        <v>6935</v>
      </c>
      <c r="D1097" s="149">
        <v>10564</v>
      </c>
      <c r="E1097" s="149">
        <v>451</v>
      </c>
      <c r="F1097" s="156" t="s">
        <v>346</v>
      </c>
      <c r="G1097" s="149">
        <v>465</v>
      </c>
      <c r="H1097" s="156" t="s">
        <v>346</v>
      </c>
      <c r="I1097" s="149">
        <v>19</v>
      </c>
      <c r="J1097" s="156" t="s">
        <v>346</v>
      </c>
      <c r="K1097" s="149">
        <v>12785</v>
      </c>
      <c r="L1097" s="156" t="s">
        <v>346</v>
      </c>
      <c r="M1097" s="150">
        <v>6.5</v>
      </c>
      <c r="N1097" s="156" t="s">
        <v>346</v>
      </c>
      <c r="O1097" s="150">
        <v>4.4000000000000004</v>
      </c>
      <c r="P1097" s="156" t="s">
        <v>346</v>
      </c>
      <c r="Q1097" s="149">
        <v>2308</v>
      </c>
      <c r="R1097" s="149">
        <v>5796</v>
      </c>
      <c r="S1097" s="149" t="s">
        <v>53</v>
      </c>
      <c r="T1097" s="149"/>
      <c r="U1097" s="149" t="s">
        <v>53</v>
      </c>
      <c r="V1097" s="149"/>
      <c r="W1097" s="149" t="s">
        <v>53</v>
      </c>
      <c r="X1097" s="149"/>
      <c r="Y1097" s="149" t="s">
        <v>53</v>
      </c>
      <c r="Z1097" s="149"/>
      <c r="AA1097" s="150" t="s">
        <v>51</v>
      </c>
      <c r="AB1097" s="149"/>
      <c r="AC1097" s="150" t="s">
        <v>51</v>
      </c>
      <c r="AD1097" s="149"/>
    </row>
    <row r="1098" spans="2:30" ht="15" customHeight="1" x14ac:dyDescent="0.25">
      <c r="B1098" s="104">
        <v>2023</v>
      </c>
      <c r="C1098" s="105">
        <v>6483</v>
      </c>
      <c r="D1098" s="105">
        <v>9954</v>
      </c>
      <c r="E1098" s="105">
        <v>492</v>
      </c>
      <c r="F1098" s="115" t="s">
        <v>347</v>
      </c>
      <c r="G1098" s="105">
        <v>530</v>
      </c>
      <c r="H1098" s="115" t="s">
        <v>347</v>
      </c>
      <c r="I1098" s="105">
        <v>88</v>
      </c>
      <c r="J1098" s="115" t="s">
        <v>347</v>
      </c>
      <c r="K1098" s="105">
        <v>21292</v>
      </c>
      <c r="L1098" s="115" t="s">
        <v>347</v>
      </c>
      <c r="M1098" s="106">
        <v>7.59</v>
      </c>
      <c r="N1098" s="115" t="s">
        <v>347</v>
      </c>
      <c r="O1098" s="106">
        <v>5.32</v>
      </c>
      <c r="P1098" s="115" t="s">
        <v>347</v>
      </c>
      <c r="Q1098" s="105">
        <v>2168</v>
      </c>
      <c r="R1098" s="105">
        <v>5508</v>
      </c>
      <c r="S1098" s="105">
        <v>172</v>
      </c>
      <c r="T1098" s="115" t="s">
        <v>347</v>
      </c>
      <c r="U1098" s="105">
        <v>236</v>
      </c>
      <c r="V1098" s="105" t="s">
        <v>347</v>
      </c>
      <c r="W1098" s="105">
        <v>232</v>
      </c>
      <c r="X1098" s="105" t="s">
        <v>347</v>
      </c>
      <c r="Y1098" s="105">
        <v>22286</v>
      </c>
      <c r="Z1098" s="105" t="s">
        <v>347</v>
      </c>
      <c r="AA1098" s="106">
        <v>7.93</v>
      </c>
      <c r="AB1098" s="105" t="s">
        <v>347</v>
      </c>
      <c r="AC1098" s="106">
        <v>4.28</v>
      </c>
      <c r="AD1098" s="105" t="s">
        <v>347</v>
      </c>
    </row>
    <row r="1099" spans="2:30" ht="15" customHeight="1" x14ac:dyDescent="0.25">
      <c r="B1099" s="104">
        <v>2022</v>
      </c>
      <c r="C1099" s="105">
        <v>6033</v>
      </c>
      <c r="D1099" s="105">
        <v>9139</v>
      </c>
      <c r="E1099" s="105">
        <v>360</v>
      </c>
      <c r="F1099" s="115"/>
      <c r="G1099" s="105">
        <v>373</v>
      </c>
      <c r="H1099" s="115"/>
      <c r="I1099" s="105">
        <v>50</v>
      </c>
      <c r="J1099" s="115"/>
      <c r="K1099" s="105">
        <v>10231</v>
      </c>
      <c r="L1099" s="115"/>
      <c r="M1099" s="106">
        <v>5.97</v>
      </c>
      <c r="N1099" s="115"/>
      <c r="O1099" s="106">
        <v>4.08</v>
      </c>
      <c r="P1099" s="115"/>
      <c r="Q1099" s="105">
        <v>1982</v>
      </c>
      <c r="R1099" s="105">
        <v>4947</v>
      </c>
      <c r="S1099" s="105">
        <v>142</v>
      </c>
      <c r="T1099" s="105"/>
      <c r="U1099" s="105">
        <v>245</v>
      </c>
      <c r="V1099" s="105"/>
      <c r="W1099" s="105">
        <v>235</v>
      </c>
      <c r="X1099" s="105"/>
      <c r="Y1099" s="105">
        <v>13412</v>
      </c>
      <c r="Z1099" s="105"/>
      <c r="AA1099" s="106">
        <v>7.16</v>
      </c>
      <c r="AB1099" s="105"/>
      <c r="AC1099" s="106">
        <v>4.95</v>
      </c>
      <c r="AD1099" s="105"/>
    </row>
    <row r="1100" spans="2:30" ht="15" customHeight="1" x14ac:dyDescent="0.25">
      <c r="B1100" s="104">
        <v>2021</v>
      </c>
      <c r="C1100" s="105">
        <v>5524</v>
      </c>
      <c r="D1100" s="105">
        <v>8045</v>
      </c>
      <c r="E1100" s="105">
        <v>309</v>
      </c>
      <c r="F1100" s="115"/>
      <c r="G1100" s="105">
        <v>333</v>
      </c>
      <c r="H1100" s="115"/>
      <c r="I1100" s="105">
        <v>52</v>
      </c>
      <c r="J1100" s="115"/>
      <c r="K1100" s="105">
        <v>11390</v>
      </c>
      <c r="L1100" s="115"/>
      <c r="M1100" s="106">
        <v>5.59</v>
      </c>
      <c r="N1100" s="115"/>
      <c r="O1100" s="106">
        <v>4.1399999999999997</v>
      </c>
      <c r="P1100" s="115"/>
      <c r="Q1100" s="105">
        <v>1805</v>
      </c>
      <c r="R1100" s="105">
        <v>4194</v>
      </c>
      <c r="S1100" s="105">
        <v>117</v>
      </c>
      <c r="T1100" s="105"/>
      <c r="U1100" s="105">
        <v>169</v>
      </c>
      <c r="V1100" s="105"/>
      <c r="W1100" s="105">
        <v>158</v>
      </c>
      <c r="X1100" s="105"/>
      <c r="Y1100" s="105">
        <v>9786</v>
      </c>
      <c r="Z1100" s="105"/>
      <c r="AA1100" s="106">
        <v>6.48</v>
      </c>
      <c r="AB1100" s="105"/>
      <c r="AC1100" s="106">
        <v>4.03</v>
      </c>
      <c r="AD1100" s="105"/>
    </row>
    <row r="1101" spans="2:30" ht="15" customHeight="1" x14ac:dyDescent="0.25">
      <c r="B1101" s="147" t="s">
        <v>440</v>
      </c>
      <c r="C1101" s="147"/>
      <c r="D1101" s="147"/>
      <c r="E1101" s="147"/>
      <c r="F1101" s="147"/>
      <c r="G1101" s="147"/>
      <c r="H1101" s="147"/>
      <c r="I1101" s="147"/>
      <c r="J1101" s="147"/>
      <c r="K1101" s="147"/>
      <c r="L1101" s="147"/>
      <c r="M1101" s="147"/>
      <c r="N1101" s="147"/>
      <c r="O1101" s="147"/>
      <c r="P1101" s="147"/>
      <c r="Q1101" s="147"/>
      <c r="R1101" s="147"/>
      <c r="S1101" s="147"/>
      <c r="T1101" s="147"/>
      <c r="U1101" s="147"/>
      <c r="V1101" s="147"/>
      <c r="W1101" s="147"/>
      <c r="X1101" s="147"/>
      <c r="Y1101" s="147"/>
      <c r="Z1101" s="147"/>
      <c r="AA1101" s="147"/>
      <c r="AB1101" s="147"/>
      <c r="AC1101" s="147"/>
      <c r="AD1101" s="147"/>
    </row>
    <row r="1102" spans="2:30" ht="15" customHeight="1" x14ac:dyDescent="0.25">
      <c r="B1102" s="148">
        <v>2024</v>
      </c>
      <c r="C1102" s="149">
        <v>3880</v>
      </c>
      <c r="D1102" s="149">
        <v>5672</v>
      </c>
      <c r="E1102" s="149">
        <v>302</v>
      </c>
      <c r="F1102" s="156" t="s">
        <v>346</v>
      </c>
      <c r="G1102" s="149">
        <v>316</v>
      </c>
      <c r="H1102" s="156" t="s">
        <v>346</v>
      </c>
      <c r="I1102" s="149">
        <v>36</v>
      </c>
      <c r="J1102" s="156" t="s">
        <v>346</v>
      </c>
      <c r="K1102" s="149">
        <v>8300</v>
      </c>
      <c r="L1102" s="156" t="s">
        <v>346</v>
      </c>
      <c r="M1102" s="150">
        <v>7.78</v>
      </c>
      <c r="N1102" s="156" t="s">
        <v>346</v>
      </c>
      <c r="O1102" s="150">
        <v>5.57</v>
      </c>
      <c r="P1102" s="156" t="s">
        <v>346</v>
      </c>
      <c r="Q1102" s="149">
        <v>1308</v>
      </c>
      <c r="R1102" s="149">
        <v>3022</v>
      </c>
      <c r="S1102" s="149" t="s">
        <v>53</v>
      </c>
      <c r="T1102" s="149"/>
      <c r="U1102" s="149" t="s">
        <v>53</v>
      </c>
      <c r="V1102" s="149"/>
      <c r="W1102" s="149" t="s">
        <v>53</v>
      </c>
      <c r="X1102" s="149"/>
      <c r="Y1102" s="149" t="s">
        <v>53</v>
      </c>
      <c r="Z1102" s="149"/>
      <c r="AA1102" s="150" t="s">
        <v>51</v>
      </c>
      <c r="AB1102" s="149"/>
      <c r="AC1102" s="150" t="s">
        <v>51</v>
      </c>
      <c r="AD1102" s="149"/>
    </row>
    <row r="1103" spans="2:30" ht="15" customHeight="1" x14ac:dyDescent="0.25">
      <c r="B1103" s="104">
        <v>2023</v>
      </c>
      <c r="C1103" s="105">
        <v>3690</v>
      </c>
      <c r="D1103" s="105">
        <v>5341</v>
      </c>
      <c r="E1103" s="105">
        <v>346</v>
      </c>
      <c r="F1103" s="115" t="s">
        <v>347</v>
      </c>
      <c r="G1103" s="105">
        <v>364</v>
      </c>
      <c r="H1103" s="115" t="s">
        <v>347</v>
      </c>
      <c r="I1103" s="105">
        <v>41</v>
      </c>
      <c r="J1103" s="115" t="s">
        <v>347</v>
      </c>
      <c r="K1103" s="105">
        <v>10206</v>
      </c>
      <c r="L1103" s="115" t="s">
        <v>347</v>
      </c>
      <c r="M1103" s="106">
        <v>9.3800000000000008</v>
      </c>
      <c r="N1103" s="115" t="s">
        <v>347</v>
      </c>
      <c r="O1103" s="106">
        <v>6.82</v>
      </c>
      <c r="P1103" s="115" t="s">
        <v>347</v>
      </c>
      <c r="Q1103" s="105">
        <v>1226</v>
      </c>
      <c r="R1103" s="105">
        <v>2803</v>
      </c>
      <c r="S1103" s="105">
        <v>103</v>
      </c>
      <c r="T1103" s="115" t="s">
        <v>347</v>
      </c>
      <c r="U1103" s="105">
        <v>137</v>
      </c>
      <c r="V1103" s="105" t="s">
        <v>347</v>
      </c>
      <c r="W1103" s="105">
        <v>134</v>
      </c>
      <c r="X1103" s="105" t="s">
        <v>347</v>
      </c>
      <c r="Y1103" s="105">
        <v>12038</v>
      </c>
      <c r="Z1103" s="105" t="s">
        <v>347</v>
      </c>
      <c r="AA1103" s="106">
        <v>8.4</v>
      </c>
      <c r="AB1103" s="105" t="s">
        <v>347</v>
      </c>
      <c r="AC1103" s="106">
        <v>4.8899999999999997</v>
      </c>
      <c r="AD1103" s="105" t="s">
        <v>347</v>
      </c>
    </row>
    <row r="1104" spans="2:30" ht="15" customHeight="1" x14ac:dyDescent="0.25">
      <c r="B1104" s="104">
        <v>2022</v>
      </c>
      <c r="C1104" s="105">
        <v>3489</v>
      </c>
      <c r="D1104" s="105">
        <v>4997</v>
      </c>
      <c r="E1104" s="105">
        <v>276</v>
      </c>
      <c r="F1104" s="115"/>
      <c r="G1104" s="105">
        <v>294</v>
      </c>
      <c r="H1104" s="115"/>
      <c r="I1104" s="105">
        <v>40</v>
      </c>
      <c r="J1104" s="115"/>
      <c r="K1104" s="105">
        <v>5593</v>
      </c>
      <c r="L1104" s="115"/>
      <c r="M1104" s="106">
        <v>7.91</v>
      </c>
      <c r="N1104" s="115"/>
      <c r="O1104" s="106">
        <v>5.88</v>
      </c>
      <c r="P1104" s="115"/>
      <c r="Q1104" s="105">
        <v>1145</v>
      </c>
      <c r="R1104" s="105">
        <v>2599</v>
      </c>
      <c r="S1104" s="105">
        <v>92</v>
      </c>
      <c r="T1104" s="105"/>
      <c r="U1104" s="105">
        <v>128</v>
      </c>
      <c r="V1104" s="105"/>
      <c r="W1104" s="105">
        <v>126</v>
      </c>
      <c r="X1104" s="105"/>
      <c r="Y1104" s="105">
        <v>8865</v>
      </c>
      <c r="Z1104" s="105"/>
      <c r="AA1104" s="106">
        <v>8.0299999999999994</v>
      </c>
      <c r="AB1104" s="105"/>
      <c r="AC1104" s="106">
        <v>4.92</v>
      </c>
      <c r="AD1104" s="105"/>
    </row>
    <row r="1105" spans="2:30" ht="15" customHeight="1" x14ac:dyDescent="0.25">
      <c r="B1105" s="104">
        <v>2021</v>
      </c>
      <c r="C1105" s="105">
        <v>3168</v>
      </c>
      <c r="D1105" s="105">
        <v>4556</v>
      </c>
      <c r="E1105" s="105">
        <v>247</v>
      </c>
      <c r="F1105" s="115"/>
      <c r="G1105" s="105">
        <v>297</v>
      </c>
      <c r="H1105" s="115"/>
      <c r="I1105" s="105">
        <v>74</v>
      </c>
      <c r="J1105" s="115"/>
      <c r="K1105" s="105">
        <v>7553</v>
      </c>
      <c r="L1105" s="115"/>
      <c r="M1105" s="106">
        <v>7.8</v>
      </c>
      <c r="N1105" s="115"/>
      <c r="O1105" s="106">
        <v>6.52</v>
      </c>
      <c r="P1105" s="115"/>
      <c r="Q1105" s="105">
        <v>1034</v>
      </c>
      <c r="R1105" s="105">
        <v>2374</v>
      </c>
      <c r="S1105" s="105">
        <v>81</v>
      </c>
      <c r="T1105" s="105"/>
      <c r="U1105" s="105">
        <v>150</v>
      </c>
      <c r="V1105" s="105"/>
      <c r="W1105" s="105">
        <v>146</v>
      </c>
      <c r="X1105" s="105"/>
      <c r="Y1105" s="105">
        <v>7330</v>
      </c>
      <c r="Z1105" s="105"/>
      <c r="AA1105" s="106">
        <v>7.83</v>
      </c>
      <c r="AB1105" s="105"/>
      <c r="AC1105" s="106">
        <v>6.32</v>
      </c>
      <c r="AD1105" s="105"/>
    </row>
    <row r="1106" spans="2:30" ht="15" customHeight="1" x14ac:dyDescent="0.25">
      <c r="B1106" s="147" t="s">
        <v>441</v>
      </c>
      <c r="C1106" s="147"/>
      <c r="D1106" s="147"/>
      <c r="E1106" s="147"/>
      <c r="F1106" s="147"/>
      <c r="G1106" s="147"/>
      <c r="H1106" s="147"/>
      <c r="I1106" s="147"/>
      <c r="J1106" s="147"/>
      <c r="K1106" s="147"/>
      <c r="L1106" s="147"/>
      <c r="M1106" s="147"/>
      <c r="N1106" s="147"/>
      <c r="O1106" s="147"/>
      <c r="P1106" s="147"/>
      <c r="Q1106" s="147"/>
      <c r="R1106" s="147"/>
      <c r="S1106" s="147"/>
      <c r="T1106" s="147"/>
      <c r="U1106" s="147"/>
      <c r="V1106" s="147"/>
      <c r="W1106" s="147"/>
      <c r="X1106" s="147"/>
      <c r="Y1106" s="147"/>
      <c r="Z1106" s="147"/>
      <c r="AA1106" s="147"/>
      <c r="AB1106" s="147"/>
      <c r="AC1106" s="147"/>
      <c r="AD1106" s="147"/>
    </row>
    <row r="1107" spans="2:30" ht="15" customHeight="1" x14ac:dyDescent="0.25">
      <c r="B1107" s="148">
        <v>2024</v>
      </c>
      <c r="C1107" s="149">
        <v>24094</v>
      </c>
      <c r="D1107" s="149">
        <v>37099</v>
      </c>
      <c r="E1107" s="149">
        <v>1303</v>
      </c>
      <c r="F1107" s="156" t="s">
        <v>346</v>
      </c>
      <c r="G1107" s="149">
        <v>1387</v>
      </c>
      <c r="H1107" s="156" t="s">
        <v>346</v>
      </c>
      <c r="I1107" s="149">
        <v>169</v>
      </c>
      <c r="J1107" s="156" t="s">
        <v>346</v>
      </c>
      <c r="K1107" s="149">
        <v>222422</v>
      </c>
      <c r="L1107" s="156" t="s">
        <v>346</v>
      </c>
      <c r="M1107" s="150">
        <v>5.41</v>
      </c>
      <c r="N1107" s="156" t="s">
        <v>346</v>
      </c>
      <c r="O1107" s="150">
        <v>3.74</v>
      </c>
      <c r="P1107" s="156" t="s">
        <v>346</v>
      </c>
      <c r="Q1107" s="149">
        <v>8838</v>
      </c>
      <c r="R1107" s="149">
        <v>21343</v>
      </c>
      <c r="S1107" s="149" t="s">
        <v>53</v>
      </c>
      <c r="T1107" s="149"/>
      <c r="U1107" s="149" t="s">
        <v>53</v>
      </c>
      <c r="V1107" s="149"/>
      <c r="W1107" s="149" t="s">
        <v>53</v>
      </c>
      <c r="X1107" s="149"/>
      <c r="Y1107" s="149" t="s">
        <v>53</v>
      </c>
      <c r="Z1107" s="149"/>
      <c r="AA1107" s="150" t="s">
        <v>51</v>
      </c>
      <c r="AB1107" s="149"/>
      <c r="AC1107" s="150" t="s">
        <v>51</v>
      </c>
      <c r="AD1107" s="149"/>
    </row>
    <row r="1108" spans="2:30" ht="15" customHeight="1" x14ac:dyDescent="0.25">
      <c r="B1108" s="104">
        <v>2023</v>
      </c>
      <c r="C1108" s="105">
        <v>23417</v>
      </c>
      <c r="D1108" s="105">
        <v>35468</v>
      </c>
      <c r="E1108" s="105">
        <v>1745</v>
      </c>
      <c r="F1108" s="115" t="s">
        <v>347</v>
      </c>
      <c r="G1108" s="105">
        <v>1874</v>
      </c>
      <c r="H1108" s="115" t="s">
        <v>347</v>
      </c>
      <c r="I1108" s="105">
        <v>350</v>
      </c>
      <c r="J1108" s="115" t="s">
        <v>347</v>
      </c>
      <c r="K1108" s="105">
        <v>135386</v>
      </c>
      <c r="L1108" s="115" t="s">
        <v>347</v>
      </c>
      <c r="M1108" s="106">
        <v>7.45</v>
      </c>
      <c r="N1108" s="115" t="s">
        <v>347</v>
      </c>
      <c r="O1108" s="106">
        <v>5.28</v>
      </c>
      <c r="P1108" s="115" t="s">
        <v>347</v>
      </c>
      <c r="Q1108" s="105">
        <v>8449</v>
      </c>
      <c r="R1108" s="105">
        <v>20018</v>
      </c>
      <c r="S1108" s="105">
        <v>759</v>
      </c>
      <c r="T1108" s="115" t="s">
        <v>347</v>
      </c>
      <c r="U1108" s="105">
        <v>1090</v>
      </c>
      <c r="V1108" s="105" t="s">
        <v>347</v>
      </c>
      <c r="W1108" s="105">
        <v>1062</v>
      </c>
      <c r="X1108" s="105" t="s">
        <v>347</v>
      </c>
      <c r="Y1108" s="105">
        <v>164583</v>
      </c>
      <c r="Z1108" s="105" t="s">
        <v>347</v>
      </c>
      <c r="AA1108" s="106">
        <v>8.98</v>
      </c>
      <c r="AB1108" s="105" t="s">
        <v>347</v>
      </c>
      <c r="AC1108" s="106">
        <v>5.45</v>
      </c>
      <c r="AD1108" s="105" t="s">
        <v>347</v>
      </c>
    </row>
    <row r="1109" spans="2:30" ht="15" customHeight="1" x14ac:dyDescent="0.25">
      <c r="B1109" s="104">
        <v>2022</v>
      </c>
      <c r="C1109" s="105">
        <v>22456</v>
      </c>
      <c r="D1109" s="105">
        <v>34052</v>
      </c>
      <c r="E1109" s="105">
        <v>1502</v>
      </c>
      <c r="F1109" s="115"/>
      <c r="G1109" s="105">
        <v>1647</v>
      </c>
      <c r="H1109" s="115"/>
      <c r="I1109" s="105">
        <v>315</v>
      </c>
      <c r="J1109" s="115"/>
      <c r="K1109" s="105">
        <v>159050</v>
      </c>
      <c r="L1109" s="115"/>
      <c r="M1109" s="106">
        <v>6.69</v>
      </c>
      <c r="N1109" s="115"/>
      <c r="O1109" s="106">
        <v>4.84</v>
      </c>
      <c r="P1109" s="115"/>
      <c r="Q1109" s="105">
        <v>7943</v>
      </c>
      <c r="R1109" s="105">
        <v>19073</v>
      </c>
      <c r="S1109" s="105">
        <v>648</v>
      </c>
      <c r="T1109" s="105"/>
      <c r="U1109" s="105">
        <v>1444</v>
      </c>
      <c r="V1109" s="105"/>
      <c r="W1109" s="105">
        <v>1410</v>
      </c>
      <c r="X1109" s="105"/>
      <c r="Y1109" s="105">
        <v>253599</v>
      </c>
      <c r="Z1109" s="105"/>
      <c r="AA1109" s="106">
        <v>8.16</v>
      </c>
      <c r="AB1109" s="105"/>
      <c r="AC1109" s="106">
        <v>7.57</v>
      </c>
      <c r="AD1109" s="105"/>
    </row>
    <row r="1110" spans="2:30" ht="15" customHeight="1" x14ac:dyDescent="0.25">
      <c r="B1110" s="104">
        <v>2021</v>
      </c>
      <c r="C1110" s="105">
        <v>20921</v>
      </c>
      <c r="D1110" s="105">
        <v>31425</v>
      </c>
      <c r="E1110" s="105">
        <v>1255</v>
      </c>
      <c r="F1110" s="115"/>
      <c r="G1110" s="105">
        <v>1492</v>
      </c>
      <c r="H1110" s="115"/>
      <c r="I1110" s="105">
        <v>379</v>
      </c>
      <c r="J1110" s="115"/>
      <c r="K1110" s="105">
        <v>77245</v>
      </c>
      <c r="L1110" s="115"/>
      <c r="M1110" s="106">
        <v>6</v>
      </c>
      <c r="N1110" s="115"/>
      <c r="O1110" s="106">
        <v>4.75</v>
      </c>
      <c r="P1110" s="115"/>
      <c r="Q1110" s="105">
        <v>7238</v>
      </c>
      <c r="R1110" s="105">
        <v>17287</v>
      </c>
      <c r="S1110" s="105">
        <v>491</v>
      </c>
      <c r="T1110" s="105"/>
      <c r="U1110" s="105">
        <v>863</v>
      </c>
      <c r="V1110" s="105"/>
      <c r="W1110" s="105">
        <v>839</v>
      </c>
      <c r="X1110" s="105"/>
      <c r="Y1110" s="105">
        <v>83150</v>
      </c>
      <c r="Z1110" s="105"/>
      <c r="AA1110" s="106">
        <v>6.78</v>
      </c>
      <c r="AB1110" s="105"/>
      <c r="AC1110" s="106">
        <v>4.99</v>
      </c>
      <c r="AD1110" s="105"/>
    </row>
    <row r="1111" spans="2:30" ht="15" customHeight="1" x14ac:dyDescent="0.25">
      <c r="B1111" s="147" t="s">
        <v>442</v>
      </c>
      <c r="C1111" s="147"/>
      <c r="D1111" s="147"/>
      <c r="E1111" s="147"/>
      <c r="F1111" s="147"/>
      <c r="G1111" s="147"/>
      <c r="H1111" s="147"/>
      <c r="I1111" s="147"/>
      <c r="J1111" s="147"/>
      <c r="K1111" s="147"/>
      <c r="L1111" s="147"/>
      <c r="M1111" s="147"/>
      <c r="N1111" s="147"/>
      <c r="O1111" s="147"/>
      <c r="P1111" s="147"/>
      <c r="Q1111" s="147"/>
      <c r="R1111" s="147"/>
      <c r="S1111" s="147"/>
      <c r="T1111" s="147"/>
      <c r="U1111" s="147"/>
      <c r="V1111" s="147"/>
      <c r="W1111" s="147"/>
      <c r="X1111" s="147"/>
      <c r="Y1111" s="147"/>
      <c r="Z1111" s="147"/>
      <c r="AA1111" s="147"/>
      <c r="AB1111" s="147"/>
      <c r="AC1111" s="147"/>
      <c r="AD1111" s="147"/>
    </row>
    <row r="1112" spans="2:30" ht="15" customHeight="1" x14ac:dyDescent="0.25">
      <c r="B1112" s="148">
        <v>2024</v>
      </c>
      <c r="C1112" s="149">
        <v>4475</v>
      </c>
      <c r="D1112" s="149">
        <v>6682</v>
      </c>
      <c r="E1112" s="149">
        <v>348</v>
      </c>
      <c r="F1112" s="156" t="s">
        <v>346</v>
      </c>
      <c r="G1112" s="149">
        <v>365</v>
      </c>
      <c r="H1112" s="156" t="s">
        <v>346</v>
      </c>
      <c r="I1112" s="149">
        <v>30</v>
      </c>
      <c r="J1112" s="156" t="s">
        <v>346</v>
      </c>
      <c r="K1112" s="149">
        <v>6896</v>
      </c>
      <c r="L1112" s="156" t="s">
        <v>346</v>
      </c>
      <c r="M1112" s="150">
        <v>7.78</v>
      </c>
      <c r="N1112" s="156" t="s">
        <v>346</v>
      </c>
      <c r="O1112" s="150">
        <v>5.46</v>
      </c>
      <c r="P1112" s="156" t="s">
        <v>346</v>
      </c>
      <c r="Q1112" s="149">
        <v>1784</v>
      </c>
      <c r="R1112" s="149">
        <v>3936</v>
      </c>
      <c r="S1112" s="149" t="s">
        <v>53</v>
      </c>
      <c r="T1112" s="149"/>
      <c r="U1112" s="149" t="s">
        <v>53</v>
      </c>
      <c r="V1112" s="149"/>
      <c r="W1112" s="149" t="s">
        <v>53</v>
      </c>
      <c r="X1112" s="149"/>
      <c r="Y1112" s="149" t="s">
        <v>53</v>
      </c>
      <c r="Z1112" s="149"/>
      <c r="AA1112" s="150" t="s">
        <v>51</v>
      </c>
      <c r="AB1112" s="149"/>
      <c r="AC1112" s="150" t="s">
        <v>51</v>
      </c>
      <c r="AD1112" s="149"/>
    </row>
    <row r="1113" spans="2:30" ht="15" customHeight="1" x14ac:dyDescent="0.25">
      <c r="B1113" s="104">
        <v>2023</v>
      </c>
      <c r="C1113" s="105">
        <v>4280</v>
      </c>
      <c r="D1113" s="105">
        <v>6445</v>
      </c>
      <c r="E1113" s="105">
        <v>502</v>
      </c>
      <c r="F1113" s="115" t="s">
        <v>347</v>
      </c>
      <c r="G1113" s="105">
        <v>553</v>
      </c>
      <c r="H1113" s="115" t="s">
        <v>347</v>
      </c>
      <c r="I1113" s="105">
        <v>110</v>
      </c>
      <c r="J1113" s="115" t="s">
        <v>347</v>
      </c>
      <c r="K1113" s="105">
        <v>15461</v>
      </c>
      <c r="L1113" s="115" t="s">
        <v>347</v>
      </c>
      <c r="M1113" s="106">
        <v>11.73</v>
      </c>
      <c r="N1113" s="115" t="s">
        <v>347</v>
      </c>
      <c r="O1113" s="106">
        <v>8.58</v>
      </c>
      <c r="P1113" s="115" t="s">
        <v>347</v>
      </c>
      <c r="Q1113" s="105">
        <v>1691</v>
      </c>
      <c r="R1113" s="105">
        <v>3789</v>
      </c>
      <c r="S1113" s="105">
        <v>159</v>
      </c>
      <c r="T1113" s="115" t="s">
        <v>347</v>
      </c>
      <c r="U1113" s="105">
        <v>221</v>
      </c>
      <c r="V1113" s="105" t="s">
        <v>347</v>
      </c>
      <c r="W1113" s="105">
        <v>208</v>
      </c>
      <c r="X1113" s="105" t="s">
        <v>347</v>
      </c>
      <c r="Y1113" s="105">
        <v>17600</v>
      </c>
      <c r="Z1113" s="105" t="s">
        <v>347</v>
      </c>
      <c r="AA1113" s="106">
        <v>9.4</v>
      </c>
      <c r="AB1113" s="105" t="s">
        <v>347</v>
      </c>
      <c r="AC1113" s="106">
        <v>5.83</v>
      </c>
      <c r="AD1113" s="105" t="s">
        <v>347</v>
      </c>
    </row>
    <row r="1114" spans="2:30" ht="15" customHeight="1" x14ac:dyDescent="0.25">
      <c r="B1114" s="104">
        <v>2022</v>
      </c>
      <c r="C1114" s="105">
        <v>4137</v>
      </c>
      <c r="D1114" s="105">
        <v>6230</v>
      </c>
      <c r="E1114" s="105">
        <v>475</v>
      </c>
      <c r="F1114" s="115"/>
      <c r="G1114" s="105">
        <v>507</v>
      </c>
      <c r="H1114" s="115"/>
      <c r="I1114" s="105">
        <v>88</v>
      </c>
      <c r="J1114" s="115"/>
      <c r="K1114" s="105">
        <v>15786</v>
      </c>
      <c r="L1114" s="115"/>
      <c r="M1114" s="106">
        <v>11.48</v>
      </c>
      <c r="N1114" s="115"/>
      <c r="O1114" s="106">
        <v>8.14</v>
      </c>
      <c r="P1114" s="115"/>
      <c r="Q1114" s="105">
        <v>1587</v>
      </c>
      <c r="R1114" s="105">
        <v>3626</v>
      </c>
      <c r="S1114" s="105">
        <v>139</v>
      </c>
      <c r="T1114" s="105"/>
      <c r="U1114" s="105">
        <v>201</v>
      </c>
      <c r="V1114" s="105"/>
      <c r="W1114" s="105">
        <v>199</v>
      </c>
      <c r="X1114" s="105"/>
      <c r="Y1114" s="105">
        <v>24271</v>
      </c>
      <c r="Z1114" s="105"/>
      <c r="AA1114" s="106">
        <v>8.76</v>
      </c>
      <c r="AB1114" s="105"/>
      <c r="AC1114" s="106">
        <v>5.54</v>
      </c>
      <c r="AD1114" s="105"/>
    </row>
    <row r="1115" spans="2:30" ht="15" customHeight="1" x14ac:dyDescent="0.25">
      <c r="B1115" s="104">
        <v>2021</v>
      </c>
      <c r="C1115" s="105">
        <v>3760</v>
      </c>
      <c r="D1115" s="105">
        <v>5662</v>
      </c>
      <c r="E1115" s="105">
        <v>346</v>
      </c>
      <c r="F1115" s="115"/>
      <c r="G1115" s="105">
        <v>375</v>
      </c>
      <c r="H1115" s="115"/>
      <c r="I1115" s="105">
        <v>77</v>
      </c>
      <c r="J1115" s="115"/>
      <c r="K1115" s="105">
        <v>52656</v>
      </c>
      <c r="L1115" s="115"/>
      <c r="M1115" s="106">
        <v>9.1999999999999993</v>
      </c>
      <c r="N1115" s="115"/>
      <c r="O1115" s="106">
        <v>6.62</v>
      </c>
      <c r="P1115" s="115"/>
      <c r="Q1115" s="105">
        <v>1388</v>
      </c>
      <c r="R1115" s="105">
        <v>3235</v>
      </c>
      <c r="S1115" s="105">
        <v>99</v>
      </c>
      <c r="T1115" s="105"/>
      <c r="U1115" s="105">
        <v>133</v>
      </c>
      <c r="V1115" s="105"/>
      <c r="W1115" s="105">
        <v>131</v>
      </c>
      <c r="X1115" s="105"/>
      <c r="Y1115" s="105">
        <v>8921</v>
      </c>
      <c r="Z1115" s="105"/>
      <c r="AA1115" s="106">
        <v>7.13</v>
      </c>
      <c r="AB1115" s="105"/>
      <c r="AC1115" s="106">
        <v>4.1100000000000003</v>
      </c>
      <c r="AD1115" s="105"/>
    </row>
    <row r="1116" spans="2:30" ht="15" customHeight="1" x14ac:dyDescent="0.25">
      <c r="B1116" s="147" t="s">
        <v>137</v>
      </c>
      <c r="C1116" s="147"/>
      <c r="D1116" s="147"/>
      <c r="E1116" s="147"/>
      <c r="F1116" s="147"/>
      <c r="G1116" s="147"/>
      <c r="H1116" s="147"/>
      <c r="I1116" s="147"/>
      <c r="J1116" s="147"/>
      <c r="K1116" s="147"/>
      <c r="L1116" s="147"/>
      <c r="M1116" s="147"/>
      <c r="N1116" s="147"/>
      <c r="O1116" s="147"/>
      <c r="P1116" s="147"/>
      <c r="Q1116" s="147"/>
      <c r="R1116" s="147"/>
      <c r="S1116" s="147"/>
      <c r="T1116" s="147"/>
      <c r="U1116" s="147"/>
      <c r="V1116" s="147"/>
      <c r="W1116" s="147"/>
      <c r="X1116" s="147"/>
      <c r="Y1116" s="147"/>
      <c r="Z1116" s="147"/>
      <c r="AA1116" s="147"/>
      <c r="AB1116" s="147"/>
      <c r="AC1116" s="147"/>
      <c r="AD1116" s="147"/>
    </row>
    <row r="1117" spans="2:30" ht="15" customHeight="1" x14ac:dyDescent="0.25">
      <c r="B1117" s="148">
        <v>2024</v>
      </c>
      <c r="C1117" s="149">
        <v>1554</v>
      </c>
      <c r="D1117" s="149">
        <v>2733</v>
      </c>
      <c r="E1117" s="149">
        <v>115</v>
      </c>
      <c r="F1117" s="156" t="s">
        <v>346</v>
      </c>
      <c r="G1117" s="149">
        <v>121</v>
      </c>
      <c r="H1117" s="156" t="s">
        <v>346</v>
      </c>
      <c r="I1117" s="149">
        <v>7</v>
      </c>
      <c r="J1117" s="156" t="s">
        <v>346</v>
      </c>
      <c r="K1117" s="149">
        <v>1933</v>
      </c>
      <c r="L1117" s="156" t="s">
        <v>346</v>
      </c>
      <c r="M1117" s="150">
        <v>7.4</v>
      </c>
      <c r="N1117" s="156" t="s">
        <v>346</v>
      </c>
      <c r="O1117" s="150">
        <v>4.43</v>
      </c>
      <c r="P1117" s="156" t="s">
        <v>346</v>
      </c>
      <c r="Q1117" s="149">
        <v>569</v>
      </c>
      <c r="R1117" s="149">
        <v>1730</v>
      </c>
      <c r="S1117" s="149" t="s">
        <v>53</v>
      </c>
      <c r="T1117" s="149"/>
      <c r="U1117" s="149" t="s">
        <v>53</v>
      </c>
      <c r="V1117" s="149"/>
      <c r="W1117" s="149" t="s">
        <v>53</v>
      </c>
      <c r="X1117" s="149"/>
      <c r="Y1117" s="149" t="s">
        <v>53</v>
      </c>
      <c r="Z1117" s="149"/>
      <c r="AA1117" s="150" t="s">
        <v>51</v>
      </c>
      <c r="AB1117" s="149"/>
      <c r="AC1117" s="150" t="s">
        <v>51</v>
      </c>
      <c r="AD1117" s="149"/>
    </row>
    <row r="1118" spans="2:30" ht="15" customHeight="1" x14ac:dyDescent="0.25">
      <c r="B1118" s="104">
        <v>2023</v>
      </c>
      <c r="C1118" s="105">
        <v>1460</v>
      </c>
      <c r="D1118" s="105">
        <v>2599</v>
      </c>
      <c r="E1118" s="105">
        <v>116</v>
      </c>
      <c r="F1118" s="115" t="s">
        <v>347</v>
      </c>
      <c r="G1118" s="105">
        <v>122</v>
      </c>
      <c r="H1118" s="115" t="s">
        <v>347</v>
      </c>
      <c r="I1118" s="105">
        <v>14</v>
      </c>
      <c r="J1118" s="115" t="s">
        <v>347</v>
      </c>
      <c r="K1118" s="105">
        <v>2780</v>
      </c>
      <c r="L1118" s="115" t="s">
        <v>347</v>
      </c>
      <c r="M1118" s="106">
        <v>7.95</v>
      </c>
      <c r="N1118" s="115" t="s">
        <v>347</v>
      </c>
      <c r="O1118" s="106">
        <v>4.6900000000000004</v>
      </c>
      <c r="P1118" s="115" t="s">
        <v>347</v>
      </c>
      <c r="Q1118" s="105">
        <v>516</v>
      </c>
      <c r="R1118" s="105">
        <v>1641</v>
      </c>
      <c r="S1118" s="105">
        <v>44</v>
      </c>
      <c r="T1118" s="115" t="s">
        <v>347</v>
      </c>
      <c r="U1118" s="105">
        <v>58</v>
      </c>
      <c r="V1118" s="105" t="s">
        <v>347</v>
      </c>
      <c r="W1118" s="105">
        <v>56</v>
      </c>
      <c r="X1118" s="105" t="s">
        <v>347</v>
      </c>
      <c r="Y1118" s="105">
        <v>19212</v>
      </c>
      <c r="Z1118" s="105" t="s">
        <v>347</v>
      </c>
      <c r="AA1118" s="106">
        <v>8.5299999999999994</v>
      </c>
      <c r="AB1118" s="105" t="s">
        <v>347</v>
      </c>
      <c r="AC1118" s="106">
        <v>3.53</v>
      </c>
      <c r="AD1118" s="105" t="s">
        <v>347</v>
      </c>
    </row>
    <row r="1119" spans="2:30" ht="15" customHeight="1" x14ac:dyDescent="0.25">
      <c r="B1119" s="104">
        <v>2022</v>
      </c>
      <c r="C1119" s="105">
        <v>1399</v>
      </c>
      <c r="D1119" s="105">
        <v>2474</v>
      </c>
      <c r="E1119" s="105">
        <v>105</v>
      </c>
      <c r="F1119" s="115"/>
      <c r="G1119" s="105">
        <v>114</v>
      </c>
      <c r="H1119" s="115"/>
      <c r="I1119" s="105">
        <v>13</v>
      </c>
      <c r="J1119" s="115"/>
      <c r="K1119" s="105">
        <v>4521</v>
      </c>
      <c r="L1119" s="115"/>
      <c r="M1119" s="106">
        <v>7.51</v>
      </c>
      <c r="N1119" s="115"/>
      <c r="O1119" s="106">
        <v>4.6100000000000003</v>
      </c>
      <c r="P1119" s="115"/>
      <c r="Q1119" s="105">
        <v>478</v>
      </c>
      <c r="R1119" s="105">
        <v>1545</v>
      </c>
      <c r="S1119" s="105">
        <v>30</v>
      </c>
      <c r="T1119" s="105"/>
      <c r="U1119" s="105">
        <v>84</v>
      </c>
      <c r="V1119" s="105"/>
      <c r="W1119" s="105">
        <v>80</v>
      </c>
      <c r="X1119" s="105"/>
      <c r="Y1119" s="105">
        <v>8903</v>
      </c>
      <c r="Z1119" s="105"/>
      <c r="AA1119" s="106">
        <v>6.28</v>
      </c>
      <c r="AB1119" s="105"/>
      <c r="AC1119" s="106">
        <v>5.44</v>
      </c>
      <c r="AD1119" s="105"/>
    </row>
    <row r="1120" spans="2:30" ht="15" customHeight="1" x14ac:dyDescent="0.25">
      <c r="B1120" s="104">
        <v>2021</v>
      </c>
      <c r="C1120" s="105">
        <v>1275</v>
      </c>
      <c r="D1120" s="105">
        <v>2071</v>
      </c>
      <c r="E1120" s="105">
        <v>98</v>
      </c>
      <c r="F1120" s="115"/>
      <c r="G1120" s="105">
        <v>109</v>
      </c>
      <c r="H1120" s="115"/>
      <c r="I1120" s="105">
        <v>17</v>
      </c>
      <c r="J1120" s="115"/>
      <c r="K1120" s="105">
        <v>3294</v>
      </c>
      <c r="L1120" s="115"/>
      <c r="M1120" s="106">
        <v>7.69</v>
      </c>
      <c r="N1120" s="115"/>
      <c r="O1120" s="106">
        <v>5.26</v>
      </c>
      <c r="P1120" s="115"/>
      <c r="Q1120" s="105">
        <v>417</v>
      </c>
      <c r="R1120" s="105">
        <v>1195</v>
      </c>
      <c r="S1120" s="105">
        <v>23</v>
      </c>
      <c r="T1120" s="105"/>
      <c r="U1120" s="105">
        <v>37</v>
      </c>
      <c r="V1120" s="105"/>
      <c r="W1120" s="105">
        <v>37</v>
      </c>
      <c r="X1120" s="105"/>
      <c r="Y1120" s="105">
        <v>3102</v>
      </c>
      <c r="Z1120" s="105"/>
      <c r="AA1120" s="106">
        <v>5.52</v>
      </c>
      <c r="AB1120" s="105"/>
      <c r="AC1120" s="106">
        <v>3.1</v>
      </c>
      <c r="AD1120" s="105"/>
    </row>
    <row r="1121" spans="2:30" ht="15" customHeight="1" x14ac:dyDescent="0.25">
      <c r="B1121" s="147" t="s">
        <v>138</v>
      </c>
      <c r="C1121" s="147"/>
      <c r="D1121" s="147"/>
      <c r="E1121" s="147"/>
      <c r="F1121" s="147"/>
      <c r="G1121" s="147"/>
      <c r="H1121" s="147"/>
      <c r="I1121" s="147"/>
      <c r="J1121" s="147"/>
      <c r="K1121" s="147"/>
      <c r="L1121" s="147"/>
      <c r="M1121" s="147"/>
      <c r="N1121" s="147"/>
      <c r="O1121" s="147"/>
      <c r="P1121" s="147"/>
      <c r="Q1121" s="147"/>
      <c r="R1121" s="147"/>
      <c r="S1121" s="147"/>
      <c r="T1121" s="147"/>
      <c r="U1121" s="147"/>
      <c r="V1121" s="147"/>
      <c r="W1121" s="147"/>
      <c r="X1121" s="147"/>
      <c r="Y1121" s="147"/>
      <c r="Z1121" s="147"/>
      <c r="AA1121" s="147"/>
      <c r="AB1121" s="147"/>
      <c r="AC1121" s="147"/>
      <c r="AD1121" s="147"/>
    </row>
    <row r="1122" spans="2:30" ht="15" customHeight="1" x14ac:dyDescent="0.25">
      <c r="B1122" s="148">
        <v>2024</v>
      </c>
      <c r="C1122" s="149">
        <v>4785</v>
      </c>
      <c r="D1122" s="149">
        <v>8799</v>
      </c>
      <c r="E1122" s="149">
        <v>371</v>
      </c>
      <c r="F1122" s="156" t="s">
        <v>346</v>
      </c>
      <c r="G1122" s="149">
        <v>385</v>
      </c>
      <c r="H1122" s="156" t="s">
        <v>346</v>
      </c>
      <c r="I1122" s="149">
        <v>39</v>
      </c>
      <c r="J1122" s="156" t="s">
        <v>346</v>
      </c>
      <c r="K1122" s="149">
        <v>12854</v>
      </c>
      <c r="L1122" s="156" t="s">
        <v>346</v>
      </c>
      <c r="M1122" s="150">
        <v>7.75</v>
      </c>
      <c r="N1122" s="156" t="s">
        <v>346</v>
      </c>
      <c r="O1122" s="150">
        <v>4.38</v>
      </c>
      <c r="P1122" s="156" t="s">
        <v>346</v>
      </c>
      <c r="Q1122" s="149">
        <v>1851</v>
      </c>
      <c r="R1122" s="149">
        <v>5790</v>
      </c>
      <c r="S1122" s="149" t="s">
        <v>53</v>
      </c>
      <c r="T1122" s="149"/>
      <c r="U1122" s="149" t="s">
        <v>53</v>
      </c>
      <c r="V1122" s="149"/>
      <c r="W1122" s="149" t="s">
        <v>53</v>
      </c>
      <c r="X1122" s="149"/>
      <c r="Y1122" s="149" t="s">
        <v>53</v>
      </c>
      <c r="Z1122" s="149"/>
      <c r="AA1122" s="150" t="s">
        <v>51</v>
      </c>
      <c r="AB1122" s="149"/>
      <c r="AC1122" s="150" t="s">
        <v>51</v>
      </c>
      <c r="AD1122" s="149"/>
    </row>
    <row r="1123" spans="2:30" ht="15" customHeight="1" x14ac:dyDescent="0.25">
      <c r="B1123" s="104">
        <v>2023</v>
      </c>
      <c r="C1123" s="105">
        <v>4655</v>
      </c>
      <c r="D1123" s="105">
        <v>8388</v>
      </c>
      <c r="E1123" s="105">
        <v>459</v>
      </c>
      <c r="F1123" s="115" t="s">
        <v>347</v>
      </c>
      <c r="G1123" s="105">
        <v>499</v>
      </c>
      <c r="H1123" s="115" t="s">
        <v>347</v>
      </c>
      <c r="I1123" s="105">
        <v>92</v>
      </c>
      <c r="J1123" s="115" t="s">
        <v>347</v>
      </c>
      <c r="K1123" s="105">
        <v>12951</v>
      </c>
      <c r="L1123" s="115" t="s">
        <v>347</v>
      </c>
      <c r="M1123" s="106">
        <v>9.86</v>
      </c>
      <c r="N1123" s="115" t="s">
        <v>347</v>
      </c>
      <c r="O1123" s="106">
        <v>5.95</v>
      </c>
      <c r="P1123" s="115" t="s">
        <v>347</v>
      </c>
      <c r="Q1123" s="105">
        <v>1783</v>
      </c>
      <c r="R1123" s="105">
        <v>5446</v>
      </c>
      <c r="S1123" s="105">
        <v>153</v>
      </c>
      <c r="T1123" s="115" t="s">
        <v>347</v>
      </c>
      <c r="U1123" s="105">
        <v>236</v>
      </c>
      <c r="V1123" s="105" t="s">
        <v>347</v>
      </c>
      <c r="W1123" s="105">
        <v>235</v>
      </c>
      <c r="X1123" s="105" t="s">
        <v>347</v>
      </c>
      <c r="Y1123" s="105">
        <v>19192</v>
      </c>
      <c r="Z1123" s="105" t="s">
        <v>347</v>
      </c>
      <c r="AA1123" s="106">
        <v>8.58</v>
      </c>
      <c r="AB1123" s="105" t="s">
        <v>347</v>
      </c>
      <c r="AC1123" s="106">
        <v>4.33</v>
      </c>
      <c r="AD1123" s="105" t="s">
        <v>347</v>
      </c>
    </row>
    <row r="1124" spans="2:30" ht="15" customHeight="1" x14ac:dyDescent="0.25">
      <c r="B1124" s="104">
        <v>2022</v>
      </c>
      <c r="C1124" s="105">
        <v>4371</v>
      </c>
      <c r="D1124" s="105">
        <v>7900</v>
      </c>
      <c r="E1124" s="105">
        <v>353</v>
      </c>
      <c r="F1124" s="115"/>
      <c r="G1124" s="105">
        <v>441</v>
      </c>
      <c r="H1124" s="115"/>
      <c r="I1124" s="105">
        <v>131</v>
      </c>
      <c r="J1124" s="115"/>
      <c r="K1124" s="105">
        <v>11195</v>
      </c>
      <c r="L1124" s="115"/>
      <c r="M1124" s="106">
        <v>8.08</v>
      </c>
      <c r="N1124" s="115"/>
      <c r="O1124" s="106">
        <v>5.58</v>
      </c>
      <c r="P1124" s="115"/>
      <c r="Q1124" s="105">
        <v>1669</v>
      </c>
      <c r="R1124" s="105">
        <v>5130</v>
      </c>
      <c r="S1124" s="105">
        <v>130</v>
      </c>
      <c r="T1124" s="105"/>
      <c r="U1124" s="105">
        <v>300</v>
      </c>
      <c r="V1124" s="105"/>
      <c r="W1124" s="105">
        <v>286</v>
      </c>
      <c r="X1124" s="105"/>
      <c r="Y1124" s="105">
        <v>38541</v>
      </c>
      <c r="Z1124" s="105"/>
      <c r="AA1124" s="106">
        <v>7.79</v>
      </c>
      <c r="AB1124" s="105"/>
      <c r="AC1124" s="106">
        <v>5.85</v>
      </c>
      <c r="AD1124" s="105"/>
    </row>
    <row r="1125" spans="2:30" ht="15" customHeight="1" x14ac:dyDescent="0.25">
      <c r="B1125" s="104">
        <v>2021</v>
      </c>
      <c r="C1125" s="105">
        <v>4006</v>
      </c>
      <c r="D1125" s="105">
        <v>7089</v>
      </c>
      <c r="E1125" s="105">
        <v>300</v>
      </c>
      <c r="F1125" s="115"/>
      <c r="G1125" s="105">
        <v>368</v>
      </c>
      <c r="H1125" s="115"/>
      <c r="I1125" s="105">
        <v>111</v>
      </c>
      <c r="J1125" s="115"/>
      <c r="K1125" s="105">
        <v>12130</v>
      </c>
      <c r="L1125" s="115"/>
      <c r="M1125" s="106">
        <v>7.49</v>
      </c>
      <c r="N1125" s="115"/>
      <c r="O1125" s="106">
        <v>5.19</v>
      </c>
      <c r="P1125" s="115"/>
      <c r="Q1125" s="105">
        <v>1510</v>
      </c>
      <c r="R1125" s="105">
        <v>4521</v>
      </c>
      <c r="S1125" s="105">
        <v>111</v>
      </c>
      <c r="T1125" s="105"/>
      <c r="U1125" s="105">
        <v>192</v>
      </c>
      <c r="V1125" s="105"/>
      <c r="W1125" s="105">
        <v>184</v>
      </c>
      <c r="X1125" s="105"/>
      <c r="Y1125" s="105">
        <v>18178</v>
      </c>
      <c r="Z1125" s="105"/>
      <c r="AA1125" s="106">
        <v>7.35</v>
      </c>
      <c r="AB1125" s="105"/>
      <c r="AC1125" s="106">
        <v>4.25</v>
      </c>
      <c r="AD1125" s="105"/>
    </row>
    <row r="1126" spans="2:30" ht="15" customHeight="1" x14ac:dyDescent="0.25">
      <c r="B1126" s="147" t="s">
        <v>443</v>
      </c>
      <c r="C1126" s="147"/>
      <c r="D1126" s="147"/>
      <c r="E1126" s="147"/>
      <c r="F1126" s="147"/>
      <c r="G1126" s="147"/>
      <c r="H1126" s="147"/>
      <c r="I1126" s="147"/>
      <c r="J1126" s="147"/>
      <c r="K1126" s="147"/>
      <c r="L1126" s="147"/>
      <c r="M1126" s="147"/>
      <c r="N1126" s="147"/>
      <c r="O1126" s="147"/>
      <c r="P1126" s="147"/>
      <c r="Q1126" s="147"/>
      <c r="R1126" s="147"/>
      <c r="S1126" s="147"/>
      <c r="T1126" s="147"/>
      <c r="U1126" s="147"/>
      <c r="V1126" s="147"/>
      <c r="W1126" s="147"/>
      <c r="X1126" s="147"/>
      <c r="Y1126" s="147"/>
      <c r="Z1126" s="147"/>
      <c r="AA1126" s="147"/>
      <c r="AB1126" s="147"/>
      <c r="AC1126" s="147"/>
      <c r="AD1126" s="147"/>
    </row>
    <row r="1127" spans="2:30" ht="15" customHeight="1" x14ac:dyDescent="0.25">
      <c r="B1127" s="148">
        <v>2024</v>
      </c>
      <c r="C1127" s="149">
        <v>624</v>
      </c>
      <c r="D1127" s="149">
        <v>1016</v>
      </c>
      <c r="E1127" s="149">
        <v>45</v>
      </c>
      <c r="F1127" s="156" t="s">
        <v>346</v>
      </c>
      <c r="G1127" s="149">
        <v>47</v>
      </c>
      <c r="H1127" s="156" t="s">
        <v>346</v>
      </c>
      <c r="I1127" s="149">
        <v>0</v>
      </c>
      <c r="J1127" s="156" t="s">
        <v>346</v>
      </c>
      <c r="K1127" s="149">
        <v>615</v>
      </c>
      <c r="L1127" s="156" t="s">
        <v>346</v>
      </c>
      <c r="M1127" s="150">
        <v>7.21</v>
      </c>
      <c r="N1127" s="156" t="s">
        <v>346</v>
      </c>
      <c r="O1127" s="150">
        <v>4.63</v>
      </c>
      <c r="P1127" s="156" t="s">
        <v>346</v>
      </c>
      <c r="Q1127" s="149">
        <v>197</v>
      </c>
      <c r="R1127" s="149">
        <v>569</v>
      </c>
      <c r="S1127" s="149" t="s">
        <v>53</v>
      </c>
      <c r="T1127" s="149"/>
      <c r="U1127" s="149" t="s">
        <v>53</v>
      </c>
      <c r="V1127" s="149"/>
      <c r="W1127" s="149" t="s">
        <v>53</v>
      </c>
      <c r="X1127" s="149"/>
      <c r="Y1127" s="149" t="s">
        <v>53</v>
      </c>
      <c r="Z1127" s="149"/>
      <c r="AA1127" s="150" t="s">
        <v>51</v>
      </c>
      <c r="AB1127" s="149"/>
      <c r="AC1127" s="150" t="s">
        <v>51</v>
      </c>
      <c r="AD1127" s="149"/>
    </row>
    <row r="1128" spans="2:30" ht="15" customHeight="1" x14ac:dyDescent="0.25">
      <c r="B1128" s="104">
        <v>2023</v>
      </c>
      <c r="C1128" s="105">
        <v>561</v>
      </c>
      <c r="D1128" s="105">
        <v>942</v>
      </c>
      <c r="E1128" s="105">
        <v>44</v>
      </c>
      <c r="F1128" s="115" t="s">
        <v>347</v>
      </c>
      <c r="G1128" s="105">
        <v>45</v>
      </c>
      <c r="H1128" s="115" t="s">
        <v>347</v>
      </c>
      <c r="I1128" s="105">
        <v>4</v>
      </c>
      <c r="J1128" s="115" t="s">
        <v>347</v>
      </c>
      <c r="K1128" s="105">
        <v>618</v>
      </c>
      <c r="L1128" s="115" t="s">
        <v>347</v>
      </c>
      <c r="M1128" s="106">
        <v>7.84</v>
      </c>
      <c r="N1128" s="115" t="s">
        <v>347</v>
      </c>
      <c r="O1128" s="106">
        <v>4.78</v>
      </c>
      <c r="P1128" s="115" t="s">
        <v>347</v>
      </c>
      <c r="Q1128" s="105">
        <v>180</v>
      </c>
      <c r="R1128" s="105">
        <v>541</v>
      </c>
      <c r="S1128" s="105">
        <v>13</v>
      </c>
      <c r="T1128" s="115" t="s">
        <v>347</v>
      </c>
      <c r="U1128" s="105">
        <v>18</v>
      </c>
      <c r="V1128" s="105" t="s">
        <v>347</v>
      </c>
      <c r="W1128" s="105">
        <v>18</v>
      </c>
      <c r="X1128" s="105" t="s">
        <v>347</v>
      </c>
      <c r="Y1128" s="105">
        <v>885</v>
      </c>
      <c r="Z1128" s="105" t="s">
        <v>347</v>
      </c>
      <c r="AA1128" s="106">
        <v>7.22</v>
      </c>
      <c r="AB1128" s="105" t="s">
        <v>347</v>
      </c>
      <c r="AC1128" s="106">
        <v>3.33</v>
      </c>
      <c r="AD1128" s="105" t="s">
        <v>347</v>
      </c>
    </row>
    <row r="1129" spans="2:30" ht="15" customHeight="1" x14ac:dyDescent="0.25">
      <c r="B1129" s="104">
        <v>2022</v>
      </c>
      <c r="C1129" s="105">
        <v>532</v>
      </c>
      <c r="D1129" s="105">
        <v>874</v>
      </c>
      <c r="E1129" s="105">
        <v>53</v>
      </c>
      <c r="F1129" s="115"/>
      <c r="G1129" s="105">
        <v>55</v>
      </c>
      <c r="H1129" s="115"/>
      <c r="I1129" s="105">
        <v>2</v>
      </c>
      <c r="J1129" s="115"/>
      <c r="K1129" s="105">
        <v>638</v>
      </c>
      <c r="L1129" s="115"/>
      <c r="M1129" s="106">
        <v>9.9600000000000009</v>
      </c>
      <c r="N1129" s="115"/>
      <c r="O1129" s="106">
        <v>6.29</v>
      </c>
      <c r="P1129" s="115"/>
      <c r="Q1129" s="105">
        <v>153</v>
      </c>
      <c r="R1129" s="105">
        <v>480</v>
      </c>
      <c r="S1129" s="105">
        <v>8</v>
      </c>
      <c r="T1129" s="105"/>
      <c r="U1129" s="105">
        <v>10</v>
      </c>
      <c r="V1129" s="105"/>
      <c r="W1129" s="105">
        <v>10</v>
      </c>
      <c r="X1129" s="105"/>
      <c r="Y1129" s="105">
        <v>701</v>
      </c>
      <c r="Z1129" s="105"/>
      <c r="AA1129" s="106">
        <v>5.23</v>
      </c>
      <c r="AB1129" s="105"/>
      <c r="AC1129" s="106">
        <v>2.08</v>
      </c>
      <c r="AD1129" s="105"/>
    </row>
    <row r="1130" spans="2:30" ht="15" customHeight="1" x14ac:dyDescent="0.25">
      <c r="B1130" s="104">
        <v>2021</v>
      </c>
      <c r="C1130" s="105">
        <v>446</v>
      </c>
      <c r="D1130" s="105">
        <v>748</v>
      </c>
      <c r="E1130" s="105">
        <v>26</v>
      </c>
      <c r="F1130" s="115"/>
      <c r="G1130" s="105">
        <v>26</v>
      </c>
      <c r="H1130" s="115"/>
      <c r="I1130" s="105">
        <v>2</v>
      </c>
      <c r="J1130" s="115"/>
      <c r="K1130" s="105">
        <v>301</v>
      </c>
      <c r="L1130" s="115"/>
      <c r="M1130" s="106">
        <v>5.83</v>
      </c>
      <c r="N1130" s="115"/>
      <c r="O1130" s="106">
        <v>3.48</v>
      </c>
      <c r="P1130" s="115"/>
      <c r="Q1130" s="105">
        <v>128</v>
      </c>
      <c r="R1130" s="105">
        <v>416</v>
      </c>
      <c r="S1130" s="105">
        <v>5</v>
      </c>
      <c r="T1130" s="105"/>
      <c r="U1130" s="105">
        <v>6</v>
      </c>
      <c r="V1130" s="105"/>
      <c r="W1130" s="105">
        <v>6</v>
      </c>
      <c r="X1130" s="105"/>
      <c r="Y1130" s="105">
        <v>802</v>
      </c>
      <c r="Z1130" s="105"/>
      <c r="AA1130" s="106">
        <v>3.91</v>
      </c>
      <c r="AB1130" s="105"/>
      <c r="AC1130" s="106">
        <v>1.44</v>
      </c>
      <c r="AD1130" s="105"/>
    </row>
    <row r="1131" spans="2:30" ht="15" customHeight="1" x14ac:dyDescent="0.25">
      <c r="B1131" s="147" t="s">
        <v>444</v>
      </c>
      <c r="C1131" s="147"/>
      <c r="D1131" s="147"/>
      <c r="E1131" s="147"/>
      <c r="F1131" s="147"/>
      <c r="G1131" s="147"/>
      <c r="H1131" s="147"/>
      <c r="I1131" s="147"/>
      <c r="J1131" s="147"/>
      <c r="K1131" s="147"/>
      <c r="L1131" s="147"/>
      <c r="M1131" s="147"/>
      <c r="N1131" s="147"/>
      <c r="O1131" s="147"/>
      <c r="P1131" s="147"/>
      <c r="Q1131" s="147"/>
      <c r="R1131" s="147"/>
      <c r="S1131" s="147"/>
      <c r="T1131" s="147"/>
      <c r="U1131" s="147"/>
      <c r="V1131" s="147"/>
      <c r="W1131" s="147"/>
      <c r="X1131" s="147"/>
      <c r="Y1131" s="147"/>
      <c r="Z1131" s="147"/>
      <c r="AA1131" s="147"/>
      <c r="AB1131" s="147"/>
      <c r="AC1131" s="147"/>
      <c r="AD1131" s="147"/>
    </row>
    <row r="1132" spans="2:30" ht="15" customHeight="1" x14ac:dyDescent="0.25">
      <c r="B1132" s="148">
        <v>2024</v>
      </c>
      <c r="C1132" s="149">
        <v>1646</v>
      </c>
      <c r="D1132" s="149">
        <v>2778</v>
      </c>
      <c r="E1132" s="149">
        <v>83</v>
      </c>
      <c r="F1132" s="156" t="s">
        <v>346</v>
      </c>
      <c r="G1132" s="149">
        <v>88</v>
      </c>
      <c r="H1132" s="156" t="s">
        <v>346</v>
      </c>
      <c r="I1132" s="149">
        <v>13</v>
      </c>
      <c r="J1132" s="156" t="s">
        <v>346</v>
      </c>
      <c r="K1132" s="149">
        <v>2430</v>
      </c>
      <c r="L1132" s="156" t="s">
        <v>346</v>
      </c>
      <c r="M1132" s="150">
        <v>5.04</v>
      </c>
      <c r="N1132" s="156" t="s">
        <v>346</v>
      </c>
      <c r="O1132" s="150">
        <v>3.17</v>
      </c>
      <c r="P1132" s="156" t="s">
        <v>346</v>
      </c>
      <c r="Q1132" s="149">
        <v>640</v>
      </c>
      <c r="R1132" s="149">
        <v>1710</v>
      </c>
      <c r="S1132" s="149" t="s">
        <v>53</v>
      </c>
      <c r="T1132" s="149"/>
      <c r="U1132" s="149" t="s">
        <v>53</v>
      </c>
      <c r="V1132" s="149"/>
      <c r="W1132" s="149" t="s">
        <v>53</v>
      </c>
      <c r="X1132" s="149"/>
      <c r="Y1132" s="149" t="s">
        <v>53</v>
      </c>
      <c r="Z1132" s="149"/>
      <c r="AA1132" s="150" t="s">
        <v>51</v>
      </c>
      <c r="AB1132" s="149"/>
      <c r="AC1132" s="150" t="s">
        <v>51</v>
      </c>
      <c r="AD1132" s="149"/>
    </row>
    <row r="1133" spans="2:30" ht="15" customHeight="1" x14ac:dyDescent="0.25">
      <c r="B1133" s="104">
        <v>2023</v>
      </c>
      <c r="C1133" s="105">
        <v>1507</v>
      </c>
      <c r="D1133" s="105">
        <v>2573</v>
      </c>
      <c r="E1133" s="105">
        <v>91</v>
      </c>
      <c r="F1133" s="115" t="s">
        <v>347</v>
      </c>
      <c r="G1133" s="105">
        <v>97</v>
      </c>
      <c r="H1133" s="115" t="s">
        <v>347</v>
      </c>
      <c r="I1133" s="105">
        <v>26</v>
      </c>
      <c r="J1133" s="115" t="s">
        <v>347</v>
      </c>
      <c r="K1133" s="105">
        <v>5155</v>
      </c>
      <c r="L1133" s="115" t="s">
        <v>347</v>
      </c>
      <c r="M1133" s="106">
        <v>6.04</v>
      </c>
      <c r="N1133" s="115" t="s">
        <v>347</v>
      </c>
      <c r="O1133" s="106">
        <v>3.77</v>
      </c>
      <c r="P1133" s="115" t="s">
        <v>347</v>
      </c>
      <c r="Q1133" s="105">
        <v>615</v>
      </c>
      <c r="R1133" s="105">
        <v>1630</v>
      </c>
      <c r="S1133" s="105">
        <v>68</v>
      </c>
      <c r="T1133" s="115" t="s">
        <v>347</v>
      </c>
      <c r="U1133" s="105">
        <v>100</v>
      </c>
      <c r="V1133" s="105" t="s">
        <v>347</v>
      </c>
      <c r="W1133" s="105">
        <v>97</v>
      </c>
      <c r="X1133" s="105" t="s">
        <v>347</v>
      </c>
      <c r="Y1133" s="105">
        <v>10620</v>
      </c>
      <c r="Z1133" s="105" t="s">
        <v>347</v>
      </c>
      <c r="AA1133" s="106">
        <v>11.06</v>
      </c>
      <c r="AB1133" s="105" t="s">
        <v>347</v>
      </c>
      <c r="AC1133" s="106">
        <v>6.13</v>
      </c>
      <c r="AD1133" s="105" t="s">
        <v>347</v>
      </c>
    </row>
    <row r="1134" spans="2:30" ht="15" customHeight="1" x14ac:dyDescent="0.25">
      <c r="B1134" s="104">
        <v>2022</v>
      </c>
      <c r="C1134" s="105">
        <v>1359</v>
      </c>
      <c r="D1134" s="105">
        <v>2224</v>
      </c>
      <c r="E1134" s="105">
        <v>57</v>
      </c>
      <c r="F1134" s="115"/>
      <c r="G1134" s="105">
        <v>69</v>
      </c>
      <c r="H1134" s="115"/>
      <c r="I1134" s="105">
        <v>23</v>
      </c>
      <c r="J1134" s="115"/>
      <c r="K1134" s="105">
        <v>1388</v>
      </c>
      <c r="L1134" s="115"/>
      <c r="M1134" s="106">
        <v>4.1900000000000004</v>
      </c>
      <c r="N1134" s="115"/>
      <c r="O1134" s="106">
        <v>3.1</v>
      </c>
      <c r="P1134" s="115"/>
      <c r="Q1134" s="105">
        <v>532</v>
      </c>
      <c r="R1134" s="105">
        <v>1339</v>
      </c>
      <c r="S1134" s="105">
        <v>33</v>
      </c>
      <c r="T1134" s="105"/>
      <c r="U1134" s="105">
        <v>45</v>
      </c>
      <c r="V1134" s="105"/>
      <c r="W1134" s="105">
        <v>45</v>
      </c>
      <c r="X1134" s="105"/>
      <c r="Y1134" s="105">
        <v>1614</v>
      </c>
      <c r="Z1134" s="105"/>
      <c r="AA1134" s="106">
        <v>6.2</v>
      </c>
      <c r="AB1134" s="105"/>
      <c r="AC1134" s="106">
        <v>3.36</v>
      </c>
      <c r="AD1134" s="105"/>
    </row>
    <row r="1135" spans="2:30" ht="15" customHeight="1" x14ac:dyDescent="0.25">
      <c r="B1135" s="104">
        <v>2021</v>
      </c>
      <c r="C1135" s="105">
        <v>1163</v>
      </c>
      <c r="D1135" s="105">
        <v>1969</v>
      </c>
      <c r="E1135" s="105">
        <v>49</v>
      </c>
      <c r="F1135" s="115"/>
      <c r="G1135" s="105">
        <v>54</v>
      </c>
      <c r="H1135" s="115"/>
      <c r="I1135" s="105">
        <v>9</v>
      </c>
      <c r="J1135" s="115"/>
      <c r="K1135" s="105">
        <v>663</v>
      </c>
      <c r="L1135" s="115"/>
      <c r="M1135" s="106">
        <v>4.21</v>
      </c>
      <c r="N1135" s="115"/>
      <c r="O1135" s="106">
        <v>2.74</v>
      </c>
      <c r="P1135" s="115"/>
      <c r="Q1135" s="105">
        <v>436</v>
      </c>
      <c r="R1135" s="105">
        <v>1194</v>
      </c>
      <c r="S1135" s="105">
        <v>31</v>
      </c>
      <c r="T1135" s="105"/>
      <c r="U1135" s="105">
        <v>44</v>
      </c>
      <c r="V1135" s="105"/>
      <c r="W1135" s="105">
        <v>44</v>
      </c>
      <c r="X1135" s="105"/>
      <c r="Y1135" s="105">
        <v>1999</v>
      </c>
      <c r="Z1135" s="105"/>
      <c r="AA1135" s="106">
        <v>7.11</v>
      </c>
      <c r="AB1135" s="105"/>
      <c r="AC1135" s="106">
        <v>3.69</v>
      </c>
      <c r="AD1135" s="105"/>
    </row>
    <row r="1136" spans="2:30" ht="15" customHeight="1" x14ac:dyDescent="0.25">
      <c r="B1136" s="145" t="s">
        <v>18</v>
      </c>
      <c r="C1136" s="146"/>
      <c r="D1136" s="146"/>
      <c r="E1136" s="146"/>
      <c r="F1136" s="146"/>
      <c r="G1136" s="146"/>
      <c r="H1136" s="146"/>
      <c r="I1136" s="146"/>
      <c r="J1136" s="146"/>
      <c r="K1136" s="146"/>
      <c r="L1136" s="146"/>
      <c r="M1136" s="146"/>
      <c r="N1136" s="146"/>
      <c r="O1136" s="146"/>
      <c r="P1136" s="146"/>
      <c r="Q1136" s="146"/>
      <c r="R1136" s="146"/>
      <c r="S1136" s="146"/>
      <c r="T1136" s="146"/>
      <c r="U1136" s="146"/>
      <c r="V1136" s="146"/>
      <c r="W1136" s="146"/>
      <c r="X1136" s="146"/>
      <c r="Y1136" s="146"/>
      <c r="Z1136" s="146"/>
      <c r="AA1136" s="146"/>
      <c r="AB1136" s="146"/>
      <c r="AC1136" s="146"/>
      <c r="AD1136" s="146"/>
    </row>
    <row r="1137" spans="1:30" ht="15" customHeight="1" x14ac:dyDescent="0.25">
      <c r="B1137" s="147" t="s">
        <v>226</v>
      </c>
      <c r="C1137" s="147"/>
      <c r="D1137" s="147"/>
      <c r="E1137" s="147"/>
      <c r="F1137" s="147"/>
      <c r="G1137" s="147"/>
      <c r="H1137" s="147"/>
      <c r="I1137" s="147"/>
      <c r="J1137" s="147"/>
      <c r="K1137" s="147"/>
      <c r="L1137" s="147"/>
      <c r="M1137" s="147"/>
      <c r="N1137" s="147"/>
      <c r="O1137" s="147"/>
      <c r="P1137" s="147"/>
      <c r="Q1137" s="147"/>
      <c r="R1137" s="147"/>
      <c r="S1137" s="147"/>
      <c r="T1137" s="147"/>
      <c r="U1137" s="147"/>
      <c r="V1137" s="147"/>
      <c r="W1137" s="147"/>
      <c r="X1137" s="147"/>
      <c r="Y1137" s="147"/>
      <c r="Z1137" s="147"/>
      <c r="AA1137" s="147"/>
      <c r="AB1137" s="147"/>
      <c r="AC1137" s="147"/>
      <c r="AD1137" s="147"/>
    </row>
    <row r="1138" spans="1:30" ht="15" customHeight="1" x14ac:dyDescent="0.25">
      <c r="B1138" s="148">
        <v>2024</v>
      </c>
      <c r="C1138" s="149">
        <v>162738</v>
      </c>
      <c r="D1138" s="149">
        <v>359132</v>
      </c>
      <c r="E1138" s="149">
        <v>15719</v>
      </c>
      <c r="F1138" s="156" t="s">
        <v>346</v>
      </c>
      <c r="G1138" s="149">
        <v>16449</v>
      </c>
      <c r="H1138" s="156" t="s">
        <v>346</v>
      </c>
      <c r="I1138" s="149">
        <v>1413</v>
      </c>
      <c r="J1138" s="156" t="s">
        <v>346</v>
      </c>
      <c r="K1138" s="149">
        <v>279298</v>
      </c>
      <c r="L1138" s="156" t="s">
        <v>346</v>
      </c>
      <c r="M1138" s="150">
        <v>9.66</v>
      </c>
      <c r="N1138" s="156" t="s">
        <v>346</v>
      </c>
      <c r="O1138" s="150">
        <v>4.58</v>
      </c>
      <c r="P1138" s="156" t="s">
        <v>346</v>
      </c>
      <c r="Q1138" s="149">
        <v>46543</v>
      </c>
      <c r="R1138" s="149">
        <v>241746</v>
      </c>
      <c r="S1138" s="149" t="s">
        <v>53</v>
      </c>
      <c r="T1138" s="149"/>
      <c r="U1138" s="149" t="s">
        <v>53</v>
      </c>
      <c r="V1138" s="149"/>
      <c r="W1138" s="149" t="s">
        <v>53</v>
      </c>
      <c r="X1138" s="149"/>
      <c r="Y1138" s="149" t="s">
        <v>53</v>
      </c>
      <c r="Z1138" s="149"/>
      <c r="AA1138" s="150" t="s">
        <v>51</v>
      </c>
      <c r="AB1138" s="149"/>
      <c r="AC1138" s="150" t="s">
        <v>51</v>
      </c>
      <c r="AD1138" s="149"/>
    </row>
    <row r="1139" spans="1:30" ht="15" customHeight="1" x14ac:dyDescent="0.25">
      <c r="B1139" s="104">
        <v>2023</v>
      </c>
      <c r="C1139" s="105">
        <v>156131</v>
      </c>
      <c r="D1139" s="105">
        <v>340977</v>
      </c>
      <c r="E1139" s="105">
        <v>16037</v>
      </c>
      <c r="F1139" s="115" t="s">
        <v>347</v>
      </c>
      <c r="G1139" s="105">
        <v>17572</v>
      </c>
      <c r="H1139" s="115" t="s">
        <v>347</v>
      </c>
      <c r="I1139" s="105">
        <v>2703</v>
      </c>
      <c r="J1139" s="115" t="s">
        <v>347</v>
      </c>
      <c r="K1139" s="105">
        <v>278010</v>
      </c>
      <c r="L1139" s="115" t="s">
        <v>347</v>
      </c>
      <c r="M1139" s="106">
        <v>10.27</v>
      </c>
      <c r="N1139" s="115" t="s">
        <v>347</v>
      </c>
      <c r="O1139" s="106">
        <v>5.15</v>
      </c>
      <c r="P1139" s="115" t="s">
        <v>347</v>
      </c>
      <c r="Q1139" s="105">
        <v>44754</v>
      </c>
      <c r="R1139" s="105">
        <v>228354</v>
      </c>
      <c r="S1139" s="105">
        <v>3224</v>
      </c>
      <c r="T1139" s="115" t="s">
        <v>347</v>
      </c>
      <c r="U1139" s="105">
        <v>6454</v>
      </c>
      <c r="V1139" s="105" t="s">
        <v>347</v>
      </c>
      <c r="W1139" s="105">
        <v>6156</v>
      </c>
      <c r="X1139" s="105" t="s">
        <v>347</v>
      </c>
      <c r="Y1139" s="105">
        <v>321057</v>
      </c>
      <c r="Z1139" s="105" t="s">
        <v>347</v>
      </c>
      <c r="AA1139" s="106">
        <v>7.2</v>
      </c>
      <c r="AB1139" s="105" t="s">
        <v>347</v>
      </c>
      <c r="AC1139" s="106">
        <v>2.83</v>
      </c>
      <c r="AD1139" s="105" t="s">
        <v>347</v>
      </c>
    </row>
    <row r="1140" spans="1:30" ht="15" customHeight="1" x14ac:dyDescent="0.25">
      <c r="B1140" s="104">
        <v>2022</v>
      </c>
      <c r="C1140" s="105">
        <v>149185</v>
      </c>
      <c r="D1140" s="105">
        <v>322244</v>
      </c>
      <c r="E1140" s="105">
        <v>13629</v>
      </c>
      <c r="F1140" s="115"/>
      <c r="G1140" s="105">
        <v>14593</v>
      </c>
      <c r="H1140" s="115"/>
      <c r="I1140" s="105">
        <v>1900</v>
      </c>
      <c r="J1140" s="115"/>
      <c r="K1140" s="105">
        <v>176473</v>
      </c>
      <c r="L1140" s="115"/>
      <c r="M1140" s="106">
        <v>9.14</v>
      </c>
      <c r="N1140" s="115"/>
      <c r="O1140" s="106">
        <v>4.53</v>
      </c>
      <c r="P1140" s="115"/>
      <c r="Q1140" s="105">
        <v>42916</v>
      </c>
      <c r="R1140" s="105">
        <v>214720</v>
      </c>
      <c r="S1140" s="105">
        <v>2614</v>
      </c>
      <c r="T1140" s="105"/>
      <c r="U1140" s="105">
        <v>4290</v>
      </c>
      <c r="V1140" s="105"/>
      <c r="W1140" s="105">
        <v>4061</v>
      </c>
      <c r="X1140" s="105"/>
      <c r="Y1140" s="105">
        <v>190071</v>
      </c>
      <c r="Z1140" s="105"/>
      <c r="AA1140" s="106">
        <v>6.09</v>
      </c>
      <c r="AB1140" s="105"/>
      <c r="AC1140" s="106">
        <v>2</v>
      </c>
      <c r="AD1140" s="105"/>
    </row>
    <row r="1141" spans="1:30" ht="15" customHeight="1" x14ac:dyDescent="0.25">
      <c r="B1141" s="104">
        <v>2021</v>
      </c>
      <c r="C1141" s="105">
        <v>141540</v>
      </c>
      <c r="D1141" s="105">
        <v>298528</v>
      </c>
      <c r="E1141" s="105">
        <v>12122</v>
      </c>
      <c r="F1141" s="115"/>
      <c r="G1141" s="105">
        <v>13144</v>
      </c>
      <c r="H1141" s="115"/>
      <c r="I1141" s="105">
        <v>1827</v>
      </c>
      <c r="J1141" s="115"/>
      <c r="K1141" s="105">
        <v>214906</v>
      </c>
      <c r="L1141" s="115"/>
      <c r="M1141" s="106">
        <v>8.56</v>
      </c>
      <c r="N1141" s="115"/>
      <c r="O1141" s="106">
        <v>4.4000000000000004</v>
      </c>
      <c r="P1141" s="115"/>
      <c r="Q1141" s="105">
        <v>40977</v>
      </c>
      <c r="R1141" s="105">
        <v>196884</v>
      </c>
      <c r="S1141" s="105">
        <v>2396</v>
      </c>
      <c r="T1141" s="105"/>
      <c r="U1141" s="105">
        <v>4164</v>
      </c>
      <c r="V1141" s="105"/>
      <c r="W1141" s="105">
        <v>3878</v>
      </c>
      <c r="X1141" s="105"/>
      <c r="Y1141" s="105">
        <v>203505</v>
      </c>
      <c r="Z1141" s="105"/>
      <c r="AA1141" s="106">
        <v>5.85</v>
      </c>
      <c r="AB1141" s="105"/>
      <c r="AC1141" s="106">
        <v>2.11</v>
      </c>
      <c r="AD1141" s="105"/>
    </row>
    <row r="1142" spans="1:30" ht="15" customHeight="1" x14ac:dyDescent="0.25">
      <c r="B1142" s="104">
        <v>2020</v>
      </c>
      <c r="C1142" s="105">
        <v>134105</v>
      </c>
      <c r="D1142" s="105">
        <v>285841</v>
      </c>
      <c r="E1142" s="105">
        <v>11161</v>
      </c>
      <c r="F1142" s="105"/>
      <c r="G1142" s="105">
        <v>12360</v>
      </c>
      <c r="H1142" s="105"/>
      <c r="I1142" s="105">
        <v>2011</v>
      </c>
      <c r="J1142" s="105"/>
      <c r="K1142" s="105">
        <v>130566</v>
      </c>
      <c r="L1142" s="105"/>
      <c r="M1142" s="106">
        <v>8.32</v>
      </c>
      <c r="N1142" s="105"/>
      <c r="O1142" s="106">
        <v>4.32</v>
      </c>
      <c r="P1142" s="105"/>
      <c r="Q1142" s="105">
        <v>40679</v>
      </c>
      <c r="R1142" s="105">
        <v>191338</v>
      </c>
      <c r="S1142" s="105">
        <v>3645</v>
      </c>
      <c r="T1142" s="105"/>
      <c r="U1142" s="105">
        <v>6655</v>
      </c>
      <c r="V1142" s="105"/>
      <c r="W1142" s="105">
        <v>5378</v>
      </c>
      <c r="X1142" s="105"/>
      <c r="Y1142" s="105">
        <v>195028</v>
      </c>
      <c r="Z1142" s="105"/>
      <c r="AA1142" s="106">
        <v>8.9600000000000009</v>
      </c>
      <c r="AB1142" s="105"/>
      <c r="AC1142" s="106">
        <v>3.48</v>
      </c>
      <c r="AD1142" s="105"/>
    </row>
    <row r="1143" spans="1:30" ht="15" customHeight="1" x14ac:dyDescent="0.25">
      <c r="B1143" s="104">
        <v>2019</v>
      </c>
      <c r="C1143" s="105">
        <v>131886</v>
      </c>
      <c r="D1143" s="105">
        <v>285055</v>
      </c>
      <c r="E1143" s="105">
        <v>12240</v>
      </c>
      <c r="F1143" s="115"/>
      <c r="G1143" s="105">
        <v>13290</v>
      </c>
      <c r="H1143" s="115"/>
      <c r="I1143" s="105">
        <v>2039</v>
      </c>
      <c r="J1143" s="115"/>
      <c r="K1143" s="105">
        <v>150085</v>
      </c>
      <c r="L1143" s="115"/>
      <c r="M1143" s="106">
        <v>9.2799999999999994</v>
      </c>
      <c r="N1143" s="115"/>
      <c r="O1143" s="106">
        <v>4.66</v>
      </c>
      <c r="P1143" s="115"/>
      <c r="Q1143" s="105">
        <v>40098</v>
      </c>
      <c r="R1143" s="105">
        <v>192377</v>
      </c>
      <c r="S1143" s="105">
        <v>2784</v>
      </c>
      <c r="T1143" s="105"/>
      <c r="U1143" s="105">
        <v>4866</v>
      </c>
      <c r="V1143" s="105"/>
      <c r="W1143" s="105">
        <v>4391</v>
      </c>
      <c r="X1143" s="105"/>
      <c r="Y1143" s="105">
        <v>154201</v>
      </c>
      <c r="Z1143" s="105"/>
      <c r="AA1143" s="106">
        <v>6.94</v>
      </c>
      <c r="AB1143" s="105"/>
      <c r="AC1143" s="106">
        <v>2.5299999999999998</v>
      </c>
      <c r="AD1143" s="105"/>
    </row>
    <row r="1144" spans="1:30" ht="15" customHeight="1" x14ac:dyDescent="0.25">
      <c r="A1144" s="14"/>
      <c r="B1144" s="104">
        <v>2018</v>
      </c>
      <c r="C1144" s="105">
        <v>128466</v>
      </c>
      <c r="D1144" s="105">
        <v>267213</v>
      </c>
      <c r="E1144" s="105">
        <v>13303</v>
      </c>
      <c r="F1144" s="115"/>
      <c r="G1144" s="105">
        <v>14507</v>
      </c>
      <c r="H1144" s="115"/>
      <c r="I1144" s="105">
        <v>2123</v>
      </c>
      <c r="J1144" s="115"/>
      <c r="K1144" s="105">
        <v>189135</v>
      </c>
      <c r="L1144" s="115"/>
      <c r="M1144" s="106">
        <v>10.36</v>
      </c>
      <c r="N1144" s="115"/>
      <c r="O1144" s="106">
        <v>5.43</v>
      </c>
      <c r="P1144" s="115"/>
      <c r="Q1144" s="105">
        <v>37986</v>
      </c>
      <c r="R1144" s="105">
        <v>175783</v>
      </c>
      <c r="S1144" s="105">
        <v>2579</v>
      </c>
      <c r="T1144" s="105"/>
      <c r="U1144" s="105">
        <v>4423</v>
      </c>
      <c r="V1144" s="105"/>
      <c r="W1144" s="105">
        <v>4012</v>
      </c>
      <c r="X1144" s="105"/>
      <c r="Y1144" s="105">
        <v>150024</v>
      </c>
      <c r="Z1144" s="105"/>
      <c r="AA1144" s="106">
        <v>6.79</v>
      </c>
      <c r="AB1144" s="105"/>
      <c r="AC1144" s="106">
        <v>2.52</v>
      </c>
      <c r="AD1144" s="105"/>
    </row>
    <row r="1145" spans="1:30" ht="15" customHeight="1" x14ac:dyDescent="0.25">
      <c r="A1145" s="14"/>
      <c r="B1145" s="104">
        <v>2017</v>
      </c>
      <c r="C1145" s="105">
        <v>125617</v>
      </c>
      <c r="D1145" s="105">
        <v>254009</v>
      </c>
      <c r="E1145" s="105">
        <v>12761</v>
      </c>
      <c r="F1145" s="105"/>
      <c r="G1145" s="105">
        <v>14158</v>
      </c>
      <c r="H1145" s="105"/>
      <c r="I1145" s="105">
        <v>2313</v>
      </c>
      <c r="J1145" s="105"/>
      <c r="K1145" s="105">
        <v>145049</v>
      </c>
      <c r="L1145" s="105"/>
      <c r="M1145" s="106">
        <v>10.16</v>
      </c>
      <c r="N1145" s="105"/>
      <c r="O1145" s="106">
        <v>5.57</v>
      </c>
      <c r="P1145" s="105"/>
      <c r="Q1145" s="105">
        <v>36341</v>
      </c>
      <c r="R1145" s="105">
        <v>163815</v>
      </c>
      <c r="S1145" s="105">
        <v>2415</v>
      </c>
      <c r="T1145" s="105"/>
      <c r="U1145" s="105">
        <v>4546</v>
      </c>
      <c r="V1145" s="105"/>
      <c r="W1145" s="105">
        <v>4179</v>
      </c>
      <c r="X1145" s="105"/>
      <c r="Y1145" s="105">
        <v>144916</v>
      </c>
      <c r="Z1145" s="105"/>
      <c r="AA1145" s="106">
        <v>6.65</v>
      </c>
      <c r="AB1145" s="105"/>
      <c r="AC1145" s="106">
        <v>2.78</v>
      </c>
      <c r="AD1145" s="105"/>
    </row>
    <row r="1146" spans="1:30" ht="15" customHeight="1" x14ac:dyDescent="0.25">
      <c r="B1146" s="104">
        <v>2016</v>
      </c>
      <c r="C1146" s="105">
        <v>120198</v>
      </c>
      <c r="D1146" s="105">
        <v>240536</v>
      </c>
      <c r="E1146" s="105">
        <v>11978</v>
      </c>
      <c r="F1146" s="115"/>
      <c r="G1146" s="105">
        <v>13413</v>
      </c>
      <c r="H1146" s="115"/>
      <c r="I1146" s="105">
        <v>2463</v>
      </c>
      <c r="J1146" s="115"/>
      <c r="K1146" s="105">
        <v>121341</v>
      </c>
      <c r="L1146" s="115"/>
      <c r="M1146" s="106">
        <v>9.9700000000000006</v>
      </c>
      <c r="N1146" s="115"/>
      <c r="O1146" s="106">
        <v>5.58</v>
      </c>
      <c r="P1146" s="115"/>
      <c r="Q1146" s="105">
        <v>34948</v>
      </c>
      <c r="R1146" s="105">
        <v>154245</v>
      </c>
      <c r="S1146" s="105">
        <v>2474</v>
      </c>
      <c r="T1146" s="105"/>
      <c r="U1146" s="105">
        <v>4488</v>
      </c>
      <c r="V1146" s="105"/>
      <c r="W1146" s="105">
        <v>4339</v>
      </c>
      <c r="X1146" s="105"/>
      <c r="Y1146" s="105">
        <v>127827</v>
      </c>
      <c r="Z1146" s="105"/>
      <c r="AA1146" s="106">
        <v>7.08</v>
      </c>
      <c r="AB1146" s="105"/>
      <c r="AC1146" s="106">
        <v>2.91</v>
      </c>
      <c r="AD1146" s="105"/>
    </row>
    <row r="1147" spans="1:30" ht="15" customHeight="1" x14ac:dyDescent="0.25">
      <c r="B1147" s="104">
        <v>2015</v>
      </c>
      <c r="C1147" s="105">
        <v>116705</v>
      </c>
      <c r="D1147" s="105">
        <v>232393</v>
      </c>
      <c r="E1147" s="115">
        <v>12129</v>
      </c>
      <c r="F1147" s="115"/>
      <c r="G1147" s="115">
        <v>13888</v>
      </c>
      <c r="H1147" s="115"/>
      <c r="I1147" s="115">
        <v>2907</v>
      </c>
      <c r="J1147" s="115"/>
      <c r="K1147" s="115">
        <v>180060</v>
      </c>
      <c r="L1147" s="115"/>
      <c r="M1147" s="116">
        <v>10.39</v>
      </c>
      <c r="N1147" s="115"/>
      <c r="O1147" s="116">
        <v>5.98</v>
      </c>
      <c r="P1147" s="115"/>
      <c r="Q1147" s="115">
        <v>34210</v>
      </c>
      <c r="R1147" s="105">
        <v>148841</v>
      </c>
      <c r="S1147" s="105">
        <v>2657</v>
      </c>
      <c r="T1147" s="105"/>
      <c r="U1147" s="105">
        <v>5033</v>
      </c>
      <c r="V1147" s="105"/>
      <c r="W1147" s="105">
        <v>4798</v>
      </c>
      <c r="X1147" s="105"/>
      <c r="Y1147" s="105">
        <v>174172</v>
      </c>
      <c r="Z1147" s="105"/>
      <c r="AA1147" s="106">
        <v>7.77</v>
      </c>
      <c r="AB1147" s="105"/>
      <c r="AC1147" s="106">
        <v>3.38</v>
      </c>
      <c r="AD1147" s="105"/>
    </row>
    <row r="1148" spans="1:30" ht="15" customHeight="1" x14ac:dyDescent="0.25">
      <c r="B1148" s="104">
        <v>2014</v>
      </c>
      <c r="C1148" s="105">
        <v>113358</v>
      </c>
      <c r="D1148" s="105">
        <v>224668</v>
      </c>
      <c r="E1148" s="115">
        <v>12018</v>
      </c>
      <c r="F1148" s="115"/>
      <c r="G1148" s="115">
        <v>13791</v>
      </c>
      <c r="H1148" s="115"/>
      <c r="I1148" s="115">
        <v>3055</v>
      </c>
      <c r="J1148" s="115"/>
      <c r="K1148" s="115">
        <v>157935</v>
      </c>
      <c r="L1148" s="115"/>
      <c r="M1148" s="116">
        <v>10.6</v>
      </c>
      <c r="N1148" s="115"/>
      <c r="O1148" s="116">
        <v>6.14</v>
      </c>
      <c r="P1148" s="115"/>
      <c r="Q1148" s="115">
        <v>33316</v>
      </c>
      <c r="R1148" s="105">
        <v>143590</v>
      </c>
      <c r="S1148" s="105">
        <v>2677</v>
      </c>
      <c r="T1148" s="105"/>
      <c r="U1148" s="105">
        <v>4981</v>
      </c>
      <c r="V1148" s="105"/>
      <c r="W1148" s="105">
        <v>4774</v>
      </c>
      <c r="X1148" s="105"/>
      <c r="Y1148" s="105">
        <v>146237</v>
      </c>
      <c r="Z1148" s="105"/>
      <c r="AA1148" s="106">
        <v>8.0399999999999991</v>
      </c>
      <c r="AB1148" s="105"/>
      <c r="AC1148" s="106">
        <v>3.47</v>
      </c>
      <c r="AD1148" s="105"/>
    </row>
    <row r="1149" spans="1:30" ht="15" customHeight="1" x14ac:dyDescent="0.25">
      <c r="A1149" s="7"/>
      <c r="B1149" s="104">
        <v>2013</v>
      </c>
      <c r="C1149" s="105">
        <v>111126</v>
      </c>
      <c r="D1149" s="105">
        <v>215466</v>
      </c>
      <c r="E1149" s="115">
        <v>12090</v>
      </c>
      <c r="F1149" s="115"/>
      <c r="G1149" s="115">
        <v>13671</v>
      </c>
      <c r="H1149" s="115"/>
      <c r="I1149" s="115">
        <v>2797</v>
      </c>
      <c r="J1149" s="115"/>
      <c r="K1149" s="115">
        <v>131250</v>
      </c>
      <c r="L1149" s="115"/>
      <c r="M1149" s="116">
        <v>10.88</v>
      </c>
      <c r="N1149" s="115"/>
      <c r="O1149" s="116">
        <v>6.34</v>
      </c>
      <c r="P1149" s="115"/>
      <c r="Q1149" s="115">
        <v>32290</v>
      </c>
      <c r="R1149" s="105">
        <v>135529</v>
      </c>
      <c r="S1149" s="105">
        <v>2547</v>
      </c>
      <c r="T1149" s="105"/>
      <c r="U1149" s="105">
        <v>4610</v>
      </c>
      <c r="V1149" s="105"/>
      <c r="W1149" s="105">
        <v>4474</v>
      </c>
      <c r="X1149" s="105"/>
      <c r="Y1149" s="105">
        <v>130177</v>
      </c>
      <c r="Z1149" s="105"/>
      <c r="AA1149" s="106">
        <v>7.89</v>
      </c>
      <c r="AB1149" s="105"/>
      <c r="AC1149" s="106">
        <v>3.4</v>
      </c>
      <c r="AD1149" s="105"/>
    </row>
    <row r="1150" spans="1:30" ht="15" customHeight="1" x14ac:dyDescent="0.25">
      <c r="B1150" s="104">
        <v>2012</v>
      </c>
      <c r="C1150" s="105">
        <v>112728</v>
      </c>
      <c r="D1150" s="105">
        <v>215111</v>
      </c>
      <c r="E1150" s="105">
        <v>14158</v>
      </c>
      <c r="F1150" s="105"/>
      <c r="G1150" s="105">
        <v>16100</v>
      </c>
      <c r="H1150" s="105"/>
      <c r="I1150" s="105">
        <v>3323</v>
      </c>
      <c r="J1150" s="105"/>
      <c r="K1150" s="105">
        <v>160409</v>
      </c>
      <c r="L1150" s="105"/>
      <c r="M1150" s="106">
        <v>12.56</v>
      </c>
      <c r="N1150" s="105"/>
      <c r="O1150" s="106">
        <v>7.48</v>
      </c>
      <c r="P1150" s="105"/>
      <c r="Q1150" s="105">
        <v>31584</v>
      </c>
      <c r="R1150" s="105">
        <v>132891</v>
      </c>
      <c r="S1150" s="105">
        <v>3170</v>
      </c>
      <c r="T1150" s="105"/>
      <c r="U1150" s="105">
        <v>5843</v>
      </c>
      <c r="V1150" s="105"/>
      <c r="W1150" s="105">
        <v>5670</v>
      </c>
      <c r="X1150" s="105"/>
      <c r="Y1150" s="105">
        <v>307419</v>
      </c>
      <c r="Z1150" s="105"/>
      <c r="AA1150" s="106">
        <v>10.039999999999999</v>
      </c>
      <c r="AB1150" s="105"/>
      <c r="AC1150" s="106">
        <v>4.4000000000000004</v>
      </c>
      <c r="AD1150" s="105"/>
    </row>
    <row r="1151" spans="1:30" ht="15" customHeight="1" x14ac:dyDescent="0.25">
      <c r="B1151" s="104">
        <v>2011</v>
      </c>
      <c r="C1151" s="105">
        <v>117038</v>
      </c>
      <c r="D1151" s="105">
        <v>224948</v>
      </c>
      <c r="E1151" s="105">
        <v>16067</v>
      </c>
      <c r="F1151" s="105"/>
      <c r="G1151" s="105">
        <v>19517</v>
      </c>
      <c r="H1151" s="105"/>
      <c r="I1151" s="105">
        <v>5152</v>
      </c>
      <c r="J1151" s="105"/>
      <c r="K1151" s="105">
        <v>270474</v>
      </c>
      <c r="L1151" s="105"/>
      <c r="M1151" s="106">
        <v>13.73</v>
      </c>
      <c r="N1151" s="106"/>
      <c r="O1151" s="106">
        <v>8.68</v>
      </c>
      <c r="P1151" s="106"/>
      <c r="Q1151" s="105">
        <v>32302</v>
      </c>
      <c r="R1151" s="105">
        <v>139148</v>
      </c>
      <c r="S1151" s="105">
        <v>3338</v>
      </c>
      <c r="T1151" s="105"/>
      <c r="U1151" s="105">
        <v>7567</v>
      </c>
      <c r="V1151" s="105"/>
      <c r="W1151" s="105">
        <v>7373</v>
      </c>
      <c r="X1151" s="105"/>
      <c r="Y1151" s="105">
        <v>269209</v>
      </c>
      <c r="Z1151" s="105"/>
      <c r="AA1151" s="106">
        <v>10.33</v>
      </c>
      <c r="AB1151" s="106"/>
      <c r="AC1151" s="106">
        <v>5.44</v>
      </c>
      <c r="AD1151" s="106"/>
    </row>
    <row r="1152" spans="1:30" ht="15" customHeight="1" x14ac:dyDescent="0.25">
      <c r="B1152" s="104">
        <v>2010</v>
      </c>
      <c r="C1152" s="105">
        <v>121395</v>
      </c>
      <c r="D1152" s="105">
        <v>230906</v>
      </c>
      <c r="E1152" s="105">
        <v>17103</v>
      </c>
      <c r="F1152" s="105"/>
      <c r="G1152" s="105">
        <v>19553</v>
      </c>
      <c r="H1152" s="105"/>
      <c r="I1152" s="105">
        <v>4113</v>
      </c>
      <c r="J1152" s="105"/>
      <c r="K1152" s="105">
        <v>247621</v>
      </c>
      <c r="L1152" s="105"/>
      <c r="M1152" s="106">
        <v>14.09</v>
      </c>
      <c r="N1152" s="106"/>
      <c r="O1152" s="106">
        <v>8.4700000000000006</v>
      </c>
      <c r="P1152" s="106"/>
      <c r="Q1152" s="105">
        <v>32374</v>
      </c>
      <c r="R1152" s="105">
        <v>140899</v>
      </c>
      <c r="S1152" s="105">
        <v>3316</v>
      </c>
      <c r="T1152" s="105"/>
      <c r="U1152" s="105">
        <v>6485</v>
      </c>
      <c r="V1152" s="105"/>
      <c r="W1152" s="105">
        <v>6285</v>
      </c>
      <c r="X1152" s="105"/>
      <c r="Y1152" s="105">
        <v>224472</v>
      </c>
      <c r="Z1152" s="105"/>
      <c r="AA1152" s="106">
        <v>10.24</v>
      </c>
      <c r="AB1152" s="106"/>
      <c r="AC1152" s="106">
        <v>4.5999999999999996</v>
      </c>
      <c r="AD1152" s="106"/>
    </row>
    <row r="1153" spans="1:30" ht="15" customHeight="1" x14ac:dyDescent="0.25">
      <c r="B1153" s="104">
        <v>2009</v>
      </c>
      <c r="C1153" s="105">
        <v>125364</v>
      </c>
      <c r="D1153" s="105">
        <v>233576</v>
      </c>
      <c r="E1153" s="105">
        <v>15899</v>
      </c>
      <c r="F1153" s="105"/>
      <c r="G1153" s="105">
        <v>18428</v>
      </c>
      <c r="H1153" s="105"/>
      <c r="I1153" s="105">
        <v>3788</v>
      </c>
      <c r="J1153" s="105"/>
      <c r="K1153" s="105">
        <v>231270</v>
      </c>
      <c r="L1153" s="105"/>
      <c r="M1153" s="106">
        <v>12.68</v>
      </c>
      <c r="N1153" s="106"/>
      <c r="O1153" s="106">
        <v>7.89</v>
      </c>
      <c r="P1153" s="106"/>
      <c r="Q1153" s="105">
        <v>31066</v>
      </c>
      <c r="R1153" s="105">
        <v>138187</v>
      </c>
      <c r="S1153" s="105">
        <v>2868</v>
      </c>
      <c r="T1153" s="105"/>
      <c r="U1153" s="105">
        <v>6125</v>
      </c>
      <c r="V1153" s="105"/>
      <c r="W1153" s="105">
        <v>5954</v>
      </c>
      <c r="X1153" s="105"/>
      <c r="Y1153" s="105">
        <v>202304</v>
      </c>
      <c r="Z1153" s="105"/>
      <c r="AA1153" s="106">
        <v>9.23</v>
      </c>
      <c r="AB1153" s="106"/>
      <c r="AC1153" s="106">
        <v>4.43</v>
      </c>
      <c r="AD1153" s="106"/>
    </row>
    <row r="1154" spans="1:30" ht="15" customHeight="1" x14ac:dyDescent="0.25">
      <c r="B1154" s="104">
        <v>2008</v>
      </c>
      <c r="C1154" s="105">
        <v>127818</v>
      </c>
      <c r="D1154" s="105">
        <v>234090</v>
      </c>
      <c r="E1154" s="105">
        <v>15004</v>
      </c>
      <c r="F1154" s="105"/>
      <c r="G1154" s="105">
        <v>16929</v>
      </c>
      <c r="H1154" s="105"/>
      <c r="I1154" s="105">
        <v>3021</v>
      </c>
      <c r="J1154" s="105"/>
      <c r="K1154" s="105">
        <v>217363</v>
      </c>
      <c r="L1154" s="105"/>
      <c r="M1154" s="106">
        <v>11.74</v>
      </c>
      <c r="N1154" s="106"/>
      <c r="O1154" s="106">
        <v>7.23</v>
      </c>
      <c r="P1154" s="106"/>
      <c r="Q1154" s="105">
        <v>30182</v>
      </c>
      <c r="R1154" s="105">
        <v>135247</v>
      </c>
      <c r="S1154" s="105">
        <v>2483</v>
      </c>
      <c r="T1154" s="105"/>
      <c r="U1154" s="105">
        <v>5248</v>
      </c>
      <c r="V1154" s="105"/>
      <c r="W1154" s="105">
        <v>5122</v>
      </c>
      <c r="X1154" s="105"/>
      <c r="Y1154" s="105">
        <v>201532</v>
      </c>
      <c r="Z1154" s="105"/>
      <c r="AA1154" s="106">
        <v>8.23</v>
      </c>
      <c r="AB1154" s="106"/>
      <c r="AC1154" s="106">
        <v>3.88</v>
      </c>
      <c r="AD1154" s="106"/>
    </row>
    <row r="1155" spans="1:30" ht="15" customHeight="1" x14ac:dyDescent="0.25">
      <c r="B1155" s="145" t="s">
        <v>25</v>
      </c>
      <c r="C1155" s="146"/>
      <c r="D1155" s="146"/>
      <c r="E1155" s="146"/>
      <c r="F1155" s="146"/>
      <c r="G1155" s="146"/>
      <c r="H1155" s="146"/>
      <c r="I1155" s="146"/>
      <c r="J1155" s="146"/>
      <c r="K1155" s="146"/>
      <c r="L1155" s="146"/>
      <c r="M1155" s="146"/>
      <c r="N1155" s="146"/>
      <c r="O1155" s="146"/>
      <c r="P1155" s="146"/>
      <c r="Q1155" s="146"/>
      <c r="R1155" s="146"/>
      <c r="S1155" s="146"/>
      <c r="T1155" s="146"/>
      <c r="U1155" s="146"/>
      <c r="V1155" s="146"/>
      <c r="W1155" s="146"/>
      <c r="X1155" s="146"/>
      <c r="Y1155" s="146"/>
      <c r="Z1155" s="146"/>
      <c r="AA1155" s="146"/>
      <c r="AB1155" s="146"/>
      <c r="AC1155" s="146"/>
      <c r="AD1155" s="146"/>
    </row>
    <row r="1156" spans="1:30" ht="15" customHeight="1" x14ac:dyDescent="0.25">
      <c r="B1156" s="147" t="s">
        <v>139</v>
      </c>
      <c r="C1156" s="147"/>
      <c r="D1156" s="147"/>
      <c r="E1156" s="147"/>
      <c r="F1156" s="147"/>
      <c r="G1156" s="147"/>
      <c r="H1156" s="147"/>
      <c r="I1156" s="147"/>
      <c r="J1156" s="147"/>
      <c r="K1156" s="147"/>
      <c r="L1156" s="147"/>
      <c r="M1156" s="147"/>
      <c r="N1156" s="147"/>
      <c r="O1156" s="147"/>
      <c r="P1156" s="147"/>
      <c r="Q1156" s="147"/>
      <c r="R1156" s="147"/>
      <c r="S1156" s="147"/>
      <c r="T1156" s="147"/>
      <c r="U1156" s="147"/>
      <c r="V1156" s="147"/>
      <c r="W1156" s="147"/>
      <c r="X1156" s="147"/>
      <c r="Y1156" s="147"/>
      <c r="Z1156" s="147"/>
      <c r="AA1156" s="147"/>
      <c r="AB1156" s="147"/>
      <c r="AC1156" s="147"/>
      <c r="AD1156" s="147"/>
    </row>
    <row r="1157" spans="1:30" ht="15" customHeight="1" x14ac:dyDescent="0.25">
      <c r="B1157" s="148">
        <v>2024</v>
      </c>
      <c r="C1157" s="149">
        <v>103310</v>
      </c>
      <c r="D1157" s="149">
        <v>106381</v>
      </c>
      <c r="E1157" s="149">
        <v>14131</v>
      </c>
      <c r="F1157" s="156" t="s">
        <v>346</v>
      </c>
      <c r="G1157" s="149">
        <v>14329</v>
      </c>
      <c r="H1157" s="156" t="s">
        <v>346</v>
      </c>
      <c r="I1157" s="149">
        <v>346</v>
      </c>
      <c r="J1157" s="156" t="s">
        <v>346</v>
      </c>
      <c r="K1157" s="149">
        <v>243891</v>
      </c>
      <c r="L1157" s="156" t="s">
        <v>346</v>
      </c>
      <c r="M1157" s="150">
        <v>13.68</v>
      </c>
      <c r="N1157" s="156" t="s">
        <v>346</v>
      </c>
      <c r="O1157" s="150">
        <v>13.47</v>
      </c>
      <c r="P1157" s="156" t="s">
        <v>346</v>
      </c>
      <c r="Q1157" s="149">
        <v>3739</v>
      </c>
      <c r="R1157" s="149">
        <v>6529</v>
      </c>
      <c r="S1157" s="149" t="s">
        <v>53</v>
      </c>
      <c r="T1157" s="149"/>
      <c r="U1157" s="149" t="s">
        <v>53</v>
      </c>
      <c r="V1157" s="149"/>
      <c r="W1157" s="149" t="s">
        <v>53</v>
      </c>
      <c r="X1157" s="149"/>
      <c r="Y1157" s="149" t="s">
        <v>53</v>
      </c>
      <c r="Z1157" s="149"/>
      <c r="AA1157" s="150" t="s">
        <v>51</v>
      </c>
      <c r="AB1157" s="149"/>
      <c r="AC1157" s="150" t="s">
        <v>51</v>
      </c>
      <c r="AD1157" s="149"/>
    </row>
    <row r="1158" spans="1:30" ht="15" customHeight="1" x14ac:dyDescent="0.25">
      <c r="B1158" s="104">
        <v>2023</v>
      </c>
      <c r="C1158" s="105">
        <v>99386</v>
      </c>
      <c r="D1158" s="105">
        <v>102488</v>
      </c>
      <c r="E1158" s="105">
        <v>13367</v>
      </c>
      <c r="F1158" s="115" t="s">
        <v>347</v>
      </c>
      <c r="G1158" s="105">
        <v>13591</v>
      </c>
      <c r="H1158" s="115" t="s">
        <v>347</v>
      </c>
      <c r="I1158" s="105">
        <v>327</v>
      </c>
      <c r="J1158" s="115" t="s">
        <v>347</v>
      </c>
      <c r="K1158" s="105">
        <v>158129</v>
      </c>
      <c r="L1158" s="115" t="s">
        <v>347</v>
      </c>
      <c r="M1158" s="106">
        <v>13.45</v>
      </c>
      <c r="N1158" s="115" t="s">
        <v>347</v>
      </c>
      <c r="O1158" s="106">
        <v>13.26</v>
      </c>
      <c r="P1158" s="115" t="s">
        <v>347</v>
      </c>
      <c r="Q1158" s="105">
        <v>3710</v>
      </c>
      <c r="R1158" s="105">
        <v>6473</v>
      </c>
      <c r="S1158" s="105">
        <v>494</v>
      </c>
      <c r="T1158" s="115" t="s">
        <v>347</v>
      </c>
      <c r="U1158" s="105">
        <v>802</v>
      </c>
      <c r="V1158" s="105" t="s">
        <v>347</v>
      </c>
      <c r="W1158" s="105">
        <v>620</v>
      </c>
      <c r="X1158" s="105" t="s">
        <v>347</v>
      </c>
      <c r="Y1158" s="105">
        <v>39376</v>
      </c>
      <c r="Z1158" s="105" t="s">
        <v>347</v>
      </c>
      <c r="AA1158" s="106">
        <v>13.32</v>
      </c>
      <c r="AB1158" s="105" t="s">
        <v>347</v>
      </c>
      <c r="AC1158" s="106">
        <v>12.39</v>
      </c>
      <c r="AD1158" s="105" t="s">
        <v>347</v>
      </c>
    </row>
    <row r="1159" spans="1:30" ht="15" customHeight="1" x14ac:dyDescent="0.25">
      <c r="B1159" s="104">
        <v>2022</v>
      </c>
      <c r="C1159" s="105">
        <v>95439</v>
      </c>
      <c r="D1159" s="105">
        <v>98792</v>
      </c>
      <c r="E1159" s="105">
        <v>11534</v>
      </c>
      <c r="F1159" s="115"/>
      <c r="G1159" s="105">
        <v>11692</v>
      </c>
      <c r="H1159" s="115"/>
      <c r="I1159" s="105">
        <v>239</v>
      </c>
      <c r="J1159" s="115"/>
      <c r="K1159" s="105">
        <v>106845</v>
      </c>
      <c r="L1159" s="115"/>
      <c r="M1159" s="106">
        <v>12.09</v>
      </c>
      <c r="N1159" s="115"/>
      <c r="O1159" s="106">
        <v>11.83</v>
      </c>
      <c r="P1159" s="115"/>
      <c r="Q1159" s="105">
        <v>3825</v>
      </c>
      <c r="R1159" s="105">
        <v>6848</v>
      </c>
      <c r="S1159" s="105">
        <v>445</v>
      </c>
      <c r="T1159" s="105"/>
      <c r="U1159" s="105">
        <v>702</v>
      </c>
      <c r="V1159" s="105"/>
      <c r="W1159" s="105">
        <v>558</v>
      </c>
      <c r="X1159" s="105"/>
      <c r="Y1159" s="105">
        <v>25373</v>
      </c>
      <c r="Z1159" s="105"/>
      <c r="AA1159" s="106">
        <v>11.63</v>
      </c>
      <c r="AB1159" s="105"/>
      <c r="AC1159" s="106">
        <v>10.25</v>
      </c>
      <c r="AD1159" s="105"/>
    </row>
    <row r="1160" spans="1:30" ht="15" customHeight="1" x14ac:dyDescent="0.25">
      <c r="B1160" s="104">
        <v>2021</v>
      </c>
      <c r="C1160" s="105">
        <v>90551</v>
      </c>
      <c r="D1160" s="105">
        <v>93542</v>
      </c>
      <c r="E1160" s="105">
        <v>10154</v>
      </c>
      <c r="F1160" s="115"/>
      <c r="G1160" s="105">
        <v>10326</v>
      </c>
      <c r="H1160" s="115"/>
      <c r="I1160" s="105">
        <v>239</v>
      </c>
      <c r="J1160" s="115"/>
      <c r="K1160" s="105">
        <v>96542</v>
      </c>
      <c r="L1160" s="115"/>
      <c r="M1160" s="106">
        <v>11.21</v>
      </c>
      <c r="N1160" s="115"/>
      <c r="O1160" s="106">
        <v>11.04</v>
      </c>
      <c r="P1160" s="115"/>
      <c r="Q1160" s="105">
        <v>3827</v>
      </c>
      <c r="R1160" s="105">
        <v>6578</v>
      </c>
      <c r="S1160" s="105">
        <v>433</v>
      </c>
      <c r="T1160" s="105"/>
      <c r="U1160" s="105">
        <v>729</v>
      </c>
      <c r="V1160" s="105"/>
      <c r="W1160" s="105">
        <v>557</v>
      </c>
      <c r="X1160" s="105"/>
      <c r="Y1160" s="105">
        <v>31137</v>
      </c>
      <c r="Z1160" s="105"/>
      <c r="AA1160" s="106">
        <v>11.31</v>
      </c>
      <c r="AB1160" s="105"/>
      <c r="AC1160" s="106">
        <v>11.08</v>
      </c>
      <c r="AD1160" s="105"/>
    </row>
    <row r="1161" spans="1:30" ht="15" customHeight="1" x14ac:dyDescent="0.25">
      <c r="B1161" s="104">
        <v>2020</v>
      </c>
      <c r="C1161" s="105">
        <v>85894</v>
      </c>
      <c r="D1161" s="105">
        <v>91924</v>
      </c>
      <c r="E1161" s="105">
        <v>9189</v>
      </c>
      <c r="F1161" s="105"/>
      <c r="G1161" s="105">
        <v>9453</v>
      </c>
      <c r="H1161" s="105"/>
      <c r="I1161" s="105">
        <v>358</v>
      </c>
      <c r="J1161" s="105"/>
      <c r="K1161" s="105">
        <v>78647</v>
      </c>
      <c r="L1161" s="105"/>
      <c r="M1161" s="106">
        <v>10.7</v>
      </c>
      <c r="N1161" s="105"/>
      <c r="O1161" s="106">
        <v>10.28</v>
      </c>
      <c r="P1161" s="105"/>
      <c r="Q1161" s="105">
        <v>5412</v>
      </c>
      <c r="R1161" s="105">
        <v>11159</v>
      </c>
      <c r="S1161" s="105">
        <v>1755</v>
      </c>
      <c r="T1161" s="105"/>
      <c r="U1161" s="105">
        <v>3238</v>
      </c>
      <c r="V1161" s="105"/>
      <c r="W1161" s="105">
        <v>2072</v>
      </c>
      <c r="X1161" s="105"/>
      <c r="Y1161" s="105">
        <v>78057</v>
      </c>
      <c r="Z1161" s="105"/>
      <c r="AA1161" s="106">
        <v>32.43</v>
      </c>
      <c r="AB1161" s="105"/>
      <c r="AC1161" s="106">
        <v>29.02</v>
      </c>
      <c r="AD1161" s="105"/>
    </row>
    <row r="1162" spans="1:30" ht="15" customHeight="1" x14ac:dyDescent="0.25">
      <c r="B1162" s="104">
        <v>2019</v>
      </c>
      <c r="C1162" s="105">
        <v>85378</v>
      </c>
      <c r="D1162" s="105">
        <v>91424</v>
      </c>
      <c r="E1162" s="105">
        <v>10120</v>
      </c>
      <c r="F1162" s="115"/>
      <c r="G1162" s="105">
        <v>10393</v>
      </c>
      <c r="H1162" s="115"/>
      <c r="I1162" s="105">
        <v>348</v>
      </c>
      <c r="J1162" s="115"/>
      <c r="K1162" s="105">
        <v>81396</v>
      </c>
      <c r="L1162" s="115"/>
      <c r="M1162" s="106">
        <v>11.85</v>
      </c>
      <c r="N1162" s="115"/>
      <c r="O1162" s="106">
        <v>11.37</v>
      </c>
      <c r="P1162" s="115"/>
      <c r="Q1162" s="105">
        <v>5555</v>
      </c>
      <c r="R1162" s="105">
        <v>11290</v>
      </c>
      <c r="S1162" s="105">
        <v>666</v>
      </c>
      <c r="T1162" s="105"/>
      <c r="U1162" s="105">
        <v>1157</v>
      </c>
      <c r="V1162" s="105"/>
      <c r="W1162" s="105">
        <v>786</v>
      </c>
      <c r="X1162" s="105"/>
      <c r="Y1162" s="105">
        <v>24973</v>
      </c>
      <c r="Z1162" s="105"/>
      <c r="AA1162" s="106">
        <v>11.99</v>
      </c>
      <c r="AB1162" s="105"/>
      <c r="AC1162" s="106">
        <v>10.25</v>
      </c>
      <c r="AD1162" s="105"/>
    </row>
    <row r="1163" spans="1:30" ht="15" customHeight="1" x14ac:dyDescent="0.25">
      <c r="A1163" s="14"/>
      <c r="B1163" s="104">
        <v>2018</v>
      </c>
      <c r="C1163" s="105">
        <v>84896</v>
      </c>
      <c r="D1163" s="105">
        <v>90219</v>
      </c>
      <c r="E1163" s="105">
        <v>11259</v>
      </c>
      <c r="F1163" s="115"/>
      <c r="G1163" s="105">
        <v>11583</v>
      </c>
      <c r="H1163" s="115"/>
      <c r="I1163" s="105">
        <v>455</v>
      </c>
      <c r="J1163" s="115"/>
      <c r="K1163" s="105">
        <v>114033</v>
      </c>
      <c r="L1163" s="115"/>
      <c r="M1163" s="106">
        <v>13.26</v>
      </c>
      <c r="N1163" s="115"/>
      <c r="O1163" s="106">
        <v>12.84</v>
      </c>
      <c r="P1163" s="115"/>
      <c r="Q1163" s="105">
        <v>5749</v>
      </c>
      <c r="R1163" s="105">
        <v>10821</v>
      </c>
      <c r="S1163" s="105">
        <v>706</v>
      </c>
      <c r="T1163" s="105"/>
      <c r="U1163" s="105">
        <v>1161</v>
      </c>
      <c r="V1163" s="105"/>
      <c r="W1163" s="105">
        <v>835</v>
      </c>
      <c r="X1163" s="105"/>
      <c r="Y1163" s="105">
        <v>30035</v>
      </c>
      <c r="Z1163" s="105"/>
      <c r="AA1163" s="106">
        <v>12.28</v>
      </c>
      <c r="AB1163" s="105"/>
      <c r="AC1163" s="106">
        <v>10.73</v>
      </c>
      <c r="AD1163" s="105"/>
    </row>
    <row r="1164" spans="1:30" ht="15" customHeight="1" x14ac:dyDescent="0.25">
      <c r="A1164" s="14"/>
      <c r="B1164" s="104">
        <v>2017</v>
      </c>
      <c r="C1164" s="105">
        <v>84445</v>
      </c>
      <c r="D1164" s="105">
        <v>90209</v>
      </c>
      <c r="E1164" s="105">
        <v>10703</v>
      </c>
      <c r="F1164" s="105"/>
      <c r="G1164" s="105">
        <v>10944</v>
      </c>
      <c r="H1164" s="105"/>
      <c r="I1164" s="105">
        <v>337</v>
      </c>
      <c r="J1164" s="105"/>
      <c r="K1164" s="105">
        <v>88396</v>
      </c>
      <c r="L1164" s="105"/>
      <c r="M1164" s="106">
        <v>12.67</v>
      </c>
      <c r="N1164" s="105"/>
      <c r="O1164" s="106">
        <v>12.13</v>
      </c>
      <c r="P1164" s="105"/>
      <c r="Q1164" s="105">
        <v>5654</v>
      </c>
      <c r="R1164" s="105">
        <v>11181</v>
      </c>
      <c r="S1164" s="105">
        <v>569</v>
      </c>
      <c r="T1164" s="105"/>
      <c r="U1164" s="105">
        <v>944</v>
      </c>
      <c r="V1164" s="105"/>
      <c r="W1164" s="105">
        <v>696</v>
      </c>
      <c r="X1164" s="105"/>
      <c r="Y1164" s="105">
        <v>23936</v>
      </c>
      <c r="Z1164" s="105"/>
      <c r="AA1164" s="106">
        <v>10.06</v>
      </c>
      <c r="AB1164" s="105"/>
      <c r="AC1164" s="106">
        <v>8.44</v>
      </c>
      <c r="AD1164" s="105"/>
    </row>
    <row r="1165" spans="1:30" ht="15" customHeight="1" x14ac:dyDescent="0.25">
      <c r="B1165" s="104">
        <v>2016</v>
      </c>
      <c r="C1165" s="105">
        <v>80879</v>
      </c>
      <c r="D1165" s="105">
        <v>84113</v>
      </c>
      <c r="E1165" s="105">
        <v>9842</v>
      </c>
      <c r="F1165" s="115"/>
      <c r="G1165" s="105">
        <v>9933</v>
      </c>
      <c r="H1165" s="115"/>
      <c r="I1165" s="105">
        <v>253</v>
      </c>
      <c r="J1165" s="115"/>
      <c r="K1165" s="105">
        <v>64013</v>
      </c>
      <c r="L1165" s="115"/>
      <c r="M1165" s="106">
        <v>12.17</v>
      </c>
      <c r="N1165" s="115"/>
      <c r="O1165" s="106">
        <v>11.81</v>
      </c>
      <c r="P1165" s="115"/>
      <c r="Q1165" s="105">
        <v>5537</v>
      </c>
      <c r="R1165" s="105">
        <v>8505</v>
      </c>
      <c r="S1165" s="105">
        <v>518</v>
      </c>
      <c r="T1165" s="105"/>
      <c r="U1165" s="105">
        <v>639</v>
      </c>
      <c r="V1165" s="105"/>
      <c r="W1165" s="105">
        <v>596</v>
      </c>
      <c r="X1165" s="105"/>
      <c r="Y1165" s="105">
        <v>15949</v>
      </c>
      <c r="Z1165" s="105"/>
      <c r="AA1165" s="106">
        <v>9.36</v>
      </c>
      <c r="AB1165" s="105"/>
      <c r="AC1165" s="106">
        <v>7.51</v>
      </c>
      <c r="AD1165" s="105"/>
    </row>
    <row r="1166" spans="1:30" ht="15" customHeight="1" x14ac:dyDescent="0.25">
      <c r="B1166" s="104">
        <v>2015</v>
      </c>
      <c r="C1166" s="105">
        <v>78518</v>
      </c>
      <c r="D1166" s="105">
        <v>82264</v>
      </c>
      <c r="E1166" s="115">
        <v>9738</v>
      </c>
      <c r="F1166" s="115"/>
      <c r="G1166" s="115">
        <v>9886</v>
      </c>
      <c r="H1166" s="115"/>
      <c r="I1166" s="115">
        <v>266</v>
      </c>
      <c r="J1166" s="115"/>
      <c r="K1166" s="115">
        <v>62613</v>
      </c>
      <c r="L1166" s="115"/>
      <c r="M1166" s="116">
        <v>12.4</v>
      </c>
      <c r="N1166" s="115"/>
      <c r="O1166" s="116">
        <v>12.02</v>
      </c>
      <c r="P1166" s="115"/>
      <c r="Q1166" s="115">
        <v>5532</v>
      </c>
      <c r="R1166" s="105">
        <v>8986</v>
      </c>
      <c r="S1166" s="105">
        <v>531</v>
      </c>
      <c r="T1166" s="105"/>
      <c r="U1166" s="105">
        <v>712</v>
      </c>
      <c r="V1166" s="105"/>
      <c r="W1166" s="105">
        <v>621</v>
      </c>
      <c r="X1166" s="105"/>
      <c r="Y1166" s="105">
        <v>15696</v>
      </c>
      <c r="Z1166" s="105"/>
      <c r="AA1166" s="106">
        <v>9.6</v>
      </c>
      <c r="AB1166" s="105"/>
      <c r="AC1166" s="106">
        <v>7.92</v>
      </c>
      <c r="AD1166" s="105"/>
    </row>
    <row r="1167" spans="1:30" ht="15" customHeight="1" x14ac:dyDescent="0.25">
      <c r="B1167" s="104">
        <v>2014</v>
      </c>
      <c r="C1167" s="105">
        <v>76300</v>
      </c>
      <c r="D1167" s="105">
        <v>79261</v>
      </c>
      <c r="E1167" s="115">
        <v>9613</v>
      </c>
      <c r="F1167" s="115"/>
      <c r="G1167" s="115">
        <v>9721</v>
      </c>
      <c r="H1167" s="115"/>
      <c r="I1167" s="115">
        <v>319</v>
      </c>
      <c r="J1167" s="115"/>
      <c r="K1167" s="115">
        <v>59910</v>
      </c>
      <c r="L1167" s="115"/>
      <c r="M1167" s="116">
        <v>12.6</v>
      </c>
      <c r="N1167" s="115"/>
      <c r="O1167" s="116">
        <v>12.26</v>
      </c>
      <c r="P1167" s="115"/>
      <c r="Q1167" s="115">
        <v>5565</v>
      </c>
      <c r="R1167" s="105">
        <v>8287</v>
      </c>
      <c r="S1167" s="105">
        <v>593</v>
      </c>
      <c r="T1167" s="105"/>
      <c r="U1167" s="105">
        <v>750</v>
      </c>
      <c r="V1167" s="105"/>
      <c r="W1167" s="105">
        <v>695</v>
      </c>
      <c r="X1167" s="105"/>
      <c r="Y1167" s="105">
        <v>18931</v>
      </c>
      <c r="Z1167" s="105"/>
      <c r="AA1167" s="106">
        <v>10.66</v>
      </c>
      <c r="AB1167" s="105"/>
      <c r="AC1167" s="106">
        <v>9.0500000000000007</v>
      </c>
      <c r="AD1167" s="105"/>
    </row>
    <row r="1168" spans="1:30" ht="15" customHeight="1" x14ac:dyDescent="0.25">
      <c r="A1168" s="7"/>
      <c r="B1168" s="104">
        <v>2013</v>
      </c>
      <c r="C1168" s="105">
        <v>75267</v>
      </c>
      <c r="D1168" s="105">
        <v>78341</v>
      </c>
      <c r="E1168" s="115">
        <v>9702</v>
      </c>
      <c r="F1168" s="115"/>
      <c r="G1168" s="115">
        <v>9837</v>
      </c>
      <c r="H1168" s="115"/>
      <c r="I1168" s="115">
        <v>347</v>
      </c>
      <c r="J1168" s="115"/>
      <c r="K1168" s="115">
        <v>57700</v>
      </c>
      <c r="L1168" s="115"/>
      <c r="M1168" s="116">
        <v>12.89</v>
      </c>
      <c r="N1168" s="115"/>
      <c r="O1168" s="116">
        <v>12.56</v>
      </c>
      <c r="P1168" s="115"/>
      <c r="Q1168" s="115">
        <v>5464</v>
      </c>
      <c r="R1168" s="105">
        <v>8294</v>
      </c>
      <c r="S1168" s="105">
        <v>492</v>
      </c>
      <c r="T1168" s="105"/>
      <c r="U1168" s="105">
        <v>663</v>
      </c>
      <c r="V1168" s="105"/>
      <c r="W1168" s="105">
        <v>627</v>
      </c>
      <c r="X1168" s="105"/>
      <c r="Y1168" s="105">
        <v>16660</v>
      </c>
      <c r="Z1168" s="105"/>
      <c r="AA1168" s="106">
        <v>9</v>
      </c>
      <c r="AB1168" s="105"/>
      <c r="AC1168" s="106">
        <v>7.99</v>
      </c>
      <c r="AD1168" s="105"/>
    </row>
    <row r="1169" spans="1:30" ht="15" customHeight="1" x14ac:dyDescent="0.25">
      <c r="B1169" s="104">
        <v>2012</v>
      </c>
      <c r="C1169" s="105">
        <v>77720</v>
      </c>
      <c r="D1169" s="105">
        <v>80520</v>
      </c>
      <c r="E1169" s="105">
        <v>11493</v>
      </c>
      <c r="F1169" s="105"/>
      <c r="G1169" s="105">
        <v>11631</v>
      </c>
      <c r="H1169" s="105"/>
      <c r="I1169" s="105">
        <v>364</v>
      </c>
      <c r="J1169" s="105"/>
      <c r="K1169" s="105">
        <v>77392</v>
      </c>
      <c r="L1169" s="105"/>
      <c r="M1169" s="106">
        <v>14.79</v>
      </c>
      <c r="N1169" s="105"/>
      <c r="O1169" s="106">
        <v>14.44</v>
      </c>
      <c r="P1169" s="105"/>
      <c r="Q1169" s="105">
        <v>5282</v>
      </c>
      <c r="R1169" s="105">
        <v>7932</v>
      </c>
      <c r="S1169" s="105">
        <v>713</v>
      </c>
      <c r="T1169" s="105"/>
      <c r="U1169" s="105">
        <v>883</v>
      </c>
      <c r="V1169" s="105"/>
      <c r="W1169" s="105">
        <v>848</v>
      </c>
      <c r="X1169" s="105"/>
      <c r="Y1169" s="105">
        <v>22766</v>
      </c>
      <c r="Z1169" s="105"/>
      <c r="AA1169" s="106">
        <v>13.5</v>
      </c>
      <c r="AB1169" s="105"/>
      <c r="AC1169" s="106">
        <v>11.13</v>
      </c>
      <c r="AD1169" s="105"/>
    </row>
    <row r="1170" spans="1:30" ht="15" customHeight="1" x14ac:dyDescent="0.25">
      <c r="B1170" s="104">
        <v>2011</v>
      </c>
      <c r="C1170" s="105">
        <v>81878</v>
      </c>
      <c r="D1170" s="105">
        <v>84806</v>
      </c>
      <c r="E1170" s="105">
        <v>13207</v>
      </c>
      <c r="F1170" s="105"/>
      <c r="G1170" s="105">
        <v>13306</v>
      </c>
      <c r="H1170" s="105"/>
      <c r="I1170" s="105">
        <v>370</v>
      </c>
      <c r="J1170" s="105"/>
      <c r="K1170" s="105">
        <v>76731</v>
      </c>
      <c r="L1170" s="105"/>
      <c r="M1170" s="106">
        <v>16.13</v>
      </c>
      <c r="N1170" s="106"/>
      <c r="O1170" s="106">
        <v>15.69</v>
      </c>
      <c r="P1170" s="106"/>
      <c r="Q1170" s="105">
        <v>5607</v>
      </c>
      <c r="R1170" s="105">
        <v>8369</v>
      </c>
      <c r="S1170" s="105">
        <v>646</v>
      </c>
      <c r="T1170" s="105"/>
      <c r="U1170" s="105">
        <v>807</v>
      </c>
      <c r="V1170" s="105"/>
      <c r="W1170" s="105">
        <v>777</v>
      </c>
      <c r="X1170" s="105"/>
      <c r="Y1170" s="105">
        <v>19579</v>
      </c>
      <c r="Z1170" s="105"/>
      <c r="AA1170" s="106">
        <v>11.52</v>
      </c>
      <c r="AB1170" s="106"/>
      <c r="AC1170" s="106">
        <v>9.64</v>
      </c>
      <c r="AD1170" s="106"/>
    </row>
    <row r="1171" spans="1:30" ht="15" customHeight="1" x14ac:dyDescent="0.25">
      <c r="B1171" s="104">
        <v>2010</v>
      </c>
      <c r="C1171" s="105">
        <v>87311</v>
      </c>
      <c r="D1171" s="105">
        <v>90812</v>
      </c>
      <c r="E1171" s="105">
        <v>14594</v>
      </c>
      <c r="F1171" s="105"/>
      <c r="G1171" s="105">
        <v>14753</v>
      </c>
      <c r="H1171" s="105"/>
      <c r="I1171" s="105">
        <v>479</v>
      </c>
      <c r="J1171" s="105"/>
      <c r="K1171" s="105">
        <v>114421</v>
      </c>
      <c r="L1171" s="105"/>
      <c r="M1171" s="106">
        <v>16.71</v>
      </c>
      <c r="N1171" s="106"/>
      <c r="O1171" s="106">
        <v>16.25</v>
      </c>
      <c r="P1171" s="106"/>
      <c r="Q1171" s="105">
        <v>6091</v>
      </c>
      <c r="R1171" s="105">
        <v>9504</v>
      </c>
      <c r="S1171" s="105">
        <v>847</v>
      </c>
      <c r="T1171" s="105"/>
      <c r="U1171" s="105">
        <v>1165</v>
      </c>
      <c r="V1171" s="105"/>
      <c r="W1171" s="105">
        <v>1133</v>
      </c>
      <c r="X1171" s="105"/>
      <c r="Y1171" s="105">
        <v>38841</v>
      </c>
      <c r="Z1171" s="105"/>
      <c r="AA1171" s="106">
        <v>13.91</v>
      </c>
      <c r="AB1171" s="106"/>
      <c r="AC1171" s="106">
        <v>12.26</v>
      </c>
      <c r="AD1171" s="106"/>
    </row>
    <row r="1172" spans="1:30" ht="15" customHeight="1" x14ac:dyDescent="0.25">
      <c r="B1172" s="104">
        <v>2009</v>
      </c>
      <c r="C1172" s="105">
        <v>91975</v>
      </c>
      <c r="D1172" s="105">
        <v>95654</v>
      </c>
      <c r="E1172" s="105">
        <v>13577</v>
      </c>
      <c r="F1172" s="105"/>
      <c r="G1172" s="105">
        <v>13726</v>
      </c>
      <c r="H1172" s="105"/>
      <c r="I1172" s="105">
        <v>412</v>
      </c>
      <c r="J1172" s="105"/>
      <c r="K1172" s="105">
        <v>103635</v>
      </c>
      <c r="L1172" s="105"/>
      <c r="M1172" s="106">
        <v>14.76</v>
      </c>
      <c r="N1172" s="106"/>
      <c r="O1172" s="106">
        <v>14.35</v>
      </c>
      <c r="P1172" s="106"/>
      <c r="Q1172" s="105">
        <v>5579</v>
      </c>
      <c r="R1172" s="105">
        <v>9099</v>
      </c>
      <c r="S1172" s="105">
        <v>797</v>
      </c>
      <c r="T1172" s="105"/>
      <c r="U1172" s="105">
        <v>1027</v>
      </c>
      <c r="V1172" s="105"/>
      <c r="W1172" s="105">
        <v>1019</v>
      </c>
      <c r="X1172" s="105"/>
      <c r="Y1172" s="105">
        <v>29730</v>
      </c>
      <c r="Z1172" s="105"/>
      <c r="AA1172" s="106">
        <v>14.29</v>
      </c>
      <c r="AB1172" s="106"/>
      <c r="AC1172" s="106">
        <v>11.29</v>
      </c>
      <c r="AD1172" s="106"/>
    </row>
    <row r="1173" spans="1:30" ht="15" customHeight="1" x14ac:dyDescent="0.25">
      <c r="B1173" s="104">
        <v>2008</v>
      </c>
      <c r="C1173" s="105">
        <v>95817</v>
      </c>
      <c r="D1173" s="105">
        <v>99939</v>
      </c>
      <c r="E1173" s="105">
        <v>12997</v>
      </c>
      <c r="F1173" s="105"/>
      <c r="G1173" s="105">
        <v>13099</v>
      </c>
      <c r="H1173" s="105"/>
      <c r="I1173" s="105">
        <v>296</v>
      </c>
      <c r="J1173" s="105"/>
      <c r="K1173" s="105">
        <v>94028</v>
      </c>
      <c r="L1173" s="105"/>
      <c r="M1173" s="106">
        <v>13.56</v>
      </c>
      <c r="N1173" s="106"/>
      <c r="O1173" s="106">
        <v>13.11</v>
      </c>
      <c r="P1173" s="106"/>
      <c r="Q1173" s="105">
        <v>5687</v>
      </c>
      <c r="R1173" s="105">
        <v>9602</v>
      </c>
      <c r="S1173" s="105">
        <v>606</v>
      </c>
      <c r="T1173" s="105"/>
      <c r="U1173" s="105">
        <v>762</v>
      </c>
      <c r="V1173" s="105"/>
      <c r="W1173" s="105">
        <v>760</v>
      </c>
      <c r="X1173" s="105"/>
      <c r="Y1173" s="105">
        <v>21059</v>
      </c>
      <c r="Z1173" s="105"/>
      <c r="AA1173" s="106">
        <v>10.66</v>
      </c>
      <c r="AB1173" s="106"/>
      <c r="AC1173" s="106">
        <v>7.94</v>
      </c>
      <c r="AD1173" s="106"/>
    </row>
    <row r="1174" spans="1:30" ht="15" customHeight="1" x14ac:dyDescent="0.25">
      <c r="B1174" s="147" t="s">
        <v>140</v>
      </c>
      <c r="C1174" s="147"/>
      <c r="D1174" s="147"/>
      <c r="E1174" s="147"/>
      <c r="F1174" s="147"/>
      <c r="G1174" s="147"/>
      <c r="H1174" s="147"/>
      <c r="I1174" s="147"/>
      <c r="J1174" s="147"/>
      <c r="K1174" s="147"/>
      <c r="L1174" s="147"/>
      <c r="M1174" s="147"/>
      <c r="N1174" s="147"/>
      <c r="O1174" s="147"/>
      <c r="P1174" s="147"/>
      <c r="Q1174" s="147"/>
      <c r="R1174" s="147"/>
      <c r="S1174" s="147"/>
      <c r="T1174" s="147"/>
      <c r="U1174" s="147"/>
      <c r="V1174" s="147"/>
      <c r="W1174" s="147"/>
      <c r="X1174" s="147"/>
      <c r="Y1174" s="147"/>
      <c r="Z1174" s="147"/>
      <c r="AA1174" s="147"/>
      <c r="AB1174" s="147"/>
      <c r="AC1174" s="147"/>
      <c r="AD1174" s="147"/>
    </row>
    <row r="1175" spans="1:30" ht="15" customHeight="1" x14ac:dyDescent="0.25">
      <c r="B1175" s="148">
        <v>2024</v>
      </c>
      <c r="C1175" s="149">
        <v>59428</v>
      </c>
      <c r="D1175" s="149">
        <v>252751</v>
      </c>
      <c r="E1175" s="149">
        <v>1588</v>
      </c>
      <c r="F1175" s="156" t="s">
        <v>346</v>
      </c>
      <c r="G1175" s="149">
        <v>2120</v>
      </c>
      <c r="H1175" s="156" t="s">
        <v>346</v>
      </c>
      <c r="I1175" s="149">
        <v>1067</v>
      </c>
      <c r="J1175" s="156" t="s">
        <v>346</v>
      </c>
      <c r="K1175" s="149">
        <v>35407</v>
      </c>
      <c r="L1175" s="156" t="s">
        <v>346</v>
      </c>
      <c r="M1175" s="150">
        <v>2.67</v>
      </c>
      <c r="N1175" s="156" t="s">
        <v>346</v>
      </c>
      <c r="O1175" s="150">
        <v>0.84</v>
      </c>
      <c r="P1175" s="156" t="s">
        <v>346</v>
      </c>
      <c r="Q1175" s="149">
        <v>42804</v>
      </c>
      <c r="R1175" s="149">
        <v>235217</v>
      </c>
      <c r="S1175" s="149" t="s">
        <v>53</v>
      </c>
      <c r="T1175" s="149"/>
      <c r="U1175" s="149" t="s">
        <v>53</v>
      </c>
      <c r="V1175" s="149"/>
      <c r="W1175" s="149" t="s">
        <v>53</v>
      </c>
      <c r="X1175" s="149"/>
      <c r="Y1175" s="149" t="s">
        <v>53</v>
      </c>
      <c r="Z1175" s="149"/>
      <c r="AA1175" s="150" t="s">
        <v>51</v>
      </c>
      <c r="AB1175" s="149"/>
      <c r="AC1175" s="150" t="s">
        <v>51</v>
      </c>
      <c r="AD1175" s="149"/>
    </row>
    <row r="1176" spans="1:30" ht="15" customHeight="1" x14ac:dyDescent="0.25">
      <c r="B1176" s="104">
        <v>2023</v>
      </c>
      <c r="C1176" s="105">
        <v>56745</v>
      </c>
      <c r="D1176" s="105">
        <v>238489</v>
      </c>
      <c r="E1176" s="105">
        <v>2670</v>
      </c>
      <c r="F1176" s="115" t="s">
        <v>347</v>
      </c>
      <c r="G1176" s="105">
        <v>3981</v>
      </c>
      <c r="H1176" s="115" t="s">
        <v>347</v>
      </c>
      <c r="I1176" s="105">
        <v>2376</v>
      </c>
      <c r="J1176" s="115" t="s">
        <v>347</v>
      </c>
      <c r="K1176" s="105">
        <v>119882</v>
      </c>
      <c r="L1176" s="115" t="s">
        <v>347</v>
      </c>
      <c r="M1176" s="106">
        <v>4.71</v>
      </c>
      <c r="N1176" s="115" t="s">
        <v>347</v>
      </c>
      <c r="O1176" s="106">
        <v>1.67</v>
      </c>
      <c r="P1176" s="115" t="s">
        <v>347</v>
      </c>
      <c r="Q1176" s="105">
        <v>41044</v>
      </c>
      <c r="R1176" s="105">
        <v>221881</v>
      </c>
      <c r="S1176" s="105">
        <v>2730</v>
      </c>
      <c r="T1176" s="115" t="s">
        <v>347</v>
      </c>
      <c r="U1176" s="105">
        <v>5652</v>
      </c>
      <c r="V1176" s="105" t="s">
        <v>347</v>
      </c>
      <c r="W1176" s="105">
        <v>5536</v>
      </c>
      <c r="X1176" s="105" t="s">
        <v>347</v>
      </c>
      <c r="Y1176" s="105">
        <v>281680</v>
      </c>
      <c r="Z1176" s="105" t="s">
        <v>347</v>
      </c>
      <c r="AA1176" s="106">
        <v>6.65</v>
      </c>
      <c r="AB1176" s="105" t="s">
        <v>347</v>
      </c>
      <c r="AC1176" s="106">
        <v>2.5499999999999998</v>
      </c>
      <c r="AD1176" s="105" t="s">
        <v>347</v>
      </c>
    </row>
    <row r="1177" spans="1:30" ht="15" customHeight="1" x14ac:dyDescent="0.25">
      <c r="B1177" s="104">
        <v>2022</v>
      </c>
      <c r="C1177" s="105">
        <v>53746</v>
      </c>
      <c r="D1177" s="105">
        <v>223452</v>
      </c>
      <c r="E1177" s="105">
        <v>2095</v>
      </c>
      <c r="F1177" s="115"/>
      <c r="G1177" s="105">
        <v>2901</v>
      </c>
      <c r="H1177" s="115"/>
      <c r="I1177" s="105">
        <v>1661</v>
      </c>
      <c r="J1177" s="115"/>
      <c r="K1177" s="105">
        <v>69628</v>
      </c>
      <c r="L1177" s="115"/>
      <c r="M1177" s="106">
        <v>3.9</v>
      </c>
      <c r="N1177" s="115"/>
      <c r="O1177" s="106">
        <v>1.3</v>
      </c>
      <c r="P1177" s="115"/>
      <c r="Q1177" s="105">
        <v>39091</v>
      </c>
      <c r="R1177" s="105">
        <v>207872</v>
      </c>
      <c r="S1177" s="105">
        <v>2169</v>
      </c>
      <c r="T1177" s="105"/>
      <c r="U1177" s="105">
        <v>3588</v>
      </c>
      <c r="V1177" s="105"/>
      <c r="W1177" s="105">
        <v>3503</v>
      </c>
      <c r="X1177" s="105"/>
      <c r="Y1177" s="105">
        <v>164697</v>
      </c>
      <c r="Z1177" s="105"/>
      <c r="AA1177" s="106">
        <v>5.55</v>
      </c>
      <c r="AB1177" s="105"/>
      <c r="AC1177" s="106">
        <v>1.73</v>
      </c>
      <c r="AD1177" s="105"/>
    </row>
    <row r="1178" spans="1:30" ht="15" customHeight="1" x14ac:dyDescent="0.25">
      <c r="B1178" s="104">
        <v>2021</v>
      </c>
      <c r="C1178" s="105">
        <v>50989</v>
      </c>
      <c r="D1178" s="105">
        <v>204986</v>
      </c>
      <c r="E1178" s="105">
        <v>1968</v>
      </c>
      <c r="F1178" s="115"/>
      <c r="G1178" s="105">
        <v>2818</v>
      </c>
      <c r="H1178" s="115"/>
      <c r="I1178" s="105">
        <v>1588</v>
      </c>
      <c r="J1178" s="115"/>
      <c r="K1178" s="105">
        <v>118364</v>
      </c>
      <c r="L1178" s="115"/>
      <c r="M1178" s="106">
        <v>3.86</v>
      </c>
      <c r="N1178" s="115"/>
      <c r="O1178" s="106">
        <v>1.37</v>
      </c>
      <c r="P1178" s="115"/>
      <c r="Q1178" s="105">
        <v>37150</v>
      </c>
      <c r="R1178" s="105">
        <v>190306</v>
      </c>
      <c r="S1178" s="105">
        <v>1963</v>
      </c>
      <c r="T1178" s="105"/>
      <c r="U1178" s="105">
        <v>3435</v>
      </c>
      <c r="V1178" s="105"/>
      <c r="W1178" s="105">
        <v>3321</v>
      </c>
      <c r="X1178" s="105"/>
      <c r="Y1178" s="105">
        <v>172368</v>
      </c>
      <c r="Z1178" s="105"/>
      <c r="AA1178" s="106">
        <v>5.28</v>
      </c>
      <c r="AB1178" s="105"/>
      <c r="AC1178" s="106">
        <v>1.8</v>
      </c>
      <c r="AD1178" s="105"/>
    </row>
    <row r="1179" spans="1:30" ht="15" customHeight="1" x14ac:dyDescent="0.25">
      <c r="B1179" s="104">
        <v>2020</v>
      </c>
      <c r="C1179" s="105">
        <v>48211</v>
      </c>
      <c r="D1179" s="105">
        <v>193917</v>
      </c>
      <c r="E1179" s="105">
        <v>1972</v>
      </c>
      <c r="F1179" s="105"/>
      <c r="G1179" s="105">
        <v>2907</v>
      </c>
      <c r="H1179" s="105"/>
      <c r="I1179" s="105">
        <v>1653</v>
      </c>
      <c r="J1179" s="105"/>
      <c r="K1179" s="105">
        <v>51919</v>
      </c>
      <c r="L1179" s="105"/>
      <c r="M1179" s="106">
        <v>4.09</v>
      </c>
      <c r="N1179" s="105"/>
      <c r="O1179" s="106">
        <v>1.5</v>
      </c>
      <c r="P1179" s="105"/>
      <c r="Q1179" s="105">
        <v>35267</v>
      </c>
      <c r="R1179" s="105">
        <v>180179</v>
      </c>
      <c r="S1179" s="105">
        <v>1890</v>
      </c>
      <c r="T1179" s="105"/>
      <c r="U1179" s="105">
        <v>3417</v>
      </c>
      <c r="V1179" s="105"/>
      <c r="W1179" s="105">
        <v>3306</v>
      </c>
      <c r="X1179" s="105"/>
      <c r="Y1179" s="105">
        <v>116971</v>
      </c>
      <c r="Z1179" s="105"/>
      <c r="AA1179" s="106">
        <v>5.36</v>
      </c>
      <c r="AB1179" s="105"/>
      <c r="AC1179" s="106">
        <v>1.9</v>
      </c>
      <c r="AD1179" s="105"/>
    </row>
    <row r="1180" spans="1:30" ht="15" customHeight="1" x14ac:dyDescent="0.25">
      <c r="B1180" s="104">
        <v>2019</v>
      </c>
      <c r="C1180" s="105">
        <v>46508</v>
      </c>
      <c r="D1180" s="105">
        <v>193631</v>
      </c>
      <c r="E1180" s="105">
        <v>2120</v>
      </c>
      <c r="F1180" s="115"/>
      <c r="G1180" s="105">
        <v>2897</v>
      </c>
      <c r="H1180" s="115"/>
      <c r="I1180" s="105">
        <v>1691</v>
      </c>
      <c r="J1180" s="115"/>
      <c r="K1180" s="105">
        <v>68689</v>
      </c>
      <c r="L1180" s="115"/>
      <c r="M1180" s="106">
        <v>4.5599999999999996</v>
      </c>
      <c r="N1180" s="115"/>
      <c r="O1180" s="106">
        <v>1.5</v>
      </c>
      <c r="P1180" s="115"/>
      <c r="Q1180" s="105">
        <v>34543</v>
      </c>
      <c r="R1180" s="105">
        <v>181087</v>
      </c>
      <c r="S1180" s="105">
        <v>2118</v>
      </c>
      <c r="T1180" s="105"/>
      <c r="U1180" s="105">
        <v>3709</v>
      </c>
      <c r="V1180" s="105"/>
      <c r="W1180" s="105">
        <v>3605</v>
      </c>
      <c r="X1180" s="105"/>
      <c r="Y1180" s="105">
        <v>129228</v>
      </c>
      <c r="Z1180" s="105"/>
      <c r="AA1180" s="106">
        <v>6.13</v>
      </c>
      <c r="AB1180" s="105"/>
      <c r="AC1180" s="106">
        <v>2.0499999999999998</v>
      </c>
      <c r="AD1180" s="105"/>
    </row>
    <row r="1181" spans="1:30" ht="15" customHeight="1" x14ac:dyDescent="0.25">
      <c r="A1181" s="14"/>
      <c r="B1181" s="104">
        <v>2018</v>
      </c>
      <c r="C1181" s="105">
        <v>43570</v>
      </c>
      <c r="D1181" s="105">
        <v>176994</v>
      </c>
      <c r="E1181" s="105">
        <v>2044</v>
      </c>
      <c r="F1181" s="115"/>
      <c r="G1181" s="105">
        <v>2924</v>
      </c>
      <c r="H1181" s="115"/>
      <c r="I1181" s="105">
        <v>1668</v>
      </c>
      <c r="J1181" s="115"/>
      <c r="K1181" s="105">
        <v>75101</v>
      </c>
      <c r="L1181" s="115"/>
      <c r="M1181" s="106">
        <v>4.6900000000000004</v>
      </c>
      <c r="N1181" s="115"/>
      <c r="O1181" s="106">
        <v>1.65</v>
      </c>
      <c r="P1181" s="115"/>
      <c r="Q1181" s="105">
        <v>32237</v>
      </c>
      <c r="R1181" s="105">
        <v>164962</v>
      </c>
      <c r="S1181" s="105">
        <v>1873</v>
      </c>
      <c r="T1181" s="105"/>
      <c r="U1181" s="105">
        <v>3262</v>
      </c>
      <c r="V1181" s="105"/>
      <c r="W1181" s="105">
        <v>3177</v>
      </c>
      <c r="X1181" s="105"/>
      <c r="Y1181" s="105">
        <v>119990</v>
      </c>
      <c r="Z1181" s="105"/>
      <c r="AA1181" s="106">
        <v>5.81</v>
      </c>
      <c r="AB1181" s="105"/>
      <c r="AC1181" s="106">
        <v>1.98</v>
      </c>
      <c r="AD1181" s="105"/>
    </row>
    <row r="1182" spans="1:30" ht="15" customHeight="1" x14ac:dyDescent="0.25">
      <c r="A1182" s="14"/>
      <c r="B1182" s="104">
        <v>2017</v>
      </c>
      <c r="C1182" s="105">
        <v>41172</v>
      </c>
      <c r="D1182" s="105">
        <v>163800</v>
      </c>
      <c r="E1182" s="105">
        <v>2058</v>
      </c>
      <c r="F1182" s="105"/>
      <c r="G1182" s="105">
        <v>3214</v>
      </c>
      <c r="H1182" s="105"/>
      <c r="I1182" s="105">
        <v>1976</v>
      </c>
      <c r="J1182" s="105"/>
      <c r="K1182" s="105">
        <v>56653</v>
      </c>
      <c r="L1182" s="105"/>
      <c r="M1182" s="106">
        <v>5</v>
      </c>
      <c r="N1182" s="105"/>
      <c r="O1182" s="106">
        <v>1.96</v>
      </c>
      <c r="P1182" s="105"/>
      <c r="Q1182" s="105">
        <v>30687</v>
      </c>
      <c r="R1182" s="105">
        <v>152634</v>
      </c>
      <c r="S1182" s="105">
        <v>1846</v>
      </c>
      <c r="T1182" s="105"/>
      <c r="U1182" s="105">
        <v>3602</v>
      </c>
      <c r="V1182" s="105"/>
      <c r="W1182" s="105">
        <v>3483</v>
      </c>
      <c r="X1182" s="105"/>
      <c r="Y1182" s="105">
        <v>120979</v>
      </c>
      <c r="Z1182" s="105"/>
      <c r="AA1182" s="106">
        <v>6.02</v>
      </c>
      <c r="AB1182" s="105"/>
      <c r="AC1182" s="106">
        <v>2.36</v>
      </c>
      <c r="AD1182" s="105"/>
    </row>
    <row r="1183" spans="1:30" ht="15" customHeight="1" x14ac:dyDescent="0.25">
      <c r="B1183" s="104">
        <v>2016</v>
      </c>
      <c r="C1183" s="105">
        <v>39319</v>
      </c>
      <c r="D1183" s="105">
        <v>156423</v>
      </c>
      <c r="E1183" s="105">
        <v>2136</v>
      </c>
      <c r="F1183" s="115"/>
      <c r="G1183" s="105">
        <v>3480</v>
      </c>
      <c r="H1183" s="115"/>
      <c r="I1183" s="105">
        <v>2210</v>
      </c>
      <c r="J1183" s="115"/>
      <c r="K1183" s="105">
        <v>57328</v>
      </c>
      <c r="L1183" s="115"/>
      <c r="M1183" s="106">
        <v>5.43</v>
      </c>
      <c r="N1183" s="115"/>
      <c r="O1183" s="106">
        <v>2.2200000000000002</v>
      </c>
      <c r="P1183" s="115"/>
      <c r="Q1183" s="105">
        <v>29411</v>
      </c>
      <c r="R1183" s="105">
        <v>145740</v>
      </c>
      <c r="S1183" s="105">
        <v>1956</v>
      </c>
      <c r="T1183" s="105"/>
      <c r="U1183" s="105">
        <v>3849</v>
      </c>
      <c r="V1183" s="105"/>
      <c r="W1183" s="105">
        <v>3743</v>
      </c>
      <c r="X1183" s="105"/>
      <c r="Y1183" s="105">
        <v>111877</v>
      </c>
      <c r="Z1183" s="105"/>
      <c r="AA1183" s="106">
        <v>6.65</v>
      </c>
      <c r="AB1183" s="105"/>
      <c r="AC1183" s="106">
        <v>2.64</v>
      </c>
      <c r="AD1183" s="105"/>
    </row>
    <row r="1184" spans="1:30" ht="15" customHeight="1" x14ac:dyDescent="0.25">
      <c r="B1184" s="104">
        <v>2015</v>
      </c>
      <c r="C1184" s="105">
        <v>38187</v>
      </c>
      <c r="D1184" s="105">
        <v>150129</v>
      </c>
      <c r="E1184" s="115">
        <v>2391</v>
      </c>
      <c r="F1184" s="115"/>
      <c r="G1184" s="115">
        <v>4002</v>
      </c>
      <c r="H1184" s="115"/>
      <c r="I1184" s="115">
        <v>2641</v>
      </c>
      <c r="J1184" s="115"/>
      <c r="K1184" s="115">
        <v>117447</v>
      </c>
      <c r="L1184" s="115"/>
      <c r="M1184" s="116">
        <v>6.26</v>
      </c>
      <c r="N1184" s="115"/>
      <c r="O1184" s="116">
        <v>2.67</v>
      </c>
      <c r="P1184" s="115"/>
      <c r="Q1184" s="115">
        <v>28678</v>
      </c>
      <c r="R1184" s="105">
        <v>139855</v>
      </c>
      <c r="S1184" s="105">
        <v>2126</v>
      </c>
      <c r="T1184" s="105"/>
      <c r="U1184" s="105">
        <v>4321</v>
      </c>
      <c r="V1184" s="105"/>
      <c r="W1184" s="105">
        <v>4177</v>
      </c>
      <c r="X1184" s="105"/>
      <c r="Y1184" s="105">
        <v>158477</v>
      </c>
      <c r="Z1184" s="105"/>
      <c r="AA1184" s="106">
        <v>7.41</v>
      </c>
      <c r="AB1184" s="105"/>
      <c r="AC1184" s="106">
        <v>3.09</v>
      </c>
      <c r="AD1184" s="105"/>
    </row>
    <row r="1185" spans="1:30" ht="15" customHeight="1" x14ac:dyDescent="0.25">
      <c r="B1185" s="104">
        <v>2014</v>
      </c>
      <c r="C1185" s="105">
        <v>37058</v>
      </c>
      <c r="D1185" s="105">
        <v>145407</v>
      </c>
      <c r="E1185" s="115">
        <v>2405</v>
      </c>
      <c r="F1185" s="115"/>
      <c r="G1185" s="115">
        <v>4070</v>
      </c>
      <c r="H1185" s="115"/>
      <c r="I1185" s="115">
        <v>2736</v>
      </c>
      <c r="J1185" s="115"/>
      <c r="K1185" s="115">
        <v>98025</v>
      </c>
      <c r="L1185" s="115"/>
      <c r="M1185" s="116">
        <v>6.49</v>
      </c>
      <c r="N1185" s="115"/>
      <c r="O1185" s="116">
        <v>2.8</v>
      </c>
      <c r="P1185" s="115"/>
      <c r="Q1185" s="115">
        <v>27751</v>
      </c>
      <c r="R1185" s="105">
        <v>135303</v>
      </c>
      <c r="S1185" s="105">
        <v>2084</v>
      </c>
      <c r="T1185" s="105"/>
      <c r="U1185" s="105">
        <v>4231</v>
      </c>
      <c r="V1185" s="105"/>
      <c r="W1185" s="105">
        <v>4079</v>
      </c>
      <c r="X1185" s="105"/>
      <c r="Y1185" s="105">
        <v>127306</v>
      </c>
      <c r="Z1185" s="105"/>
      <c r="AA1185" s="106">
        <v>7.51</v>
      </c>
      <c r="AB1185" s="105"/>
      <c r="AC1185" s="106">
        <v>3.13</v>
      </c>
      <c r="AD1185" s="105"/>
    </row>
    <row r="1186" spans="1:30" ht="15" customHeight="1" x14ac:dyDescent="0.25">
      <c r="A1186" s="7"/>
      <c r="B1186" s="104">
        <v>2013</v>
      </c>
      <c r="C1186" s="105">
        <v>35859</v>
      </c>
      <c r="D1186" s="105">
        <v>137125</v>
      </c>
      <c r="E1186" s="115">
        <v>2388</v>
      </c>
      <c r="F1186" s="115"/>
      <c r="G1186" s="115">
        <v>3834</v>
      </c>
      <c r="H1186" s="115"/>
      <c r="I1186" s="115">
        <v>2450</v>
      </c>
      <c r="J1186" s="115"/>
      <c r="K1186" s="115">
        <v>73550</v>
      </c>
      <c r="L1186" s="115"/>
      <c r="M1186" s="116">
        <v>6.66</v>
      </c>
      <c r="N1186" s="115"/>
      <c r="O1186" s="116">
        <v>2.8</v>
      </c>
      <c r="P1186" s="115"/>
      <c r="Q1186" s="115">
        <v>26826</v>
      </c>
      <c r="R1186" s="105">
        <v>127235</v>
      </c>
      <c r="S1186" s="105">
        <v>2055</v>
      </c>
      <c r="T1186" s="105"/>
      <c r="U1186" s="105">
        <v>3947</v>
      </c>
      <c r="V1186" s="105"/>
      <c r="W1186" s="105">
        <v>3847</v>
      </c>
      <c r="X1186" s="105"/>
      <c r="Y1186" s="105">
        <v>113516</v>
      </c>
      <c r="Z1186" s="105"/>
      <c r="AA1186" s="106">
        <v>7.66</v>
      </c>
      <c r="AB1186" s="105"/>
      <c r="AC1186" s="106">
        <v>3.1</v>
      </c>
      <c r="AD1186" s="105"/>
    </row>
    <row r="1187" spans="1:30" ht="15" customHeight="1" x14ac:dyDescent="0.25">
      <c r="B1187" s="104">
        <v>2012</v>
      </c>
      <c r="C1187" s="105">
        <v>35008</v>
      </c>
      <c r="D1187" s="105">
        <v>134591</v>
      </c>
      <c r="E1187" s="105">
        <v>2665</v>
      </c>
      <c r="F1187" s="105"/>
      <c r="G1187" s="105">
        <v>4469</v>
      </c>
      <c r="H1187" s="105"/>
      <c r="I1187" s="105">
        <v>2959</v>
      </c>
      <c r="J1187" s="105"/>
      <c r="K1187" s="105">
        <v>83017</v>
      </c>
      <c r="L1187" s="105"/>
      <c r="M1187" s="106">
        <v>7.61</v>
      </c>
      <c r="N1187" s="105"/>
      <c r="O1187" s="106">
        <v>3.32</v>
      </c>
      <c r="P1187" s="105"/>
      <c r="Q1187" s="105">
        <v>26302</v>
      </c>
      <c r="R1187" s="105">
        <v>124959</v>
      </c>
      <c r="S1187" s="105">
        <v>2457</v>
      </c>
      <c r="T1187" s="105"/>
      <c r="U1187" s="105">
        <v>4960</v>
      </c>
      <c r="V1187" s="105"/>
      <c r="W1187" s="105">
        <v>4822</v>
      </c>
      <c r="X1187" s="105"/>
      <c r="Y1187" s="105">
        <v>284653</v>
      </c>
      <c r="Z1187" s="105"/>
      <c r="AA1187" s="106">
        <v>9.34</v>
      </c>
      <c r="AB1187" s="105"/>
      <c r="AC1187" s="106">
        <v>3.97</v>
      </c>
      <c r="AD1187" s="105"/>
    </row>
    <row r="1188" spans="1:30" ht="15" customHeight="1" x14ac:dyDescent="0.25">
      <c r="B1188" s="104">
        <v>2011</v>
      </c>
      <c r="C1188" s="105">
        <v>35160</v>
      </c>
      <c r="D1188" s="105">
        <v>140142</v>
      </c>
      <c r="E1188" s="105">
        <v>2860</v>
      </c>
      <c r="F1188" s="105"/>
      <c r="G1188" s="105">
        <v>6211</v>
      </c>
      <c r="H1188" s="105"/>
      <c r="I1188" s="105">
        <v>4782</v>
      </c>
      <c r="J1188" s="105"/>
      <c r="K1188" s="105">
        <v>193743</v>
      </c>
      <c r="L1188" s="105"/>
      <c r="M1188" s="106">
        <v>8.1300000000000008</v>
      </c>
      <c r="N1188" s="106"/>
      <c r="O1188" s="106">
        <v>4.43</v>
      </c>
      <c r="P1188" s="106"/>
      <c r="Q1188" s="105">
        <v>26695</v>
      </c>
      <c r="R1188" s="105">
        <v>130779</v>
      </c>
      <c r="S1188" s="105">
        <v>2692</v>
      </c>
      <c r="T1188" s="105"/>
      <c r="U1188" s="105">
        <v>6760</v>
      </c>
      <c r="V1188" s="105"/>
      <c r="W1188" s="105">
        <v>6596</v>
      </c>
      <c r="X1188" s="105"/>
      <c r="Y1188" s="105">
        <v>249630</v>
      </c>
      <c r="Z1188" s="105"/>
      <c r="AA1188" s="106">
        <v>10.08</v>
      </c>
      <c r="AB1188" s="106"/>
      <c r="AC1188" s="106">
        <v>5.17</v>
      </c>
      <c r="AD1188" s="106"/>
    </row>
    <row r="1189" spans="1:30" ht="15" customHeight="1" x14ac:dyDescent="0.25">
      <c r="B1189" s="104">
        <v>2010</v>
      </c>
      <c r="C1189" s="105">
        <v>34084</v>
      </c>
      <c r="D1189" s="105">
        <v>140094</v>
      </c>
      <c r="E1189" s="105">
        <v>2509</v>
      </c>
      <c r="F1189" s="105"/>
      <c r="G1189" s="105">
        <v>4800</v>
      </c>
      <c r="H1189" s="105"/>
      <c r="I1189" s="105">
        <v>3634</v>
      </c>
      <c r="J1189" s="105"/>
      <c r="K1189" s="105">
        <v>133200</v>
      </c>
      <c r="L1189" s="105"/>
      <c r="M1189" s="106">
        <v>7.36</v>
      </c>
      <c r="N1189" s="106"/>
      <c r="O1189" s="106">
        <v>3.43</v>
      </c>
      <c r="P1189" s="106"/>
      <c r="Q1189" s="105">
        <v>26283</v>
      </c>
      <c r="R1189" s="105">
        <v>131395</v>
      </c>
      <c r="S1189" s="105">
        <v>2469</v>
      </c>
      <c r="T1189" s="105"/>
      <c r="U1189" s="105">
        <v>5320</v>
      </c>
      <c r="V1189" s="105"/>
      <c r="W1189" s="105">
        <v>5152</v>
      </c>
      <c r="X1189" s="105"/>
      <c r="Y1189" s="105">
        <v>185630</v>
      </c>
      <c r="Z1189" s="105"/>
      <c r="AA1189" s="106">
        <v>9.39</v>
      </c>
      <c r="AB1189" s="106"/>
      <c r="AC1189" s="106">
        <v>4.05</v>
      </c>
      <c r="AD1189" s="106"/>
    </row>
    <row r="1190" spans="1:30" ht="15" customHeight="1" x14ac:dyDescent="0.25">
      <c r="B1190" s="104">
        <v>2009</v>
      </c>
      <c r="C1190" s="105">
        <v>33389</v>
      </c>
      <c r="D1190" s="105">
        <v>137922</v>
      </c>
      <c r="E1190" s="105">
        <v>2322</v>
      </c>
      <c r="F1190" s="105"/>
      <c r="G1190" s="105">
        <v>4702</v>
      </c>
      <c r="H1190" s="105"/>
      <c r="I1190" s="105">
        <v>3376</v>
      </c>
      <c r="J1190" s="105"/>
      <c r="K1190" s="105">
        <v>127635</v>
      </c>
      <c r="L1190" s="105"/>
      <c r="M1190" s="106">
        <v>6.95</v>
      </c>
      <c r="N1190" s="106"/>
      <c r="O1190" s="106">
        <v>3.41</v>
      </c>
      <c r="P1190" s="106"/>
      <c r="Q1190" s="105">
        <v>25487</v>
      </c>
      <c r="R1190" s="105">
        <v>129088</v>
      </c>
      <c r="S1190" s="105">
        <v>2071</v>
      </c>
      <c r="T1190" s="105"/>
      <c r="U1190" s="105">
        <v>5098</v>
      </c>
      <c r="V1190" s="105"/>
      <c r="W1190" s="105">
        <v>4935</v>
      </c>
      <c r="X1190" s="105"/>
      <c r="Y1190" s="105">
        <v>172575</v>
      </c>
      <c r="Z1190" s="105"/>
      <c r="AA1190" s="106">
        <v>8.1300000000000008</v>
      </c>
      <c r="AB1190" s="106"/>
      <c r="AC1190" s="106">
        <v>3.95</v>
      </c>
      <c r="AD1190" s="106"/>
    </row>
    <row r="1191" spans="1:30" ht="15" customHeight="1" x14ac:dyDescent="0.25">
      <c r="B1191" s="104">
        <v>2008</v>
      </c>
      <c r="C1191" s="105">
        <v>32001</v>
      </c>
      <c r="D1191" s="105">
        <v>134151</v>
      </c>
      <c r="E1191" s="105">
        <v>2007</v>
      </c>
      <c r="F1191" s="105"/>
      <c r="G1191" s="105">
        <v>3830</v>
      </c>
      <c r="H1191" s="105"/>
      <c r="I1191" s="105">
        <v>2725</v>
      </c>
      <c r="J1191" s="105"/>
      <c r="K1191" s="105">
        <v>123335</v>
      </c>
      <c r="L1191" s="105"/>
      <c r="M1191" s="106">
        <v>6.27</v>
      </c>
      <c r="N1191" s="106"/>
      <c r="O1191" s="106">
        <v>2.85</v>
      </c>
      <c r="P1191" s="106"/>
      <c r="Q1191" s="105">
        <v>24495</v>
      </c>
      <c r="R1191" s="105">
        <v>125645</v>
      </c>
      <c r="S1191" s="105">
        <v>1877</v>
      </c>
      <c r="T1191" s="105"/>
      <c r="U1191" s="105">
        <v>4486</v>
      </c>
      <c r="V1191" s="105"/>
      <c r="W1191" s="105">
        <v>4362</v>
      </c>
      <c r="X1191" s="105"/>
      <c r="Y1191" s="105">
        <v>180473</v>
      </c>
      <c r="Z1191" s="105"/>
      <c r="AA1191" s="106">
        <v>7.66</v>
      </c>
      <c r="AB1191" s="106"/>
      <c r="AC1191" s="106">
        <v>3.57</v>
      </c>
      <c r="AD1191" s="106"/>
    </row>
    <row r="1192" spans="1:30" ht="15" customHeight="1" x14ac:dyDescent="0.25">
      <c r="B1192" s="145" t="s">
        <v>28</v>
      </c>
      <c r="C1192" s="146"/>
      <c r="D1192" s="146"/>
      <c r="E1192" s="146"/>
      <c r="F1192" s="146"/>
      <c r="G1192" s="146"/>
      <c r="H1192" s="146"/>
      <c r="I1192" s="146"/>
      <c r="J1192" s="146"/>
      <c r="K1192" s="146"/>
      <c r="L1192" s="146"/>
      <c r="M1192" s="146"/>
      <c r="N1192" s="146"/>
      <c r="O1192" s="146"/>
      <c r="P1192" s="146"/>
      <c r="Q1192" s="146"/>
      <c r="R1192" s="146"/>
      <c r="S1192" s="146"/>
      <c r="T1192" s="146"/>
      <c r="U1192" s="146"/>
      <c r="V1192" s="146"/>
      <c r="W1192" s="146"/>
      <c r="X1192" s="146"/>
      <c r="Y1192" s="146"/>
      <c r="Z1192" s="146"/>
      <c r="AA1192" s="146"/>
      <c r="AB1192" s="146"/>
      <c r="AC1192" s="146"/>
      <c r="AD1192" s="146"/>
    </row>
    <row r="1193" spans="1:30" ht="15" customHeight="1" x14ac:dyDescent="0.25">
      <c r="B1193" s="147" t="s">
        <v>141</v>
      </c>
      <c r="C1193" s="147"/>
      <c r="D1193" s="147"/>
      <c r="E1193" s="147"/>
      <c r="F1193" s="147"/>
      <c r="G1193" s="147"/>
      <c r="H1193" s="147"/>
      <c r="I1193" s="147"/>
      <c r="J1193" s="147"/>
      <c r="K1193" s="147"/>
      <c r="L1193" s="147"/>
      <c r="M1193" s="147"/>
      <c r="N1193" s="147"/>
      <c r="O1193" s="147"/>
      <c r="P1193" s="147"/>
      <c r="Q1193" s="147"/>
      <c r="R1193" s="147"/>
      <c r="S1193" s="147"/>
      <c r="T1193" s="147"/>
      <c r="U1193" s="147"/>
      <c r="V1193" s="147"/>
      <c r="W1193" s="147"/>
      <c r="X1193" s="147"/>
      <c r="Y1193" s="147"/>
      <c r="Z1193" s="147"/>
      <c r="AA1193" s="147"/>
      <c r="AB1193" s="147"/>
      <c r="AC1193" s="147"/>
      <c r="AD1193" s="147"/>
    </row>
    <row r="1194" spans="1:30" ht="15" customHeight="1" x14ac:dyDescent="0.25">
      <c r="B1194" s="148">
        <v>2024</v>
      </c>
      <c r="C1194" s="149">
        <v>51339</v>
      </c>
      <c r="D1194" s="149">
        <v>102190</v>
      </c>
      <c r="E1194" s="149">
        <v>4760</v>
      </c>
      <c r="F1194" s="156" t="s">
        <v>346</v>
      </c>
      <c r="G1194" s="149">
        <v>4952</v>
      </c>
      <c r="H1194" s="156" t="s">
        <v>346</v>
      </c>
      <c r="I1194" s="149">
        <v>393</v>
      </c>
      <c r="J1194" s="156" t="s">
        <v>346</v>
      </c>
      <c r="K1194" s="149">
        <v>76427</v>
      </c>
      <c r="L1194" s="156" t="s">
        <v>346</v>
      </c>
      <c r="M1194" s="150">
        <v>9.27</v>
      </c>
      <c r="N1194" s="156" t="s">
        <v>346</v>
      </c>
      <c r="O1194" s="150">
        <v>4.8499999999999996</v>
      </c>
      <c r="P1194" s="156" t="s">
        <v>346</v>
      </c>
      <c r="Q1194" s="149">
        <v>14495</v>
      </c>
      <c r="R1194" s="149">
        <v>65000</v>
      </c>
      <c r="S1194" s="149" t="s">
        <v>53</v>
      </c>
      <c r="T1194" s="149"/>
      <c r="U1194" s="149" t="s">
        <v>53</v>
      </c>
      <c r="V1194" s="149"/>
      <c r="W1194" s="149" t="s">
        <v>53</v>
      </c>
      <c r="X1194" s="149"/>
      <c r="Y1194" s="149" t="s">
        <v>53</v>
      </c>
      <c r="Z1194" s="149"/>
      <c r="AA1194" s="150" t="s">
        <v>51</v>
      </c>
      <c r="AB1194" s="149"/>
      <c r="AC1194" s="150" t="s">
        <v>51</v>
      </c>
      <c r="AD1194" s="149"/>
    </row>
    <row r="1195" spans="1:30" ht="15" customHeight="1" x14ac:dyDescent="0.25">
      <c r="B1195" s="104">
        <v>2023</v>
      </c>
      <c r="C1195" s="105">
        <v>49267</v>
      </c>
      <c r="D1195" s="105">
        <v>98123</v>
      </c>
      <c r="E1195" s="105">
        <v>4794</v>
      </c>
      <c r="F1195" s="115" t="s">
        <v>347</v>
      </c>
      <c r="G1195" s="105">
        <v>5199</v>
      </c>
      <c r="H1195" s="115" t="s">
        <v>347</v>
      </c>
      <c r="I1195" s="105">
        <v>739</v>
      </c>
      <c r="J1195" s="115" t="s">
        <v>347</v>
      </c>
      <c r="K1195" s="105">
        <v>64566</v>
      </c>
      <c r="L1195" s="115" t="s">
        <v>347</v>
      </c>
      <c r="M1195" s="106">
        <v>9.73</v>
      </c>
      <c r="N1195" s="115" t="s">
        <v>347</v>
      </c>
      <c r="O1195" s="106">
        <v>5.3</v>
      </c>
      <c r="P1195" s="115" t="s">
        <v>347</v>
      </c>
      <c r="Q1195" s="105">
        <v>13936</v>
      </c>
      <c r="R1195" s="105">
        <v>62440</v>
      </c>
      <c r="S1195" s="105">
        <v>960</v>
      </c>
      <c r="T1195" s="115" t="s">
        <v>347</v>
      </c>
      <c r="U1195" s="105">
        <v>1836</v>
      </c>
      <c r="V1195" s="105" t="s">
        <v>347</v>
      </c>
      <c r="W1195" s="105">
        <v>1739</v>
      </c>
      <c r="X1195" s="105" t="s">
        <v>347</v>
      </c>
      <c r="Y1195" s="105">
        <v>73177</v>
      </c>
      <c r="Z1195" s="105" t="s">
        <v>347</v>
      </c>
      <c r="AA1195" s="106">
        <v>6.89</v>
      </c>
      <c r="AB1195" s="105" t="s">
        <v>347</v>
      </c>
      <c r="AC1195" s="106">
        <v>2.94</v>
      </c>
      <c r="AD1195" s="105" t="s">
        <v>347</v>
      </c>
    </row>
    <row r="1196" spans="1:30" ht="15" customHeight="1" x14ac:dyDescent="0.25">
      <c r="B1196" s="104">
        <v>2022</v>
      </c>
      <c r="C1196" s="105">
        <v>47268</v>
      </c>
      <c r="D1196" s="105">
        <v>92537</v>
      </c>
      <c r="E1196" s="105">
        <v>4063</v>
      </c>
      <c r="F1196" s="115"/>
      <c r="G1196" s="105">
        <v>4372</v>
      </c>
      <c r="H1196" s="115"/>
      <c r="I1196" s="105">
        <v>586</v>
      </c>
      <c r="J1196" s="115"/>
      <c r="K1196" s="105">
        <v>47548</v>
      </c>
      <c r="L1196" s="115"/>
      <c r="M1196" s="106">
        <v>8.6</v>
      </c>
      <c r="N1196" s="115"/>
      <c r="O1196" s="106">
        <v>4.72</v>
      </c>
      <c r="P1196" s="115"/>
      <c r="Q1196" s="105">
        <v>13434</v>
      </c>
      <c r="R1196" s="105">
        <v>58329</v>
      </c>
      <c r="S1196" s="105">
        <v>780</v>
      </c>
      <c r="T1196" s="105"/>
      <c r="U1196" s="105">
        <v>1236</v>
      </c>
      <c r="V1196" s="105"/>
      <c r="W1196" s="105">
        <v>1167</v>
      </c>
      <c r="X1196" s="105"/>
      <c r="Y1196" s="105">
        <v>46833</v>
      </c>
      <c r="Z1196" s="105"/>
      <c r="AA1196" s="106">
        <v>5.81</v>
      </c>
      <c r="AB1196" s="105"/>
      <c r="AC1196" s="106">
        <v>2.12</v>
      </c>
      <c r="AD1196" s="105"/>
    </row>
    <row r="1197" spans="1:30" ht="15" customHeight="1" x14ac:dyDescent="0.25">
      <c r="B1197" s="104">
        <v>2021</v>
      </c>
      <c r="C1197" s="105">
        <v>44826</v>
      </c>
      <c r="D1197" s="105">
        <v>86381</v>
      </c>
      <c r="E1197" s="105">
        <v>3512</v>
      </c>
      <c r="F1197" s="115"/>
      <c r="G1197" s="105">
        <v>3874</v>
      </c>
      <c r="H1197" s="115"/>
      <c r="I1197" s="105">
        <v>568</v>
      </c>
      <c r="J1197" s="115"/>
      <c r="K1197" s="105">
        <v>39618</v>
      </c>
      <c r="L1197" s="115"/>
      <c r="M1197" s="106">
        <v>7.83</v>
      </c>
      <c r="N1197" s="115"/>
      <c r="O1197" s="106">
        <v>4.4800000000000004</v>
      </c>
      <c r="P1197" s="115"/>
      <c r="Q1197" s="105">
        <v>12846</v>
      </c>
      <c r="R1197" s="105">
        <v>54056</v>
      </c>
      <c r="S1197" s="105">
        <v>679</v>
      </c>
      <c r="T1197" s="105"/>
      <c r="U1197" s="105">
        <v>1235</v>
      </c>
      <c r="V1197" s="105"/>
      <c r="W1197" s="105">
        <v>1145</v>
      </c>
      <c r="X1197" s="105"/>
      <c r="Y1197" s="105">
        <v>42794</v>
      </c>
      <c r="Z1197" s="105"/>
      <c r="AA1197" s="106">
        <v>5.29</v>
      </c>
      <c r="AB1197" s="105"/>
      <c r="AC1197" s="106">
        <v>2.2799999999999998</v>
      </c>
      <c r="AD1197" s="105"/>
    </row>
    <row r="1198" spans="1:30" ht="15" customHeight="1" x14ac:dyDescent="0.25">
      <c r="B1198" s="147" t="s">
        <v>142</v>
      </c>
      <c r="C1198" s="147"/>
      <c r="D1198" s="147"/>
      <c r="E1198" s="147"/>
      <c r="F1198" s="147"/>
      <c r="G1198" s="147"/>
      <c r="H1198" s="147"/>
      <c r="I1198" s="147"/>
      <c r="J1198" s="147"/>
      <c r="K1198" s="147"/>
      <c r="L1198" s="147"/>
      <c r="M1198" s="147"/>
      <c r="N1198" s="147"/>
      <c r="O1198" s="147"/>
      <c r="P1198" s="147"/>
      <c r="Q1198" s="147"/>
      <c r="R1198" s="147"/>
      <c r="S1198" s="147"/>
      <c r="T1198" s="147"/>
      <c r="U1198" s="147"/>
      <c r="V1198" s="147"/>
      <c r="W1198" s="147"/>
      <c r="X1198" s="147"/>
      <c r="Y1198" s="147"/>
      <c r="Z1198" s="147"/>
      <c r="AA1198" s="147"/>
      <c r="AB1198" s="147"/>
      <c r="AC1198" s="147"/>
      <c r="AD1198" s="147"/>
    </row>
    <row r="1199" spans="1:30" ht="15" customHeight="1" x14ac:dyDescent="0.25">
      <c r="B1199" s="148">
        <v>2024</v>
      </c>
      <c r="C1199" s="149">
        <v>22339</v>
      </c>
      <c r="D1199" s="149">
        <v>38790</v>
      </c>
      <c r="E1199" s="149">
        <v>2248</v>
      </c>
      <c r="F1199" s="156" t="s">
        <v>346</v>
      </c>
      <c r="G1199" s="149">
        <v>2309</v>
      </c>
      <c r="H1199" s="156" t="s">
        <v>346</v>
      </c>
      <c r="I1199" s="149">
        <v>153</v>
      </c>
      <c r="J1199" s="156" t="s">
        <v>346</v>
      </c>
      <c r="K1199" s="149">
        <v>32193</v>
      </c>
      <c r="L1199" s="156" t="s">
        <v>346</v>
      </c>
      <c r="M1199" s="150">
        <v>10.06</v>
      </c>
      <c r="N1199" s="156" t="s">
        <v>346</v>
      </c>
      <c r="O1199" s="150">
        <v>5.95</v>
      </c>
      <c r="P1199" s="156" t="s">
        <v>346</v>
      </c>
      <c r="Q1199" s="149">
        <v>5831</v>
      </c>
      <c r="R1199" s="149">
        <v>22149</v>
      </c>
      <c r="S1199" s="149" t="s">
        <v>53</v>
      </c>
      <c r="T1199" s="149"/>
      <c r="U1199" s="149" t="s">
        <v>53</v>
      </c>
      <c r="V1199" s="149"/>
      <c r="W1199" s="149" t="s">
        <v>53</v>
      </c>
      <c r="X1199" s="149"/>
      <c r="Y1199" s="149" t="s">
        <v>53</v>
      </c>
      <c r="Z1199" s="149"/>
      <c r="AA1199" s="150" t="s">
        <v>51</v>
      </c>
      <c r="AB1199" s="149"/>
      <c r="AC1199" s="150" t="s">
        <v>51</v>
      </c>
      <c r="AD1199" s="149"/>
    </row>
    <row r="1200" spans="1:30" ht="15" customHeight="1" x14ac:dyDescent="0.25">
      <c r="B1200" s="104">
        <v>2023</v>
      </c>
      <c r="C1200" s="105">
        <v>21638</v>
      </c>
      <c r="D1200" s="105">
        <v>37869</v>
      </c>
      <c r="E1200" s="105">
        <v>2028</v>
      </c>
      <c r="F1200" s="115" t="s">
        <v>347</v>
      </c>
      <c r="G1200" s="105">
        <v>2229</v>
      </c>
      <c r="H1200" s="115" t="s">
        <v>347</v>
      </c>
      <c r="I1200" s="105">
        <v>330</v>
      </c>
      <c r="J1200" s="115" t="s">
        <v>347</v>
      </c>
      <c r="K1200" s="105">
        <v>22298</v>
      </c>
      <c r="L1200" s="115" t="s">
        <v>347</v>
      </c>
      <c r="M1200" s="106">
        <v>9.3699999999999992</v>
      </c>
      <c r="N1200" s="115" t="s">
        <v>347</v>
      </c>
      <c r="O1200" s="106">
        <v>5.89</v>
      </c>
      <c r="P1200" s="115" t="s">
        <v>347</v>
      </c>
      <c r="Q1200" s="105">
        <v>5634</v>
      </c>
      <c r="R1200" s="105">
        <v>21700</v>
      </c>
      <c r="S1200" s="105">
        <v>360</v>
      </c>
      <c r="T1200" s="115" t="s">
        <v>347</v>
      </c>
      <c r="U1200" s="105">
        <v>720</v>
      </c>
      <c r="V1200" s="105" t="s">
        <v>347</v>
      </c>
      <c r="W1200" s="105">
        <v>684</v>
      </c>
      <c r="X1200" s="105" t="s">
        <v>347</v>
      </c>
      <c r="Y1200" s="105">
        <v>22490</v>
      </c>
      <c r="Z1200" s="105" t="s">
        <v>347</v>
      </c>
      <c r="AA1200" s="106">
        <v>6.39</v>
      </c>
      <c r="AB1200" s="105" t="s">
        <v>347</v>
      </c>
      <c r="AC1200" s="106">
        <v>3.32</v>
      </c>
      <c r="AD1200" s="105" t="s">
        <v>347</v>
      </c>
    </row>
    <row r="1201" spans="2:30" ht="15" customHeight="1" x14ac:dyDescent="0.25">
      <c r="B1201" s="104">
        <v>2022</v>
      </c>
      <c r="C1201" s="105">
        <v>20867</v>
      </c>
      <c r="D1201" s="105">
        <v>36114</v>
      </c>
      <c r="E1201" s="105">
        <v>1797</v>
      </c>
      <c r="F1201" s="115"/>
      <c r="G1201" s="105">
        <v>1916</v>
      </c>
      <c r="H1201" s="115"/>
      <c r="I1201" s="105">
        <v>236</v>
      </c>
      <c r="J1201" s="115"/>
      <c r="K1201" s="105">
        <v>19759</v>
      </c>
      <c r="L1201" s="115"/>
      <c r="M1201" s="106">
        <v>8.61</v>
      </c>
      <c r="N1201" s="115"/>
      <c r="O1201" s="106">
        <v>5.31</v>
      </c>
      <c r="P1201" s="115"/>
      <c r="Q1201" s="105">
        <v>5496</v>
      </c>
      <c r="R1201" s="105">
        <v>20606</v>
      </c>
      <c r="S1201" s="105">
        <v>332</v>
      </c>
      <c r="T1201" s="105"/>
      <c r="U1201" s="105">
        <v>515</v>
      </c>
      <c r="V1201" s="105"/>
      <c r="W1201" s="105">
        <v>492</v>
      </c>
      <c r="X1201" s="105"/>
      <c r="Y1201" s="105">
        <v>18288</v>
      </c>
      <c r="Z1201" s="105"/>
      <c r="AA1201" s="106">
        <v>6.04</v>
      </c>
      <c r="AB1201" s="105"/>
      <c r="AC1201" s="106">
        <v>2.5</v>
      </c>
      <c r="AD1201" s="105"/>
    </row>
    <row r="1202" spans="2:30" ht="15" customHeight="1" x14ac:dyDescent="0.25">
      <c r="B1202" s="104">
        <v>2021</v>
      </c>
      <c r="C1202" s="105">
        <v>20016</v>
      </c>
      <c r="D1202" s="105">
        <v>34017</v>
      </c>
      <c r="E1202" s="105">
        <v>1636</v>
      </c>
      <c r="F1202" s="115"/>
      <c r="G1202" s="105">
        <v>1718</v>
      </c>
      <c r="H1202" s="115"/>
      <c r="I1202" s="105">
        <v>180</v>
      </c>
      <c r="J1202" s="115"/>
      <c r="K1202" s="105">
        <v>13566</v>
      </c>
      <c r="L1202" s="115"/>
      <c r="M1202" s="106">
        <v>8.17</v>
      </c>
      <c r="N1202" s="115"/>
      <c r="O1202" s="106">
        <v>5.05</v>
      </c>
      <c r="P1202" s="115"/>
      <c r="Q1202" s="105">
        <v>5274</v>
      </c>
      <c r="R1202" s="105">
        <v>19138</v>
      </c>
      <c r="S1202" s="105">
        <v>269</v>
      </c>
      <c r="T1202" s="105"/>
      <c r="U1202" s="105">
        <v>391</v>
      </c>
      <c r="V1202" s="105"/>
      <c r="W1202" s="105">
        <v>353</v>
      </c>
      <c r="X1202" s="105"/>
      <c r="Y1202" s="105">
        <v>9957</v>
      </c>
      <c r="Z1202" s="105"/>
      <c r="AA1202" s="106">
        <v>5.0999999999999996</v>
      </c>
      <c r="AB1202" s="105"/>
      <c r="AC1202" s="106">
        <v>2.04</v>
      </c>
      <c r="AD1202" s="105"/>
    </row>
    <row r="1203" spans="2:30" ht="15" customHeight="1" x14ac:dyDescent="0.25">
      <c r="B1203" s="147" t="s">
        <v>445</v>
      </c>
      <c r="C1203" s="147"/>
      <c r="D1203" s="147"/>
      <c r="E1203" s="147"/>
      <c r="F1203" s="147"/>
      <c r="G1203" s="147"/>
      <c r="H1203" s="147"/>
      <c r="I1203" s="147"/>
      <c r="J1203" s="147"/>
      <c r="K1203" s="147"/>
      <c r="L1203" s="147"/>
      <c r="M1203" s="147"/>
      <c r="N1203" s="147"/>
      <c r="O1203" s="147"/>
      <c r="P1203" s="147"/>
      <c r="Q1203" s="147"/>
      <c r="R1203" s="147"/>
      <c r="S1203" s="147"/>
      <c r="T1203" s="147"/>
      <c r="U1203" s="147"/>
      <c r="V1203" s="147"/>
      <c r="W1203" s="147"/>
      <c r="X1203" s="147"/>
      <c r="Y1203" s="147"/>
      <c r="Z1203" s="147"/>
      <c r="AA1203" s="147"/>
      <c r="AB1203" s="147"/>
      <c r="AC1203" s="147"/>
      <c r="AD1203" s="147"/>
    </row>
    <row r="1204" spans="2:30" ht="15" customHeight="1" x14ac:dyDescent="0.25">
      <c r="B1204" s="148">
        <v>2024</v>
      </c>
      <c r="C1204" s="149">
        <v>9325</v>
      </c>
      <c r="D1204" s="149">
        <v>15878</v>
      </c>
      <c r="E1204" s="149">
        <v>984</v>
      </c>
      <c r="F1204" s="156" t="s">
        <v>346</v>
      </c>
      <c r="G1204" s="149">
        <v>1015</v>
      </c>
      <c r="H1204" s="156" t="s">
        <v>346</v>
      </c>
      <c r="I1204" s="149">
        <v>68</v>
      </c>
      <c r="J1204" s="156" t="s">
        <v>346</v>
      </c>
      <c r="K1204" s="149">
        <v>15076</v>
      </c>
      <c r="L1204" s="156" t="s">
        <v>346</v>
      </c>
      <c r="M1204" s="150">
        <v>10.55</v>
      </c>
      <c r="N1204" s="156" t="s">
        <v>346</v>
      </c>
      <c r="O1204" s="150">
        <v>6.39</v>
      </c>
      <c r="P1204" s="156" t="s">
        <v>346</v>
      </c>
      <c r="Q1204" s="149">
        <v>2604</v>
      </c>
      <c r="R1204" s="149">
        <v>9107</v>
      </c>
      <c r="S1204" s="149" t="s">
        <v>53</v>
      </c>
      <c r="T1204" s="149"/>
      <c r="U1204" s="149" t="s">
        <v>53</v>
      </c>
      <c r="V1204" s="149"/>
      <c r="W1204" s="149" t="s">
        <v>53</v>
      </c>
      <c r="X1204" s="149"/>
      <c r="Y1204" s="149" t="s">
        <v>53</v>
      </c>
      <c r="Z1204" s="149"/>
      <c r="AA1204" s="150" t="s">
        <v>51</v>
      </c>
      <c r="AB1204" s="149"/>
      <c r="AC1204" s="150" t="s">
        <v>51</v>
      </c>
      <c r="AD1204" s="149"/>
    </row>
    <row r="1205" spans="2:30" ht="15" customHeight="1" x14ac:dyDescent="0.25">
      <c r="B1205" s="104">
        <v>2023</v>
      </c>
      <c r="C1205" s="105">
        <v>8855</v>
      </c>
      <c r="D1205" s="105">
        <v>14974</v>
      </c>
      <c r="E1205" s="105">
        <v>882</v>
      </c>
      <c r="F1205" s="115" t="s">
        <v>347</v>
      </c>
      <c r="G1205" s="105">
        <v>940</v>
      </c>
      <c r="H1205" s="115" t="s">
        <v>347</v>
      </c>
      <c r="I1205" s="105">
        <v>124</v>
      </c>
      <c r="J1205" s="115" t="s">
        <v>347</v>
      </c>
      <c r="K1205" s="105">
        <v>11094</v>
      </c>
      <c r="L1205" s="115" t="s">
        <v>347</v>
      </c>
      <c r="M1205" s="106">
        <v>9.9600000000000009</v>
      </c>
      <c r="N1205" s="115" t="s">
        <v>347</v>
      </c>
      <c r="O1205" s="106">
        <v>6.28</v>
      </c>
      <c r="P1205" s="115" t="s">
        <v>347</v>
      </c>
      <c r="Q1205" s="105">
        <v>2480</v>
      </c>
      <c r="R1205" s="105">
        <v>8549</v>
      </c>
      <c r="S1205" s="105">
        <v>161</v>
      </c>
      <c r="T1205" s="115" t="s">
        <v>347</v>
      </c>
      <c r="U1205" s="105">
        <v>238</v>
      </c>
      <c r="V1205" s="105" t="s">
        <v>347</v>
      </c>
      <c r="W1205" s="105">
        <v>221</v>
      </c>
      <c r="X1205" s="105" t="s">
        <v>347</v>
      </c>
      <c r="Y1205" s="105">
        <v>8752</v>
      </c>
      <c r="Z1205" s="105" t="s">
        <v>347</v>
      </c>
      <c r="AA1205" s="106">
        <v>6.49</v>
      </c>
      <c r="AB1205" s="105" t="s">
        <v>347</v>
      </c>
      <c r="AC1205" s="106">
        <v>2.78</v>
      </c>
      <c r="AD1205" s="105" t="s">
        <v>347</v>
      </c>
    </row>
    <row r="1206" spans="2:30" ht="15" customHeight="1" x14ac:dyDescent="0.25">
      <c r="B1206" s="104">
        <v>2022</v>
      </c>
      <c r="C1206" s="105">
        <v>8486</v>
      </c>
      <c r="D1206" s="105">
        <v>14236</v>
      </c>
      <c r="E1206" s="105">
        <v>757</v>
      </c>
      <c r="F1206" s="115"/>
      <c r="G1206" s="105">
        <v>804</v>
      </c>
      <c r="H1206" s="115"/>
      <c r="I1206" s="105">
        <v>89</v>
      </c>
      <c r="J1206" s="115"/>
      <c r="K1206" s="105">
        <v>6876</v>
      </c>
      <c r="L1206" s="115"/>
      <c r="M1206" s="106">
        <v>8.92</v>
      </c>
      <c r="N1206" s="115"/>
      <c r="O1206" s="106">
        <v>5.65</v>
      </c>
      <c r="P1206" s="115"/>
      <c r="Q1206" s="105">
        <v>2373</v>
      </c>
      <c r="R1206" s="105">
        <v>8059</v>
      </c>
      <c r="S1206" s="105">
        <v>134</v>
      </c>
      <c r="T1206" s="105"/>
      <c r="U1206" s="105">
        <v>201</v>
      </c>
      <c r="V1206" s="105"/>
      <c r="W1206" s="105">
        <v>181</v>
      </c>
      <c r="X1206" s="105"/>
      <c r="Y1206" s="105">
        <v>4831</v>
      </c>
      <c r="Z1206" s="105"/>
      <c r="AA1206" s="106">
        <v>5.65</v>
      </c>
      <c r="AB1206" s="105"/>
      <c r="AC1206" s="106">
        <v>2.4900000000000002</v>
      </c>
      <c r="AD1206" s="105"/>
    </row>
    <row r="1207" spans="2:30" ht="15" customHeight="1" x14ac:dyDescent="0.25">
      <c r="B1207" s="104">
        <v>2021</v>
      </c>
      <c r="C1207" s="105">
        <v>8046</v>
      </c>
      <c r="D1207" s="105">
        <v>13505</v>
      </c>
      <c r="E1207" s="105">
        <v>659</v>
      </c>
      <c r="F1207" s="115"/>
      <c r="G1207" s="105">
        <v>721</v>
      </c>
      <c r="H1207" s="115"/>
      <c r="I1207" s="105">
        <v>94</v>
      </c>
      <c r="J1207" s="115"/>
      <c r="K1207" s="105">
        <v>6700</v>
      </c>
      <c r="L1207" s="115"/>
      <c r="M1207" s="106">
        <v>8.19</v>
      </c>
      <c r="N1207" s="115"/>
      <c r="O1207" s="106">
        <v>5.34</v>
      </c>
      <c r="P1207" s="115"/>
      <c r="Q1207" s="105">
        <v>2285</v>
      </c>
      <c r="R1207" s="105">
        <v>7692</v>
      </c>
      <c r="S1207" s="105">
        <v>123</v>
      </c>
      <c r="T1207" s="105"/>
      <c r="U1207" s="105">
        <v>231</v>
      </c>
      <c r="V1207" s="105"/>
      <c r="W1207" s="105">
        <v>203</v>
      </c>
      <c r="X1207" s="105"/>
      <c r="Y1207" s="105">
        <v>6438</v>
      </c>
      <c r="Z1207" s="105"/>
      <c r="AA1207" s="106">
        <v>5.38</v>
      </c>
      <c r="AB1207" s="105"/>
      <c r="AC1207" s="106">
        <v>3</v>
      </c>
      <c r="AD1207" s="105"/>
    </row>
    <row r="1208" spans="2:30" ht="15" customHeight="1" x14ac:dyDescent="0.25">
      <c r="B1208" s="147" t="s">
        <v>446</v>
      </c>
      <c r="C1208" s="147"/>
      <c r="D1208" s="147"/>
      <c r="E1208" s="147"/>
      <c r="F1208" s="147"/>
      <c r="G1208" s="147"/>
      <c r="H1208" s="147"/>
      <c r="I1208" s="147"/>
      <c r="J1208" s="147"/>
      <c r="K1208" s="147"/>
      <c r="L1208" s="147"/>
      <c r="M1208" s="147"/>
      <c r="N1208" s="147"/>
      <c r="O1208" s="147"/>
      <c r="P1208" s="147"/>
      <c r="Q1208" s="147"/>
      <c r="R1208" s="147"/>
      <c r="S1208" s="147"/>
      <c r="T1208" s="147"/>
      <c r="U1208" s="147"/>
      <c r="V1208" s="147"/>
      <c r="W1208" s="147"/>
      <c r="X1208" s="147"/>
      <c r="Y1208" s="147"/>
      <c r="Z1208" s="147"/>
      <c r="AA1208" s="147"/>
      <c r="AB1208" s="147"/>
      <c r="AC1208" s="147"/>
      <c r="AD1208" s="147"/>
    </row>
    <row r="1209" spans="2:30" ht="15" customHeight="1" x14ac:dyDescent="0.25">
      <c r="B1209" s="148">
        <v>2024</v>
      </c>
      <c r="C1209" s="149">
        <v>51619</v>
      </c>
      <c r="D1209" s="149">
        <v>154293</v>
      </c>
      <c r="E1209" s="149">
        <v>4768</v>
      </c>
      <c r="F1209" s="156" t="s">
        <v>346</v>
      </c>
      <c r="G1209" s="149">
        <v>5077</v>
      </c>
      <c r="H1209" s="156" t="s">
        <v>346</v>
      </c>
      <c r="I1209" s="149">
        <v>540</v>
      </c>
      <c r="J1209" s="156" t="s">
        <v>346</v>
      </c>
      <c r="K1209" s="149">
        <v>107151</v>
      </c>
      <c r="L1209" s="156" t="s">
        <v>346</v>
      </c>
      <c r="M1209" s="150">
        <v>9.24</v>
      </c>
      <c r="N1209" s="156" t="s">
        <v>346</v>
      </c>
      <c r="O1209" s="150">
        <v>3.29</v>
      </c>
      <c r="P1209" s="156" t="s">
        <v>346</v>
      </c>
      <c r="Q1209" s="149">
        <v>15900</v>
      </c>
      <c r="R1209" s="149">
        <v>118126</v>
      </c>
      <c r="S1209" s="149" t="s">
        <v>53</v>
      </c>
      <c r="T1209" s="149"/>
      <c r="U1209" s="149" t="s">
        <v>53</v>
      </c>
      <c r="V1209" s="149"/>
      <c r="W1209" s="149" t="s">
        <v>53</v>
      </c>
      <c r="X1209" s="149"/>
      <c r="Y1209" s="149" t="s">
        <v>53</v>
      </c>
      <c r="Z1209" s="149"/>
      <c r="AA1209" s="150" t="s">
        <v>51</v>
      </c>
      <c r="AB1209" s="149"/>
      <c r="AC1209" s="150" t="s">
        <v>51</v>
      </c>
      <c r="AD1209" s="149"/>
    </row>
    <row r="1210" spans="2:30" ht="15" customHeight="1" x14ac:dyDescent="0.25">
      <c r="B1210" s="104">
        <v>2023</v>
      </c>
      <c r="C1210" s="105">
        <v>49525</v>
      </c>
      <c r="D1210" s="105">
        <v>144316</v>
      </c>
      <c r="E1210" s="105">
        <v>5444</v>
      </c>
      <c r="F1210" s="115" t="s">
        <v>347</v>
      </c>
      <c r="G1210" s="105">
        <v>6084</v>
      </c>
      <c r="H1210" s="115" t="s">
        <v>347</v>
      </c>
      <c r="I1210" s="105">
        <v>1071</v>
      </c>
      <c r="J1210" s="115" t="s">
        <v>347</v>
      </c>
      <c r="K1210" s="105">
        <v>129824</v>
      </c>
      <c r="L1210" s="115" t="s">
        <v>347</v>
      </c>
      <c r="M1210" s="106">
        <v>10.99</v>
      </c>
      <c r="N1210" s="115" t="s">
        <v>347</v>
      </c>
      <c r="O1210" s="106">
        <v>4.22</v>
      </c>
      <c r="P1210" s="115" t="s">
        <v>347</v>
      </c>
      <c r="Q1210" s="105">
        <v>15383</v>
      </c>
      <c r="R1210" s="105">
        <v>109718</v>
      </c>
      <c r="S1210" s="105">
        <v>1233</v>
      </c>
      <c r="T1210" s="115" t="s">
        <v>347</v>
      </c>
      <c r="U1210" s="105">
        <v>2726</v>
      </c>
      <c r="V1210" s="105" t="s">
        <v>347</v>
      </c>
      <c r="W1210" s="105">
        <v>2641</v>
      </c>
      <c r="X1210" s="105" t="s">
        <v>347</v>
      </c>
      <c r="Y1210" s="105">
        <v>173946</v>
      </c>
      <c r="Z1210" s="105" t="s">
        <v>347</v>
      </c>
      <c r="AA1210" s="106">
        <v>8.02</v>
      </c>
      <c r="AB1210" s="105" t="s">
        <v>347</v>
      </c>
      <c r="AC1210" s="106">
        <v>2.48</v>
      </c>
      <c r="AD1210" s="105" t="s">
        <v>347</v>
      </c>
    </row>
    <row r="1211" spans="2:30" ht="15" customHeight="1" x14ac:dyDescent="0.25">
      <c r="B1211" s="104">
        <v>2022</v>
      </c>
      <c r="C1211" s="105">
        <v>47258</v>
      </c>
      <c r="D1211" s="105">
        <v>136228</v>
      </c>
      <c r="E1211" s="105">
        <v>4617</v>
      </c>
      <c r="F1211" s="115"/>
      <c r="G1211" s="105">
        <v>4986</v>
      </c>
      <c r="H1211" s="115"/>
      <c r="I1211" s="105">
        <v>726</v>
      </c>
      <c r="J1211" s="115"/>
      <c r="K1211" s="105">
        <v>78079</v>
      </c>
      <c r="L1211" s="115"/>
      <c r="M1211" s="106">
        <v>9.77</v>
      </c>
      <c r="N1211" s="115"/>
      <c r="O1211" s="106">
        <v>3.66</v>
      </c>
      <c r="P1211" s="115"/>
      <c r="Q1211" s="105">
        <v>14602</v>
      </c>
      <c r="R1211" s="105">
        <v>103076</v>
      </c>
      <c r="S1211" s="105">
        <v>923</v>
      </c>
      <c r="T1211" s="105"/>
      <c r="U1211" s="105">
        <v>1669</v>
      </c>
      <c r="V1211" s="105"/>
      <c r="W1211" s="105">
        <v>1602</v>
      </c>
      <c r="X1211" s="105"/>
      <c r="Y1211" s="105">
        <v>101058</v>
      </c>
      <c r="Z1211" s="105"/>
      <c r="AA1211" s="106">
        <v>6.32</v>
      </c>
      <c r="AB1211" s="105"/>
      <c r="AC1211" s="106">
        <v>1.62</v>
      </c>
      <c r="AD1211" s="105"/>
    </row>
    <row r="1212" spans="2:30" ht="15" customHeight="1" x14ac:dyDescent="0.25">
      <c r="B1212" s="104">
        <v>2021</v>
      </c>
      <c r="C1212" s="105">
        <v>44745</v>
      </c>
      <c r="D1212" s="105">
        <v>124312</v>
      </c>
      <c r="E1212" s="105">
        <v>4109</v>
      </c>
      <c r="F1212" s="115"/>
      <c r="G1212" s="105">
        <v>4474</v>
      </c>
      <c r="H1212" s="115"/>
      <c r="I1212" s="105">
        <v>683</v>
      </c>
      <c r="J1212" s="115"/>
      <c r="K1212" s="105">
        <v>126815</v>
      </c>
      <c r="L1212" s="115"/>
      <c r="M1212" s="106">
        <v>9.18</v>
      </c>
      <c r="N1212" s="115"/>
      <c r="O1212" s="106">
        <v>3.6</v>
      </c>
      <c r="P1212" s="115"/>
      <c r="Q1212" s="105">
        <v>13956</v>
      </c>
      <c r="R1212" s="105">
        <v>93150</v>
      </c>
      <c r="S1212" s="105">
        <v>892</v>
      </c>
      <c r="T1212" s="105"/>
      <c r="U1212" s="105">
        <v>1645</v>
      </c>
      <c r="V1212" s="105"/>
      <c r="W1212" s="105">
        <v>1553</v>
      </c>
      <c r="X1212" s="105"/>
      <c r="Y1212" s="105">
        <v>122299</v>
      </c>
      <c r="Z1212" s="105"/>
      <c r="AA1212" s="106">
        <v>6.39</v>
      </c>
      <c r="AB1212" s="105"/>
      <c r="AC1212" s="106">
        <v>1.77</v>
      </c>
      <c r="AD1212" s="105"/>
    </row>
    <row r="1213" spans="2:30" ht="15" customHeight="1" x14ac:dyDescent="0.25">
      <c r="B1213" s="147" t="s">
        <v>447</v>
      </c>
      <c r="C1213" s="147"/>
      <c r="D1213" s="147"/>
      <c r="E1213" s="147"/>
      <c r="F1213" s="147"/>
      <c r="G1213" s="147"/>
      <c r="H1213" s="147"/>
      <c r="I1213" s="147"/>
      <c r="J1213" s="147"/>
      <c r="K1213" s="147"/>
      <c r="L1213" s="147"/>
      <c r="M1213" s="147"/>
      <c r="N1213" s="147"/>
      <c r="O1213" s="147"/>
      <c r="P1213" s="147"/>
      <c r="Q1213" s="147"/>
      <c r="R1213" s="147"/>
      <c r="S1213" s="147"/>
      <c r="T1213" s="147"/>
      <c r="U1213" s="147"/>
      <c r="V1213" s="147"/>
      <c r="W1213" s="147"/>
      <c r="X1213" s="147"/>
      <c r="Y1213" s="147"/>
      <c r="Z1213" s="147"/>
      <c r="AA1213" s="147"/>
      <c r="AB1213" s="147"/>
      <c r="AC1213" s="147"/>
      <c r="AD1213" s="147"/>
    </row>
    <row r="1214" spans="2:30" ht="15" customHeight="1" x14ac:dyDescent="0.25">
      <c r="B1214" s="148">
        <v>2024</v>
      </c>
      <c r="C1214" s="149">
        <v>10086</v>
      </c>
      <c r="D1214" s="149">
        <v>15900</v>
      </c>
      <c r="E1214" s="149">
        <v>1071</v>
      </c>
      <c r="F1214" s="156" t="s">
        <v>346</v>
      </c>
      <c r="G1214" s="149">
        <v>1140</v>
      </c>
      <c r="H1214" s="156" t="s">
        <v>346</v>
      </c>
      <c r="I1214" s="149">
        <v>114</v>
      </c>
      <c r="J1214" s="156" t="s">
        <v>346</v>
      </c>
      <c r="K1214" s="149">
        <v>16352</v>
      </c>
      <c r="L1214" s="156" t="s">
        <v>346</v>
      </c>
      <c r="M1214" s="150">
        <v>10.62</v>
      </c>
      <c r="N1214" s="156" t="s">
        <v>346</v>
      </c>
      <c r="O1214" s="150">
        <v>7.17</v>
      </c>
      <c r="P1214" s="156" t="s">
        <v>346</v>
      </c>
      <c r="Q1214" s="149">
        <v>2726</v>
      </c>
      <c r="R1214" s="149">
        <v>8490</v>
      </c>
      <c r="S1214" s="149" t="s">
        <v>53</v>
      </c>
      <c r="T1214" s="149"/>
      <c r="U1214" s="149" t="s">
        <v>53</v>
      </c>
      <c r="V1214" s="149"/>
      <c r="W1214" s="149" t="s">
        <v>53</v>
      </c>
      <c r="X1214" s="149"/>
      <c r="Y1214" s="149" t="s">
        <v>53</v>
      </c>
      <c r="Z1214" s="149"/>
      <c r="AA1214" s="150" t="s">
        <v>51</v>
      </c>
      <c r="AB1214" s="149"/>
      <c r="AC1214" s="150" t="s">
        <v>51</v>
      </c>
      <c r="AD1214" s="149"/>
    </row>
    <row r="1215" spans="2:30" ht="15" customHeight="1" x14ac:dyDescent="0.25">
      <c r="B1215" s="104">
        <v>2023</v>
      </c>
      <c r="C1215" s="105">
        <v>9602</v>
      </c>
      <c r="D1215" s="105">
        <v>15347</v>
      </c>
      <c r="E1215" s="105">
        <v>1076</v>
      </c>
      <c r="F1215" s="115" t="s">
        <v>347</v>
      </c>
      <c r="G1215" s="105">
        <v>1203</v>
      </c>
      <c r="H1215" s="115" t="s">
        <v>347</v>
      </c>
      <c r="I1215" s="105">
        <v>213</v>
      </c>
      <c r="J1215" s="115" t="s">
        <v>347</v>
      </c>
      <c r="K1215" s="105">
        <v>20825</v>
      </c>
      <c r="L1215" s="115" t="s">
        <v>347</v>
      </c>
      <c r="M1215" s="106">
        <v>11.21</v>
      </c>
      <c r="N1215" s="115" t="s">
        <v>347</v>
      </c>
      <c r="O1215" s="106">
        <v>7.84</v>
      </c>
      <c r="P1215" s="115" t="s">
        <v>347</v>
      </c>
      <c r="Q1215" s="105">
        <v>2592</v>
      </c>
      <c r="R1215" s="105">
        <v>8274</v>
      </c>
      <c r="S1215" s="105">
        <v>195</v>
      </c>
      <c r="T1215" s="115" t="s">
        <v>347</v>
      </c>
      <c r="U1215" s="105">
        <v>388</v>
      </c>
      <c r="V1215" s="105" t="s">
        <v>347</v>
      </c>
      <c r="W1215" s="105">
        <v>357</v>
      </c>
      <c r="X1215" s="105" t="s">
        <v>347</v>
      </c>
      <c r="Y1215" s="105">
        <v>16093</v>
      </c>
      <c r="Z1215" s="105" t="s">
        <v>347</v>
      </c>
      <c r="AA1215" s="106">
        <v>7.52</v>
      </c>
      <c r="AB1215" s="105" t="s">
        <v>347</v>
      </c>
      <c r="AC1215" s="106">
        <v>4.6900000000000004</v>
      </c>
      <c r="AD1215" s="105" t="s">
        <v>347</v>
      </c>
    </row>
    <row r="1216" spans="2:30" ht="15" customHeight="1" x14ac:dyDescent="0.25">
      <c r="B1216" s="104">
        <v>2022</v>
      </c>
      <c r="C1216" s="105">
        <v>9085</v>
      </c>
      <c r="D1216" s="105">
        <v>14601</v>
      </c>
      <c r="E1216" s="105">
        <v>940</v>
      </c>
      <c r="F1216" s="115"/>
      <c r="G1216" s="105">
        <v>987</v>
      </c>
      <c r="H1216" s="115"/>
      <c r="I1216" s="105">
        <v>108</v>
      </c>
      <c r="J1216" s="115"/>
      <c r="K1216" s="105">
        <v>9064</v>
      </c>
      <c r="L1216" s="115"/>
      <c r="M1216" s="106">
        <v>10.35</v>
      </c>
      <c r="N1216" s="115"/>
      <c r="O1216" s="106">
        <v>6.76</v>
      </c>
      <c r="P1216" s="115"/>
      <c r="Q1216" s="105">
        <v>2471</v>
      </c>
      <c r="R1216" s="105">
        <v>7939</v>
      </c>
      <c r="S1216" s="105">
        <v>175</v>
      </c>
      <c r="T1216" s="105"/>
      <c r="U1216" s="105">
        <v>283</v>
      </c>
      <c r="V1216" s="105"/>
      <c r="W1216" s="105">
        <v>262</v>
      </c>
      <c r="X1216" s="105"/>
      <c r="Y1216" s="105">
        <v>7533</v>
      </c>
      <c r="Z1216" s="105"/>
      <c r="AA1216" s="106">
        <v>7.08</v>
      </c>
      <c r="AB1216" s="105"/>
      <c r="AC1216" s="106">
        <v>3.56</v>
      </c>
      <c r="AD1216" s="105"/>
    </row>
    <row r="1217" spans="2:30" ht="15" customHeight="1" x14ac:dyDescent="0.25">
      <c r="B1217" s="104">
        <v>2021</v>
      </c>
      <c r="C1217" s="105">
        <v>8578</v>
      </c>
      <c r="D1217" s="105">
        <v>13816</v>
      </c>
      <c r="E1217" s="105">
        <v>852</v>
      </c>
      <c r="F1217" s="115"/>
      <c r="G1217" s="105">
        <v>933</v>
      </c>
      <c r="H1217" s="115"/>
      <c r="I1217" s="105">
        <v>149</v>
      </c>
      <c r="J1217" s="115"/>
      <c r="K1217" s="105">
        <v>13307</v>
      </c>
      <c r="L1217" s="115"/>
      <c r="M1217" s="106">
        <v>9.93</v>
      </c>
      <c r="N1217" s="115"/>
      <c r="O1217" s="106">
        <v>6.75</v>
      </c>
      <c r="P1217" s="115"/>
      <c r="Q1217" s="105">
        <v>2293</v>
      </c>
      <c r="R1217" s="105">
        <v>7500</v>
      </c>
      <c r="S1217" s="105">
        <v>156</v>
      </c>
      <c r="T1217" s="105"/>
      <c r="U1217" s="105">
        <v>284</v>
      </c>
      <c r="V1217" s="105"/>
      <c r="W1217" s="105">
        <v>265</v>
      </c>
      <c r="X1217" s="105"/>
      <c r="Y1217" s="105">
        <v>12248</v>
      </c>
      <c r="Z1217" s="105"/>
      <c r="AA1217" s="106">
        <v>6.8</v>
      </c>
      <c r="AB1217" s="105"/>
      <c r="AC1217" s="106">
        <v>3.79</v>
      </c>
      <c r="AD1217" s="105"/>
    </row>
    <row r="1218" spans="2:30" ht="15" customHeight="1" x14ac:dyDescent="0.25">
      <c r="B1218" s="147" t="s">
        <v>143</v>
      </c>
      <c r="C1218" s="147"/>
      <c r="D1218" s="147"/>
      <c r="E1218" s="147"/>
      <c r="F1218" s="147"/>
      <c r="G1218" s="147"/>
      <c r="H1218" s="147"/>
      <c r="I1218" s="147"/>
      <c r="J1218" s="147"/>
      <c r="K1218" s="147"/>
      <c r="L1218" s="147"/>
      <c r="M1218" s="147"/>
      <c r="N1218" s="147"/>
      <c r="O1218" s="147"/>
      <c r="P1218" s="147"/>
      <c r="Q1218" s="147"/>
      <c r="R1218" s="147"/>
      <c r="S1218" s="147"/>
      <c r="T1218" s="147"/>
      <c r="U1218" s="147"/>
      <c r="V1218" s="147"/>
      <c r="W1218" s="147"/>
      <c r="X1218" s="147"/>
      <c r="Y1218" s="147"/>
      <c r="Z1218" s="147"/>
      <c r="AA1218" s="147"/>
      <c r="AB1218" s="147"/>
      <c r="AC1218" s="147"/>
      <c r="AD1218" s="147"/>
    </row>
    <row r="1219" spans="2:30" ht="15" customHeight="1" x14ac:dyDescent="0.25">
      <c r="B1219" s="148">
        <v>2024</v>
      </c>
      <c r="C1219" s="149">
        <v>4982</v>
      </c>
      <c r="D1219" s="149">
        <v>9142</v>
      </c>
      <c r="E1219" s="149">
        <v>476</v>
      </c>
      <c r="F1219" s="156" t="s">
        <v>346</v>
      </c>
      <c r="G1219" s="149">
        <v>493</v>
      </c>
      <c r="H1219" s="156" t="s">
        <v>346</v>
      </c>
      <c r="I1219" s="149">
        <v>42</v>
      </c>
      <c r="J1219" s="156" t="s">
        <v>346</v>
      </c>
      <c r="K1219" s="149">
        <v>7112</v>
      </c>
      <c r="L1219" s="156" t="s">
        <v>346</v>
      </c>
      <c r="M1219" s="150">
        <v>9.5500000000000007</v>
      </c>
      <c r="N1219" s="156" t="s">
        <v>346</v>
      </c>
      <c r="O1219" s="150">
        <v>5.39</v>
      </c>
      <c r="P1219" s="156" t="s">
        <v>346</v>
      </c>
      <c r="Q1219" s="149">
        <v>1495</v>
      </c>
      <c r="R1219" s="149">
        <v>5623</v>
      </c>
      <c r="S1219" s="149" t="s">
        <v>53</v>
      </c>
      <c r="T1219" s="149"/>
      <c r="U1219" s="149" t="s">
        <v>53</v>
      </c>
      <c r="V1219" s="149"/>
      <c r="W1219" s="149" t="s">
        <v>53</v>
      </c>
      <c r="X1219" s="149"/>
      <c r="Y1219" s="149" t="s">
        <v>53</v>
      </c>
      <c r="Z1219" s="149"/>
      <c r="AA1219" s="150" t="s">
        <v>51</v>
      </c>
      <c r="AB1219" s="149"/>
      <c r="AC1219" s="150" t="s">
        <v>51</v>
      </c>
      <c r="AD1219" s="149"/>
    </row>
    <row r="1220" spans="2:30" ht="15" customHeight="1" x14ac:dyDescent="0.25">
      <c r="B1220" s="104">
        <v>2023</v>
      </c>
      <c r="C1220" s="105">
        <v>4820</v>
      </c>
      <c r="D1220" s="105">
        <v>8984</v>
      </c>
      <c r="E1220" s="105">
        <v>477</v>
      </c>
      <c r="F1220" s="115" t="s">
        <v>347</v>
      </c>
      <c r="G1220" s="105">
        <v>490</v>
      </c>
      <c r="H1220" s="115" t="s">
        <v>347</v>
      </c>
      <c r="I1220" s="105">
        <v>42</v>
      </c>
      <c r="J1220" s="115" t="s">
        <v>347</v>
      </c>
      <c r="K1220" s="105">
        <v>4539</v>
      </c>
      <c r="L1220" s="115" t="s">
        <v>347</v>
      </c>
      <c r="M1220" s="106">
        <v>9.9</v>
      </c>
      <c r="N1220" s="115" t="s">
        <v>347</v>
      </c>
      <c r="O1220" s="106">
        <v>5.45</v>
      </c>
      <c r="P1220" s="115" t="s">
        <v>347</v>
      </c>
      <c r="Q1220" s="105">
        <v>1417</v>
      </c>
      <c r="R1220" s="105">
        <v>5551</v>
      </c>
      <c r="S1220" s="105">
        <v>91</v>
      </c>
      <c r="T1220" s="115" t="s">
        <v>347</v>
      </c>
      <c r="U1220" s="105">
        <v>137</v>
      </c>
      <c r="V1220" s="105" t="s">
        <v>347</v>
      </c>
      <c r="W1220" s="105">
        <v>132</v>
      </c>
      <c r="X1220" s="105" t="s">
        <v>347</v>
      </c>
      <c r="Y1220" s="105">
        <v>4731</v>
      </c>
      <c r="Z1220" s="105" t="s">
        <v>347</v>
      </c>
      <c r="AA1220" s="106">
        <v>6.42</v>
      </c>
      <c r="AB1220" s="105" t="s">
        <v>347</v>
      </c>
      <c r="AC1220" s="106">
        <v>2.4700000000000002</v>
      </c>
      <c r="AD1220" s="105" t="s">
        <v>347</v>
      </c>
    </row>
    <row r="1221" spans="2:30" ht="15" customHeight="1" x14ac:dyDescent="0.25">
      <c r="B1221" s="104">
        <v>2022</v>
      </c>
      <c r="C1221" s="105">
        <v>4631</v>
      </c>
      <c r="D1221" s="105">
        <v>8450</v>
      </c>
      <c r="E1221" s="105">
        <v>393</v>
      </c>
      <c r="F1221" s="115"/>
      <c r="G1221" s="105">
        <v>411</v>
      </c>
      <c r="H1221" s="115"/>
      <c r="I1221" s="105">
        <v>49</v>
      </c>
      <c r="J1221" s="115"/>
      <c r="K1221" s="105">
        <v>3534</v>
      </c>
      <c r="L1221" s="115"/>
      <c r="M1221" s="106">
        <v>8.49</v>
      </c>
      <c r="N1221" s="115"/>
      <c r="O1221" s="106">
        <v>4.8600000000000003</v>
      </c>
      <c r="P1221" s="115"/>
      <c r="Q1221" s="105">
        <v>1373</v>
      </c>
      <c r="R1221" s="105">
        <v>5172</v>
      </c>
      <c r="S1221" s="105">
        <v>91</v>
      </c>
      <c r="T1221" s="105"/>
      <c r="U1221" s="105">
        <v>130</v>
      </c>
      <c r="V1221" s="105"/>
      <c r="W1221" s="105">
        <v>117</v>
      </c>
      <c r="X1221" s="105"/>
      <c r="Y1221" s="105">
        <v>3613</v>
      </c>
      <c r="Z1221" s="105"/>
      <c r="AA1221" s="106">
        <v>6.63</v>
      </c>
      <c r="AB1221" s="105"/>
      <c r="AC1221" s="106">
        <v>2.5099999999999998</v>
      </c>
      <c r="AD1221" s="105"/>
    </row>
    <row r="1222" spans="2:30" ht="15" customHeight="1" x14ac:dyDescent="0.25">
      <c r="B1222" s="104">
        <v>2021</v>
      </c>
      <c r="C1222" s="105">
        <v>4439</v>
      </c>
      <c r="D1222" s="105">
        <v>7802</v>
      </c>
      <c r="E1222" s="105">
        <v>383</v>
      </c>
      <c r="F1222" s="115"/>
      <c r="G1222" s="105">
        <v>394</v>
      </c>
      <c r="H1222" s="115"/>
      <c r="I1222" s="105">
        <v>40</v>
      </c>
      <c r="J1222" s="115"/>
      <c r="K1222" s="105">
        <v>2993</v>
      </c>
      <c r="L1222" s="115"/>
      <c r="M1222" s="106">
        <v>8.6300000000000008</v>
      </c>
      <c r="N1222" s="115"/>
      <c r="O1222" s="106">
        <v>5.05</v>
      </c>
      <c r="P1222" s="115"/>
      <c r="Q1222" s="105">
        <v>1311</v>
      </c>
      <c r="R1222" s="105">
        <v>4641</v>
      </c>
      <c r="S1222" s="105">
        <v>86</v>
      </c>
      <c r="T1222" s="105"/>
      <c r="U1222" s="105">
        <v>115</v>
      </c>
      <c r="V1222" s="105"/>
      <c r="W1222" s="105">
        <v>108</v>
      </c>
      <c r="X1222" s="105"/>
      <c r="Y1222" s="105">
        <v>2665</v>
      </c>
      <c r="Z1222" s="105"/>
      <c r="AA1222" s="106">
        <v>6.56</v>
      </c>
      <c r="AB1222" s="105"/>
      <c r="AC1222" s="106">
        <v>2.48</v>
      </c>
      <c r="AD1222" s="105"/>
    </row>
    <row r="1223" spans="2:30" ht="15" customHeight="1" x14ac:dyDescent="0.25">
      <c r="B1223" s="147" t="s">
        <v>144</v>
      </c>
      <c r="C1223" s="147"/>
      <c r="D1223" s="147"/>
      <c r="E1223" s="147"/>
      <c r="F1223" s="147"/>
      <c r="G1223" s="147"/>
      <c r="H1223" s="147"/>
      <c r="I1223" s="147"/>
      <c r="J1223" s="147"/>
      <c r="K1223" s="147"/>
      <c r="L1223" s="147"/>
      <c r="M1223" s="147"/>
      <c r="N1223" s="147"/>
      <c r="O1223" s="147"/>
      <c r="P1223" s="147"/>
      <c r="Q1223" s="147"/>
      <c r="R1223" s="147"/>
      <c r="S1223" s="147"/>
      <c r="T1223" s="147"/>
      <c r="U1223" s="147"/>
      <c r="V1223" s="147"/>
      <c r="W1223" s="147"/>
      <c r="X1223" s="147"/>
      <c r="Y1223" s="147"/>
      <c r="Z1223" s="147"/>
      <c r="AA1223" s="147"/>
      <c r="AB1223" s="147"/>
      <c r="AC1223" s="147"/>
      <c r="AD1223" s="147"/>
    </row>
    <row r="1224" spans="2:30" ht="15" customHeight="1" x14ac:dyDescent="0.25">
      <c r="B1224" s="148">
        <v>2024</v>
      </c>
      <c r="C1224" s="149">
        <v>7305</v>
      </c>
      <c r="D1224" s="149">
        <v>12440</v>
      </c>
      <c r="E1224" s="149">
        <v>810</v>
      </c>
      <c r="F1224" s="156" t="s">
        <v>346</v>
      </c>
      <c r="G1224" s="149">
        <v>838</v>
      </c>
      <c r="H1224" s="156" t="s">
        <v>346</v>
      </c>
      <c r="I1224" s="149">
        <v>53</v>
      </c>
      <c r="J1224" s="156" t="s">
        <v>346</v>
      </c>
      <c r="K1224" s="149">
        <v>16119</v>
      </c>
      <c r="L1224" s="156" t="s">
        <v>346</v>
      </c>
      <c r="M1224" s="150">
        <v>11.09</v>
      </c>
      <c r="N1224" s="156" t="s">
        <v>346</v>
      </c>
      <c r="O1224" s="150">
        <v>6.74</v>
      </c>
      <c r="P1224" s="156" t="s">
        <v>346</v>
      </c>
      <c r="Q1224" s="149">
        <v>1979</v>
      </c>
      <c r="R1224" s="149">
        <v>7045</v>
      </c>
      <c r="S1224" s="149" t="s">
        <v>53</v>
      </c>
      <c r="T1224" s="149"/>
      <c r="U1224" s="149" t="s">
        <v>53</v>
      </c>
      <c r="V1224" s="149"/>
      <c r="W1224" s="149" t="s">
        <v>53</v>
      </c>
      <c r="X1224" s="149"/>
      <c r="Y1224" s="149" t="s">
        <v>53</v>
      </c>
      <c r="Z1224" s="149"/>
      <c r="AA1224" s="150" t="s">
        <v>51</v>
      </c>
      <c r="AB1224" s="149"/>
      <c r="AC1224" s="150" t="s">
        <v>51</v>
      </c>
      <c r="AD1224" s="149"/>
    </row>
    <row r="1225" spans="2:30" ht="15" customHeight="1" x14ac:dyDescent="0.25">
      <c r="B1225" s="104">
        <v>2023</v>
      </c>
      <c r="C1225" s="105">
        <v>6938</v>
      </c>
      <c r="D1225" s="105">
        <v>11387</v>
      </c>
      <c r="E1225" s="105">
        <v>745</v>
      </c>
      <c r="F1225" s="115" t="s">
        <v>347</v>
      </c>
      <c r="G1225" s="105">
        <v>790</v>
      </c>
      <c r="H1225" s="115" t="s">
        <v>347</v>
      </c>
      <c r="I1225" s="105">
        <v>86</v>
      </c>
      <c r="J1225" s="115" t="s">
        <v>347</v>
      </c>
      <c r="K1225" s="105">
        <v>15684</v>
      </c>
      <c r="L1225" s="115" t="s">
        <v>347</v>
      </c>
      <c r="M1225" s="106">
        <v>10.74</v>
      </c>
      <c r="N1225" s="115" t="s">
        <v>347</v>
      </c>
      <c r="O1225" s="106">
        <v>6.94</v>
      </c>
      <c r="P1225" s="115" t="s">
        <v>347</v>
      </c>
      <c r="Q1225" s="105">
        <v>1874</v>
      </c>
      <c r="R1225" s="105">
        <v>6262</v>
      </c>
      <c r="S1225" s="105">
        <v>112</v>
      </c>
      <c r="T1225" s="115" t="s">
        <v>347</v>
      </c>
      <c r="U1225" s="105">
        <v>207</v>
      </c>
      <c r="V1225" s="105" t="s">
        <v>347</v>
      </c>
      <c r="W1225" s="105">
        <v>192</v>
      </c>
      <c r="X1225" s="105" t="s">
        <v>347</v>
      </c>
      <c r="Y1225" s="105">
        <v>11091</v>
      </c>
      <c r="Z1225" s="105" t="s">
        <v>347</v>
      </c>
      <c r="AA1225" s="106">
        <v>5.98</v>
      </c>
      <c r="AB1225" s="105" t="s">
        <v>347</v>
      </c>
      <c r="AC1225" s="106">
        <v>3.31</v>
      </c>
      <c r="AD1225" s="105" t="s">
        <v>347</v>
      </c>
    </row>
    <row r="1226" spans="2:30" ht="15" customHeight="1" x14ac:dyDescent="0.25">
      <c r="B1226" s="104">
        <v>2022</v>
      </c>
      <c r="C1226" s="105">
        <v>6404</v>
      </c>
      <c r="D1226" s="105">
        <v>10657</v>
      </c>
      <c r="E1226" s="105">
        <v>547</v>
      </c>
      <c r="F1226" s="115"/>
      <c r="G1226" s="105">
        <v>580</v>
      </c>
      <c r="H1226" s="115"/>
      <c r="I1226" s="105">
        <v>63</v>
      </c>
      <c r="J1226" s="115"/>
      <c r="K1226" s="105">
        <v>6571</v>
      </c>
      <c r="L1226" s="115"/>
      <c r="M1226" s="106">
        <v>8.5399999999999991</v>
      </c>
      <c r="N1226" s="115"/>
      <c r="O1226" s="106">
        <v>5.44</v>
      </c>
      <c r="P1226" s="115"/>
      <c r="Q1226" s="105">
        <v>1774</v>
      </c>
      <c r="R1226" s="105">
        <v>5975</v>
      </c>
      <c r="S1226" s="105">
        <v>92</v>
      </c>
      <c r="T1226" s="105"/>
      <c r="U1226" s="105">
        <v>136</v>
      </c>
      <c r="V1226" s="105"/>
      <c r="W1226" s="105">
        <v>130</v>
      </c>
      <c r="X1226" s="105"/>
      <c r="Y1226" s="105">
        <v>3501</v>
      </c>
      <c r="Z1226" s="105"/>
      <c r="AA1226" s="106">
        <v>5.19</v>
      </c>
      <c r="AB1226" s="105"/>
      <c r="AC1226" s="106">
        <v>2.2799999999999998</v>
      </c>
      <c r="AD1226" s="105"/>
    </row>
    <row r="1227" spans="2:30" ht="15" customHeight="1" x14ac:dyDescent="0.25">
      <c r="B1227" s="104">
        <v>2021</v>
      </c>
      <c r="C1227" s="105">
        <v>5942</v>
      </c>
      <c r="D1227" s="105">
        <v>9813</v>
      </c>
      <c r="E1227" s="105">
        <v>507</v>
      </c>
      <c r="F1227" s="115"/>
      <c r="G1227" s="105">
        <v>538</v>
      </c>
      <c r="H1227" s="115"/>
      <c r="I1227" s="105">
        <v>63</v>
      </c>
      <c r="J1227" s="115"/>
      <c r="K1227" s="105">
        <v>7728</v>
      </c>
      <c r="L1227" s="115"/>
      <c r="M1227" s="106">
        <v>8.5299999999999994</v>
      </c>
      <c r="N1227" s="115"/>
      <c r="O1227" s="106">
        <v>5.48</v>
      </c>
      <c r="P1227" s="115"/>
      <c r="Q1227" s="105">
        <v>1707</v>
      </c>
      <c r="R1227" s="105">
        <v>5528</v>
      </c>
      <c r="S1227" s="105">
        <v>104</v>
      </c>
      <c r="T1227" s="105"/>
      <c r="U1227" s="105">
        <v>137</v>
      </c>
      <c r="V1227" s="105"/>
      <c r="W1227" s="105">
        <v>134</v>
      </c>
      <c r="X1227" s="105"/>
      <c r="Y1227" s="105">
        <v>4232</v>
      </c>
      <c r="Z1227" s="105"/>
      <c r="AA1227" s="106">
        <v>6.09</v>
      </c>
      <c r="AB1227" s="105"/>
      <c r="AC1227" s="106">
        <v>2.48</v>
      </c>
      <c r="AD1227" s="105"/>
    </row>
    <row r="1228" spans="2:30" ht="15" customHeight="1" x14ac:dyDescent="0.25">
      <c r="B1228" s="147" t="s">
        <v>448</v>
      </c>
      <c r="C1228" s="147"/>
      <c r="D1228" s="147"/>
      <c r="E1228" s="147"/>
      <c r="F1228" s="147"/>
      <c r="G1228" s="147"/>
      <c r="H1228" s="147"/>
      <c r="I1228" s="147"/>
      <c r="J1228" s="147"/>
      <c r="K1228" s="147"/>
      <c r="L1228" s="147"/>
      <c r="M1228" s="147"/>
      <c r="N1228" s="147"/>
      <c r="O1228" s="147"/>
      <c r="P1228" s="147"/>
      <c r="Q1228" s="147"/>
      <c r="R1228" s="147"/>
      <c r="S1228" s="147"/>
      <c r="T1228" s="147"/>
      <c r="U1228" s="147"/>
      <c r="V1228" s="147"/>
      <c r="W1228" s="147"/>
      <c r="X1228" s="147"/>
      <c r="Y1228" s="147"/>
      <c r="Z1228" s="147"/>
      <c r="AA1228" s="147"/>
      <c r="AB1228" s="147"/>
      <c r="AC1228" s="147"/>
      <c r="AD1228" s="147"/>
    </row>
    <row r="1229" spans="2:30" ht="15" customHeight="1" x14ac:dyDescent="0.25">
      <c r="B1229" s="148">
        <v>2024</v>
      </c>
      <c r="C1229" s="149">
        <v>2501</v>
      </c>
      <c r="D1229" s="149">
        <v>4416</v>
      </c>
      <c r="E1229" s="149">
        <v>296</v>
      </c>
      <c r="F1229" s="156" t="s">
        <v>346</v>
      </c>
      <c r="G1229" s="149">
        <v>311</v>
      </c>
      <c r="H1229" s="156" t="s">
        <v>346</v>
      </c>
      <c r="I1229" s="149">
        <v>17</v>
      </c>
      <c r="J1229" s="156" t="s">
        <v>346</v>
      </c>
      <c r="K1229" s="149">
        <v>4509</v>
      </c>
      <c r="L1229" s="156" t="s">
        <v>346</v>
      </c>
      <c r="M1229" s="150">
        <v>11.84</v>
      </c>
      <c r="N1229" s="156" t="s">
        <v>346</v>
      </c>
      <c r="O1229" s="150">
        <v>7.04</v>
      </c>
      <c r="P1229" s="156" t="s">
        <v>346</v>
      </c>
      <c r="Q1229" s="149">
        <v>554</v>
      </c>
      <c r="R1229" s="149">
        <v>2443</v>
      </c>
      <c r="S1229" s="149" t="s">
        <v>53</v>
      </c>
      <c r="T1229" s="149"/>
      <c r="U1229" s="149" t="s">
        <v>53</v>
      </c>
      <c r="V1229" s="149"/>
      <c r="W1229" s="149" t="s">
        <v>53</v>
      </c>
      <c r="X1229" s="149"/>
      <c r="Y1229" s="149" t="s">
        <v>53</v>
      </c>
      <c r="Z1229" s="149"/>
      <c r="AA1229" s="150" t="s">
        <v>51</v>
      </c>
      <c r="AB1229" s="149"/>
      <c r="AC1229" s="150" t="s">
        <v>51</v>
      </c>
      <c r="AD1229" s="149"/>
    </row>
    <row r="1230" spans="2:30" ht="15" customHeight="1" x14ac:dyDescent="0.25">
      <c r="B1230" s="104">
        <v>2023</v>
      </c>
      <c r="C1230" s="105">
        <v>2373</v>
      </c>
      <c r="D1230" s="105">
        <v>4182</v>
      </c>
      <c r="E1230" s="105">
        <v>241</v>
      </c>
      <c r="F1230" s="115" t="s">
        <v>347</v>
      </c>
      <c r="G1230" s="105">
        <v>247</v>
      </c>
      <c r="H1230" s="115" t="s">
        <v>347</v>
      </c>
      <c r="I1230" s="105">
        <v>21</v>
      </c>
      <c r="J1230" s="115" t="s">
        <v>347</v>
      </c>
      <c r="K1230" s="105">
        <v>2715</v>
      </c>
      <c r="L1230" s="115" t="s">
        <v>347</v>
      </c>
      <c r="M1230" s="106">
        <v>10.16</v>
      </c>
      <c r="N1230" s="115" t="s">
        <v>347</v>
      </c>
      <c r="O1230" s="106">
        <v>5.91</v>
      </c>
      <c r="P1230" s="115" t="s">
        <v>347</v>
      </c>
      <c r="Q1230" s="105">
        <v>506</v>
      </c>
      <c r="R1230" s="105">
        <v>2282</v>
      </c>
      <c r="S1230" s="105">
        <v>30</v>
      </c>
      <c r="T1230" s="115" t="s">
        <v>347</v>
      </c>
      <c r="U1230" s="105">
        <v>36</v>
      </c>
      <c r="V1230" s="105" t="s">
        <v>347</v>
      </c>
      <c r="W1230" s="105">
        <v>35</v>
      </c>
      <c r="X1230" s="105" t="s">
        <v>347</v>
      </c>
      <c r="Y1230" s="105">
        <v>1763</v>
      </c>
      <c r="Z1230" s="105" t="s">
        <v>347</v>
      </c>
      <c r="AA1230" s="106">
        <v>5.93</v>
      </c>
      <c r="AB1230" s="105" t="s">
        <v>347</v>
      </c>
      <c r="AC1230" s="106">
        <v>1.58</v>
      </c>
      <c r="AD1230" s="105" t="s">
        <v>347</v>
      </c>
    </row>
    <row r="1231" spans="2:30" ht="15" customHeight="1" x14ac:dyDescent="0.25">
      <c r="B1231" s="104">
        <v>2022</v>
      </c>
      <c r="C1231" s="105">
        <v>2255</v>
      </c>
      <c r="D1231" s="105">
        <v>4020</v>
      </c>
      <c r="E1231" s="105">
        <v>210</v>
      </c>
      <c r="F1231" s="115"/>
      <c r="G1231" s="105">
        <v>219</v>
      </c>
      <c r="H1231" s="115"/>
      <c r="I1231" s="105">
        <v>12</v>
      </c>
      <c r="J1231" s="115"/>
      <c r="K1231" s="105">
        <v>1374</v>
      </c>
      <c r="L1231" s="115"/>
      <c r="M1231" s="106">
        <v>9.31</v>
      </c>
      <c r="N1231" s="115"/>
      <c r="O1231" s="106">
        <v>5.45</v>
      </c>
      <c r="P1231" s="115"/>
      <c r="Q1231" s="105">
        <v>493</v>
      </c>
      <c r="R1231" s="105">
        <v>2231</v>
      </c>
      <c r="S1231" s="105">
        <v>26</v>
      </c>
      <c r="T1231" s="105"/>
      <c r="U1231" s="105">
        <v>38</v>
      </c>
      <c r="V1231" s="105"/>
      <c r="W1231" s="105">
        <v>34</v>
      </c>
      <c r="X1231" s="105"/>
      <c r="Y1231" s="105">
        <v>872</v>
      </c>
      <c r="Z1231" s="105"/>
      <c r="AA1231" s="106">
        <v>5.27</v>
      </c>
      <c r="AB1231" s="105"/>
      <c r="AC1231" s="106">
        <v>1.7</v>
      </c>
      <c r="AD1231" s="105"/>
    </row>
    <row r="1232" spans="2:30" ht="15" customHeight="1" x14ac:dyDescent="0.25">
      <c r="B1232" s="104">
        <v>2021</v>
      </c>
      <c r="C1232" s="105">
        <v>2176</v>
      </c>
      <c r="D1232" s="105">
        <v>3792</v>
      </c>
      <c r="E1232" s="105">
        <v>209</v>
      </c>
      <c r="F1232" s="115"/>
      <c r="G1232" s="105">
        <v>218</v>
      </c>
      <c r="H1232" s="115"/>
      <c r="I1232" s="105">
        <v>10</v>
      </c>
      <c r="J1232" s="115"/>
      <c r="K1232" s="105">
        <v>1459</v>
      </c>
      <c r="L1232" s="115"/>
      <c r="M1232" s="106">
        <v>9.6</v>
      </c>
      <c r="N1232" s="115"/>
      <c r="O1232" s="106">
        <v>5.75</v>
      </c>
      <c r="P1232" s="115"/>
      <c r="Q1232" s="105">
        <v>447</v>
      </c>
      <c r="R1232" s="105">
        <v>2035</v>
      </c>
      <c r="S1232" s="105">
        <v>9</v>
      </c>
      <c r="T1232" s="105"/>
      <c r="U1232" s="105">
        <v>17</v>
      </c>
      <c r="V1232" s="105"/>
      <c r="W1232" s="105">
        <v>16</v>
      </c>
      <c r="X1232" s="105"/>
      <c r="Y1232" s="105">
        <v>372</v>
      </c>
      <c r="Z1232" s="105"/>
      <c r="AA1232" s="106">
        <v>2.0099999999999998</v>
      </c>
      <c r="AB1232" s="105"/>
      <c r="AC1232" s="106">
        <v>0.84</v>
      </c>
      <c r="AD1232" s="105"/>
    </row>
    <row r="1233" spans="1:30" ht="15" customHeight="1" x14ac:dyDescent="0.25">
      <c r="B1233" s="147" t="s">
        <v>449</v>
      </c>
      <c r="C1233" s="147"/>
      <c r="D1233" s="147"/>
      <c r="E1233" s="147"/>
      <c r="F1233" s="147"/>
      <c r="G1233" s="147"/>
      <c r="H1233" s="147"/>
      <c r="I1233" s="147"/>
      <c r="J1233" s="147"/>
      <c r="K1233" s="147"/>
      <c r="L1233" s="147"/>
      <c r="M1233" s="147"/>
      <c r="N1233" s="147"/>
      <c r="O1233" s="147"/>
      <c r="P1233" s="147"/>
      <c r="Q1233" s="147"/>
      <c r="R1233" s="147"/>
      <c r="S1233" s="147"/>
      <c r="T1233" s="147"/>
      <c r="U1233" s="147"/>
      <c r="V1233" s="147"/>
      <c r="W1233" s="147"/>
      <c r="X1233" s="147"/>
      <c r="Y1233" s="147"/>
      <c r="Z1233" s="147"/>
      <c r="AA1233" s="147"/>
      <c r="AB1233" s="147"/>
      <c r="AC1233" s="147"/>
      <c r="AD1233" s="147"/>
    </row>
    <row r="1234" spans="1:30" ht="15" customHeight="1" x14ac:dyDescent="0.25">
      <c r="B1234" s="148">
        <v>2024</v>
      </c>
      <c r="C1234" s="149">
        <v>3242</v>
      </c>
      <c r="D1234" s="149">
        <v>6083</v>
      </c>
      <c r="E1234" s="149">
        <v>306</v>
      </c>
      <c r="F1234" s="156" t="s">
        <v>346</v>
      </c>
      <c r="G1234" s="149">
        <v>314</v>
      </c>
      <c r="H1234" s="156" t="s">
        <v>346</v>
      </c>
      <c r="I1234" s="149">
        <v>33</v>
      </c>
      <c r="J1234" s="156" t="s">
        <v>346</v>
      </c>
      <c r="K1234" s="149">
        <v>4359</v>
      </c>
      <c r="L1234" s="156" t="s">
        <v>346</v>
      </c>
      <c r="M1234" s="150">
        <v>9.44</v>
      </c>
      <c r="N1234" s="156" t="s">
        <v>346</v>
      </c>
      <c r="O1234" s="150">
        <v>5.16</v>
      </c>
      <c r="P1234" s="156" t="s">
        <v>346</v>
      </c>
      <c r="Q1234" s="149">
        <v>959</v>
      </c>
      <c r="R1234" s="149">
        <v>3763</v>
      </c>
      <c r="S1234" s="149" t="s">
        <v>53</v>
      </c>
      <c r="T1234" s="149"/>
      <c r="U1234" s="149" t="s">
        <v>53</v>
      </c>
      <c r="V1234" s="149"/>
      <c r="W1234" s="149" t="s">
        <v>53</v>
      </c>
      <c r="X1234" s="149"/>
      <c r="Y1234" s="149" t="s">
        <v>53</v>
      </c>
      <c r="Z1234" s="149"/>
      <c r="AA1234" s="150" t="s">
        <v>51</v>
      </c>
      <c r="AB1234" s="149"/>
      <c r="AC1234" s="150" t="s">
        <v>51</v>
      </c>
      <c r="AD1234" s="149"/>
    </row>
    <row r="1235" spans="1:30" ht="15" customHeight="1" x14ac:dyDescent="0.25">
      <c r="B1235" s="104">
        <v>2023</v>
      </c>
      <c r="C1235" s="105">
        <v>3113</v>
      </c>
      <c r="D1235" s="105">
        <v>5795</v>
      </c>
      <c r="E1235" s="105">
        <v>350</v>
      </c>
      <c r="F1235" s="115" t="s">
        <v>347</v>
      </c>
      <c r="G1235" s="105">
        <v>390</v>
      </c>
      <c r="H1235" s="115" t="s">
        <v>347</v>
      </c>
      <c r="I1235" s="105">
        <v>77</v>
      </c>
      <c r="J1235" s="115" t="s">
        <v>347</v>
      </c>
      <c r="K1235" s="105">
        <v>6466</v>
      </c>
      <c r="L1235" s="115" t="s">
        <v>347</v>
      </c>
      <c r="M1235" s="106">
        <v>11.24</v>
      </c>
      <c r="N1235" s="115" t="s">
        <v>347</v>
      </c>
      <c r="O1235" s="106">
        <v>6.73</v>
      </c>
      <c r="P1235" s="115" t="s">
        <v>347</v>
      </c>
      <c r="Q1235" s="105">
        <v>932</v>
      </c>
      <c r="R1235" s="105">
        <v>3578</v>
      </c>
      <c r="S1235" s="105">
        <v>82</v>
      </c>
      <c r="T1235" s="115" t="s">
        <v>347</v>
      </c>
      <c r="U1235" s="105">
        <v>166</v>
      </c>
      <c r="V1235" s="105" t="s">
        <v>347</v>
      </c>
      <c r="W1235" s="105">
        <v>155</v>
      </c>
      <c r="X1235" s="105" t="s">
        <v>347</v>
      </c>
      <c r="Y1235" s="105">
        <v>9014</v>
      </c>
      <c r="Z1235" s="105" t="s">
        <v>347</v>
      </c>
      <c r="AA1235" s="106">
        <v>8.8000000000000007</v>
      </c>
      <c r="AB1235" s="105" t="s">
        <v>347</v>
      </c>
      <c r="AC1235" s="106">
        <v>4.6399999999999997</v>
      </c>
      <c r="AD1235" s="105" t="s">
        <v>347</v>
      </c>
    </row>
    <row r="1236" spans="1:30" ht="15" customHeight="1" x14ac:dyDescent="0.25">
      <c r="B1236" s="104">
        <v>2022</v>
      </c>
      <c r="C1236" s="105">
        <v>2931</v>
      </c>
      <c r="D1236" s="105">
        <v>5401</v>
      </c>
      <c r="E1236" s="105">
        <v>305</v>
      </c>
      <c r="F1236" s="115"/>
      <c r="G1236" s="105">
        <v>318</v>
      </c>
      <c r="H1236" s="115"/>
      <c r="I1236" s="105">
        <v>31</v>
      </c>
      <c r="J1236" s="115"/>
      <c r="K1236" s="105">
        <v>3667</v>
      </c>
      <c r="L1236" s="115"/>
      <c r="M1236" s="106">
        <v>10.41</v>
      </c>
      <c r="N1236" s="115"/>
      <c r="O1236" s="106">
        <v>5.89</v>
      </c>
      <c r="P1236" s="115"/>
      <c r="Q1236" s="105">
        <v>900</v>
      </c>
      <c r="R1236" s="105">
        <v>3333</v>
      </c>
      <c r="S1236" s="105">
        <v>61</v>
      </c>
      <c r="T1236" s="105"/>
      <c r="U1236" s="105">
        <v>82</v>
      </c>
      <c r="V1236" s="105"/>
      <c r="W1236" s="105">
        <v>76</v>
      </c>
      <c r="X1236" s="105"/>
      <c r="Y1236" s="105">
        <v>3543</v>
      </c>
      <c r="Z1236" s="105"/>
      <c r="AA1236" s="106">
        <v>6.78</v>
      </c>
      <c r="AB1236" s="105"/>
      <c r="AC1236" s="106">
        <v>2.46</v>
      </c>
      <c r="AD1236" s="105"/>
    </row>
    <row r="1237" spans="1:30" ht="15" customHeight="1" x14ac:dyDescent="0.25">
      <c r="B1237" s="104">
        <v>2021</v>
      </c>
      <c r="C1237" s="105">
        <v>2772</v>
      </c>
      <c r="D1237" s="105">
        <v>5090</v>
      </c>
      <c r="E1237" s="105">
        <v>255</v>
      </c>
      <c r="F1237" s="115"/>
      <c r="G1237" s="105">
        <v>274</v>
      </c>
      <c r="H1237" s="115"/>
      <c r="I1237" s="105">
        <v>40</v>
      </c>
      <c r="J1237" s="115"/>
      <c r="K1237" s="105">
        <v>2719</v>
      </c>
      <c r="L1237" s="115"/>
      <c r="M1237" s="106">
        <v>9.1999999999999993</v>
      </c>
      <c r="N1237" s="115"/>
      <c r="O1237" s="106">
        <v>5.38</v>
      </c>
      <c r="P1237" s="115"/>
      <c r="Q1237" s="105">
        <v>858</v>
      </c>
      <c r="R1237" s="105">
        <v>3144</v>
      </c>
      <c r="S1237" s="105">
        <v>78</v>
      </c>
      <c r="T1237" s="105"/>
      <c r="U1237" s="105">
        <v>109</v>
      </c>
      <c r="V1237" s="105"/>
      <c r="W1237" s="105">
        <v>101</v>
      </c>
      <c r="X1237" s="105"/>
      <c r="Y1237" s="105">
        <v>2501</v>
      </c>
      <c r="Z1237" s="105"/>
      <c r="AA1237" s="106">
        <v>9.09</v>
      </c>
      <c r="AB1237" s="105"/>
      <c r="AC1237" s="106">
        <v>3.47</v>
      </c>
      <c r="AD1237" s="105"/>
    </row>
    <row r="1238" spans="1:30" ht="15" customHeight="1" x14ac:dyDescent="0.25">
      <c r="B1238" s="145" t="s">
        <v>19</v>
      </c>
      <c r="C1238" s="146"/>
      <c r="D1238" s="146"/>
      <c r="E1238" s="146"/>
      <c r="F1238" s="146"/>
      <c r="G1238" s="146"/>
      <c r="H1238" s="146"/>
      <c r="I1238" s="146"/>
      <c r="J1238" s="146"/>
      <c r="K1238" s="146"/>
      <c r="L1238" s="146"/>
      <c r="M1238" s="146"/>
      <c r="N1238" s="146"/>
      <c r="O1238" s="146"/>
      <c r="P1238" s="146"/>
      <c r="Q1238" s="146"/>
      <c r="R1238" s="146"/>
      <c r="S1238" s="146"/>
      <c r="T1238" s="146"/>
      <c r="U1238" s="146"/>
      <c r="V1238" s="146"/>
      <c r="W1238" s="146"/>
      <c r="X1238" s="146"/>
      <c r="Y1238" s="146"/>
      <c r="Z1238" s="146"/>
      <c r="AA1238" s="146"/>
      <c r="AB1238" s="146"/>
      <c r="AC1238" s="146"/>
      <c r="AD1238" s="146"/>
    </row>
    <row r="1239" spans="1:30" ht="15" customHeight="1" x14ac:dyDescent="0.25">
      <c r="B1239" s="147" t="s">
        <v>227</v>
      </c>
      <c r="C1239" s="147"/>
      <c r="D1239" s="147"/>
      <c r="E1239" s="147"/>
      <c r="F1239" s="147"/>
      <c r="G1239" s="147"/>
      <c r="H1239" s="147"/>
      <c r="I1239" s="147"/>
      <c r="J1239" s="147"/>
      <c r="K1239" s="147"/>
      <c r="L1239" s="147"/>
      <c r="M1239" s="147"/>
      <c r="N1239" s="147"/>
      <c r="O1239" s="147"/>
      <c r="P1239" s="147"/>
      <c r="Q1239" s="147"/>
      <c r="R1239" s="147"/>
      <c r="S1239" s="147"/>
      <c r="T1239" s="147"/>
      <c r="U1239" s="147"/>
      <c r="V1239" s="147"/>
      <c r="W1239" s="147"/>
      <c r="X1239" s="147"/>
      <c r="Y1239" s="147"/>
      <c r="Z1239" s="147"/>
      <c r="AA1239" s="147"/>
      <c r="AB1239" s="147"/>
      <c r="AC1239" s="147"/>
      <c r="AD1239" s="147"/>
    </row>
    <row r="1240" spans="1:30" ht="15" customHeight="1" x14ac:dyDescent="0.25">
      <c r="B1240" s="148">
        <v>2024</v>
      </c>
      <c r="C1240" s="149">
        <v>259086</v>
      </c>
      <c r="D1240" s="149">
        <v>644924</v>
      </c>
      <c r="E1240" s="149">
        <v>57371</v>
      </c>
      <c r="F1240" s="156" t="s">
        <v>346</v>
      </c>
      <c r="G1240" s="149">
        <v>58469</v>
      </c>
      <c r="H1240" s="156" t="s">
        <v>346</v>
      </c>
      <c r="I1240" s="149">
        <v>1282</v>
      </c>
      <c r="J1240" s="156" t="s">
        <v>346</v>
      </c>
      <c r="K1240" s="149">
        <v>472636</v>
      </c>
      <c r="L1240" s="156" t="s">
        <v>346</v>
      </c>
      <c r="M1240" s="150">
        <v>22.14</v>
      </c>
      <c r="N1240" s="156" t="s">
        <v>346</v>
      </c>
      <c r="O1240" s="150">
        <v>9.07</v>
      </c>
      <c r="P1240" s="156" t="s">
        <v>346</v>
      </c>
      <c r="Q1240" s="149">
        <v>16349</v>
      </c>
      <c r="R1240" s="149">
        <v>401398</v>
      </c>
      <c r="S1240" s="149" t="s">
        <v>53</v>
      </c>
      <c r="T1240" s="149"/>
      <c r="U1240" s="149" t="s">
        <v>53</v>
      </c>
      <c r="V1240" s="149"/>
      <c r="W1240" s="149" t="s">
        <v>53</v>
      </c>
      <c r="X1240" s="149"/>
      <c r="Y1240" s="149" t="s">
        <v>53</v>
      </c>
      <c r="Z1240" s="149"/>
      <c r="AA1240" s="150" t="s">
        <v>51</v>
      </c>
      <c r="AB1240" s="149"/>
      <c r="AC1240" s="150" t="s">
        <v>51</v>
      </c>
      <c r="AD1240" s="149"/>
    </row>
    <row r="1241" spans="1:30" ht="15" customHeight="1" x14ac:dyDescent="0.25">
      <c r="B1241" s="104">
        <v>2023</v>
      </c>
      <c r="C1241" s="105">
        <v>244933</v>
      </c>
      <c r="D1241" s="105">
        <v>608728</v>
      </c>
      <c r="E1241" s="105">
        <v>54908</v>
      </c>
      <c r="F1241" s="115" t="s">
        <v>347</v>
      </c>
      <c r="G1241" s="105">
        <v>57566</v>
      </c>
      <c r="H1241" s="115" t="s">
        <v>347</v>
      </c>
      <c r="I1241" s="105">
        <v>3155</v>
      </c>
      <c r="J1241" s="115" t="s">
        <v>347</v>
      </c>
      <c r="K1241" s="105">
        <v>383525</v>
      </c>
      <c r="L1241" s="115" t="s">
        <v>347</v>
      </c>
      <c r="M1241" s="106">
        <v>22.42</v>
      </c>
      <c r="N1241" s="115" t="s">
        <v>347</v>
      </c>
      <c r="O1241" s="106">
        <v>9.4600000000000009</v>
      </c>
      <c r="P1241" s="115" t="s">
        <v>347</v>
      </c>
      <c r="Q1241" s="105">
        <v>15581</v>
      </c>
      <c r="R1241" s="105">
        <v>378590</v>
      </c>
      <c r="S1241" s="105">
        <v>1396</v>
      </c>
      <c r="T1241" s="115" t="s">
        <v>347</v>
      </c>
      <c r="U1241" s="105">
        <v>5283</v>
      </c>
      <c r="V1241" s="105" t="s">
        <v>347</v>
      </c>
      <c r="W1241" s="105">
        <v>5134</v>
      </c>
      <c r="X1241" s="105" t="s">
        <v>347</v>
      </c>
      <c r="Y1241" s="105">
        <v>334539</v>
      </c>
      <c r="Z1241" s="105" t="s">
        <v>347</v>
      </c>
      <c r="AA1241" s="106">
        <v>8.9600000000000009</v>
      </c>
      <c r="AB1241" s="105" t="s">
        <v>347</v>
      </c>
      <c r="AC1241" s="106">
        <v>1.4</v>
      </c>
      <c r="AD1241" s="105" t="s">
        <v>347</v>
      </c>
    </row>
    <row r="1242" spans="1:30" ht="15" customHeight="1" x14ac:dyDescent="0.25">
      <c r="B1242" s="104">
        <v>2022</v>
      </c>
      <c r="C1242" s="105">
        <v>221148</v>
      </c>
      <c r="D1242" s="105">
        <v>558023</v>
      </c>
      <c r="E1242" s="105">
        <v>49486</v>
      </c>
      <c r="F1242" s="115"/>
      <c r="G1242" s="105">
        <v>50925</v>
      </c>
      <c r="H1242" s="115"/>
      <c r="I1242" s="105">
        <v>1861</v>
      </c>
      <c r="J1242" s="115"/>
      <c r="K1242" s="105">
        <v>295225</v>
      </c>
      <c r="L1242" s="115"/>
      <c r="M1242" s="106">
        <v>22.38</v>
      </c>
      <c r="N1242" s="115"/>
      <c r="O1242" s="106">
        <v>9.1300000000000008</v>
      </c>
      <c r="P1242" s="115"/>
      <c r="Q1242" s="105">
        <v>14663</v>
      </c>
      <c r="R1242" s="105">
        <v>350734</v>
      </c>
      <c r="S1242" s="105">
        <v>1144</v>
      </c>
      <c r="T1242" s="105"/>
      <c r="U1242" s="105">
        <v>3266</v>
      </c>
      <c r="V1242" s="105"/>
      <c r="W1242" s="105">
        <v>3147</v>
      </c>
      <c r="X1242" s="105"/>
      <c r="Y1242" s="105">
        <v>103478</v>
      </c>
      <c r="Z1242" s="105"/>
      <c r="AA1242" s="106">
        <v>7.8</v>
      </c>
      <c r="AB1242" s="105"/>
      <c r="AC1242" s="106">
        <v>0.93</v>
      </c>
      <c r="AD1242" s="105"/>
    </row>
    <row r="1243" spans="1:30" ht="15" customHeight="1" x14ac:dyDescent="0.25">
      <c r="B1243" s="104">
        <v>2021</v>
      </c>
      <c r="C1243" s="105">
        <v>186484</v>
      </c>
      <c r="D1243" s="105">
        <v>514947</v>
      </c>
      <c r="E1243" s="105">
        <v>38236</v>
      </c>
      <c r="F1243" s="115"/>
      <c r="G1243" s="105">
        <v>40855</v>
      </c>
      <c r="H1243" s="115"/>
      <c r="I1243" s="105">
        <v>2266</v>
      </c>
      <c r="J1243" s="115"/>
      <c r="K1243" s="105">
        <v>217813</v>
      </c>
      <c r="L1243" s="115"/>
      <c r="M1243" s="106">
        <v>20.5</v>
      </c>
      <c r="N1243" s="115"/>
      <c r="O1243" s="106">
        <v>7.93</v>
      </c>
      <c r="P1243" s="115"/>
      <c r="Q1243" s="105">
        <v>13967</v>
      </c>
      <c r="R1243" s="105">
        <v>341354</v>
      </c>
      <c r="S1243" s="105">
        <v>1047</v>
      </c>
      <c r="T1243" s="105"/>
      <c r="U1243" s="105">
        <v>3955</v>
      </c>
      <c r="V1243" s="105"/>
      <c r="W1243" s="105">
        <v>3084</v>
      </c>
      <c r="X1243" s="105"/>
      <c r="Y1243" s="105">
        <v>81069</v>
      </c>
      <c r="Z1243" s="105"/>
      <c r="AA1243" s="106">
        <v>7.5</v>
      </c>
      <c r="AB1243" s="105"/>
      <c r="AC1243" s="106">
        <v>1.1599999999999999</v>
      </c>
      <c r="AD1243" s="105"/>
    </row>
    <row r="1244" spans="1:30" ht="15" customHeight="1" x14ac:dyDescent="0.25">
      <c r="B1244" s="104">
        <v>2020</v>
      </c>
      <c r="C1244" s="105">
        <v>176636</v>
      </c>
      <c r="D1244" s="105">
        <v>487197</v>
      </c>
      <c r="E1244" s="105">
        <v>39119</v>
      </c>
      <c r="F1244" s="105"/>
      <c r="G1244" s="105">
        <v>40900</v>
      </c>
      <c r="H1244" s="105"/>
      <c r="I1244" s="105">
        <v>2289</v>
      </c>
      <c r="J1244" s="105"/>
      <c r="K1244" s="105">
        <v>179342</v>
      </c>
      <c r="L1244" s="105"/>
      <c r="M1244" s="106">
        <v>22.15</v>
      </c>
      <c r="N1244" s="105"/>
      <c r="O1244" s="106">
        <v>8.39</v>
      </c>
      <c r="P1244" s="105"/>
      <c r="Q1244" s="105">
        <v>14331</v>
      </c>
      <c r="R1244" s="105">
        <v>324250</v>
      </c>
      <c r="S1244" s="105">
        <v>1672</v>
      </c>
      <c r="T1244" s="105"/>
      <c r="U1244" s="105">
        <v>5031</v>
      </c>
      <c r="V1244" s="105"/>
      <c r="W1244" s="105">
        <v>4789</v>
      </c>
      <c r="X1244" s="105"/>
      <c r="Y1244" s="105">
        <v>128620</v>
      </c>
      <c r="Z1244" s="105"/>
      <c r="AA1244" s="106">
        <v>11.67</v>
      </c>
      <c r="AB1244" s="105"/>
      <c r="AC1244" s="106">
        <v>1.55</v>
      </c>
      <c r="AD1244" s="105"/>
    </row>
    <row r="1245" spans="1:30" ht="15" customHeight="1" x14ac:dyDescent="0.25">
      <c r="B1245" s="104">
        <v>2019</v>
      </c>
      <c r="C1245" s="105">
        <v>188846</v>
      </c>
      <c r="D1245" s="105">
        <v>518393</v>
      </c>
      <c r="E1245" s="105">
        <v>46309</v>
      </c>
      <c r="F1245" s="115"/>
      <c r="G1245" s="105">
        <v>51583</v>
      </c>
      <c r="H1245" s="115"/>
      <c r="I1245" s="105">
        <v>5818</v>
      </c>
      <c r="J1245" s="115"/>
      <c r="K1245" s="105">
        <v>269431</v>
      </c>
      <c r="L1245" s="115"/>
      <c r="M1245" s="106">
        <v>24.52</v>
      </c>
      <c r="N1245" s="115"/>
      <c r="O1245" s="106">
        <v>9.9499999999999993</v>
      </c>
      <c r="P1245" s="115"/>
      <c r="Q1245" s="105">
        <v>14710</v>
      </c>
      <c r="R1245" s="105">
        <v>343658</v>
      </c>
      <c r="S1245" s="105">
        <v>1474</v>
      </c>
      <c r="T1245" s="105"/>
      <c r="U1245" s="105">
        <v>7116</v>
      </c>
      <c r="V1245" s="105"/>
      <c r="W1245" s="105">
        <v>6835</v>
      </c>
      <c r="X1245" s="105"/>
      <c r="Y1245" s="105">
        <v>138757</v>
      </c>
      <c r="Z1245" s="105"/>
      <c r="AA1245" s="106">
        <v>10.02</v>
      </c>
      <c r="AB1245" s="105"/>
      <c r="AC1245" s="106">
        <v>2.0699999999999998</v>
      </c>
      <c r="AD1245" s="105"/>
    </row>
    <row r="1246" spans="1:30" ht="15" customHeight="1" x14ac:dyDescent="0.25">
      <c r="A1246" s="14"/>
      <c r="B1246" s="104">
        <v>2018</v>
      </c>
      <c r="C1246" s="105">
        <v>181109</v>
      </c>
      <c r="D1246" s="105">
        <v>505232</v>
      </c>
      <c r="E1246" s="105">
        <v>46833</v>
      </c>
      <c r="F1246" s="115"/>
      <c r="G1246" s="105">
        <v>49248</v>
      </c>
      <c r="H1246" s="115"/>
      <c r="I1246" s="105">
        <v>2980</v>
      </c>
      <c r="J1246" s="115"/>
      <c r="K1246" s="105">
        <v>258488</v>
      </c>
      <c r="L1246" s="115"/>
      <c r="M1246" s="106">
        <v>25.86</v>
      </c>
      <c r="N1246" s="115"/>
      <c r="O1246" s="106">
        <v>9.75</v>
      </c>
      <c r="P1246" s="115"/>
      <c r="Q1246" s="105">
        <v>13903</v>
      </c>
      <c r="R1246" s="105">
        <v>337582</v>
      </c>
      <c r="S1246" s="105">
        <v>1346</v>
      </c>
      <c r="T1246" s="105"/>
      <c r="U1246" s="105">
        <v>4491</v>
      </c>
      <c r="V1246" s="105"/>
      <c r="W1246" s="105">
        <v>4231</v>
      </c>
      <c r="X1246" s="105"/>
      <c r="Y1246" s="105">
        <v>96412</v>
      </c>
      <c r="Z1246" s="105"/>
      <c r="AA1246" s="106">
        <v>9.68</v>
      </c>
      <c r="AB1246" s="105"/>
      <c r="AC1246" s="106">
        <v>1.33</v>
      </c>
      <c r="AD1246" s="105"/>
    </row>
    <row r="1247" spans="1:30" ht="15" customHeight="1" x14ac:dyDescent="0.25">
      <c r="A1247" s="14"/>
      <c r="B1247" s="104">
        <v>2017</v>
      </c>
      <c r="C1247" s="105">
        <v>176535</v>
      </c>
      <c r="D1247" s="105">
        <v>489403</v>
      </c>
      <c r="E1247" s="105">
        <v>41114</v>
      </c>
      <c r="F1247" s="105"/>
      <c r="G1247" s="105">
        <v>45116</v>
      </c>
      <c r="H1247" s="105"/>
      <c r="I1247" s="105">
        <v>4539</v>
      </c>
      <c r="J1247" s="105"/>
      <c r="K1247" s="105">
        <v>218504</v>
      </c>
      <c r="L1247" s="105"/>
      <c r="M1247" s="106">
        <v>23.29</v>
      </c>
      <c r="N1247" s="105"/>
      <c r="O1247" s="106">
        <v>9.2200000000000006</v>
      </c>
      <c r="P1247" s="105"/>
      <c r="Q1247" s="105">
        <v>13168</v>
      </c>
      <c r="R1247" s="105">
        <v>325631</v>
      </c>
      <c r="S1247" s="105">
        <v>1182</v>
      </c>
      <c r="T1247" s="105"/>
      <c r="U1247" s="105">
        <v>5775</v>
      </c>
      <c r="V1247" s="105"/>
      <c r="W1247" s="105">
        <v>5581</v>
      </c>
      <c r="X1247" s="105"/>
      <c r="Y1247" s="105">
        <v>95365</v>
      </c>
      <c r="Z1247" s="105"/>
      <c r="AA1247" s="106">
        <v>8.98</v>
      </c>
      <c r="AB1247" s="105"/>
      <c r="AC1247" s="106">
        <v>1.77</v>
      </c>
      <c r="AD1247" s="105"/>
    </row>
    <row r="1248" spans="1:30" ht="15" customHeight="1" x14ac:dyDescent="0.25">
      <c r="B1248" s="104">
        <v>2016</v>
      </c>
      <c r="C1248" s="105">
        <v>163936</v>
      </c>
      <c r="D1248" s="105">
        <v>447481</v>
      </c>
      <c r="E1248" s="105">
        <v>37666</v>
      </c>
      <c r="F1248" s="115"/>
      <c r="G1248" s="105">
        <v>42720</v>
      </c>
      <c r="H1248" s="115"/>
      <c r="I1248" s="105">
        <v>5607</v>
      </c>
      <c r="J1248" s="115"/>
      <c r="K1248" s="105">
        <v>203110</v>
      </c>
      <c r="L1248" s="115"/>
      <c r="M1248" s="106">
        <v>22.98</v>
      </c>
      <c r="N1248" s="115"/>
      <c r="O1248" s="106">
        <v>9.5500000000000007</v>
      </c>
      <c r="P1248" s="115"/>
      <c r="Q1248" s="105">
        <v>12594</v>
      </c>
      <c r="R1248" s="105">
        <v>295461</v>
      </c>
      <c r="S1248" s="105">
        <v>1216</v>
      </c>
      <c r="T1248" s="105"/>
      <c r="U1248" s="105">
        <v>7307</v>
      </c>
      <c r="V1248" s="105"/>
      <c r="W1248" s="105">
        <v>7127</v>
      </c>
      <c r="X1248" s="105"/>
      <c r="Y1248" s="105">
        <v>122807</v>
      </c>
      <c r="Z1248" s="105"/>
      <c r="AA1248" s="106">
        <v>9.66</v>
      </c>
      <c r="AB1248" s="105"/>
      <c r="AC1248" s="106">
        <v>2.4700000000000002</v>
      </c>
      <c r="AD1248" s="105"/>
    </row>
    <row r="1249" spans="1:30" ht="15" customHeight="1" x14ac:dyDescent="0.25">
      <c r="B1249" s="104">
        <v>2015</v>
      </c>
      <c r="C1249" s="105">
        <v>154178</v>
      </c>
      <c r="D1249" s="105">
        <v>424739</v>
      </c>
      <c r="E1249" s="115">
        <v>35698</v>
      </c>
      <c r="F1249" s="115"/>
      <c r="G1249" s="115">
        <v>42430</v>
      </c>
      <c r="H1249" s="115"/>
      <c r="I1249" s="115">
        <v>7305</v>
      </c>
      <c r="J1249" s="115"/>
      <c r="K1249" s="115">
        <v>243024</v>
      </c>
      <c r="L1249" s="115"/>
      <c r="M1249" s="116">
        <v>23.15</v>
      </c>
      <c r="N1249" s="115"/>
      <c r="O1249" s="116">
        <v>9.99</v>
      </c>
      <c r="P1249" s="115"/>
      <c r="Q1249" s="115">
        <v>12197</v>
      </c>
      <c r="R1249" s="105">
        <v>282366</v>
      </c>
      <c r="S1249" s="105">
        <v>1302</v>
      </c>
      <c r="T1249" s="105"/>
      <c r="U1249" s="105">
        <v>8742</v>
      </c>
      <c r="V1249" s="105"/>
      <c r="W1249" s="105">
        <v>8494</v>
      </c>
      <c r="X1249" s="105"/>
      <c r="Y1249" s="105">
        <v>174373</v>
      </c>
      <c r="Z1249" s="105"/>
      <c r="AA1249" s="106">
        <v>10.67</v>
      </c>
      <c r="AB1249" s="105"/>
      <c r="AC1249" s="106">
        <v>3.1</v>
      </c>
      <c r="AD1249" s="105"/>
    </row>
    <row r="1250" spans="1:30" ht="15" customHeight="1" x14ac:dyDescent="0.25">
      <c r="B1250" s="104">
        <v>2014</v>
      </c>
      <c r="C1250" s="105">
        <v>144987</v>
      </c>
      <c r="D1250" s="105">
        <v>397549</v>
      </c>
      <c r="E1250" s="115">
        <v>34845</v>
      </c>
      <c r="F1250" s="115"/>
      <c r="G1250" s="115">
        <v>38785</v>
      </c>
      <c r="H1250" s="115"/>
      <c r="I1250" s="115">
        <v>4676</v>
      </c>
      <c r="J1250" s="115"/>
      <c r="K1250" s="115">
        <v>213105</v>
      </c>
      <c r="L1250" s="115"/>
      <c r="M1250" s="116">
        <v>24.03</v>
      </c>
      <c r="N1250" s="115"/>
      <c r="O1250" s="116">
        <v>9.76</v>
      </c>
      <c r="P1250" s="115"/>
      <c r="Q1250" s="115">
        <v>11801</v>
      </c>
      <c r="R1250" s="105">
        <v>263988</v>
      </c>
      <c r="S1250" s="105">
        <v>1316</v>
      </c>
      <c r="T1250" s="105"/>
      <c r="U1250" s="105">
        <v>5701</v>
      </c>
      <c r="V1250" s="105"/>
      <c r="W1250" s="105">
        <v>5548</v>
      </c>
      <c r="X1250" s="105"/>
      <c r="Y1250" s="105">
        <v>139176</v>
      </c>
      <c r="Z1250" s="105"/>
      <c r="AA1250" s="106">
        <v>11.15</v>
      </c>
      <c r="AB1250" s="105"/>
      <c r="AC1250" s="106">
        <v>2.16</v>
      </c>
      <c r="AD1250" s="105"/>
    </row>
    <row r="1251" spans="1:30" ht="15" customHeight="1" x14ac:dyDescent="0.25">
      <c r="A1251" s="7"/>
      <c r="B1251" s="104">
        <v>2013</v>
      </c>
      <c r="C1251" s="105">
        <v>136269</v>
      </c>
      <c r="D1251" s="105">
        <v>375670</v>
      </c>
      <c r="E1251" s="115">
        <v>33987</v>
      </c>
      <c r="F1251" s="115"/>
      <c r="G1251" s="115">
        <v>40154</v>
      </c>
      <c r="H1251" s="115"/>
      <c r="I1251" s="115">
        <v>6900</v>
      </c>
      <c r="J1251" s="115"/>
      <c r="K1251" s="115">
        <v>249109</v>
      </c>
      <c r="L1251" s="115"/>
      <c r="M1251" s="116">
        <v>24.94</v>
      </c>
      <c r="N1251" s="115"/>
      <c r="O1251" s="116">
        <v>10.69</v>
      </c>
      <c r="P1251" s="115"/>
      <c r="Q1251" s="115">
        <v>11388</v>
      </c>
      <c r="R1251" s="105">
        <v>250382</v>
      </c>
      <c r="S1251" s="105">
        <v>1346</v>
      </c>
      <c r="T1251" s="105"/>
      <c r="U1251" s="105">
        <v>8265</v>
      </c>
      <c r="V1251" s="105"/>
      <c r="W1251" s="105">
        <v>8135</v>
      </c>
      <c r="X1251" s="105"/>
      <c r="Y1251" s="105">
        <v>178019</v>
      </c>
      <c r="Z1251" s="105"/>
      <c r="AA1251" s="106">
        <v>11.82</v>
      </c>
      <c r="AB1251" s="105"/>
      <c r="AC1251" s="106">
        <v>3.3</v>
      </c>
      <c r="AD1251" s="105"/>
    </row>
    <row r="1252" spans="1:30" ht="15" customHeight="1" x14ac:dyDescent="0.25">
      <c r="B1252" s="104">
        <v>2012</v>
      </c>
      <c r="C1252" s="105">
        <v>134904</v>
      </c>
      <c r="D1252" s="105">
        <v>375555</v>
      </c>
      <c r="E1252" s="105">
        <v>35977</v>
      </c>
      <c r="F1252" s="105"/>
      <c r="G1252" s="105">
        <v>41882</v>
      </c>
      <c r="H1252" s="105"/>
      <c r="I1252" s="105">
        <v>6730</v>
      </c>
      <c r="J1252" s="105"/>
      <c r="K1252" s="105">
        <v>248747</v>
      </c>
      <c r="L1252" s="105"/>
      <c r="M1252" s="106">
        <v>26.67</v>
      </c>
      <c r="N1252" s="105"/>
      <c r="O1252" s="106">
        <v>11.15</v>
      </c>
      <c r="P1252" s="105"/>
      <c r="Q1252" s="105">
        <v>11314</v>
      </c>
      <c r="R1252" s="105">
        <v>251595</v>
      </c>
      <c r="S1252" s="105">
        <v>1605</v>
      </c>
      <c r="T1252" s="105"/>
      <c r="U1252" s="105">
        <v>9940</v>
      </c>
      <c r="V1252" s="105"/>
      <c r="W1252" s="105">
        <v>9603</v>
      </c>
      <c r="X1252" s="105"/>
      <c r="Y1252" s="105">
        <v>240684</v>
      </c>
      <c r="Z1252" s="105"/>
      <c r="AA1252" s="106">
        <v>14.19</v>
      </c>
      <c r="AB1252" s="105"/>
      <c r="AC1252" s="106">
        <v>3.95</v>
      </c>
      <c r="AD1252" s="105"/>
    </row>
    <row r="1253" spans="1:30" ht="15" customHeight="1" x14ac:dyDescent="0.25">
      <c r="B1253" s="104">
        <v>2011</v>
      </c>
      <c r="C1253" s="105">
        <v>140038</v>
      </c>
      <c r="D1253" s="105">
        <v>402051</v>
      </c>
      <c r="E1253" s="105">
        <v>40532</v>
      </c>
      <c r="F1253" s="105"/>
      <c r="G1253" s="105">
        <v>47155</v>
      </c>
      <c r="H1253" s="105"/>
      <c r="I1253" s="105">
        <v>7559</v>
      </c>
      <c r="J1253" s="105"/>
      <c r="K1253" s="105">
        <v>339497</v>
      </c>
      <c r="L1253" s="105"/>
      <c r="M1253" s="106">
        <v>28.94</v>
      </c>
      <c r="N1253" s="106"/>
      <c r="O1253" s="106">
        <v>11.73</v>
      </c>
      <c r="P1253" s="106"/>
      <c r="Q1253" s="105">
        <v>11698</v>
      </c>
      <c r="R1253" s="105">
        <v>273272</v>
      </c>
      <c r="S1253" s="105">
        <v>1722</v>
      </c>
      <c r="T1253" s="105"/>
      <c r="U1253" s="105">
        <v>9287</v>
      </c>
      <c r="V1253" s="105"/>
      <c r="W1253" s="105">
        <v>9067</v>
      </c>
      <c r="X1253" s="105"/>
      <c r="Y1253" s="105">
        <v>257962</v>
      </c>
      <c r="Z1253" s="105"/>
      <c r="AA1253" s="106">
        <v>14.72</v>
      </c>
      <c r="AB1253" s="106"/>
      <c r="AC1253" s="106">
        <v>3.4</v>
      </c>
      <c r="AD1253" s="106"/>
    </row>
    <row r="1254" spans="1:30" ht="15" customHeight="1" x14ac:dyDescent="0.25">
      <c r="B1254" s="104">
        <v>2010</v>
      </c>
      <c r="C1254" s="105">
        <v>146893</v>
      </c>
      <c r="D1254" s="105">
        <v>418290</v>
      </c>
      <c r="E1254" s="105">
        <v>43509</v>
      </c>
      <c r="F1254" s="105"/>
      <c r="G1254" s="105">
        <v>53966</v>
      </c>
      <c r="H1254" s="105"/>
      <c r="I1254" s="105">
        <v>10984</v>
      </c>
      <c r="J1254" s="105"/>
      <c r="K1254" s="105">
        <v>392178</v>
      </c>
      <c r="L1254" s="105"/>
      <c r="M1254" s="106">
        <v>29.62</v>
      </c>
      <c r="N1254" s="106"/>
      <c r="O1254" s="106">
        <v>12.9</v>
      </c>
      <c r="P1254" s="106"/>
      <c r="Q1254" s="105">
        <v>11935</v>
      </c>
      <c r="R1254" s="105">
        <v>282920</v>
      </c>
      <c r="S1254" s="105">
        <v>1677</v>
      </c>
      <c r="T1254" s="105"/>
      <c r="U1254" s="105">
        <v>12840</v>
      </c>
      <c r="V1254" s="105"/>
      <c r="W1254" s="105">
        <v>12263</v>
      </c>
      <c r="X1254" s="105"/>
      <c r="Y1254" s="105">
        <v>262459</v>
      </c>
      <c r="Z1254" s="105"/>
      <c r="AA1254" s="106">
        <v>14.05</v>
      </c>
      <c r="AB1254" s="106"/>
      <c r="AC1254" s="106">
        <v>4.54</v>
      </c>
      <c r="AD1254" s="106"/>
    </row>
    <row r="1255" spans="1:30" ht="15" customHeight="1" x14ac:dyDescent="0.25">
      <c r="B1255" s="104">
        <v>2009</v>
      </c>
      <c r="C1255" s="105">
        <v>153346</v>
      </c>
      <c r="D1255" s="105">
        <v>423212</v>
      </c>
      <c r="E1255" s="105">
        <v>45522</v>
      </c>
      <c r="F1255" s="105"/>
      <c r="G1255" s="105">
        <v>56373</v>
      </c>
      <c r="H1255" s="105"/>
      <c r="I1255" s="105">
        <v>10983</v>
      </c>
      <c r="J1255" s="105"/>
      <c r="K1255" s="105">
        <v>387080</v>
      </c>
      <c r="L1255" s="105"/>
      <c r="M1255" s="106">
        <v>29.69</v>
      </c>
      <c r="N1255" s="106"/>
      <c r="O1255" s="106">
        <v>13.32</v>
      </c>
      <c r="P1255" s="106"/>
      <c r="Q1255" s="105">
        <v>11941</v>
      </c>
      <c r="R1255" s="105">
        <v>280975</v>
      </c>
      <c r="S1255" s="105">
        <v>1606</v>
      </c>
      <c r="T1255" s="105"/>
      <c r="U1255" s="105">
        <v>12972</v>
      </c>
      <c r="V1255" s="105"/>
      <c r="W1255" s="105">
        <v>12400</v>
      </c>
      <c r="X1255" s="105"/>
      <c r="Y1255" s="105">
        <v>225906</v>
      </c>
      <c r="Z1255" s="105"/>
      <c r="AA1255" s="106">
        <v>13.45</v>
      </c>
      <c r="AB1255" s="106"/>
      <c r="AC1255" s="106">
        <v>4.62</v>
      </c>
      <c r="AD1255" s="106"/>
    </row>
    <row r="1256" spans="1:30" ht="15" customHeight="1" x14ac:dyDescent="0.25">
      <c r="B1256" s="104">
        <v>2008</v>
      </c>
      <c r="C1256" s="105">
        <v>159464</v>
      </c>
      <c r="D1256" s="105">
        <v>433562</v>
      </c>
      <c r="E1256" s="105">
        <v>47296</v>
      </c>
      <c r="F1256" s="105"/>
      <c r="G1256" s="105">
        <v>52226</v>
      </c>
      <c r="H1256" s="105"/>
      <c r="I1256" s="105">
        <v>5705</v>
      </c>
      <c r="J1256" s="105"/>
      <c r="K1256" s="105">
        <v>317364</v>
      </c>
      <c r="L1256" s="105"/>
      <c r="M1256" s="106">
        <v>29.66</v>
      </c>
      <c r="N1256" s="106"/>
      <c r="O1256" s="106">
        <v>12.05</v>
      </c>
      <c r="P1256" s="106"/>
      <c r="Q1256" s="105">
        <v>11957</v>
      </c>
      <c r="R1256" s="105">
        <v>285098</v>
      </c>
      <c r="S1256" s="105">
        <v>1501</v>
      </c>
      <c r="T1256" s="105"/>
      <c r="U1256" s="105">
        <v>8869</v>
      </c>
      <c r="V1256" s="105"/>
      <c r="W1256" s="105">
        <v>8732</v>
      </c>
      <c r="X1256" s="105"/>
      <c r="Y1256" s="105">
        <v>240848</v>
      </c>
      <c r="Z1256" s="105"/>
      <c r="AA1256" s="106">
        <v>12.55</v>
      </c>
      <c r="AB1256" s="106"/>
      <c r="AC1256" s="106">
        <v>3.11</v>
      </c>
      <c r="AD1256" s="106"/>
    </row>
    <row r="1257" spans="1:30" ht="15" customHeight="1" x14ac:dyDescent="0.25">
      <c r="B1257" s="145" t="s">
        <v>25</v>
      </c>
      <c r="C1257" s="146"/>
      <c r="D1257" s="146"/>
      <c r="E1257" s="146"/>
      <c r="F1257" s="146"/>
      <c r="G1257" s="146"/>
      <c r="H1257" s="146"/>
      <c r="I1257" s="146"/>
      <c r="J1257" s="146"/>
      <c r="K1257" s="146"/>
      <c r="L1257" s="146"/>
      <c r="M1257" s="146"/>
      <c r="N1257" s="146"/>
      <c r="O1257" s="146"/>
      <c r="P1257" s="146"/>
      <c r="Q1257" s="146"/>
      <c r="R1257" s="146"/>
      <c r="S1257" s="146"/>
      <c r="T1257" s="146"/>
      <c r="U1257" s="146"/>
      <c r="V1257" s="146"/>
      <c r="W1257" s="146"/>
      <c r="X1257" s="146"/>
      <c r="Y1257" s="146"/>
      <c r="Z1257" s="146"/>
      <c r="AA1257" s="146"/>
      <c r="AB1257" s="146"/>
      <c r="AC1257" s="146"/>
      <c r="AD1257" s="146"/>
    </row>
    <row r="1258" spans="1:30" ht="15" customHeight="1" x14ac:dyDescent="0.25">
      <c r="B1258" s="147" t="s">
        <v>145</v>
      </c>
      <c r="C1258" s="147"/>
      <c r="D1258" s="147"/>
      <c r="E1258" s="147"/>
      <c r="F1258" s="147"/>
      <c r="G1258" s="147"/>
      <c r="H1258" s="147"/>
      <c r="I1258" s="147"/>
      <c r="J1258" s="147"/>
      <c r="K1258" s="147"/>
      <c r="L1258" s="147"/>
      <c r="M1258" s="147"/>
      <c r="N1258" s="147"/>
      <c r="O1258" s="147"/>
      <c r="P1258" s="147"/>
      <c r="Q1258" s="147"/>
      <c r="R1258" s="147"/>
      <c r="S1258" s="147"/>
      <c r="T1258" s="147"/>
      <c r="U1258" s="147"/>
      <c r="V1258" s="147"/>
      <c r="W1258" s="147"/>
      <c r="X1258" s="147"/>
      <c r="Y1258" s="147"/>
      <c r="Z1258" s="147"/>
      <c r="AA1258" s="147"/>
      <c r="AB1258" s="147"/>
      <c r="AC1258" s="147"/>
      <c r="AD1258" s="147"/>
    </row>
    <row r="1259" spans="1:30" ht="15" customHeight="1" x14ac:dyDescent="0.25">
      <c r="B1259" s="148">
        <v>2024</v>
      </c>
      <c r="C1259" s="149">
        <v>238628</v>
      </c>
      <c r="D1259" s="149">
        <v>240182</v>
      </c>
      <c r="E1259" s="149">
        <v>56706</v>
      </c>
      <c r="F1259" s="156" t="s">
        <v>346</v>
      </c>
      <c r="G1259" s="149">
        <v>56884</v>
      </c>
      <c r="H1259" s="156" t="s">
        <v>346</v>
      </c>
      <c r="I1259" s="149">
        <v>130</v>
      </c>
      <c r="J1259" s="156" t="s">
        <v>346</v>
      </c>
      <c r="K1259" s="149">
        <v>448335</v>
      </c>
      <c r="L1259" s="156" t="s">
        <v>346</v>
      </c>
      <c r="M1259" s="150">
        <v>23.76</v>
      </c>
      <c r="N1259" s="156" t="s">
        <v>346</v>
      </c>
      <c r="O1259" s="150">
        <v>23.68</v>
      </c>
      <c r="P1259" s="156" t="s">
        <v>346</v>
      </c>
      <c r="Q1259" s="149">
        <v>1113</v>
      </c>
      <c r="R1259" s="149">
        <v>2098</v>
      </c>
      <c r="S1259" s="149" t="s">
        <v>53</v>
      </c>
      <c r="T1259" s="149"/>
      <c r="U1259" s="149" t="s">
        <v>53</v>
      </c>
      <c r="V1259" s="149"/>
      <c r="W1259" s="149" t="s">
        <v>53</v>
      </c>
      <c r="X1259" s="149"/>
      <c r="Y1259" s="149" t="s">
        <v>53</v>
      </c>
      <c r="Z1259" s="149"/>
      <c r="AA1259" s="150" t="s">
        <v>51</v>
      </c>
      <c r="AB1259" s="149"/>
      <c r="AC1259" s="150" t="s">
        <v>51</v>
      </c>
      <c r="AD1259" s="149"/>
    </row>
    <row r="1260" spans="1:30" ht="15" customHeight="1" x14ac:dyDescent="0.25">
      <c r="B1260" s="104">
        <v>2023</v>
      </c>
      <c r="C1260" s="105">
        <v>225622</v>
      </c>
      <c r="D1260" s="105">
        <v>227133</v>
      </c>
      <c r="E1260" s="105">
        <v>53752</v>
      </c>
      <c r="F1260" s="115" t="s">
        <v>347</v>
      </c>
      <c r="G1260" s="105">
        <v>53944</v>
      </c>
      <c r="H1260" s="115" t="s">
        <v>347</v>
      </c>
      <c r="I1260" s="105">
        <v>158</v>
      </c>
      <c r="J1260" s="115" t="s">
        <v>347</v>
      </c>
      <c r="K1260" s="105">
        <v>276406</v>
      </c>
      <c r="L1260" s="115" t="s">
        <v>347</v>
      </c>
      <c r="M1260" s="106">
        <v>23.82</v>
      </c>
      <c r="N1260" s="115" t="s">
        <v>347</v>
      </c>
      <c r="O1260" s="106">
        <v>23.75</v>
      </c>
      <c r="P1260" s="115" t="s">
        <v>347</v>
      </c>
      <c r="Q1260" s="105">
        <v>1181</v>
      </c>
      <c r="R1260" s="105">
        <v>2125</v>
      </c>
      <c r="S1260" s="105">
        <v>279</v>
      </c>
      <c r="T1260" s="115" t="s">
        <v>347</v>
      </c>
      <c r="U1260" s="105">
        <v>441</v>
      </c>
      <c r="V1260" s="105" t="s">
        <v>347</v>
      </c>
      <c r="W1260" s="105">
        <v>351</v>
      </c>
      <c r="X1260" s="105" t="s">
        <v>347</v>
      </c>
      <c r="Y1260" s="105">
        <v>18187</v>
      </c>
      <c r="Z1260" s="105" t="s">
        <v>347</v>
      </c>
      <c r="AA1260" s="106">
        <v>23.62</v>
      </c>
      <c r="AB1260" s="105" t="s">
        <v>347</v>
      </c>
      <c r="AC1260" s="106">
        <v>20.75</v>
      </c>
      <c r="AD1260" s="105" t="s">
        <v>347</v>
      </c>
    </row>
    <row r="1261" spans="1:30" ht="15" customHeight="1" x14ac:dyDescent="0.25">
      <c r="B1261" s="104">
        <v>2022</v>
      </c>
      <c r="C1261" s="105">
        <v>203114</v>
      </c>
      <c r="D1261" s="105">
        <v>204695</v>
      </c>
      <c r="E1261" s="105">
        <v>48516</v>
      </c>
      <c r="F1261" s="115"/>
      <c r="G1261" s="105">
        <v>48732</v>
      </c>
      <c r="H1261" s="115"/>
      <c r="I1261" s="105">
        <v>204</v>
      </c>
      <c r="J1261" s="115"/>
      <c r="K1261" s="105">
        <v>241278</v>
      </c>
      <c r="L1261" s="115"/>
      <c r="M1261" s="106">
        <v>23.89</v>
      </c>
      <c r="N1261" s="115"/>
      <c r="O1261" s="106">
        <v>23.81</v>
      </c>
      <c r="P1261" s="115"/>
      <c r="Q1261" s="105">
        <v>1202</v>
      </c>
      <c r="R1261" s="105">
        <v>2165</v>
      </c>
      <c r="S1261" s="105">
        <v>254</v>
      </c>
      <c r="T1261" s="105"/>
      <c r="U1261" s="105">
        <v>437</v>
      </c>
      <c r="V1261" s="105"/>
      <c r="W1261" s="105">
        <v>364</v>
      </c>
      <c r="X1261" s="105"/>
      <c r="Y1261" s="105">
        <v>18939</v>
      </c>
      <c r="Z1261" s="105"/>
      <c r="AA1261" s="106">
        <v>21.13</v>
      </c>
      <c r="AB1261" s="105"/>
      <c r="AC1261" s="106">
        <v>20.18</v>
      </c>
      <c r="AD1261" s="105"/>
    </row>
    <row r="1262" spans="1:30" ht="15" customHeight="1" x14ac:dyDescent="0.25">
      <c r="B1262" s="104">
        <v>2021</v>
      </c>
      <c r="C1262" s="105">
        <v>169454</v>
      </c>
      <c r="D1262" s="105">
        <v>170634</v>
      </c>
      <c r="E1262" s="105">
        <v>37313</v>
      </c>
      <c r="F1262" s="115"/>
      <c r="G1262" s="105">
        <v>37436</v>
      </c>
      <c r="H1262" s="115"/>
      <c r="I1262" s="105">
        <v>130</v>
      </c>
      <c r="J1262" s="115"/>
      <c r="K1262" s="105">
        <v>166619</v>
      </c>
      <c r="L1262" s="115"/>
      <c r="M1262" s="106">
        <v>22.02</v>
      </c>
      <c r="N1262" s="115"/>
      <c r="O1262" s="106">
        <v>21.94</v>
      </c>
      <c r="P1262" s="115"/>
      <c r="Q1262" s="105">
        <v>1189</v>
      </c>
      <c r="R1262" s="105">
        <v>2009</v>
      </c>
      <c r="S1262" s="105">
        <v>213</v>
      </c>
      <c r="T1262" s="105"/>
      <c r="U1262" s="105">
        <v>330</v>
      </c>
      <c r="V1262" s="105"/>
      <c r="W1262" s="105">
        <v>272</v>
      </c>
      <c r="X1262" s="105"/>
      <c r="Y1262" s="105">
        <v>9788</v>
      </c>
      <c r="Z1262" s="105"/>
      <c r="AA1262" s="106">
        <v>17.91</v>
      </c>
      <c r="AB1262" s="105"/>
      <c r="AC1262" s="106">
        <v>16.43</v>
      </c>
      <c r="AD1262" s="105"/>
    </row>
    <row r="1263" spans="1:30" ht="15" customHeight="1" x14ac:dyDescent="0.25">
      <c r="B1263" s="104">
        <v>2020</v>
      </c>
      <c r="C1263" s="105">
        <v>160237</v>
      </c>
      <c r="D1263" s="105">
        <v>161776</v>
      </c>
      <c r="E1263" s="105">
        <v>38178</v>
      </c>
      <c r="F1263" s="105"/>
      <c r="G1263" s="105">
        <v>38327</v>
      </c>
      <c r="H1263" s="105"/>
      <c r="I1263" s="105">
        <v>198</v>
      </c>
      <c r="J1263" s="105"/>
      <c r="K1263" s="105">
        <v>129539</v>
      </c>
      <c r="L1263" s="105"/>
      <c r="M1263" s="106">
        <v>23.83</v>
      </c>
      <c r="N1263" s="105"/>
      <c r="O1263" s="106">
        <v>23.69</v>
      </c>
      <c r="P1263" s="105"/>
      <c r="Q1263" s="105">
        <v>1776</v>
      </c>
      <c r="R1263" s="105">
        <v>2906</v>
      </c>
      <c r="S1263" s="105">
        <v>699</v>
      </c>
      <c r="T1263" s="105"/>
      <c r="U1263" s="105">
        <v>1007</v>
      </c>
      <c r="V1263" s="105"/>
      <c r="W1263" s="105">
        <v>813</v>
      </c>
      <c r="X1263" s="105"/>
      <c r="Y1263" s="105">
        <v>28594</v>
      </c>
      <c r="Z1263" s="105"/>
      <c r="AA1263" s="106">
        <v>39.36</v>
      </c>
      <c r="AB1263" s="105"/>
      <c r="AC1263" s="106">
        <v>34.65</v>
      </c>
      <c r="AD1263" s="105"/>
    </row>
    <row r="1264" spans="1:30" ht="15" customHeight="1" x14ac:dyDescent="0.25">
      <c r="B1264" s="104">
        <v>2019</v>
      </c>
      <c r="C1264" s="105">
        <v>172688</v>
      </c>
      <c r="D1264" s="105">
        <v>174872</v>
      </c>
      <c r="E1264" s="105">
        <v>45237</v>
      </c>
      <c r="F1264" s="115"/>
      <c r="G1264" s="105">
        <v>45565</v>
      </c>
      <c r="H1264" s="115"/>
      <c r="I1264" s="105">
        <v>344</v>
      </c>
      <c r="J1264" s="115"/>
      <c r="K1264" s="105">
        <v>173627</v>
      </c>
      <c r="L1264" s="115"/>
      <c r="M1264" s="106">
        <v>26.2</v>
      </c>
      <c r="N1264" s="115"/>
      <c r="O1264" s="106">
        <v>26.06</v>
      </c>
      <c r="P1264" s="115"/>
      <c r="Q1264" s="105">
        <v>2152</v>
      </c>
      <c r="R1264" s="105">
        <v>3896</v>
      </c>
      <c r="S1264" s="105">
        <v>473</v>
      </c>
      <c r="T1264" s="105"/>
      <c r="U1264" s="105">
        <v>802</v>
      </c>
      <c r="V1264" s="105"/>
      <c r="W1264" s="105">
        <v>615</v>
      </c>
      <c r="X1264" s="105"/>
      <c r="Y1264" s="105">
        <v>18389</v>
      </c>
      <c r="Z1264" s="105"/>
      <c r="AA1264" s="106">
        <v>21.98</v>
      </c>
      <c r="AB1264" s="105"/>
      <c r="AC1264" s="106">
        <v>20.59</v>
      </c>
      <c r="AD1264" s="105"/>
    </row>
    <row r="1265" spans="1:30" ht="15" customHeight="1" x14ac:dyDescent="0.25">
      <c r="A1265" s="14"/>
      <c r="B1265" s="104">
        <v>2018</v>
      </c>
      <c r="C1265" s="105">
        <v>166114</v>
      </c>
      <c r="D1265" s="105">
        <v>168438</v>
      </c>
      <c r="E1265" s="105">
        <v>45894</v>
      </c>
      <c r="F1265" s="115"/>
      <c r="G1265" s="105">
        <v>46212</v>
      </c>
      <c r="H1265" s="115"/>
      <c r="I1265" s="105">
        <v>414</v>
      </c>
      <c r="J1265" s="115"/>
      <c r="K1265" s="105">
        <v>197095</v>
      </c>
      <c r="L1265" s="115"/>
      <c r="M1265" s="106">
        <v>27.63</v>
      </c>
      <c r="N1265" s="115"/>
      <c r="O1265" s="106">
        <v>27.44</v>
      </c>
      <c r="P1265" s="115"/>
      <c r="Q1265" s="105">
        <v>2258</v>
      </c>
      <c r="R1265" s="105">
        <v>4303</v>
      </c>
      <c r="S1265" s="105">
        <v>482</v>
      </c>
      <c r="T1265" s="105"/>
      <c r="U1265" s="105">
        <v>861</v>
      </c>
      <c r="V1265" s="105"/>
      <c r="W1265" s="105">
        <v>638</v>
      </c>
      <c r="X1265" s="105"/>
      <c r="Y1265" s="105">
        <v>20279</v>
      </c>
      <c r="Z1265" s="105"/>
      <c r="AA1265" s="106">
        <v>21.35</v>
      </c>
      <c r="AB1265" s="105"/>
      <c r="AC1265" s="106">
        <v>20.010000000000002</v>
      </c>
      <c r="AD1265" s="105"/>
    </row>
    <row r="1266" spans="1:30" ht="15" customHeight="1" x14ac:dyDescent="0.25">
      <c r="A1266" s="14"/>
      <c r="B1266" s="104">
        <v>2017</v>
      </c>
      <c r="C1266" s="105">
        <v>162497</v>
      </c>
      <c r="D1266" s="105">
        <v>164657</v>
      </c>
      <c r="E1266" s="105">
        <v>40223</v>
      </c>
      <c r="F1266" s="105"/>
      <c r="G1266" s="105">
        <v>40409</v>
      </c>
      <c r="H1266" s="105"/>
      <c r="I1266" s="105">
        <v>267</v>
      </c>
      <c r="J1266" s="105"/>
      <c r="K1266" s="105">
        <v>149441</v>
      </c>
      <c r="L1266" s="105"/>
      <c r="M1266" s="106">
        <v>24.75</v>
      </c>
      <c r="N1266" s="105"/>
      <c r="O1266" s="106">
        <v>24.54</v>
      </c>
      <c r="P1266" s="105"/>
      <c r="Q1266" s="105">
        <v>2178</v>
      </c>
      <c r="R1266" s="105">
        <v>4161</v>
      </c>
      <c r="S1266" s="105">
        <v>370</v>
      </c>
      <c r="T1266" s="105"/>
      <c r="U1266" s="105">
        <v>621</v>
      </c>
      <c r="V1266" s="105"/>
      <c r="W1266" s="105">
        <v>468</v>
      </c>
      <c r="X1266" s="105"/>
      <c r="Y1266" s="105">
        <v>13147</v>
      </c>
      <c r="Z1266" s="105"/>
      <c r="AA1266" s="106">
        <v>16.989999999999998</v>
      </c>
      <c r="AB1266" s="105"/>
      <c r="AC1266" s="106">
        <v>14.92</v>
      </c>
      <c r="AD1266" s="105"/>
    </row>
    <row r="1267" spans="1:30" ht="15" customHeight="1" x14ac:dyDescent="0.25">
      <c r="B1267" s="104">
        <v>2016</v>
      </c>
      <c r="C1267" s="105">
        <v>150627</v>
      </c>
      <c r="D1267" s="105">
        <v>152481</v>
      </c>
      <c r="E1267" s="105">
        <v>36676</v>
      </c>
      <c r="F1267" s="115"/>
      <c r="G1267" s="105">
        <v>36831</v>
      </c>
      <c r="H1267" s="115"/>
      <c r="I1267" s="105">
        <v>254</v>
      </c>
      <c r="J1267" s="115"/>
      <c r="K1267" s="105">
        <v>125191</v>
      </c>
      <c r="L1267" s="115"/>
      <c r="M1267" s="106">
        <v>24.35</v>
      </c>
      <c r="N1267" s="115"/>
      <c r="O1267" s="106">
        <v>24.15</v>
      </c>
      <c r="P1267" s="115"/>
      <c r="Q1267" s="105">
        <v>2125</v>
      </c>
      <c r="R1267" s="105">
        <v>3776</v>
      </c>
      <c r="S1267" s="105">
        <v>346</v>
      </c>
      <c r="T1267" s="105"/>
      <c r="U1267" s="105">
        <v>528</v>
      </c>
      <c r="V1267" s="105"/>
      <c r="W1267" s="105">
        <v>435</v>
      </c>
      <c r="X1267" s="105"/>
      <c r="Y1267" s="105">
        <v>10787</v>
      </c>
      <c r="Z1267" s="105"/>
      <c r="AA1267" s="106">
        <v>16.28</v>
      </c>
      <c r="AB1267" s="105"/>
      <c r="AC1267" s="106">
        <v>13.98</v>
      </c>
      <c r="AD1267" s="105"/>
    </row>
    <row r="1268" spans="1:30" ht="15" customHeight="1" x14ac:dyDescent="0.25">
      <c r="B1268" s="104">
        <v>2015</v>
      </c>
      <c r="C1268" s="105">
        <v>141419</v>
      </c>
      <c r="D1268" s="105">
        <v>143371</v>
      </c>
      <c r="E1268" s="115">
        <v>34681</v>
      </c>
      <c r="F1268" s="115"/>
      <c r="G1268" s="115">
        <v>34875</v>
      </c>
      <c r="H1268" s="115"/>
      <c r="I1268" s="115">
        <v>281</v>
      </c>
      <c r="J1268" s="115"/>
      <c r="K1268" s="115">
        <v>117557</v>
      </c>
      <c r="L1268" s="115"/>
      <c r="M1268" s="116">
        <v>24.52</v>
      </c>
      <c r="N1268" s="115"/>
      <c r="O1268" s="116">
        <v>24.33</v>
      </c>
      <c r="P1268" s="115"/>
      <c r="Q1268" s="115">
        <v>2083</v>
      </c>
      <c r="R1268" s="105">
        <v>3844</v>
      </c>
      <c r="S1268" s="105">
        <v>375</v>
      </c>
      <c r="T1268" s="105"/>
      <c r="U1268" s="105">
        <v>594</v>
      </c>
      <c r="V1268" s="105"/>
      <c r="W1268" s="105">
        <v>473</v>
      </c>
      <c r="X1268" s="105"/>
      <c r="Y1268" s="105">
        <v>11725</v>
      </c>
      <c r="Z1268" s="105"/>
      <c r="AA1268" s="106">
        <v>18</v>
      </c>
      <c r="AB1268" s="105"/>
      <c r="AC1268" s="106">
        <v>15.45</v>
      </c>
      <c r="AD1268" s="105"/>
    </row>
    <row r="1269" spans="1:30" ht="15" customHeight="1" x14ac:dyDescent="0.25">
      <c r="B1269" s="104">
        <v>2014</v>
      </c>
      <c r="C1269" s="105">
        <v>132715</v>
      </c>
      <c r="D1269" s="105">
        <v>134424</v>
      </c>
      <c r="E1269" s="115">
        <v>33771</v>
      </c>
      <c r="F1269" s="115"/>
      <c r="G1269" s="115" t="s">
        <v>49</v>
      </c>
      <c r="H1269" s="115"/>
      <c r="I1269" s="115" t="s">
        <v>49</v>
      </c>
      <c r="J1269" s="115"/>
      <c r="K1269" s="115" t="s">
        <v>49</v>
      </c>
      <c r="L1269" s="115"/>
      <c r="M1269" s="116">
        <v>25.45</v>
      </c>
      <c r="N1269" s="115"/>
      <c r="O1269" s="116" t="s">
        <v>49</v>
      </c>
      <c r="P1269" s="115"/>
      <c r="Q1269" s="115">
        <v>2080</v>
      </c>
      <c r="R1269" s="105">
        <v>3624</v>
      </c>
      <c r="S1269" s="105">
        <v>418</v>
      </c>
      <c r="T1269" s="105"/>
      <c r="U1269" s="105" t="s">
        <v>49</v>
      </c>
      <c r="V1269" s="105"/>
      <c r="W1269" s="105" t="s">
        <v>49</v>
      </c>
      <c r="X1269" s="105"/>
      <c r="Y1269" s="105" t="s">
        <v>49</v>
      </c>
      <c r="Z1269" s="105"/>
      <c r="AA1269" s="106">
        <v>20.100000000000001</v>
      </c>
      <c r="AB1269" s="105"/>
      <c r="AC1269" s="106" t="s">
        <v>49</v>
      </c>
      <c r="AD1269" s="105"/>
    </row>
    <row r="1270" spans="1:30" ht="15" customHeight="1" x14ac:dyDescent="0.25">
      <c r="A1270" s="7"/>
      <c r="B1270" s="104">
        <v>2013</v>
      </c>
      <c r="C1270" s="105">
        <v>124462</v>
      </c>
      <c r="D1270" s="105">
        <v>125772</v>
      </c>
      <c r="E1270" s="115">
        <v>32876</v>
      </c>
      <c r="F1270" s="115"/>
      <c r="G1270" s="115" t="s">
        <v>49</v>
      </c>
      <c r="H1270" s="115"/>
      <c r="I1270" s="115" t="s">
        <v>49</v>
      </c>
      <c r="J1270" s="115"/>
      <c r="K1270" s="115" t="s">
        <v>49</v>
      </c>
      <c r="L1270" s="115"/>
      <c r="M1270" s="116">
        <v>26.41</v>
      </c>
      <c r="N1270" s="115"/>
      <c r="O1270" s="116" t="s">
        <v>49</v>
      </c>
      <c r="P1270" s="115"/>
      <c r="Q1270" s="115">
        <v>2052</v>
      </c>
      <c r="R1270" s="105">
        <v>3173</v>
      </c>
      <c r="S1270" s="105">
        <v>403</v>
      </c>
      <c r="T1270" s="105"/>
      <c r="U1270" s="105" t="s">
        <v>49</v>
      </c>
      <c r="V1270" s="105"/>
      <c r="W1270" s="105" t="s">
        <v>49</v>
      </c>
      <c r="X1270" s="105"/>
      <c r="Y1270" s="105" t="s">
        <v>49</v>
      </c>
      <c r="Z1270" s="105"/>
      <c r="AA1270" s="106">
        <v>19.64</v>
      </c>
      <c r="AB1270" s="105"/>
      <c r="AC1270" s="106" t="s">
        <v>49</v>
      </c>
      <c r="AD1270" s="105"/>
    </row>
    <row r="1271" spans="1:30" ht="15" customHeight="1" x14ac:dyDescent="0.25">
      <c r="B1271" s="104">
        <v>2012</v>
      </c>
      <c r="C1271" s="105">
        <v>123231</v>
      </c>
      <c r="D1271" s="105">
        <v>124940</v>
      </c>
      <c r="E1271" s="105">
        <v>34778</v>
      </c>
      <c r="F1271" s="105"/>
      <c r="G1271" s="105">
        <v>35060</v>
      </c>
      <c r="H1271" s="105"/>
      <c r="I1271" s="105">
        <v>428</v>
      </c>
      <c r="J1271" s="105"/>
      <c r="K1271" s="105">
        <v>123709</v>
      </c>
      <c r="L1271" s="105"/>
      <c r="M1271" s="106">
        <v>28.22</v>
      </c>
      <c r="N1271" s="105"/>
      <c r="O1271" s="106">
        <v>28.06</v>
      </c>
      <c r="P1271" s="105"/>
      <c r="Q1271" s="105">
        <v>2002</v>
      </c>
      <c r="R1271" s="105">
        <v>3515</v>
      </c>
      <c r="S1271" s="105">
        <v>512</v>
      </c>
      <c r="T1271" s="105"/>
      <c r="U1271" s="105">
        <v>823</v>
      </c>
      <c r="V1271" s="105"/>
      <c r="W1271" s="105">
        <v>658</v>
      </c>
      <c r="X1271" s="105"/>
      <c r="Y1271" s="105">
        <v>16466</v>
      </c>
      <c r="Z1271" s="105"/>
      <c r="AA1271" s="106">
        <v>25.57</v>
      </c>
      <c r="AB1271" s="105"/>
      <c r="AC1271" s="106">
        <v>23.41</v>
      </c>
      <c r="AD1271" s="105"/>
    </row>
    <row r="1272" spans="1:30" ht="15" customHeight="1" x14ac:dyDescent="0.25">
      <c r="B1272" s="104">
        <v>2011</v>
      </c>
      <c r="C1272" s="105">
        <v>128180</v>
      </c>
      <c r="D1272" s="105">
        <v>130121</v>
      </c>
      <c r="E1272" s="105">
        <v>39160</v>
      </c>
      <c r="F1272" s="105"/>
      <c r="G1272" s="105">
        <v>39414</v>
      </c>
      <c r="H1272" s="105"/>
      <c r="I1272" s="105">
        <v>442</v>
      </c>
      <c r="J1272" s="105"/>
      <c r="K1272" s="105">
        <v>133214</v>
      </c>
      <c r="L1272" s="105"/>
      <c r="M1272" s="106">
        <v>30.55</v>
      </c>
      <c r="N1272" s="106"/>
      <c r="O1272" s="106">
        <v>30.29</v>
      </c>
      <c r="P1272" s="106"/>
      <c r="Q1272" s="105">
        <v>2195</v>
      </c>
      <c r="R1272" s="105">
        <v>3880</v>
      </c>
      <c r="S1272" s="105">
        <v>507</v>
      </c>
      <c r="T1272" s="105"/>
      <c r="U1272" s="105">
        <v>760</v>
      </c>
      <c r="V1272" s="105"/>
      <c r="W1272" s="105">
        <v>634</v>
      </c>
      <c r="X1272" s="105"/>
      <c r="Y1272" s="105">
        <v>15993</v>
      </c>
      <c r="Z1272" s="105"/>
      <c r="AA1272" s="106">
        <v>23.1</v>
      </c>
      <c r="AB1272" s="106"/>
      <c r="AC1272" s="106">
        <v>19.59</v>
      </c>
      <c r="AD1272" s="106"/>
    </row>
    <row r="1273" spans="1:30" ht="15" customHeight="1" x14ac:dyDescent="0.25">
      <c r="B1273" s="104">
        <v>2010</v>
      </c>
      <c r="C1273" s="105">
        <v>135216</v>
      </c>
      <c r="D1273" s="105">
        <v>136939</v>
      </c>
      <c r="E1273" s="105">
        <v>42276</v>
      </c>
      <c r="F1273" s="105"/>
      <c r="G1273" s="105" t="s">
        <v>49</v>
      </c>
      <c r="H1273" s="105"/>
      <c r="I1273" s="105" t="s">
        <v>49</v>
      </c>
      <c r="J1273" s="105"/>
      <c r="K1273" s="105" t="s">
        <v>49</v>
      </c>
      <c r="L1273" s="105"/>
      <c r="M1273" s="106">
        <v>31.27</v>
      </c>
      <c r="N1273" s="106"/>
      <c r="O1273" s="106" t="s">
        <v>49</v>
      </c>
      <c r="P1273" s="106"/>
      <c r="Q1273" s="105">
        <v>2403</v>
      </c>
      <c r="R1273" s="105">
        <v>3886</v>
      </c>
      <c r="S1273" s="105">
        <v>503</v>
      </c>
      <c r="T1273" s="105"/>
      <c r="U1273" s="105" t="s">
        <v>49</v>
      </c>
      <c r="V1273" s="105"/>
      <c r="W1273" s="105" t="s">
        <v>49</v>
      </c>
      <c r="X1273" s="105"/>
      <c r="Y1273" s="105" t="s">
        <v>49</v>
      </c>
      <c r="Z1273" s="105"/>
      <c r="AA1273" s="106">
        <v>20.93</v>
      </c>
      <c r="AB1273" s="106"/>
      <c r="AC1273" s="106" t="s">
        <v>49</v>
      </c>
      <c r="AD1273" s="106"/>
    </row>
    <row r="1274" spans="1:30" ht="15" customHeight="1" x14ac:dyDescent="0.25">
      <c r="B1274" s="104">
        <v>2009</v>
      </c>
      <c r="C1274" s="105">
        <v>141470</v>
      </c>
      <c r="D1274" s="105">
        <v>143609</v>
      </c>
      <c r="E1274" s="105">
        <v>44260</v>
      </c>
      <c r="F1274" s="105"/>
      <c r="G1274" s="105" t="s">
        <v>49</v>
      </c>
      <c r="H1274" s="105"/>
      <c r="I1274" s="105" t="s">
        <v>49</v>
      </c>
      <c r="J1274" s="105"/>
      <c r="K1274" s="105" t="s">
        <v>49</v>
      </c>
      <c r="L1274" s="105"/>
      <c r="M1274" s="106">
        <v>31.29</v>
      </c>
      <c r="N1274" s="106"/>
      <c r="O1274" s="106" t="s">
        <v>49</v>
      </c>
      <c r="P1274" s="106"/>
      <c r="Q1274" s="105">
        <v>2329</v>
      </c>
      <c r="R1274" s="105">
        <v>4114</v>
      </c>
      <c r="S1274" s="105">
        <v>552</v>
      </c>
      <c r="T1274" s="105"/>
      <c r="U1274" s="105">
        <v>890</v>
      </c>
      <c r="V1274" s="105"/>
      <c r="W1274" s="105">
        <v>763</v>
      </c>
      <c r="X1274" s="105"/>
      <c r="Y1274" s="105">
        <v>16827</v>
      </c>
      <c r="Z1274" s="105"/>
      <c r="AA1274" s="106">
        <v>23.7</v>
      </c>
      <c r="AB1274" s="106"/>
      <c r="AC1274" s="106">
        <v>21.63</v>
      </c>
      <c r="AD1274" s="106"/>
    </row>
    <row r="1275" spans="1:30" ht="15" customHeight="1" x14ac:dyDescent="0.25">
      <c r="B1275" s="104">
        <v>2008</v>
      </c>
      <c r="C1275" s="105">
        <v>147593</v>
      </c>
      <c r="D1275" s="105">
        <v>149384</v>
      </c>
      <c r="E1275" s="105">
        <v>46108</v>
      </c>
      <c r="F1275" s="105"/>
      <c r="G1275" s="105" t="s">
        <v>49</v>
      </c>
      <c r="H1275" s="105"/>
      <c r="I1275" s="105" t="s">
        <v>49</v>
      </c>
      <c r="J1275" s="105"/>
      <c r="K1275" s="105" t="s">
        <v>49</v>
      </c>
      <c r="L1275" s="105"/>
      <c r="M1275" s="106">
        <v>31.24</v>
      </c>
      <c r="N1275" s="106"/>
      <c r="O1275" s="106" t="s">
        <v>49</v>
      </c>
      <c r="P1275" s="106"/>
      <c r="Q1275" s="105">
        <v>2312</v>
      </c>
      <c r="R1275" s="105" t="s">
        <v>49</v>
      </c>
      <c r="S1275" s="105">
        <v>434</v>
      </c>
      <c r="T1275" s="105"/>
      <c r="U1275" s="105">
        <v>583</v>
      </c>
      <c r="V1275" s="105"/>
      <c r="W1275" s="105">
        <v>546</v>
      </c>
      <c r="X1275" s="105"/>
      <c r="Y1275" s="105">
        <v>14608</v>
      </c>
      <c r="Z1275" s="105"/>
      <c r="AA1275" s="106">
        <v>18.77</v>
      </c>
      <c r="AB1275" s="106"/>
      <c r="AC1275" s="106" t="s">
        <v>49</v>
      </c>
      <c r="AD1275" s="106"/>
    </row>
    <row r="1276" spans="1:30" ht="15" customHeight="1" x14ac:dyDescent="0.25">
      <c r="B1276" s="147" t="s">
        <v>146</v>
      </c>
      <c r="C1276" s="147"/>
      <c r="D1276" s="147"/>
      <c r="E1276" s="147"/>
      <c r="F1276" s="147"/>
      <c r="G1276" s="147"/>
      <c r="H1276" s="147"/>
      <c r="I1276" s="147"/>
      <c r="J1276" s="147"/>
      <c r="K1276" s="147"/>
      <c r="L1276" s="147"/>
      <c r="M1276" s="147"/>
      <c r="N1276" s="147"/>
      <c r="O1276" s="147"/>
      <c r="P1276" s="147"/>
      <c r="Q1276" s="147"/>
      <c r="R1276" s="147"/>
      <c r="S1276" s="147"/>
      <c r="T1276" s="147"/>
      <c r="U1276" s="147"/>
      <c r="V1276" s="147"/>
      <c r="W1276" s="147"/>
      <c r="X1276" s="147"/>
      <c r="Y1276" s="147"/>
      <c r="Z1276" s="147"/>
      <c r="AA1276" s="147"/>
      <c r="AB1276" s="147"/>
      <c r="AC1276" s="147"/>
      <c r="AD1276" s="147"/>
    </row>
    <row r="1277" spans="1:30" ht="15" customHeight="1" x14ac:dyDescent="0.25">
      <c r="B1277" s="148">
        <v>2024</v>
      </c>
      <c r="C1277" s="149">
        <v>20458</v>
      </c>
      <c r="D1277" s="149">
        <v>404742</v>
      </c>
      <c r="E1277" s="149">
        <v>665</v>
      </c>
      <c r="F1277" s="156" t="s">
        <v>346</v>
      </c>
      <c r="G1277" s="149">
        <v>1585</v>
      </c>
      <c r="H1277" s="156" t="s">
        <v>346</v>
      </c>
      <c r="I1277" s="149">
        <v>1152</v>
      </c>
      <c r="J1277" s="156" t="s">
        <v>346</v>
      </c>
      <c r="K1277" s="149">
        <v>24301</v>
      </c>
      <c r="L1277" s="156" t="s">
        <v>346</v>
      </c>
      <c r="M1277" s="150">
        <v>3.25</v>
      </c>
      <c r="N1277" s="156" t="s">
        <v>346</v>
      </c>
      <c r="O1277" s="150">
        <v>0.39</v>
      </c>
      <c r="P1277" s="156" t="s">
        <v>346</v>
      </c>
      <c r="Q1277" s="149">
        <v>15236</v>
      </c>
      <c r="R1277" s="149">
        <v>399300</v>
      </c>
      <c r="S1277" s="149" t="s">
        <v>53</v>
      </c>
      <c r="T1277" s="149"/>
      <c r="U1277" s="149" t="s">
        <v>53</v>
      </c>
      <c r="V1277" s="149"/>
      <c r="W1277" s="149" t="s">
        <v>53</v>
      </c>
      <c r="X1277" s="149"/>
      <c r="Y1277" s="149" t="s">
        <v>53</v>
      </c>
      <c r="Z1277" s="149"/>
      <c r="AA1277" s="150" t="s">
        <v>51</v>
      </c>
      <c r="AB1277" s="149"/>
      <c r="AC1277" s="150" t="s">
        <v>51</v>
      </c>
      <c r="AD1277" s="149"/>
    </row>
    <row r="1278" spans="1:30" ht="15" customHeight="1" x14ac:dyDescent="0.25">
      <c r="B1278" s="104">
        <v>2023</v>
      </c>
      <c r="C1278" s="105">
        <v>19311</v>
      </c>
      <c r="D1278" s="105">
        <v>381595</v>
      </c>
      <c r="E1278" s="105">
        <v>1156</v>
      </c>
      <c r="F1278" s="115" t="s">
        <v>347</v>
      </c>
      <c r="G1278" s="105">
        <v>3622</v>
      </c>
      <c r="H1278" s="115" t="s">
        <v>347</v>
      </c>
      <c r="I1278" s="105">
        <v>2997</v>
      </c>
      <c r="J1278" s="115" t="s">
        <v>347</v>
      </c>
      <c r="K1278" s="105">
        <v>107119</v>
      </c>
      <c r="L1278" s="115" t="s">
        <v>347</v>
      </c>
      <c r="M1278" s="106">
        <v>5.99</v>
      </c>
      <c r="N1278" s="115" t="s">
        <v>347</v>
      </c>
      <c r="O1278" s="106">
        <v>0.95</v>
      </c>
      <c r="P1278" s="115" t="s">
        <v>347</v>
      </c>
      <c r="Q1278" s="105">
        <v>14400</v>
      </c>
      <c r="R1278" s="105">
        <v>376465</v>
      </c>
      <c r="S1278" s="105">
        <v>1117</v>
      </c>
      <c r="T1278" s="115" t="s">
        <v>347</v>
      </c>
      <c r="U1278" s="105">
        <v>4842</v>
      </c>
      <c r="V1278" s="105" t="s">
        <v>347</v>
      </c>
      <c r="W1278" s="105">
        <v>4783</v>
      </c>
      <c r="X1278" s="105" t="s">
        <v>347</v>
      </c>
      <c r="Y1278" s="105">
        <v>316352</v>
      </c>
      <c r="Z1278" s="105" t="s">
        <v>347</v>
      </c>
      <c r="AA1278" s="106">
        <v>7.76</v>
      </c>
      <c r="AB1278" s="105" t="s">
        <v>347</v>
      </c>
      <c r="AC1278" s="106">
        <v>1.29</v>
      </c>
      <c r="AD1278" s="105" t="s">
        <v>347</v>
      </c>
    </row>
    <row r="1279" spans="1:30" ht="15" customHeight="1" x14ac:dyDescent="0.25">
      <c r="B1279" s="104">
        <v>2022</v>
      </c>
      <c r="C1279" s="105">
        <v>18034</v>
      </c>
      <c r="D1279" s="105">
        <v>353328</v>
      </c>
      <c r="E1279" s="105">
        <v>970</v>
      </c>
      <c r="F1279" s="115"/>
      <c r="G1279" s="105">
        <v>2193</v>
      </c>
      <c r="H1279" s="115"/>
      <c r="I1279" s="105">
        <v>1657</v>
      </c>
      <c r="J1279" s="115"/>
      <c r="K1279" s="105">
        <v>53948</v>
      </c>
      <c r="L1279" s="115"/>
      <c r="M1279" s="106">
        <v>5.38</v>
      </c>
      <c r="N1279" s="115"/>
      <c r="O1279" s="106">
        <v>0.62</v>
      </c>
      <c r="P1279" s="115"/>
      <c r="Q1279" s="105">
        <v>13461</v>
      </c>
      <c r="R1279" s="105">
        <v>348569</v>
      </c>
      <c r="S1279" s="105">
        <v>890</v>
      </c>
      <c r="T1279" s="105"/>
      <c r="U1279" s="105">
        <v>2829</v>
      </c>
      <c r="V1279" s="105"/>
      <c r="W1279" s="105">
        <v>2783</v>
      </c>
      <c r="X1279" s="105"/>
      <c r="Y1279" s="105">
        <v>84539</v>
      </c>
      <c r="Z1279" s="105"/>
      <c r="AA1279" s="106">
        <v>6.61</v>
      </c>
      <c r="AB1279" s="105"/>
      <c r="AC1279" s="106">
        <v>0.81</v>
      </c>
      <c r="AD1279" s="105"/>
    </row>
    <row r="1280" spans="1:30" ht="15" customHeight="1" x14ac:dyDescent="0.25">
      <c r="B1280" s="104">
        <v>2021</v>
      </c>
      <c r="C1280" s="105">
        <v>17030</v>
      </c>
      <c r="D1280" s="105">
        <v>344313</v>
      </c>
      <c r="E1280" s="105">
        <v>923</v>
      </c>
      <c r="F1280" s="115"/>
      <c r="G1280" s="105">
        <v>3419</v>
      </c>
      <c r="H1280" s="115"/>
      <c r="I1280" s="105">
        <v>2136</v>
      </c>
      <c r="J1280" s="115"/>
      <c r="K1280" s="105">
        <v>51193</v>
      </c>
      <c r="L1280" s="115"/>
      <c r="M1280" s="106">
        <v>5.42</v>
      </c>
      <c r="N1280" s="115"/>
      <c r="O1280" s="106">
        <v>0.99</v>
      </c>
      <c r="P1280" s="115"/>
      <c r="Q1280" s="105">
        <v>12778</v>
      </c>
      <c r="R1280" s="105">
        <v>339345</v>
      </c>
      <c r="S1280" s="105">
        <v>834</v>
      </c>
      <c r="T1280" s="105"/>
      <c r="U1280" s="105">
        <v>3625</v>
      </c>
      <c r="V1280" s="105"/>
      <c r="W1280" s="105">
        <v>2812</v>
      </c>
      <c r="X1280" s="105"/>
      <c r="Y1280" s="105">
        <v>71281</v>
      </c>
      <c r="Z1280" s="105"/>
      <c r="AA1280" s="106">
        <v>6.53</v>
      </c>
      <c r="AB1280" s="105"/>
      <c r="AC1280" s="106">
        <v>1.07</v>
      </c>
      <c r="AD1280" s="105"/>
    </row>
    <row r="1281" spans="1:30" ht="15" customHeight="1" x14ac:dyDescent="0.25">
      <c r="B1281" s="104">
        <v>2020</v>
      </c>
      <c r="C1281" s="105">
        <v>16399</v>
      </c>
      <c r="D1281" s="105">
        <v>325421</v>
      </c>
      <c r="E1281" s="105">
        <v>941</v>
      </c>
      <c r="F1281" s="105"/>
      <c r="G1281" s="105">
        <v>2573</v>
      </c>
      <c r="H1281" s="105"/>
      <c r="I1281" s="105">
        <v>2091</v>
      </c>
      <c r="J1281" s="105"/>
      <c r="K1281" s="105">
        <v>49803</v>
      </c>
      <c r="L1281" s="105"/>
      <c r="M1281" s="106">
        <v>5.74</v>
      </c>
      <c r="N1281" s="105"/>
      <c r="O1281" s="106">
        <v>0.79</v>
      </c>
      <c r="P1281" s="105"/>
      <c r="Q1281" s="105">
        <v>12555</v>
      </c>
      <c r="R1281" s="105">
        <v>321344</v>
      </c>
      <c r="S1281" s="105">
        <v>973</v>
      </c>
      <c r="T1281" s="105"/>
      <c r="U1281" s="105">
        <v>4024</v>
      </c>
      <c r="V1281" s="105"/>
      <c r="W1281" s="105">
        <v>3976</v>
      </c>
      <c r="X1281" s="105"/>
      <c r="Y1281" s="105">
        <v>100025</v>
      </c>
      <c r="Z1281" s="105"/>
      <c r="AA1281" s="106">
        <v>7.75</v>
      </c>
      <c r="AB1281" s="105"/>
      <c r="AC1281" s="106">
        <v>1.25</v>
      </c>
      <c r="AD1281" s="105"/>
    </row>
    <row r="1282" spans="1:30" ht="15" customHeight="1" x14ac:dyDescent="0.25">
      <c r="B1282" s="104">
        <v>2019</v>
      </c>
      <c r="C1282" s="105">
        <v>16158</v>
      </c>
      <c r="D1282" s="105">
        <v>343521</v>
      </c>
      <c r="E1282" s="105">
        <v>1072</v>
      </c>
      <c r="F1282" s="115"/>
      <c r="G1282" s="105">
        <v>6018</v>
      </c>
      <c r="H1282" s="115"/>
      <c r="I1282" s="105">
        <v>5474</v>
      </c>
      <c r="J1282" s="115"/>
      <c r="K1282" s="105">
        <v>95804</v>
      </c>
      <c r="L1282" s="115"/>
      <c r="M1282" s="106">
        <v>6.63</v>
      </c>
      <c r="N1282" s="115"/>
      <c r="O1282" s="106">
        <v>1.75</v>
      </c>
      <c r="P1282" s="115"/>
      <c r="Q1282" s="105">
        <v>12558</v>
      </c>
      <c r="R1282" s="105">
        <v>339762</v>
      </c>
      <c r="S1282" s="105">
        <v>1001</v>
      </c>
      <c r="T1282" s="105"/>
      <c r="U1282" s="105">
        <v>6314</v>
      </c>
      <c r="V1282" s="105"/>
      <c r="W1282" s="105">
        <v>6220</v>
      </c>
      <c r="X1282" s="105"/>
      <c r="Y1282" s="105">
        <v>120368</v>
      </c>
      <c r="Z1282" s="105"/>
      <c r="AA1282" s="106">
        <v>7.97</v>
      </c>
      <c r="AB1282" s="105"/>
      <c r="AC1282" s="106">
        <v>1.86</v>
      </c>
      <c r="AD1282" s="105"/>
    </row>
    <row r="1283" spans="1:30" ht="15" customHeight="1" x14ac:dyDescent="0.25">
      <c r="A1283" s="14"/>
      <c r="B1283" s="104">
        <v>2018</v>
      </c>
      <c r="C1283" s="105">
        <v>14995</v>
      </c>
      <c r="D1283" s="105">
        <v>336794</v>
      </c>
      <c r="E1283" s="105">
        <v>939</v>
      </c>
      <c r="F1283" s="115"/>
      <c r="G1283" s="105">
        <v>3036</v>
      </c>
      <c r="H1283" s="115"/>
      <c r="I1283" s="105">
        <v>2566</v>
      </c>
      <c r="J1283" s="115"/>
      <c r="K1283" s="105">
        <v>61394</v>
      </c>
      <c r="L1283" s="115"/>
      <c r="M1283" s="106">
        <v>6.26</v>
      </c>
      <c r="N1283" s="115"/>
      <c r="O1283" s="106">
        <v>0.9</v>
      </c>
      <c r="P1283" s="115"/>
      <c r="Q1283" s="105">
        <v>11645</v>
      </c>
      <c r="R1283" s="105">
        <v>333279</v>
      </c>
      <c r="S1283" s="105">
        <v>864</v>
      </c>
      <c r="T1283" s="105"/>
      <c r="U1283" s="105">
        <v>3630</v>
      </c>
      <c r="V1283" s="105"/>
      <c r="W1283" s="105">
        <v>3593</v>
      </c>
      <c r="X1283" s="105"/>
      <c r="Y1283" s="105">
        <v>76133</v>
      </c>
      <c r="Z1283" s="105"/>
      <c r="AA1283" s="106">
        <v>7.42</v>
      </c>
      <c r="AB1283" s="105"/>
      <c r="AC1283" s="106">
        <v>1.0900000000000001</v>
      </c>
      <c r="AD1283" s="105"/>
    </row>
    <row r="1284" spans="1:30" ht="15" customHeight="1" x14ac:dyDescent="0.25">
      <c r="A1284" s="14"/>
      <c r="B1284" s="104">
        <v>2017</v>
      </c>
      <c r="C1284" s="105">
        <v>14038</v>
      </c>
      <c r="D1284" s="105">
        <v>324746</v>
      </c>
      <c r="E1284" s="105">
        <v>891</v>
      </c>
      <c r="F1284" s="105"/>
      <c r="G1284" s="105">
        <v>4707</v>
      </c>
      <c r="H1284" s="105"/>
      <c r="I1284" s="105">
        <v>4272</v>
      </c>
      <c r="J1284" s="105"/>
      <c r="K1284" s="105">
        <v>69063</v>
      </c>
      <c r="L1284" s="105"/>
      <c r="M1284" s="106">
        <v>6.35</v>
      </c>
      <c r="N1284" s="105"/>
      <c r="O1284" s="106">
        <v>1.45</v>
      </c>
      <c r="P1284" s="105"/>
      <c r="Q1284" s="105">
        <v>10990</v>
      </c>
      <c r="R1284" s="105">
        <v>321470</v>
      </c>
      <c r="S1284" s="105">
        <v>812</v>
      </c>
      <c r="T1284" s="105"/>
      <c r="U1284" s="105">
        <v>5154</v>
      </c>
      <c r="V1284" s="105"/>
      <c r="W1284" s="105">
        <v>5113</v>
      </c>
      <c r="X1284" s="105"/>
      <c r="Y1284" s="105">
        <v>82218</v>
      </c>
      <c r="Z1284" s="105"/>
      <c r="AA1284" s="106">
        <v>7.39</v>
      </c>
      <c r="AB1284" s="105"/>
      <c r="AC1284" s="106">
        <v>1.6</v>
      </c>
      <c r="AD1284" s="105"/>
    </row>
    <row r="1285" spans="1:30" ht="15" customHeight="1" x14ac:dyDescent="0.25">
      <c r="B1285" s="104">
        <v>2016</v>
      </c>
      <c r="C1285" s="105">
        <v>13309</v>
      </c>
      <c r="D1285" s="105">
        <v>295000</v>
      </c>
      <c r="E1285" s="105">
        <v>990</v>
      </c>
      <c r="F1285" s="115"/>
      <c r="G1285" s="105">
        <v>5889</v>
      </c>
      <c r="H1285" s="115"/>
      <c r="I1285" s="105">
        <v>5353</v>
      </c>
      <c r="J1285" s="115"/>
      <c r="K1285" s="105">
        <v>77919</v>
      </c>
      <c r="L1285" s="115"/>
      <c r="M1285" s="106">
        <v>7.44</v>
      </c>
      <c r="N1285" s="115"/>
      <c r="O1285" s="106">
        <v>2</v>
      </c>
      <c r="P1285" s="115"/>
      <c r="Q1285" s="105">
        <v>10469</v>
      </c>
      <c r="R1285" s="105">
        <v>291685</v>
      </c>
      <c r="S1285" s="105">
        <v>870</v>
      </c>
      <c r="T1285" s="105"/>
      <c r="U1285" s="105">
        <v>6779</v>
      </c>
      <c r="V1285" s="105"/>
      <c r="W1285" s="105">
        <v>6692</v>
      </c>
      <c r="X1285" s="105"/>
      <c r="Y1285" s="105">
        <v>112020</v>
      </c>
      <c r="Z1285" s="105"/>
      <c r="AA1285" s="106">
        <v>8.31</v>
      </c>
      <c r="AB1285" s="105"/>
      <c r="AC1285" s="106">
        <v>2.3199999999999998</v>
      </c>
      <c r="AD1285" s="105"/>
    </row>
    <row r="1286" spans="1:30" ht="15" customHeight="1" x14ac:dyDescent="0.25">
      <c r="B1286" s="104">
        <v>2015</v>
      </c>
      <c r="C1286" s="105">
        <v>12759</v>
      </c>
      <c r="D1286" s="105">
        <v>281368</v>
      </c>
      <c r="E1286" s="115">
        <v>1017</v>
      </c>
      <c r="F1286" s="115"/>
      <c r="G1286" s="115">
        <v>7555</v>
      </c>
      <c r="H1286" s="115"/>
      <c r="I1286" s="115">
        <v>7024</v>
      </c>
      <c r="J1286" s="115"/>
      <c r="K1286" s="115">
        <v>125466</v>
      </c>
      <c r="L1286" s="115"/>
      <c r="M1286" s="116">
        <v>7.97</v>
      </c>
      <c r="N1286" s="115"/>
      <c r="O1286" s="116">
        <v>2.69</v>
      </c>
      <c r="P1286" s="115"/>
      <c r="Q1286" s="115">
        <v>10114</v>
      </c>
      <c r="R1286" s="105">
        <v>278522</v>
      </c>
      <c r="S1286" s="105">
        <v>927</v>
      </c>
      <c r="T1286" s="105"/>
      <c r="U1286" s="105">
        <v>8148</v>
      </c>
      <c r="V1286" s="105"/>
      <c r="W1286" s="105">
        <v>8021</v>
      </c>
      <c r="X1286" s="105"/>
      <c r="Y1286" s="105">
        <v>162647</v>
      </c>
      <c r="Z1286" s="105"/>
      <c r="AA1286" s="106">
        <v>9.17</v>
      </c>
      <c r="AB1286" s="105"/>
      <c r="AC1286" s="106">
        <v>2.93</v>
      </c>
      <c r="AD1286" s="105"/>
    </row>
    <row r="1287" spans="1:30" ht="15" customHeight="1" x14ac:dyDescent="0.25">
      <c r="B1287" s="104">
        <v>2014</v>
      </c>
      <c r="C1287" s="105">
        <v>12272</v>
      </c>
      <c r="D1287" s="105">
        <v>263125</v>
      </c>
      <c r="E1287" s="115">
        <v>1074</v>
      </c>
      <c r="F1287" s="115"/>
      <c r="G1287" s="115" t="s">
        <v>49</v>
      </c>
      <c r="H1287" s="115"/>
      <c r="I1287" s="115" t="s">
        <v>49</v>
      </c>
      <c r="J1287" s="115"/>
      <c r="K1287" s="115" t="s">
        <v>49</v>
      </c>
      <c r="L1287" s="115"/>
      <c r="M1287" s="116">
        <v>8.75</v>
      </c>
      <c r="N1287" s="115"/>
      <c r="O1287" s="116" t="s">
        <v>49</v>
      </c>
      <c r="P1287" s="115"/>
      <c r="Q1287" s="115">
        <v>9721</v>
      </c>
      <c r="R1287" s="105">
        <v>260364</v>
      </c>
      <c r="S1287" s="105">
        <v>898</v>
      </c>
      <c r="T1287" s="105"/>
      <c r="U1287" s="105" t="s">
        <v>49</v>
      </c>
      <c r="V1287" s="105"/>
      <c r="W1287" s="105" t="s">
        <v>49</v>
      </c>
      <c r="X1287" s="105"/>
      <c r="Y1287" s="105" t="s">
        <v>49</v>
      </c>
      <c r="Z1287" s="105"/>
      <c r="AA1287" s="106">
        <v>9.24</v>
      </c>
      <c r="AB1287" s="105"/>
      <c r="AC1287" s="106" t="s">
        <v>49</v>
      </c>
      <c r="AD1287" s="105"/>
    </row>
    <row r="1288" spans="1:30" ht="15" customHeight="1" x14ac:dyDescent="0.25">
      <c r="A1288" s="7"/>
      <c r="B1288" s="104">
        <v>2013</v>
      </c>
      <c r="C1288" s="105">
        <v>11807</v>
      </c>
      <c r="D1288" s="105">
        <v>249898</v>
      </c>
      <c r="E1288" s="115">
        <v>1111</v>
      </c>
      <c r="F1288" s="115"/>
      <c r="G1288" s="115" t="s">
        <v>49</v>
      </c>
      <c r="H1288" s="115"/>
      <c r="I1288" s="115" t="s">
        <v>49</v>
      </c>
      <c r="J1288" s="115"/>
      <c r="K1288" s="115" t="s">
        <v>49</v>
      </c>
      <c r="L1288" s="115"/>
      <c r="M1288" s="116">
        <v>9.41</v>
      </c>
      <c r="N1288" s="115"/>
      <c r="O1288" s="116" t="s">
        <v>49</v>
      </c>
      <c r="P1288" s="115"/>
      <c r="Q1288" s="115">
        <v>9336</v>
      </c>
      <c r="R1288" s="105">
        <v>247209</v>
      </c>
      <c r="S1288" s="105">
        <v>943</v>
      </c>
      <c r="T1288" s="105"/>
      <c r="U1288" s="105" t="s">
        <v>49</v>
      </c>
      <c r="V1288" s="105"/>
      <c r="W1288" s="105" t="s">
        <v>49</v>
      </c>
      <c r="X1288" s="105"/>
      <c r="Y1288" s="105" t="s">
        <v>49</v>
      </c>
      <c r="Z1288" s="105"/>
      <c r="AA1288" s="106">
        <v>10.1</v>
      </c>
      <c r="AB1288" s="105"/>
      <c r="AC1288" s="106" t="s">
        <v>49</v>
      </c>
      <c r="AD1288" s="105"/>
    </row>
    <row r="1289" spans="1:30" ht="15" customHeight="1" x14ac:dyDescent="0.25">
      <c r="B1289" s="104">
        <v>2012</v>
      </c>
      <c r="C1289" s="105">
        <v>11673</v>
      </c>
      <c r="D1289" s="105">
        <v>250615</v>
      </c>
      <c r="E1289" s="105">
        <v>1199</v>
      </c>
      <c r="F1289" s="105"/>
      <c r="G1289" s="105">
        <v>6822</v>
      </c>
      <c r="H1289" s="105"/>
      <c r="I1289" s="105">
        <v>6302</v>
      </c>
      <c r="J1289" s="105"/>
      <c r="K1289" s="105">
        <v>125037</v>
      </c>
      <c r="L1289" s="105"/>
      <c r="M1289" s="106">
        <v>10.27</v>
      </c>
      <c r="N1289" s="105"/>
      <c r="O1289" s="106">
        <v>2.72</v>
      </c>
      <c r="P1289" s="105"/>
      <c r="Q1289" s="105">
        <v>9312</v>
      </c>
      <c r="R1289" s="105">
        <v>248080</v>
      </c>
      <c r="S1289" s="105">
        <v>1093</v>
      </c>
      <c r="T1289" s="105"/>
      <c r="U1289" s="105">
        <v>9117</v>
      </c>
      <c r="V1289" s="105"/>
      <c r="W1289" s="105">
        <v>8945</v>
      </c>
      <c r="X1289" s="105"/>
      <c r="Y1289" s="105">
        <v>224219</v>
      </c>
      <c r="Z1289" s="105"/>
      <c r="AA1289" s="106">
        <v>11.74</v>
      </c>
      <c r="AB1289" s="105"/>
      <c r="AC1289" s="106">
        <v>3.68</v>
      </c>
      <c r="AD1289" s="105"/>
    </row>
    <row r="1290" spans="1:30" ht="15" customHeight="1" x14ac:dyDescent="0.25">
      <c r="B1290" s="104">
        <v>2011</v>
      </c>
      <c r="C1290" s="105">
        <v>11858</v>
      </c>
      <c r="D1290" s="105">
        <v>271930</v>
      </c>
      <c r="E1290" s="105">
        <v>1372</v>
      </c>
      <c r="F1290" s="105"/>
      <c r="G1290" s="105">
        <v>7741</v>
      </c>
      <c r="H1290" s="105"/>
      <c r="I1290" s="105">
        <v>7117</v>
      </c>
      <c r="J1290" s="105"/>
      <c r="K1290" s="105">
        <v>206283</v>
      </c>
      <c r="L1290" s="105"/>
      <c r="M1290" s="106">
        <v>11.57</v>
      </c>
      <c r="N1290" s="106"/>
      <c r="O1290" s="106">
        <v>2.85</v>
      </c>
      <c r="P1290" s="106"/>
      <c r="Q1290" s="105">
        <v>9503</v>
      </c>
      <c r="R1290" s="105">
        <v>269392</v>
      </c>
      <c r="S1290" s="105">
        <v>1215</v>
      </c>
      <c r="T1290" s="105"/>
      <c r="U1290" s="105">
        <v>8527</v>
      </c>
      <c r="V1290" s="105"/>
      <c r="W1290" s="105">
        <v>8433</v>
      </c>
      <c r="X1290" s="105"/>
      <c r="Y1290" s="105">
        <v>241970</v>
      </c>
      <c r="Z1290" s="105"/>
      <c r="AA1290" s="106">
        <v>12.79</v>
      </c>
      <c r="AB1290" s="106"/>
      <c r="AC1290" s="106">
        <v>3.17</v>
      </c>
      <c r="AD1290" s="106"/>
    </row>
    <row r="1291" spans="1:30" ht="15" customHeight="1" x14ac:dyDescent="0.25">
      <c r="B1291" s="104">
        <v>2010</v>
      </c>
      <c r="C1291" s="105">
        <v>11677</v>
      </c>
      <c r="D1291" s="105">
        <v>281351</v>
      </c>
      <c r="E1291" s="105">
        <v>1233</v>
      </c>
      <c r="F1291" s="105"/>
      <c r="G1291" s="105" t="s">
        <v>49</v>
      </c>
      <c r="H1291" s="105"/>
      <c r="I1291" s="105" t="s">
        <v>49</v>
      </c>
      <c r="J1291" s="105"/>
      <c r="K1291" s="105" t="s">
        <v>49</v>
      </c>
      <c r="L1291" s="105"/>
      <c r="M1291" s="106">
        <v>10.56</v>
      </c>
      <c r="N1291" s="106"/>
      <c r="O1291" s="106" t="s">
        <v>49</v>
      </c>
      <c r="P1291" s="106"/>
      <c r="Q1291" s="105">
        <v>9532</v>
      </c>
      <c r="R1291" s="105">
        <v>279034</v>
      </c>
      <c r="S1291" s="105">
        <v>1174</v>
      </c>
      <c r="T1291" s="105"/>
      <c r="U1291" s="105" t="s">
        <v>49</v>
      </c>
      <c r="V1291" s="105"/>
      <c r="W1291" s="105" t="s">
        <v>49</v>
      </c>
      <c r="X1291" s="105"/>
      <c r="Y1291" s="105" t="s">
        <v>49</v>
      </c>
      <c r="Z1291" s="105"/>
      <c r="AA1291" s="106">
        <v>12.32</v>
      </c>
      <c r="AB1291" s="106"/>
      <c r="AC1291" s="106" t="s">
        <v>49</v>
      </c>
      <c r="AD1291" s="106"/>
    </row>
    <row r="1292" spans="1:30" ht="15" customHeight="1" x14ac:dyDescent="0.25">
      <c r="B1292" s="104">
        <v>2009</v>
      </c>
      <c r="C1292" s="105">
        <v>11876</v>
      </c>
      <c r="D1292" s="105">
        <v>279603</v>
      </c>
      <c r="E1292" s="105">
        <v>1262</v>
      </c>
      <c r="F1292" s="105"/>
      <c r="G1292" s="105" t="s">
        <v>49</v>
      </c>
      <c r="H1292" s="105"/>
      <c r="I1292" s="105" t="s">
        <v>49</v>
      </c>
      <c r="J1292" s="105"/>
      <c r="K1292" s="105" t="s">
        <v>49</v>
      </c>
      <c r="L1292" s="105"/>
      <c r="M1292" s="106">
        <v>10.63</v>
      </c>
      <c r="N1292" s="106"/>
      <c r="O1292" s="106" t="s">
        <v>49</v>
      </c>
      <c r="P1292" s="106"/>
      <c r="Q1292" s="105">
        <v>9612</v>
      </c>
      <c r="R1292" s="105">
        <v>276861</v>
      </c>
      <c r="S1292" s="105">
        <v>1054</v>
      </c>
      <c r="T1292" s="105"/>
      <c r="U1292" s="105">
        <v>12082</v>
      </c>
      <c r="V1292" s="105"/>
      <c r="W1292" s="105">
        <v>11637</v>
      </c>
      <c r="X1292" s="105"/>
      <c r="Y1292" s="105">
        <v>209079</v>
      </c>
      <c r="Z1292" s="105"/>
      <c r="AA1292" s="106">
        <v>10.97</v>
      </c>
      <c r="AB1292" s="106"/>
      <c r="AC1292" s="106">
        <v>4.3600000000000003</v>
      </c>
      <c r="AD1292" s="106"/>
    </row>
    <row r="1293" spans="1:30" ht="15" customHeight="1" x14ac:dyDescent="0.25">
      <c r="B1293" s="104">
        <v>2008</v>
      </c>
      <c r="C1293" s="105">
        <v>11871</v>
      </c>
      <c r="D1293" s="105">
        <v>284178</v>
      </c>
      <c r="E1293" s="105">
        <v>1188</v>
      </c>
      <c r="F1293" s="105"/>
      <c r="G1293" s="105" t="s">
        <v>49</v>
      </c>
      <c r="H1293" s="105"/>
      <c r="I1293" s="105" t="s">
        <v>49</v>
      </c>
      <c r="J1293" s="105"/>
      <c r="K1293" s="105" t="s">
        <v>49</v>
      </c>
      <c r="L1293" s="105"/>
      <c r="M1293" s="106">
        <v>10.01</v>
      </c>
      <c r="N1293" s="106"/>
      <c r="O1293" s="106" t="s">
        <v>49</v>
      </c>
      <c r="P1293" s="106"/>
      <c r="Q1293" s="105">
        <v>9645</v>
      </c>
      <c r="R1293" s="105" t="s">
        <v>49</v>
      </c>
      <c r="S1293" s="105">
        <v>1067</v>
      </c>
      <c r="T1293" s="105"/>
      <c r="U1293" s="105">
        <v>8286</v>
      </c>
      <c r="V1293" s="105"/>
      <c r="W1293" s="105">
        <v>8186</v>
      </c>
      <c r="X1293" s="105"/>
      <c r="Y1293" s="105">
        <v>226240</v>
      </c>
      <c r="Z1293" s="105"/>
      <c r="AA1293" s="106">
        <v>11.06</v>
      </c>
      <c r="AB1293" s="106"/>
      <c r="AC1293" s="106" t="s">
        <v>49</v>
      </c>
      <c r="AD1293" s="106"/>
    </row>
    <row r="1294" spans="1:30" ht="15" customHeight="1" x14ac:dyDescent="0.25">
      <c r="B1294" s="145" t="s">
        <v>28</v>
      </c>
      <c r="C1294" s="146"/>
      <c r="D1294" s="146"/>
      <c r="E1294" s="146"/>
      <c r="F1294" s="146"/>
      <c r="G1294" s="146"/>
      <c r="H1294" s="146"/>
      <c r="I1294" s="146"/>
      <c r="J1294" s="146"/>
      <c r="K1294" s="146"/>
      <c r="L1294" s="146"/>
      <c r="M1294" s="146"/>
      <c r="N1294" s="146"/>
      <c r="O1294" s="146"/>
      <c r="P1294" s="146"/>
      <c r="Q1294" s="146"/>
      <c r="R1294" s="146"/>
      <c r="S1294" s="146"/>
      <c r="T1294" s="146"/>
      <c r="U1294" s="146"/>
      <c r="V1294" s="146"/>
      <c r="W1294" s="146"/>
      <c r="X1294" s="146"/>
      <c r="Y1294" s="146"/>
      <c r="Z1294" s="146"/>
      <c r="AA1294" s="146"/>
      <c r="AB1294" s="146"/>
      <c r="AC1294" s="146"/>
      <c r="AD1294" s="146"/>
    </row>
    <row r="1295" spans="1:30" ht="15" customHeight="1" x14ac:dyDescent="0.25">
      <c r="B1295" s="147" t="s">
        <v>147</v>
      </c>
      <c r="C1295" s="147"/>
      <c r="D1295" s="147"/>
      <c r="E1295" s="147"/>
      <c r="F1295" s="147"/>
      <c r="G1295" s="147"/>
      <c r="H1295" s="147"/>
      <c r="I1295" s="147"/>
      <c r="J1295" s="147"/>
      <c r="K1295" s="147"/>
      <c r="L1295" s="147"/>
      <c r="M1295" s="147"/>
      <c r="N1295" s="147"/>
      <c r="O1295" s="147"/>
      <c r="P1295" s="147"/>
      <c r="Q1295" s="147"/>
      <c r="R1295" s="147"/>
      <c r="S1295" s="147"/>
      <c r="T1295" s="147"/>
      <c r="U1295" s="147"/>
      <c r="V1295" s="147"/>
      <c r="W1295" s="147"/>
      <c r="X1295" s="147"/>
      <c r="Y1295" s="147"/>
      <c r="Z1295" s="147"/>
      <c r="AA1295" s="147"/>
      <c r="AB1295" s="147"/>
      <c r="AC1295" s="147"/>
      <c r="AD1295" s="147"/>
    </row>
    <row r="1296" spans="1:30" ht="15" customHeight="1" x14ac:dyDescent="0.25">
      <c r="B1296" s="148">
        <v>2024</v>
      </c>
      <c r="C1296" s="149">
        <v>74341</v>
      </c>
      <c r="D1296" s="149">
        <v>146067</v>
      </c>
      <c r="E1296" s="149">
        <v>16385</v>
      </c>
      <c r="F1296" s="156" t="s">
        <v>346</v>
      </c>
      <c r="G1296" s="149">
        <v>16665</v>
      </c>
      <c r="H1296" s="156" t="s">
        <v>346</v>
      </c>
      <c r="I1296" s="149">
        <v>342</v>
      </c>
      <c r="J1296" s="156" t="s">
        <v>346</v>
      </c>
      <c r="K1296" s="149">
        <v>123786</v>
      </c>
      <c r="L1296" s="156" t="s">
        <v>346</v>
      </c>
      <c r="M1296" s="150">
        <v>22.04</v>
      </c>
      <c r="N1296" s="156" t="s">
        <v>346</v>
      </c>
      <c r="O1296" s="150">
        <v>11.41</v>
      </c>
      <c r="P1296" s="156" t="s">
        <v>346</v>
      </c>
      <c r="Q1296" s="149">
        <v>4835</v>
      </c>
      <c r="R1296" s="149">
        <v>76360</v>
      </c>
      <c r="S1296" s="149" t="s">
        <v>53</v>
      </c>
      <c r="T1296" s="149"/>
      <c r="U1296" s="149" t="s">
        <v>53</v>
      </c>
      <c r="V1296" s="149"/>
      <c r="W1296" s="149" t="s">
        <v>53</v>
      </c>
      <c r="X1296" s="149"/>
      <c r="Y1296" s="149" t="s">
        <v>53</v>
      </c>
      <c r="Z1296" s="149"/>
      <c r="AA1296" s="150" t="s">
        <v>51</v>
      </c>
      <c r="AB1296" s="149"/>
      <c r="AC1296" s="150" t="s">
        <v>51</v>
      </c>
      <c r="AD1296" s="149"/>
    </row>
    <row r="1297" spans="2:30" ht="15" customHeight="1" x14ac:dyDescent="0.25">
      <c r="B1297" s="104">
        <v>2023</v>
      </c>
      <c r="C1297" s="105">
        <v>69471</v>
      </c>
      <c r="D1297" s="105">
        <v>134598</v>
      </c>
      <c r="E1297" s="105">
        <v>15209</v>
      </c>
      <c r="F1297" s="115" t="s">
        <v>347</v>
      </c>
      <c r="G1297" s="105">
        <v>16062</v>
      </c>
      <c r="H1297" s="115" t="s">
        <v>347</v>
      </c>
      <c r="I1297" s="105">
        <v>1018</v>
      </c>
      <c r="J1297" s="115" t="s">
        <v>347</v>
      </c>
      <c r="K1297" s="105">
        <v>103003</v>
      </c>
      <c r="L1297" s="115" t="s">
        <v>347</v>
      </c>
      <c r="M1297" s="106">
        <v>21.89</v>
      </c>
      <c r="N1297" s="115" t="s">
        <v>347</v>
      </c>
      <c r="O1297" s="106">
        <v>11.93</v>
      </c>
      <c r="P1297" s="115" t="s">
        <v>347</v>
      </c>
      <c r="Q1297" s="105">
        <v>4623</v>
      </c>
      <c r="R1297" s="105">
        <v>69532</v>
      </c>
      <c r="S1297" s="105">
        <v>403</v>
      </c>
      <c r="T1297" s="115" t="s">
        <v>347</v>
      </c>
      <c r="U1297" s="105">
        <v>1337</v>
      </c>
      <c r="V1297" s="105" t="s">
        <v>347</v>
      </c>
      <c r="W1297" s="105">
        <v>1300</v>
      </c>
      <c r="X1297" s="105" t="s">
        <v>347</v>
      </c>
      <c r="Y1297" s="105">
        <v>41402</v>
      </c>
      <c r="Z1297" s="105" t="s">
        <v>347</v>
      </c>
      <c r="AA1297" s="106">
        <v>8.7200000000000006</v>
      </c>
      <c r="AB1297" s="105" t="s">
        <v>347</v>
      </c>
      <c r="AC1297" s="106">
        <v>1.92</v>
      </c>
      <c r="AD1297" s="105" t="s">
        <v>347</v>
      </c>
    </row>
    <row r="1298" spans="2:30" ht="15" customHeight="1" x14ac:dyDescent="0.25">
      <c r="B1298" s="104">
        <v>2022</v>
      </c>
      <c r="C1298" s="105">
        <v>63050</v>
      </c>
      <c r="D1298" s="105">
        <v>122329</v>
      </c>
      <c r="E1298" s="105">
        <v>13939</v>
      </c>
      <c r="F1298" s="115"/>
      <c r="G1298" s="105">
        <v>14418</v>
      </c>
      <c r="H1298" s="115"/>
      <c r="I1298" s="105">
        <v>597</v>
      </c>
      <c r="J1298" s="115"/>
      <c r="K1298" s="105">
        <v>75998</v>
      </c>
      <c r="L1298" s="115"/>
      <c r="M1298" s="106">
        <v>22.11</v>
      </c>
      <c r="N1298" s="115"/>
      <c r="O1298" s="106">
        <v>11.79</v>
      </c>
      <c r="P1298" s="115"/>
      <c r="Q1298" s="105">
        <v>4453</v>
      </c>
      <c r="R1298" s="105">
        <v>63511</v>
      </c>
      <c r="S1298" s="105">
        <v>363</v>
      </c>
      <c r="T1298" s="105"/>
      <c r="U1298" s="105">
        <v>918</v>
      </c>
      <c r="V1298" s="105"/>
      <c r="W1298" s="105">
        <v>869</v>
      </c>
      <c r="X1298" s="105"/>
      <c r="Y1298" s="105">
        <v>28601</v>
      </c>
      <c r="Z1298" s="105"/>
      <c r="AA1298" s="106">
        <v>8.15</v>
      </c>
      <c r="AB1298" s="105"/>
      <c r="AC1298" s="106">
        <v>1.45</v>
      </c>
      <c r="AD1298" s="105"/>
    </row>
    <row r="1299" spans="2:30" ht="15" customHeight="1" x14ac:dyDescent="0.25">
      <c r="B1299" s="104">
        <v>2021</v>
      </c>
      <c r="C1299" s="105">
        <v>51105</v>
      </c>
      <c r="D1299" s="105">
        <v>105936</v>
      </c>
      <c r="E1299" s="105">
        <v>9815</v>
      </c>
      <c r="F1299" s="115"/>
      <c r="G1299" s="105">
        <v>10365</v>
      </c>
      <c r="H1299" s="115"/>
      <c r="I1299" s="105">
        <v>677</v>
      </c>
      <c r="J1299" s="115"/>
      <c r="K1299" s="105">
        <v>52763</v>
      </c>
      <c r="L1299" s="115"/>
      <c r="M1299" s="106">
        <v>19.21</v>
      </c>
      <c r="N1299" s="115"/>
      <c r="O1299" s="106">
        <v>9.7799999999999994</v>
      </c>
      <c r="P1299" s="115"/>
      <c r="Q1299" s="105">
        <v>4287</v>
      </c>
      <c r="R1299" s="105">
        <v>58959</v>
      </c>
      <c r="S1299" s="105">
        <v>314</v>
      </c>
      <c r="T1299" s="105"/>
      <c r="U1299" s="105">
        <v>963</v>
      </c>
      <c r="V1299" s="105"/>
      <c r="W1299" s="105">
        <v>928</v>
      </c>
      <c r="X1299" s="105"/>
      <c r="Y1299" s="105">
        <v>20538</v>
      </c>
      <c r="Z1299" s="105"/>
      <c r="AA1299" s="106">
        <v>7.32</v>
      </c>
      <c r="AB1299" s="105"/>
      <c r="AC1299" s="106">
        <v>1.63</v>
      </c>
      <c r="AD1299" s="105"/>
    </row>
    <row r="1300" spans="2:30" ht="15" customHeight="1" x14ac:dyDescent="0.25">
      <c r="B1300" s="147" t="s">
        <v>148</v>
      </c>
      <c r="C1300" s="147"/>
      <c r="D1300" s="147"/>
      <c r="E1300" s="147"/>
      <c r="F1300" s="147"/>
      <c r="G1300" s="147"/>
      <c r="H1300" s="147"/>
      <c r="I1300" s="147"/>
      <c r="J1300" s="147"/>
      <c r="K1300" s="147"/>
      <c r="L1300" s="147"/>
      <c r="M1300" s="147"/>
      <c r="N1300" s="147"/>
      <c r="O1300" s="147"/>
      <c r="P1300" s="147"/>
      <c r="Q1300" s="147"/>
      <c r="R1300" s="147"/>
      <c r="S1300" s="147"/>
      <c r="T1300" s="147"/>
      <c r="U1300" s="147"/>
      <c r="V1300" s="147"/>
      <c r="W1300" s="147"/>
      <c r="X1300" s="147"/>
      <c r="Y1300" s="147"/>
      <c r="Z1300" s="147"/>
      <c r="AA1300" s="147"/>
      <c r="AB1300" s="147"/>
      <c r="AC1300" s="147"/>
      <c r="AD1300" s="147"/>
    </row>
    <row r="1301" spans="2:30" ht="15" customHeight="1" x14ac:dyDescent="0.25">
      <c r="B1301" s="148">
        <v>2024</v>
      </c>
      <c r="C1301" s="149">
        <v>31541</v>
      </c>
      <c r="D1301" s="149">
        <v>53152</v>
      </c>
      <c r="E1301" s="149">
        <v>6993</v>
      </c>
      <c r="F1301" s="156" t="s">
        <v>346</v>
      </c>
      <c r="G1301" s="149">
        <v>7092</v>
      </c>
      <c r="H1301" s="156" t="s">
        <v>346</v>
      </c>
      <c r="I1301" s="149">
        <v>130</v>
      </c>
      <c r="J1301" s="156" t="s">
        <v>346</v>
      </c>
      <c r="K1301" s="149">
        <v>52806</v>
      </c>
      <c r="L1301" s="156" t="s">
        <v>346</v>
      </c>
      <c r="M1301" s="150">
        <v>22.17</v>
      </c>
      <c r="N1301" s="156" t="s">
        <v>346</v>
      </c>
      <c r="O1301" s="150">
        <v>13.34</v>
      </c>
      <c r="P1301" s="156" t="s">
        <v>346</v>
      </c>
      <c r="Q1301" s="149">
        <v>1769</v>
      </c>
      <c r="R1301" s="149">
        <v>23327</v>
      </c>
      <c r="S1301" s="149" t="s">
        <v>53</v>
      </c>
      <c r="T1301" s="149"/>
      <c r="U1301" s="149" t="s">
        <v>53</v>
      </c>
      <c r="V1301" s="149"/>
      <c r="W1301" s="149" t="s">
        <v>53</v>
      </c>
      <c r="X1301" s="149"/>
      <c r="Y1301" s="149" t="s">
        <v>53</v>
      </c>
      <c r="Z1301" s="149"/>
      <c r="AA1301" s="150" t="s">
        <v>51</v>
      </c>
      <c r="AB1301" s="149"/>
      <c r="AC1301" s="150" t="s">
        <v>51</v>
      </c>
      <c r="AD1301" s="149"/>
    </row>
    <row r="1302" spans="2:30" ht="15" customHeight="1" x14ac:dyDescent="0.25">
      <c r="B1302" s="104">
        <v>2023</v>
      </c>
      <c r="C1302" s="105">
        <v>30249</v>
      </c>
      <c r="D1302" s="105">
        <v>49477</v>
      </c>
      <c r="E1302" s="105">
        <v>6366</v>
      </c>
      <c r="F1302" s="115" t="s">
        <v>347</v>
      </c>
      <c r="G1302" s="105">
        <v>6548</v>
      </c>
      <c r="H1302" s="115" t="s">
        <v>347</v>
      </c>
      <c r="I1302" s="105">
        <v>240</v>
      </c>
      <c r="J1302" s="115" t="s">
        <v>347</v>
      </c>
      <c r="K1302" s="105">
        <v>38309</v>
      </c>
      <c r="L1302" s="115" t="s">
        <v>347</v>
      </c>
      <c r="M1302" s="106">
        <v>21.05</v>
      </c>
      <c r="N1302" s="115" t="s">
        <v>347</v>
      </c>
      <c r="O1302" s="106">
        <v>13.23</v>
      </c>
      <c r="P1302" s="115" t="s">
        <v>347</v>
      </c>
      <c r="Q1302" s="105">
        <v>1709</v>
      </c>
      <c r="R1302" s="105">
        <v>20873</v>
      </c>
      <c r="S1302" s="105">
        <v>165</v>
      </c>
      <c r="T1302" s="115" t="s">
        <v>347</v>
      </c>
      <c r="U1302" s="105">
        <v>484</v>
      </c>
      <c r="V1302" s="105" t="s">
        <v>347</v>
      </c>
      <c r="W1302" s="105">
        <v>459</v>
      </c>
      <c r="X1302" s="105" t="s">
        <v>347</v>
      </c>
      <c r="Y1302" s="105">
        <v>18442</v>
      </c>
      <c r="Z1302" s="105" t="s">
        <v>347</v>
      </c>
      <c r="AA1302" s="106">
        <v>9.65</v>
      </c>
      <c r="AB1302" s="105" t="s">
        <v>347</v>
      </c>
      <c r="AC1302" s="106">
        <v>2.3199999999999998</v>
      </c>
      <c r="AD1302" s="105" t="s">
        <v>347</v>
      </c>
    </row>
    <row r="1303" spans="2:30" ht="15" customHeight="1" x14ac:dyDescent="0.25">
      <c r="B1303" s="104">
        <v>2022</v>
      </c>
      <c r="C1303" s="105">
        <v>27134</v>
      </c>
      <c r="D1303" s="105">
        <v>45495</v>
      </c>
      <c r="E1303" s="105">
        <v>5593</v>
      </c>
      <c r="F1303" s="115"/>
      <c r="G1303" s="105">
        <v>5650</v>
      </c>
      <c r="H1303" s="115"/>
      <c r="I1303" s="105">
        <v>100</v>
      </c>
      <c r="J1303" s="115"/>
      <c r="K1303" s="105">
        <v>23705</v>
      </c>
      <c r="L1303" s="115"/>
      <c r="M1303" s="106">
        <v>20.61</v>
      </c>
      <c r="N1303" s="115"/>
      <c r="O1303" s="106">
        <v>12.42</v>
      </c>
      <c r="P1303" s="115"/>
      <c r="Q1303" s="105">
        <v>1607</v>
      </c>
      <c r="R1303" s="105">
        <v>19889</v>
      </c>
      <c r="S1303" s="105">
        <v>112</v>
      </c>
      <c r="T1303" s="105"/>
      <c r="U1303" s="105">
        <v>206</v>
      </c>
      <c r="V1303" s="105"/>
      <c r="W1303" s="105">
        <v>194</v>
      </c>
      <c r="X1303" s="105"/>
      <c r="Y1303" s="105">
        <v>5745</v>
      </c>
      <c r="Z1303" s="105"/>
      <c r="AA1303" s="106">
        <v>6.97</v>
      </c>
      <c r="AB1303" s="105"/>
      <c r="AC1303" s="106">
        <v>1.04</v>
      </c>
      <c r="AD1303" s="105"/>
    </row>
    <row r="1304" spans="2:30" ht="15" customHeight="1" x14ac:dyDescent="0.25">
      <c r="B1304" s="104">
        <v>2021</v>
      </c>
      <c r="C1304" s="105">
        <v>23569</v>
      </c>
      <c r="D1304" s="105">
        <v>41305</v>
      </c>
      <c r="E1304" s="105">
        <v>4515</v>
      </c>
      <c r="F1304" s="115"/>
      <c r="G1304" s="105">
        <v>4596</v>
      </c>
      <c r="H1304" s="115"/>
      <c r="I1304" s="105">
        <v>124</v>
      </c>
      <c r="J1304" s="115"/>
      <c r="K1304" s="105">
        <v>19265</v>
      </c>
      <c r="L1304" s="115"/>
      <c r="M1304" s="106">
        <v>19.16</v>
      </c>
      <c r="N1304" s="115"/>
      <c r="O1304" s="106">
        <v>11.13</v>
      </c>
      <c r="P1304" s="115"/>
      <c r="Q1304" s="105">
        <v>1556</v>
      </c>
      <c r="R1304" s="105">
        <v>19233</v>
      </c>
      <c r="S1304" s="105">
        <v>118</v>
      </c>
      <c r="T1304" s="105"/>
      <c r="U1304" s="105">
        <v>254</v>
      </c>
      <c r="V1304" s="105"/>
      <c r="W1304" s="105">
        <v>238</v>
      </c>
      <c r="X1304" s="105"/>
      <c r="Y1304" s="105">
        <v>5853</v>
      </c>
      <c r="Z1304" s="105"/>
      <c r="AA1304" s="106">
        <v>7.58</v>
      </c>
      <c r="AB1304" s="105"/>
      <c r="AC1304" s="106">
        <v>1.32</v>
      </c>
      <c r="AD1304" s="105"/>
    </row>
    <row r="1305" spans="2:30" ht="15" customHeight="1" x14ac:dyDescent="0.25">
      <c r="B1305" s="147" t="s">
        <v>450</v>
      </c>
      <c r="C1305" s="147"/>
      <c r="D1305" s="147"/>
      <c r="E1305" s="147"/>
      <c r="F1305" s="147"/>
      <c r="G1305" s="147"/>
      <c r="H1305" s="147"/>
      <c r="I1305" s="147"/>
      <c r="J1305" s="147"/>
      <c r="K1305" s="147"/>
      <c r="L1305" s="147"/>
      <c r="M1305" s="147"/>
      <c r="N1305" s="147"/>
      <c r="O1305" s="147"/>
      <c r="P1305" s="147"/>
      <c r="Q1305" s="147"/>
      <c r="R1305" s="147"/>
      <c r="S1305" s="147"/>
      <c r="T1305" s="147"/>
      <c r="U1305" s="147"/>
      <c r="V1305" s="147"/>
      <c r="W1305" s="147"/>
      <c r="X1305" s="147"/>
      <c r="Y1305" s="147"/>
      <c r="Z1305" s="147"/>
      <c r="AA1305" s="147"/>
      <c r="AB1305" s="147"/>
      <c r="AC1305" s="147"/>
      <c r="AD1305" s="147"/>
    </row>
    <row r="1306" spans="2:30" ht="15" customHeight="1" x14ac:dyDescent="0.25">
      <c r="B1306" s="148">
        <v>2024</v>
      </c>
      <c r="C1306" s="149">
        <v>15622</v>
      </c>
      <c r="D1306" s="149">
        <v>25707</v>
      </c>
      <c r="E1306" s="149">
        <v>3525</v>
      </c>
      <c r="F1306" s="156" t="s">
        <v>346</v>
      </c>
      <c r="G1306" s="149">
        <v>3552</v>
      </c>
      <c r="H1306" s="156" t="s">
        <v>346</v>
      </c>
      <c r="I1306" s="149">
        <v>30</v>
      </c>
      <c r="J1306" s="156" t="s">
        <v>346</v>
      </c>
      <c r="K1306" s="149">
        <v>27538</v>
      </c>
      <c r="L1306" s="156" t="s">
        <v>346</v>
      </c>
      <c r="M1306" s="150">
        <v>22.56</v>
      </c>
      <c r="N1306" s="156" t="s">
        <v>346</v>
      </c>
      <c r="O1306" s="150">
        <v>13.82</v>
      </c>
      <c r="P1306" s="156" t="s">
        <v>346</v>
      </c>
      <c r="Q1306" s="149">
        <v>1001</v>
      </c>
      <c r="R1306" s="149">
        <v>11033</v>
      </c>
      <c r="S1306" s="149" t="s">
        <v>53</v>
      </c>
      <c r="T1306" s="149"/>
      <c r="U1306" s="149" t="s">
        <v>53</v>
      </c>
      <c r="V1306" s="149"/>
      <c r="W1306" s="149" t="s">
        <v>53</v>
      </c>
      <c r="X1306" s="149"/>
      <c r="Y1306" s="149" t="s">
        <v>53</v>
      </c>
      <c r="Z1306" s="149"/>
      <c r="AA1306" s="150" t="s">
        <v>51</v>
      </c>
      <c r="AB1306" s="149"/>
      <c r="AC1306" s="150" t="s">
        <v>51</v>
      </c>
      <c r="AD1306" s="149"/>
    </row>
    <row r="1307" spans="2:30" ht="15" customHeight="1" x14ac:dyDescent="0.25">
      <c r="B1307" s="104">
        <v>2023</v>
      </c>
      <c r="C1307" s="105">
        <v>14710</v>
      </c>
      <c r="D1307" s="105">
        <v>25714</v>
      </c>
      <c r="E1307" s="105">
        <v>3042</v>
      </c>
      <c r="F1307" s="115" t="s">
        <v>347</v>
      </c>
      <c r="G1307" s="105">
        <v>3201</v>
      </c>
      <c r="H1307" s="115" t="s">
        <v>347</v>
      </c>
      <c r="I1307" s="105">
        <v>175</v>
      </c>
      <c r="J1307" s="115" t="s">
        <v>347</v>
      </c>
      <c r="K1307" s="105">
        <v>19020</v>
      </c>
      <c r="L1307" s="115" t="s">
        <v>347</v>
      </c>
      <c r="M1307" s="106">
        <v>20.68</v>
      </c>
      <c r="N1307" s="115" t="s">
        <v>347</v>
      </c>
      <c r="O1307" s="106">
        <v>12.45</v>
      </c>
      <c r="P1307" s="115" t="s">
        <v>347</v>
      </c>
      <c r="Q1307" s="105">
        <v>961</v>
      </c>
      <c r="R1307" s="105">
        <v>11925</v>
      </c>
      <c r="S1307" s="105">
        <v>84</v>
      </c>
      <c r="T1307" s="115" t="s">
        <v>347</v>
      </c>
      <c r="U1307" s="105">
        <v>334</v>
      </c>
      <c r="V1307" s="105" t="s">
        <v>347</v>
      </c>
      <c r="W1307" s="105">
        <v>304</v>
      </c>
      <c r="X1307" s="105" t="s">
        <v>347</v>
      </c>
      <c r="Y1307" s="105">
        <v>11598</v>
      </c>
      <c r="Z1307" s="105" t="s">
        <v>347</v>
      </c>
      <c r="AA1307" s="106">
        <v>8.74</v>
      </c>
      <c r="AB1307" s="105" t="s">
        <v>347</v>
      </c>
      <c r="AC1307" s="106">
        <v>2.8</v>
      </c>
      <c r="AD1307" s="105" t="s">
        <v>347</v>
      </c>
    </row>
    <row r="1308" spans="2:30" ht="15" customHeight="1" x14ac:dyDescent="0.25">
      <c r="B1308" s="104">
        <v>2022</v>
      </c>
      <c r="C1308" s="105">
        <v>13358</v>
      </c>
      <c r="D1308" s="105">
        <v>21771</v>
      </c>
      <c r="E1308" s="105">
        <v>2853</v>
      </c>
      <c r="F1308" s="115"/>
      <c r="G1308" s="105">
        <v>2922</v>
      </c>
      <c r="H1308" s="115"/>
      <c r="I1308" s="105">
        <v>97</v>
      </c>
      <c r="J1308" s="115"/>
      <c r="K1308" s="105">
        <v>13925</v>
      </c>
      <c r="L1308" s="115"/>
      <c r="M1308" s="106">
        <v>21.36</v>
      </c>
      <c r="N1308" s="115"/>
      <c r="O1308" s="106">
        <v>13.42</v>
      </c>
      <c r="P1308" s="115"/>
      <c r="Q1308" s="105">
        <v>906</v>
      </c>
      <c r="R1308" s="105">
        <v>9272</v>
      </c>
      <c r="S1308" s="105">
        <v>80</v>
      </c>
      <c r="T1308" s="105"/>
      <c r="U1308" s="105">
        <v>158</v>
      </c>
      <c r="V1308" s="105"/>
      <c r="W1308" s="105">
        <v>151</v>
      </c>
      <c r="X1308" s="105"/>
      <c r="Y1308" s="105">
        <v>3600</v>
      </c>
      <c r="Z1308" s="105"/>
      <c r="AA1308" s="106">
        <v>8.83</v>
      </c>
      <c r="AB1308" s="105"/>
      <c r="AC1308" s="106">
        <v>1.7</v>
      </c>
      <c r="AD1308" s="105"/>
    </row>
    <row r="1309" spans="2:30" ht="15" customHeight="1" x14ac:dyDescent="0.25">
      <c r="B1309" s="104">
        <v>2021</v>
      </c>
      <c r="C1309" s="105">
        <v>11612</v>
      </c>
      <c r="D1309" s="105">
        <v>19745</v>
      </c>
      <c r="E1309" s="105">
        <v>2250</v>
      </c>
      <c r="F1309" s="115"/>
      <c r="G1309" s="105">
        <v>2343</v>
      </c>
      <c r="H1309" s="115"/>
      <c r="I1309" s="105">
        <v>110</v>
      </c>
      <c r="J1309" s="115"/>
      <c r="K1309" s="105">
        <v>16399</v>
      </c>
      <c r="L1309" s="115"/>
      <c r="M1309" s="106">
        <v>19.38</v>
      </c>
      <c r="N1309" s="115"/>
      <c r="O1309" s="106">
        <v>11.87</v>
      </c>
      <c r="P1309" s="115"/>
      <c r="Q1309" s="105">
        <v>821</v>
      </c>
      <c r="R1309" s="105">
        <v>8925</v>
      </c>
      <c r="S1309" s="105">
        <v>52</v>
      </c>
      <c r="T1309" s="105"/>
      <c r="U1309" s="105">
        <v>144</v>
      </c>
      <c r="V1309" s="105"/>
      <c r="W1309" s="105">
        <v>136</v>
      </c>
      <c r="X1309" s="105"/>
      <c r="Y1309" s="105">
        <v>7884</v>
      </c>
      <c r="Z1309" s="105"/>
      <c r="AA1309" s="106">
        <v>6.33</v>
      </c>
      <c r="AB1309" s="105"/>
      <c r="AC1309" s="106">
        <v>1.61</v>
      </c>
      <c r="AD1309" s="105"/>
    </row>
    <row r="1310" spans="2:30" ht="15" customHeight="1" x14ac:dyDescent="0.25">
      <c r="B1310" s="147" t="s">
        <v>451</v>
      </c>
      <c r="C1310" s="147"/>
      <c r="D1310" s="147"/>
      <c r="E1310" s="147"/>
      <c r="F1310" s="147"/>
      <c r="G1310" s="147"/>
      <c r="H1310" s="147"/>
      <c r="I1310" s="147"/>
      <c r="J1310" s="147"/>
      <c r="K1310" s="147"/>
      <c r="L1310" s="147"/>
      <c r="M1310" s="147"/>
      <c r="N1310" s="147"/>
      <c r="O1310" s="147"/>
      <c r="P1310" s="147"/>
      <c r="Q1310" s="147"/>
      <c r="R1310" s="147"/>
      <c r="S1310" s="147"/>
      <c r="T1310" s="147"/>
      <c r="U1310" s="147"/>
      <c r="V1310" s="147"/>
      <c r="W1310" s="147"/>
      <c r="X1310" s="147"/>
      <c r="Y1310" s="147"/>
      <c r="Z1310" s="147"/>
      <c r="AA1310" s="147"/>
      <c r="AB1310" s="147"/>
      <c r="AC1310" s="147"/>
      <c r="AD1310" s="147"/>
    </row>
    <row r="1311" spans="2:30" ht="15" customHeight="1" x14ac:dyDescent="0.25">
      <c r="B1311" s="148">
        <v>2024</v>
      </c>
      <c r="C1311" s="149">
        <v>81853</v>
      </c>
      <c r="D1311" s="149">
        <v>316477</v>
      </c>
      <c r="E1311" s="149">
        <v>18161</v>
      </c>
      <c r="F1311" s="156" t="s">
        <v>346</v>
      </c>
      <c r="G1311" s="149">
        <v>18613</v>
      </c>
      <c r="H1311" s="156" t="s">
        <v>346</v>
      </c>
      <c r="I1311" s="149">
        <v>517</v>
      </c>
      <c r="J1311" s="156" t="s">
        <v>346</v>
      </c>
      <c r="K1311" s="149">
        <v>156429</v>
      </c>
      <c r="L1311" s="156" t="s">
        <v>346</v>
      </c>
      <c r="M1311" s="150">
        <v>22.19</v>
      </c>
      <c r="N1311" s="156" t="s">
        <v>346</v>
      </c>
      <c r="O1311" s="150">
        <v>5.88</v>
      </c>
      <c r="P1311" s="156" t="s">
        <v>346</v>
      </c>
      <c r="Q1311" s="149">
        <v>5163</v>
      </c>
      <c r="R1311" s="149">
        <v>239584</v>
      </c>
      <c r="S1311" s="149" t="s">
        <v>53</v>
      </c>
      <c r="T1311" s="149"/>
      <c r="U1311" s="149" t="s">
        <v>53</v>
      </c>
      <c r="V1311" s="149"/>
      <c r="W1311" s="149" t="s">
        <v>53</v>
      </c>
      <c r="X1311" s="149"/>
      <c r="Y1311" s="149" t="s">
        <v>53</v>
      </c>
      <c r="Z1311" s="149"/>
      <c r="AA1311" s="150" t="s">
        <v>51</v>
      </c>
      <c r="AB1311" s="149"/>
      <c r="AC1311" s="150" t="s">
        <v>51</v>
      </c>
      <c r="AD1311" s="149"/>
    </row>
    <row r="1312" spans="2:30" ht="15" customHeight="1" x14ac:dyDescent="0.25">
      <c r="B1312" s="104">
        <v>2023</v>
      </c>
      <c r="C1312" s="105">
        <v>77605</v>
      </c>
      <c r="D1312" s="105">
        <v>303571</v>
      </c>
      <c r="E1312" s="105">
        <v>18509</v>
      </c>
      <c r="F1312" s="115" t="s">
        <v>347</v>
      </c>
      <c r="G1312" s="105">
        <v>19446</v>
      </c>
      <c r="H1312" s="115" t="s">
        <v>347</v>
      </c>
      <c r="I1312" s="105">
        <v>1106</v>
      </c>
      <c r="J1312" s="115" t="s">
        <v>347</v>
      </c>
      <c r="K1312" s="105">
        <v>142726</v>
      </c>
      <c r="L1312" s="115" t="s">
        <v>347</v>
      </c>
      <c r="M1312" s="106">
        <v>23.85</v>
      </c>
      <c r="N1312" s="115" t="s">
        <v>347</v>
      </c>
      <c r="O1312" s="106">
        <v>6.41</v>
      </c>
      <c r="P1312" s="115" t="s">
        <v>347</v>
      </c>
      <c r="Q1312" s="105">
        <v>4887</v>
      </c>
      <c r="R1312" s="105">
        <v>230651</v>
      </c>
      <c r="S1312" s="105">
        <v>436</v>
      </c>
      <c r="T1312" s="115" t="s">
        <v>347</v>
      </c>
      <c r="U1312" s="105">
        <v>2046</v>
      </c>
      <c r="V1312" s="105" t="s">
        <v>347</v>
      </c>
      <c r="W1312" s="105">
        <v>2015</v>
      </c>
      <c r="X1312" s="105" t="s">
        <v>347</v>
      </c>
      <c r="Y1312" s="105">
        <v>231791</v>
      </c>
      <c r="Z1312" s="105" t="s">
        <v>347</v>
      </c>
      <c r="AA1312" s="106">
        <v>8.92</v>
      </c>
      <c r="AB1312" s="105" t="s">
        <v>347</v>
      </c>
      <c r="AC1312" s="106">
        <v>0.89</v>
      </c>
      <c r="AD1312" s="105" t="s">
        <v>347</v>
      </c>
    </row>
    <row r="1313" spans="2:30" ht="15" customHeight="1" x14ac:dyDescent="0.25">
      <c r="B1313" s="104">
        <v>2022</v>
      </c>
      <c r="C1313" s="105">
        <v>69858</v>
      </c>
      <c r="D1313" s="105">
        <v>281731</v>
      </c>
      <c r="E1313" s="105">
        <v>16500</v>
      </c>
      <c r="F1313" s="115"/>
      <c r="G1313" s="105">
        <v>16920</v>
      </c>
      <c r="H1313" s="115"/>
      <c r="I1313" s="105">
        <v>556</v>
      </c>
      <c r="J1313" s="115"/>
      <c r="K1313" s="105">
        <v>125372</v>
      </c>
      <c r="L1313" s="115"/>
      <c r="M1313" s="106">
        <v>23.62</v>
      </c>
      <c r="N1313" s="115"/>
      <c r="O1313" s="106">
        <v>6.01</v>
      </c>
      <c r="P1313" s="115"/>
      <c r="Q1313" s="105">
        <v>4532</v>
      </c>
      <c r="R1313" s="105">
        <v>216209</v>
      </c>
      <c r="S1313" s="105">
        <v>341</v>
      </c>
      <c r="T1313" s="105"/>
      <c r="U1313" s="105">
        <v>1130</v>
      </c>
      <c r="V1313" s="105"/>
      <c r="W1313" s="105">
        <v>1107</v>
      </c>
      <c r="X1313" s="105"/>
      <c r="Y1313" s="105">
        <v>48275</v>
      </c>
      <c r="Z1313" s="105"/>
      <c r="AA1313" s="106">
        <v>7.52</v>
      </c>
      <c r="AB1313" s="105"/>
      <c r="AC1313" s="106">
        <v>0.52</v>
      </c>
      <c r="AD1313" s="105"/>
    </row>
    <row r="1314" spans="2:30" ht="15" customHeight="1" x14ac:dyDescent="0.25">
      <c r="B1314" s="104">
        <v>2021</v>
      </c>
      <c r="C1314" s="105">
        <v>58890</v>
      </c>
      <c r="D1314" s="105">
        <v>272080</v>
      </c>
      <c r="E1314" s="105">
        <v>12994</v>
      </c>
      <c r="F1314" s="115"/>
      <c r="G1314" s="105">
        <v>14578</v>
      </c>
      <c r="H1314" s="115"/>
      <c r="I1314" s="105">
        <v>965</v>
      </c>
      <c r="J1314" s="115"/>
      <c r="K1314" s="105">
        <v>82568</v>
      </c>
      <c r="L1314" s="115"/>
      <c r="M1314" s="106">
        <v>22.06</v>
      </c>
      <c r="N1314" s="115"/>
      <c r="O1314" s="106">
        <v>5.36</v>
      </c>
      <c r="P1314" s="115"/>
      <c r="Q1314" s="105">
        <v>4325</v>
      </c>
      <c r="R1314" s="105">
        <v>217368</v>
      </c>
      <c r="S1314" s="105">
        <v>346</v>
      </c>
      <c r="T1314" s="105"/>
      <c r="U1314" s="105">
        <v>2008</v>
      </c>
      <c r="V1314" s="105"/>
      <c r="W1314" s="105">
        <v>1224</v>
      </c>
      <c r="X1314" s="105"/>
      <c r="Y1314" s="105">
        <v>29128</v>
      </c>
      <c r="Z1314" s="105"/>
      <c r="AA1314" s="106">
        <v>8</v>
      </c>
      <c r="AB1314" s="105"/>
      <c r="AC1314" s="106">
        <v>0.92</v>
      </c>
      <c r="AD1314" s="105"/>
    </row>
    <row r="1315" spans="2:30" ht="15" customHeight="1" x14ac:dyDescent="0.25">
      <c r="B1315" s="147" t="s">
        <v>452</v>
      </c>
      <c r="C1315" s="147"/>
      <c r="D1315" s="147"/>
      <c r="E1315" s="147"/>
      <c r="F1315" s="147"/>
      <c r="G1315" s="147"/>
      <c r="H1315" s="147"/>
      <c r="I1315" s="147"/>
      <c r="J1315" s="147"/>
      <c r="K1315" s="147"/>
      <c r="L1315" s="147"/>
      <c r="M1315" s="147"/>
      <c r="N1315" s="147"/>
      <c r="O1315" s="147"/>
      <c r="P1315" s="147"/>
      <c r="Q1315" s="147"/>
      <c r="R1315" s="147"/>
      <c r="S1315" s="147"/>
      <c r="T1315" s="147"/>
      <c r="U1315" s="147"/>
      <c r="V1315" s="147"/>
      <c r="W1315" s="147"/>
      <c r="X1315" s="147"/>
      <c r="Y1315" s="147"/>
      <c r="Z1315" s="147"/>
      <c r="AA1315" s="147"/>
      <c r="AB1315" s="147"/>
      <c r="AC1315" s="147"/>
      <c r="AD1315" s="147"/>
    </row>
    <row r="1316" spans="2:30" ht="15" customHeight="1" x14ac:dyDescent="0.25">
      <c r="B1316" s="148">
        <v>2024</v>
      </c>
      <c r="C1316" s="149">
        <v>23605</v>
      </c>
      <c r="D1316" s="149">
        <v>38307</v>
      </c>
      <c r="E1316" s="149">
        <v>5455</v>
      </c>
      <c r="F1316" s="156" t="s">
        <v>346</v>
      </c>
      <c r="G1316" s="149">
        <v>5570</v>
      </c>
      <c r="H1316" s="156" t="s">
        <v>346</v>
      </c>
      <c r="I1316" s="149">
        <v>136</v>
      </c>
      <c r="J1316" s="156" t="s">
        <v>346</v>
      </c>
      <c r="K1316" s="149">
        <v>45634</v>
      </c>
      <c r="L1316" s="156" t="s">
        <v>346</v>
      </c>
      <c r="M1316" s="150">
        <v>23.11</v>
      </c>
      <c r="N1316" s="156" t="s">
        <v>346</v>
      </c>
      <c r="O1316" s="150">
        <v>14.54</v>
      </c>
      <c r="P1316" s="156" t="s">
        <v>346</v>
      </c>
      <c r="Q1316" s="149">
        <v>1038</v>
      </c>
      <c r="R1316" s="149">
        <v>15693</v>
      </c>
      <c r="S1316" s="149" t="s">
        <v>53</v>
      </c>
      <c r="T1316" s="149"/>
      <c r="U1316" s="149" t="s">
        <v>53</v>
      </c>
      <c r="V1316" s="149"/>
      <c r="W1316" s="149" t="s">
        <v>53</v>
      </c>
      <c r="X1316" s="149"/>
      <c r="Y1316" s="149" t="s">
        <v>53</v>
      </c>
      <c r="Z1316" s="149"/>
      <c r="AA1316" s="150" t="s">
        <v>51</v>
      </c>
      <c r="AB1316" s="149"/>
      <c r="AC1316" s="150" t="s">
        <v>51</v>
      </c>
      <c r="AD1316" s="149"/>
    </row>
    <row r="1317" spans="2:30" ht="15" customHeight="1" x14ac:dyDescent="0.25">
      <c r="B1317" s="104">
        <v>2023</v>
      </c>
      <c r="C1317" s="105">
        <v>22445</v>
      </c>
      <c r="D1317" s="105">
        <v>36067</v>
      </c>
      <c r="E1317" s="105">
        <v>5744</v>
      </c>
      <c r="F1317" s="115" t="s">
        <v>347</v>
      </c>
      <c r="G1317" s="105">
        <v>5873</v>
      </c>
      <c r="H1317" s="115" t="s">
        <v>347</v>
      </c>
      <c r="I1317" s="105">
        <v>169</v>
      </c>
      <c r="J1317" s="115" t="s">
        <v>347</v>
      </c>
      <c r="K1317" s="105">
        <v>33983</v>
      </c>
      <c r="L1317" s="115" t="s">
        <v>347</v>
      </c>
      <c r="M1317" s="106">
        <v>25.59</v>
      </c>
      <c r="N1317" s="115" t="s">
        <v>347</v>
      </c>
      <c r="O1317" s="106">
        <v>16.28</v>
      </c>
      <c r="P1317" s="115" t="s">
        <v>347</v>
      </c>
      <c r="Q1317" s="105">
        <v>979</v>
      </c>
      <c r="R1317" s="105">
        <v>14563</v>
      </c>
      <c r="S1317" s="105">
        <v>103</v>
      </c>
      <c r="T1317" s="115" t="s">
        <v>347</v>
      </c>
      <c r="U1317" s="105">
        <v>253</v>
      </c>
      <c r="V1317" s="105" t="s">
        <v>347</v>
      </c>
      <c r="W1317" s="105">
        <v>246</v>
      </c>
      <c r="X1317" s="105" t="s">
        <v>347</v>
      </c>
      <c r="Y1317" s="105">
        <v>9759</v>
      </c>
      <c r="Z1317" s="105" t="s">
        <v>347</v>
      </c>
      <c r="AA1317" s="106">
        <v>10.52</v>
      </c>
      <c r="AB1317" s="105" t="s">
        <v>347</v>
      </c>
      <c r="AC1317" s="106">
        <v>1.74</v>
      </c>
      <c r="AD1317" s="105" t="s">
        <v>347</v>
      </c>
    </row>
    <row r="1318" spans="2:30" ht="15" customHeight="1" x14ac:dyDescent="0.25">
      <c r="B1318" s="104">
        <v>2022</v>
      </c>
      <c r="C1318" s="105">
        <v>19602</v>
      </c>
      <c r="D1318" s="105">
        <v>32304</v>
      </c>
      <c r="E1318" s="105">
        <v>4898</v>
      </c>
      <c r="F1318" s="115"/>
      <c r="G1318" s="105">
        <v>4946</v>
      </c>
      <c r="H1318" s="115"/>
      <c r="I1318" s="105">
        <v>87</v>
      </c>
      <c r="J1318" s="115"/>
      <c r="K1318" s="105">
        <v>22507</v>
      </c>
      <c r="L1318" s="115"/>
      <c r="M1318" s="106">
        <v>24.99</v>
      </c>
      <c r="N1318" s="115"/>
      <c r="O1318" s="106">
        <v>15.31</v>
      </c>
      <c r="P1318" s="115"/>
      <c r="Q1318" s="105">
        <v>897</v>
      </c>
      <c r="R1318" s="105">
        <v>13545</v>
      </c>
      <c r="S1318" s="105">
        <v>80</v>
      </c>
      <c r="T1318" s="105"/>
      <c r="U1318" s="105">
        <v>148</v>
      </c>
      <c r="V1318" s="105"/>
      <c r="W1318" s="105">
        <v>146</v>
      </c>
      <c r="X1318" s="105"/>
      <c r="Y1318" s="105">
        <v>5018</v>
      </c>
      <c r="Z1318" s="105"/>
      <c r="AA1318" s="106">
        <v>8.92</v>
      </c>
      <c r="AB1318" s="105"/>
      <c r="AC1318" s="106">
        <v>1.0900000000000001</v>
      </c>
      <c r="AD1318" s="105"/>
    </row>
    <row r="1319" spans="2:30" ht="15" customHeight="1" x14ac:dyDescent="0.25">
      <c r="B1319" s="104">
        <v>2021</v>
      </c>
      <c r="C1319" s="105">
        <v>16186</v>
      </c>
      <c r="D1319" s="105">
        <v>28554</v>
      </c>
      <c r="E1319" s="105">
        <v>3747</v>
      </c>
      <c r="F1319" s="115"/>
      <c r="G1319" s="105">
        <v>3879</v>
      </c>
      <c r="H1319" s="115"/>
      <c r="I1319" s="105">
        <v>171</v>
      </c>
      <c r="J1319" s="115"/>
      <c r="K1319" s="105">
        <v>19794</v>
      </c>
      <c r="L1319" s="115"/>
      <c r="M1319" s="106">
        <v>23.15</v>
      </c>
      <c r="N1319" s="115"/>
      <c r="O1319" s="106">
        <v>13.58</v>
      </c>
      <c r="P1319" s="115"/>
      <c r="Q1319" s="105">
        <v>852</v>
      </c>
      <c r="R1319" s="105">
        <v>13187</v>
      </c>
      <c r="S1319" s="105">
        <v>84</v>
      </c>
      <c r="T1319" s="105"/>
      <c r="U1319" s="105">
        <v>261</v>
      </c>
      <c r="V1319" s="105"/>
      <c r="W1319" s="105">
        <v>249</v>
      </c>
      <c r="X1319" s="105"/>
      <c r="Y1319" s="105">
        <v>6550</v>
      </c>
      <c r="Z1319" s="105"/>
      <c r="AA1319" s="106">
        <v>9.86</v>
      </c>
      <c r="AB1319" s="105"/>
      <c r="AC1319" s="106">
        <v>1.98</v>
      </c>
      <c r="AD1319" s="105"/>
    </row>
    <row r="1320" spans="2:30" ht="15" customHeight="1" x14ac:dyDescent="0.25">
      <c r="B1320" s="147" t="s">
        <v>149</v>
      </c>
      <c r="C1320" s="147"/>
      <c r="D1320" s="147"/>
      <c r="E1320" s="147"/>
      <c r="F1320" s="147"/>
      <c r="G1320" s="147"/>
      <c r="H1320" s="147"/>
      <c r="I1320" s="147"/>
      <c r="J1320" s="147"/>
      <c r="K1320" s="147"/>
      <c r="L1320" s="147"/>
      <c r="M1320" s="147"/>
      <c r="N1320" s="147"/>
      <c r="O1320" s="147"/>
      <c r="P1320" s="147"/>
      <c r="Q1320" s="147"/>
      <c r="R1320" s="147"/>
      <c r="S1320" s="147"/>
      <c r="T1320" s="147"/>
      <c r="U1320" s="147"/>
      <c r="V1320" s="147"/>
      <c r="W1320" s="147"/>
      <c r="X1320" s="147"/>
      <c r="Y1320" s="147"/>
      <c r="Z1320" s="147"/>
      <c r="AA1320" s="147"/>
      <c r="AB1320" s="147"/>
      <c r="AC1320" s="147"/>
      <c r="AD1320" s="147"/>
    </row>
    <row r="1321" spans="2:30" ht="15" customHeight="1" x14ac:dyDescent="0.25">
      <c r="B1321" s="148">
        <v>2024</v>
      </c>
      <c r="C1321" s="149">
        <v>7466</v>
      </c>
      <c r="D1321" s="149">
        <v>16987</v>
      </c>
      <c r="E1321" s="149">
        <v>1631</v>
      </c>
      <c r="F1321" s="156" t="s">
        <v>346</v>
      </c>
      <c r="G1321" s="149">
        <v>1640</v>
      </c>
      <c r="H1321" s="156" t="s">
        <v>346</v>
      </c>
      <c r="I1321" s="149">
        <v>21</v>
      </c>
      <c r="J1321" s="156" t="s">
        <v>346</v>
      </c>
      <c r="K1321" s="149">
        <v>13183</v>
      </c>
      <c r="L1321" s="156" t="s">
        <v>346</v>
      </c>
      <c r="M1321" s="150">
        <v>21.85</v>
      </c>
      <c r="N1321" s="156" t="s">
        <v>346</v>
      </c>
      <c r="O1321" s="150">
        <v>9.65</v>
      </c>
      <c r="P1321" s="156" t="s">
        <v>346</v>
      </c>
      <c r="Q1321" s="149">
        <v>488</v>
      </c>
      <c r="R1321" s="149">
        <v>9973</v>
      </c>
      <c r="S1321" s="149" t="s">
        <v>53</v>
      </c>
      <c r="T1321" s="149"/>
      <c r="U1321" s="149" t="s">
        <v>53</v>
      </c>
      <c r="V1321" s="149"/>
      <c r="W1321" s="149" t="s">
        <v>53</v>
      </c>
      <c r="X1321" s="149"/>
      <c r="Y1321" s="149" t="s">
        <v>53</v>
      </c>
      <c r="Z1321" s="149"/>
      <c r="AA1321" s="150" t="s">
        <v>51</v>
      </c>
      <c r="AB1321" s="149"/>
      <c r="AC1321" s="150" t="s">
        <v>51</v>
      </c>
      <c r="AD1321" s="149"/>
    </row>
    <row r="1322" spans="2:30" ht="15" customHeight="1" x14ac:dyDescent="0.25">
      <c r="B1322" s="104">
        <v>2023</v>
      </c>
      <c r="C1322" s="105">
        <v>7073</v>
      </c>
      <c r="D1322" s="105">
        <v>13701</v>
      </c>
      <c r="E1322" s="105">
        <v>1506</v>
      </c>
      <c r="F1322" s="115" t="s">
        <v>347</v>
      </c>
      <c r="G1322" s="105">
        <v>1589</v>
      </c>
      <c r="H1322" s="115" t="s">
        <v>347</v>
      </c>
      <c r="I1322" s="105">
        <v>84</v>
      </c>
      <c r="J1322" s="115" t="s">
        <v>347</v>
      </c>
      <c r="K1322" s="105">
        <v>8528</v>
      </c>
      <c r="L1322" s="115" t="s">
        <v>347</v>
      </c>
      <c r="M1322" s="106">
        <v>21.29</v>
      </c>
      <c r="N1322" s="115" t="s">
        <v>347</v>
      </c>
      <c r="O1322" s="106">
        <v>11.6</v>
      </c>
      <c r="P1322" s="115" t="s">
        <v>347</v>
      </c>
      <c r="Q1322" s="105">
        <v>472</v>
      </c>
      <c r="R1322" s="105">
        <v>7053</v>
      </c>
      <c r="S1322" s="105">
        <v>47</v>
      </c>
      <c r="T1322" s="115" t="s">
        <v>347</v>
      </c>
      <c r="U1322" s="105">
        <v>122</v>
      </c>
      <c r="V1322" s="105" t="s">
        <v>347</v>
      </c>
      <c r="W1322" s="105">
        <v>116</v>
      </c>
      <c r="X1322" s="105" t="s">
        <v>347</v>
      </c>
      <c r="Y1322" s="105">
        <v>2175</v>
      </c>
      <c r="Z1322" s="105" t="s">
        <v>347</v>
      </c>
      <c r="AA1322" s="106">
        <v>9.9600000000000009</v>
      </c>
      <c r="AB1322" s="105" t="s">
        <v>347</v>
      </c>
      <c r="AC1322" s="106">
        <v>1.73</v>
      </c>
      <c r="AD1322" s="105" t="s">
        <v>347</v>
      </c>
    </row>
    <row r="1323" spans="2:30" ht="15" customHeight="1" x14ac:dyDescent="0.25">
      <c r="B1323" s="104">
        <v>2022</v>
      </c>
      <c r="C1323" s="105">
        <v>6635</v>
      </c>
      <c r="D1323" s="105">
        <v>12139</v>
      </c>
      <c r="E1323" s="105">
        <v>1461</v>
      </c>
      <c r="F1323" s="115"/>
      <c r="G1323" s="105">
        <v>1589</v>
      </c>
      <c r="H1323" s="115"/>
      <c r="I1323" s="105">
        <v>141</v>
      </c>
      <c r="J1323" s="115"/>
      <c r="K1323" s="105">
        <v>9139</v>
      </c>
      <c r="L1323" s="115"/>
      <c r="M1323" s="106">
        <v>22.02</v>
      </c>
      <c r="N1323" s="115"/>
      <c r="O1323" s="106">
        <v>13.09</v>
      </c>
      <c r="P1323" s="115"/>
      <c r="Q1323" s="105">
        <v>451</v>
      </c>
      <c r="R1323" s="105">
        <v>5925</v>
      </c>
      <c r="S1323" s="105">
        <v>43</v>
      </c>
      <c r="T1323" s="105"/>
      <c r="U1323" s="105">
        <v>225</v>
      </c>
      <c r="V1323" s="105"/>
      <c r="W1323" s="105">
        <v>212</v>
      </c>
      <c r="X1323" s="105"/>
      <c r="Y1323" s="105">
        <v>4230</v>
      </c>
      <c r="Z1323" s="105"/>
      <c r="AA1323" s="106">
        <v>9.5299999999999994</v>
      </c>
      <c r="AB1323" s="105"/>
      <c r="AC1323" s="106">
        <v>3.8</v>
      </c>
      <c r="AD1323" s="105"/>
    </row>
    <row r="1324" spans="2:30" ht="15" customHeight="1" x14ac:dyDescent="0.25">
      <c r="B1324" s="104">
        <v>2021</v>
      </c>
      <c r="C1324" s="105">
        <v>6065</v>
      </c>
      <c r="D1324" s="105">
        <v>11427</v>
      </c>
      <c r="E1324" s="105">
        <v>1287</v>
      </c>
      <c r="F1324" s="115"/>
      <c r="G1324" s="105">
        <v>1310</v>
      </c>
      <c r="H1324" s="115"/>
      <c r="I1324" s="105">
        <v>33</v>
      </c>
      <c r="J1324" s="115"/>
      <c r="K1324" s="105">
        <v>6601</v>
      </c>
      <c r="L1324" s="115"/>
      <c r="M1324" s="106">
        <v>21.22</v>
      </c>
      <c r="N1324" s="115"/>
      <c r="O1324" s="106">
        <v>11.46</v>
      </c>
      <c r="P1324" s="115"/>
      <c r="Q1324" s="105">
        <v>420</v>
      </c>
      <c r="R1324" s="105">
        <v>5768</v>
      </c>
      <c r="S1324" s="105">
        <v>34</v>
      </c>
      <c r="T1324" s="105"/>
      <c r="U1324" s="105">
        <v>62</v>
      </c>
      <c r="V1324" s="105"/>
      <c r="W1324" s="105">
        <v>57</v>
      </c>
      <c r="X1324" s="105"/>
      <c r="Y1324" s="105">
        <v>2200</v>
      </c>
      <c r="Z1324" s="105"/>
      <c r="AA1324" s="106">
        <v>8.1</v>
      </c>
      <c r="AB1324" s="105"/>
      <c r="AC1324" s="106">
        <v>1.07</v>
      </c>
      <c r="AD1324" s="105"/>
    </row>
    <row r="1325" spans="2:30" ht="15" customHeight="1" x14ac:dyDescent="0.25">
      <c r="B1325" s="147" t="s">
        <v>150</v>
      </c>
      <c r="C1325" s="147"/>
      <c r="D1325" s="147"/>
      <c r="E1325" s="147"/>
      <c r="F1325" s="147"/>
      <c r="G1325" s="147"/>
      <c r="H1325" s="147"/>
      <c r="I1325" s="147"/>
      <c r="J1325" s="147"/>
      <c r="K1325" s="147"/>
      <c r="L1325" s="147"/>
      <c r="M1325" s="147"/>
      <c r="N1325" s="147"/>
      <c r="O1325" s="147"/>
      <c r="P1325" s="147"/>
      <c r="Q1325" s="147"/>
      <c r="R1325" s="147"/>
      <c r="S1325" s="147"/>
      <c r="T1325" s="147"/>
      <c r="U1325" s="147"/>
      <c r="V1325" s="147"/>
      <c r="W1325" s="147"/>
      <c r="X1325" s="147"/>
      <c r="Y1325" s="147"/>
      <c r="Z1325" s="147"/>
      <c r="AA1325" s="147"/>
      <c r="AB1325" s="147"/>
      <c r="AC1325" s="147"/>
      <c r="AD1325" s="147"/>
    </row>
    <row r="1326" spans="2:30" ht="15" customHeight="1" x14ac:dyDescent="0.25">
      <c r="B1326" s="148">
        <v>2024</v>
      </c>
      <c r="C1326" s="149">
        <v>15086</v>
      </c>
      <c r="D1326" s="149">
        <v>29634</v>
      </c>
      <c r="E1326" s="149">
        <v>3126</v>
      </c>
      <c r="F1326" s="156" t="s">
        <v>346</v>
      </c>
      <c r="G1326" s="149">
        <v>3205</v>
      </c>
      <c r="H1326" s="156" t="s">
        <v>346</v>
      </c>
      <c r="I1326" s="149">
        <v>63</v>
      </c>
      <c r="J1326" s="156" t="s">
        <v>346</v>
      </c>
      <c r="K1326" s="149">
        <v>34047</v>
      </c>
      <c r="L1326" s="156" t="s">
        <v>346</v>
      </c>
      <c r="M1326" s="150">
        <v>20.72</v>
      </c>
      <c r="N1326" s="156" t="s">
        <v>346</v>
      </c>
      <c r="O1326" s="150">
        <v>10.82</v>
      </c>
      <c r="P1326" s="156" t="s">
        <v>346</v>
      </c>
      <c r="Q1326" s="149">
        <v>1278</v>
      </c>
      <c r="R1326" s="149">
        <v>15668</v>
      </c>
      <c r="S1326" s="149" t="s">
        <v>53</v>
      </c>
      <c r="T1326" s="149"/>
      <c r="U1326" s="149" t="s">
        <v>53</v>
      </c>
      <c r="V1326" s="149"/>
      <c r="W1326" s="149" t="s">
        <v>53</v>
      </c>
      <c r="X1326" s="149"/>
      <c r="Y1326" s="149" t="s">
        <v>53</v>
      </c>
      <c r="Z1326" s="149"/>
      <c r="AA1326" s="150" t="s">
        <v>51</v>
      </c>
      <c r="AB1326" s="149"/>
      <c r="AC1326" s="150" t="s">
        <v>51</v>
      </c>
      <c r="AD1326" s="149"/>
    </row>
    <row r="1327" spans="2:30" ht="15" customHeight="1" x14ac:dyDescent="0.25">
      <c r="B1327" s="104">
        <v>2023</v>
      </c>
      <c r="C1327" s="105">
        <v>14020</v>
      </c>
      <c r="D1327" s="105">
        <v>28280</v>
      </c>
      <c r="E1327" s="105">
        <v>2700</v>
      </c>
      <c r="F1327" s="115" t="s">
        <v>347</v>
      </c>
      <c r="G1327" s="105">
        <v>2767</v>
      </c>
      <c r="H1327" s="115" t="s">
        <v>347</v>
      </c>
      <c r="I1327" s="105">
        <v>99</v>
      </c>
      <c r="J1327" s="115" t="s">
        <v>347</v>
      </c>
      <c r="K1327" s="105">
        <v>20013</v>
      </c>
      <c r="L1327" s="115" t="s">
        <v>347</v>
      </c>
      <c r="M1327" s="106">
        <v>19.260000000000002</v>
      </c>
      <c r="N1327" s="115" t="s">
        <v>347</v>
      </c>
      <c r="O1327" s="106">
        <v>9.7799999999999994</v>
      </c>
      <c r="P1327" s="115" t="s">
        <v>347</v>
      </c>
      <c r="Q1327" s="105">
        <v>1223</v>
      </c>
      <c r="R1327" s="105">
        <v>15347</v>
      </c>
      <c r="S1327" s="105">
        <v>105</v>
      </c>
      <c r="T1327" s="115" t="s">
        <v>347</v>
      </c>
      <c r="U1327" s="105">
        <v>179</v>
      </c>
      <c r="V1327" s="105" t="s">
        <v>347</v>
      </c>
      <c r="W1327" s="105">
        <v>170</v>
      </c>
      <c r="X1327" s="105" t="s">
        <v>347</v>
      </c>
      <c r="Y1327" s="105">
        <v>5478</v>
      </c>
      <c r="Z1327" s="105" t="s">
        <v>347</v>
      </c>
      <c r="AA1327" s="106">
        <v>8.59</v>
      </c>
      <c r="AB1327" s="105" t="s">
        <v>347</v>
      </c>
      <c r="AC1327" s="106">
        <v>1.17</v>
      </c>
      <c r="AD1327" s="105" t="s">
        <v>347</v>
      </c>
    </row>
    <row r="1328" spans="2:30" ht="15" customHeight="1" x14ac:dyDescent="0.25">
      <c r="B1328" s="104">
        <v>2022</v>
      </c>
      <c r="C1328" s="105">
        <v>12716</v>
      </c>
      <c r="D1328" s="105">
        <v>25757</v>
      </c>
      <c r="E1328" s="105">
        <v>2382</v>
      </c>
      <c r="F1328" s="115"/>
      <c r="G1328" s="105">
        <v>2436</v>
      </c>
      <c r="H1328" s="115"/>
      <c r="I1328" s="105">
        <v>92</v>
      </c>
      <c r="J1328" s="115"/>
      <c r="K1328" s="105">
        <v>14275</v>
      </c>
      <c r="L1328" s="115"/>
      <c r="M1328" s="106">
        <v>18.73</v>
      </c>
      <c r="N1328" s="115"/>
      <c r="O1328" s="106">
        <v>9.4600000000000009</v>
      </c>
      <c r="P1328" s="115"/>
      <c r="Q1328" s="105">
        <v>1173</v>
      </c>
      <c r="R1328" s="105">
        <v>14071</v>
      </c>
      <c r="S1328" s="105">
        <v>81</v>
      </c>
      <c r="T1328" s="105"/>
      <c r="U1328" s="105">
        <v>175</v>
      </c>
      <c r="V1328" s="105"/>
      <c r="W1328" s="105">
        <v>165</v>
      </c>
      <c r="X1328" s="105"/>
      <c r="Y1328" s="105">
        <v>4676</v>
      </c>
      <c r="Z1328" s="105"/>
      <c r="AA1328" s="106">
        <v>6.91</v>
      </c>
      <c r="AB1328" s="105"/>
      <c r="AC1328" s="106">
        <v>1.24</v>
      </c>
      <c r="AD1328" s="105"/>
    </row>
    <row r="1329" spans="2:30" ht="15" customHeight="1" x14ac:dyDescent="0.25">
      <c r="B1329" s="104">
        <v>2021</v>
      </c>
      <c r="C1329" s="105">
        <v>10947</v>
      </c>
      <c r="D1329" s="105">
        <v>20225</v>
      </c>
      <c r="E1329" s="105">
        <v>1855</v>
      </c>
      <c r="F1329" s="115"/>
      <c r="G1329" s="105">
        <v>1960</v>
      </c>
      <c r="H1329" s="115"/>
      <c r="I1329" s="105">
        <v>125</v>
      </c>
      <c r="J1329" s="115"/>
      <c r="K1329" s="105">
        <v>11813</v>
      </c>
      <c r="L1329" s="115"/>
      <c r="M1329" s="106">
        <v>16.95</v>
      </c>
      <c r="N1329" s="115"/>
      <c r="O1329" s="106">
        <v>9.69</v>
      </c>
      <c r="P1329" s="115"/>
      <c r="Q1329" s="105">
        <v>1104</v>
      </c>
      <c r="R1329" s="105">
        <v>10263</v>
      </c>
      <c r="S1329" s="105">
        <v>60</v>
      </c>
      <c r="T1329" s="105"/>
      <c r="U1329" s="105">
        <v>158</v>
      </c>
      <c r="V1329" s="105"/>
      <c r="W1329" s="105">
        <v>153</v>
      </c>
      <c r="X1329" s="105"/>
      <c r="Y1329" s="105">
        <v>2039</v>
      </c>
      <c r="Z1329" s="105"/>
      <c r="AA1329" s="106">
        <v>5.43</v>
      </c>
      <c r="AB1329" s="105"/>
      <c r="AC1329" s="106">
        <v>1.54</v>
      </c>
      <c r="AD1329" s="105"/>
    </row>
    <row r="1330" spans="2:30" ht="15" customHeight="1" x14ac:dyDescent="0.25">
      <c r="B1330" s="147" t="s">
        <v>453</v>
      </c>
      <c r="C1330" s="147"/>
      <c r="D1330" s="147"/>
      <c r="E1330" s="147"/>
      <c r="F1330" s="147"/>
      <c r="G1330" s="147"/>
      <c r="H1330" s="147"/>
      <c r="I1330" s="147"/>
      <c r="J1330" s="147"/>
      <c r="K1330" s="147"/>
      <c r="L1330" s="147"/>
      <c r="M1330" s="147"/>
      <c r="N1330" s="147"/>
      <c r="O1330" s="147"/>
      <c r="P1330" s="147"/>
      <c r="Q1330" s="147"/>
      <c r="R1330" s="147"/>
      <c r="S1330" s="147"/>
      <c r="T1330" s="147"/>
      <c r="U1330" s="147"/>
      <c r="V1330" s="147"/>
      <c r="W1330" s="147"/>
      <c r="X1330" s="147"/>
      <c r="Y1330" s="147"/>
      <c r="Z1330" s="147"/>
      <c r="AA1330" s="147"/>
      <c r="AB1330" s="147"/>
      <c r="AC1330" s="147"/>
      <c r="AD1330" s="147"/>
    </row>
    <row r="1331" spans="2:30" ht="15" customHeight="1" x14ac:dyDescent="0.25">
      <c r="B1331" s="148">
        <v>2024</v>
      </c>
      <c r="C1331" s="149">
        <v>4406</v>
      </c>
      <c r="D1331" s="149">
        <v>6423</v>
      </c>
      <c r="E1331" s="149">
        <v>1002</v>
      </c>
      <c r="F1331" s="156" t="s">
        <v>346</v>
      </c>
      <c r="G1331" s="149">
        <v>1009</v>
      </c>
      <c r="H1331" s="156" t="s">
        <v>346</v>
      </c>
      <c r="I1331" s="149">
        <v>3</v>
      </c>
      <c r="J1331" s="156" t="s">
        <v>346</v>
      </c>
      <c r="K1331" s="149">
        <v>9177</v>
      </c>
      <c r="L1331" s="156" t="s">
        <v>346</v>
      </c>
      <c r="M1331" s="150">
        <v>22.74</v>
      </c>
      <c r="N1331" s="156" t="s">
        <v>346</v>
      </c>
      <c r="O1331" s="150">
        <v>15.71</v>
      </c>
      <c r="P1331" s="156" t="s">
        <v>346</v>
      </c>
      <c r="Q1331" s="149">
        <v>281</v>
      </c>
      <c r="R1331" s="149">
        <v>2275</v>
      </c>
      <c r="S1331" s="149" t="s">
        <v>53</v>
      </c>
      <c r="T1331" s="149"/>
      <c r="U1331" s="149" t="s">
        <v>53</v>
      </c>
      <c r="V1331" s="149"/>
      <c r="W1331" s="149" t="s">
        <v>53</v>
      </c>
      <c r="X1331" s="149"/>
      <c r="Y1331" s="149" t="s">
        <v>53</v>
      </c>
      <c r="Z1331" s="149"/>
      <c r="AA1331" s="150" t="s">
        <v>51</v>
      </c>
      <c r="AB1331" s="149"/>
      <c r="AC1331" s="150" t="s">
        <v>51</v>
      </c>
      <c r="AD1331" s="149"/>
    </row>
    <row r="1332" spans="2:30" ht="15" customHeight="1" x14ac:dyDescent="0.25">
      <c r="B1332" s="104">
        <v>2023</v>
      </c>
      <c r="C1332" s="105">
        <v>4343</v>
      </c>
      <c r="D1332" s="105">
        <v>6250</v>
      </c>
      <c r="E1332" s="105">
        <v>826</v>
      </c>
      <c r="F1332" s="115" t="s">
        <v>347</v>
      </c>
      <c r="G1332" s="105">
        <v>854</v>
      </c>
      <c r="H1332" s="115" t="s">
        <v>347</v>
      </c>
      <c r="I1332" s="105">
        <v>32</v>
      </c>
      <c r="J1332" s="115" t="s">
        <v>347</v>
      </c>
      <c r="K1332" s="105">
        <v>7654</v>
      </c>
      <c r="L1332" s="115" t="s">
        <v>347</v>
      </c>
      <c r="M1332" s="106">
        <v>19.02</v>
      </c>
      <c r="N1332" s="115" t="s">
        <v>347</v>
      </c>
      <c r="O1332" s="106">
        <v>13.66</v>
      </c>
      <c r="P1332" s="115" t="s">
        <v>347</v>
      </c>
      <c r="Q1332" s="105">
        <v>271</v>
      </c>
      <c r="R1332" s="105">
        <v>2151</v>
      </c>
      <c r="S1332" s="105">
        <v>22</v>
      </c>
      <c r="T1332" s="115" t="s">
        <v>347</v>
      </c>
      <c r="U1332" s="105">
        <v>61</v>
      </c>
      <c r="V1332" s="105" t="s">
        <v>347</v>
      </c>
      <c r="W1332" s="105">
        <v>58</v>
      </c>
      <c r="X1332" s="105" t="s">
        <v>347</v>
      </c>
      <c r="Y1332" s="105">
        <v>5412</v>
      </c>
      <c r="Z1332" s="105" t="s">
        <v>347</v>
      </c>
      <c r="AA1332" s="106">
        <v>8.1199999999999992</v>
      </c>
      <c r="AB1332" s="105" t="s">
        <v>347</v>
      </c>
      <c r="AC1332" s="106">
        <v>2.84</v>
      </c>
      <c r="AD1332" s="105" t="s">
        <v>347</v>
      </c>
    </row>
    <row r="1333" spans="2:30" ht="15" customHeight="1" x14ac:dyDescent="0.25">
      <c r="B1333" s="104">
        <v>2022</v>
      </c>
      <c r="C1333" s="105">
        <v>4020</v>
      </c>
      <c r="D1333" s="105">
        <v>6057</v>
      </c>
      <c r="E1333" s="105">
        <v>823</v>
      </c>
      <c r="F1333" s="115"/>
      <c r="G1333" s="105">
        <v>994</v>
      </c>
      <c r="H1333" s="115"/>
      <c r="I1333" s="105">
        <v>175</v>
      </c>
      <c r="J1333" s="115"/>
      <c r="K1333" s="105">
        <v>5650</v>
      </c>
      <c r="L1333" s="115"/>
      <c r="M1333" s="106">
        <v>20.47</v>
      </c>
      <c r="N1333" s="115"/>
      <c r="O1333" s="106">
        <v>16.41</v>
      </c>
      <c r="P1333" s="115"/>
      <c r="Q1333" s="105">
        <v>260</v>
      </c>
      <c r="R1333" s="105">
        <v>2273</v>
      </c>
      <c r="S1333" s="105">
        <v>19</v>
      </c>
      <c r="T1333" s="105"/>
      <c r="U1333" s="105">
        <v>219</v>
      </c>
      <c r="V1333" s="105"/>
      <c r="W1333" s="105">
        <v>216</v>
      </c>
      <c r="X1333" s="105"/>
      <c r="Y1333" s="105">
        <v>2771</v>
      </c>
      <c r="Z1333" s="105"/>
      <c r="AA1333" s="106">
        <v>7.31</v>
      </c>
      <c r="AB1333" s="105"/>
      <c r="AC1333" s="106">
        <v>9.6300000000000008</v>
      </c>
      <c r="AD1333" s="105"/>
    </row>
    <row r="1334" spans="2:30" ht="15" customHeight="1" x14ac:dyDescent="0.25">
      <c r="B1334" s="104">
        <v>2021</v>
      </c>
      <c r="C1334" s="105">
        <v>3726</v>
      </c>
      <c r="D1334" s="105">
        <v>5590</v>
      </c>
      <c r="E1334" s="105">
        <v>787</v>
      </c>
      <c r="F1334" s="115"/>
      <c r="G1334" s="105">
        <v>821</v>
      </c>
      <c r="H1334" s="115"/>
      <c r="I1334" s="105">
        <v>35</v>
      </c>
      <c r="J1334" s="115"/>
      <c r="K1334" s="105">
        <v>4125</v>
      </c>
      <c r="L1334" s="115"/>
      <c r="M1334" s="106">
        <v>21.12</v>
      </c>
      <c r="N1334" s="115"/>
      <c r="O1334" s="106">
        <v>14.69</v>
      </c>
      <c r="P1334" s="115"/>
      <c r="Q1334" s="105">
        <v>257</v>
      </c>
      <c r="R1334" s="105">
        <v>2113</v>
      </c>
      <c r="S1334" s="105">
        <v>16</v>
      </c>
      <c r="T1334" s="105"/>
      <c r="U1334" s="105">
        <v>51</v>
      </c>
      <c r="V1334" s="105"/>
      <c r="W1334" s="105">
        <v>47</v>
      </c>
      <c r="X1334" s="105"/>
      <c r="Y1334" s="105">
        <v>1855</v>
      </c>
      <c r="Z1334" s="105"/>
      <c r="AA1334" s="106">
        <v>6.23</v>
      </c>
      <c r="AB1334" s="105"/>
      <c r="AC1334" s="106">
        <v>2.41</v>
      </c>
      <c r="AD1334" s="105"/>
    </row>
    <row r="1335" spans="2:30" ht="15" customHeight="1" x14ac:dyDescent="0.25">
      <c r="B1335" s="147" t="s">
        <v>454</v>
      </c>
      <c r="C1335" s="147"/>
      <c r="D1335" s="147"/>
      <c r="E1335" s="147"/>
      <c r="F1335" s="147"/>
      <c r="G1335" s="147"/>
      <c r="H1335" s="147"/>
      <c r="I1335" s="147"/>
      <c r="J1335" s="147"/>
      <c r="K1335" s="147"/>
      <c r="L1335" s="147"/>
      <c r="M1335" s="147"/>
      <c r="N1335" s="147"/>
      <c r="O1335" s="147"/>
      <c r="P1335" s="147"/>
      <c r="Q1335" s="147"/>
      <c r="R1335" s="147"/>
      <c r="S1335" s="147"/>
      <c r="T1335" s="147"/>
      <c r="U1335" s="147"/>
      <c r="V1335" s="147"/>
      <c r="W1335" s="147"/>
      <c r="X1335" s="147"/>
      <c r="Y1335" s="147"/>
      <c r="Z1335" s="147"/>
      <c r="AA1335" s="147"/>
      <c r="AB1335" s="147"/>
      <c r="AC1335" s="147"/>
      <c r="AD1335" s="147"/>
    </row>
    <row r="1336" spans="2:30" ht="15" customHeight="1" x14ac:dyDescent="0.25">
      <c r="B1336" s="148">
        <v>2024</v>
      </c>
      <c r="C1336" s="149">
        <v>5166</v>
      </c>
      <c r="D1336" s="149">
        <v>12170</v>
      </c>
      <c r="E1336" s="149">
        <v>1093</v>
      </c>
      <c r="F1336" s="156" t="s">
        <v>346</v>
      </c>
      <c r="G1336" s="149">
        <v>1123</v>
      </c>
      <c r="H1336" s="156" t="s">
        <v>346</v>
      </c>
      <c r="I1336" s="149">
        <v>40</v>
      </c>
      <c r="J1336" s="156" t="s">
        <v>346</v>
      </c>
      <c r="K1336" s="149">
        <v>10036</v>
      </c>
      <c r="L1336" s="156" t="s">
        <v>346</v>
      </c>
      <c r="M1336" s="150">
        <v>21.16</v>
      </c>
      <c r="N1336" s="156" t="s">
        <v>346</v>
      </c>
      <c r="O1336" s="150">
        <v>9.23</v>
      </c>
      <c r="P1336" s="156" t="s">
        <v>346</v>
      </c>
      <c r="Q1336" s="149">
        <v>496</v>
      </c>
      <c r="R1336" s="149">
        <v>7485</v>
      </c>
      <c r="S1336" s="149" t="s">
        <v>53</v>
      </c>
      <c r="T1336" s="149"/>
      <c r="U1336" s="149" t="s">
        <v>53</v>
      </c>
      <c r="V1336" s="149"/>
      <c r="W1336" s="149" t="s">
        <v>53</v>
      </c>
      <c r="X1336" s="149"/>
      <c r="Y1336" s="149" t="s">
        <v>53</v>
      </c>
      <c r="Z1336" s="149"/>
      <c r="AA1336" s="150" t="s">
        <v>51</v>
      </c>
      <c r="AB1336" s="149"/>
      <c r="AC1336" s="150" t="s">
        <v>51</v>
      </c>
      <c r="AD1336" s="149"/>
    </row>
    <row r="1337" spans="2:30" ht="15" customHeight="1" x14ac:dyDescent="0.25">
      <c r="B1337" s="104">
        <v>2023</v>
      </c>
      <c r="C1337" s="105">
        <v>5017</v>
      </c>
      <c r="D1337" s="105">
        <v>11070</v>
      </c>
      <c r="E1337" s="105">
        <v>1006</v>
      </c>
      <c r="F1337" s="115" t="s">
        <v>347</v>
      </c>
      <c r="G1337" s="105">
        <v>1226</v>
      </c>
      <c r="H1337" s="115" t="s">
        <v>347</v>
      </c>
      <c r="I1337" s="105">
        <v>232</v>
      </c>
      <c r="J1337" s="115" t="s">
        <v>347</v>
      </c>
      <c r="K1337" s="105">
        <v>10288</v>
      </c>
      <c r="L1337" s="115" t="s">
        <v>347</v>
      </c>
      <c r="M1337" s="106">
        <v>20.05</v>
      </c>
      <c r="N1337" s="115" t="s">
        <v>347</v>
      </c>
      <c r="O1337" s="106">
        <v>11.07</v>
      </c>
      <c r="P1337" s="115" t="s">
        <v>347</v>
      </c>
      <c r="Q1337" s="105">
        <v>456</v>
      </c>
      <c r="R1337" s="105">
        <v>6495</v>
      </c>
      <c r="S1337" s="105">
        <v>31</v>
      </c>
      <c r="T1337" s="115" t="s">
        <v>347</v>
      </c>
      <c r="U1337" s="105">
        <v>467</v>
      </c>
      <c r="V1337" s="105" t="s">
        <v>347</v>
      </c>
      <c r="W1337" s="105">
        <v>466</v>
      </c>
      <c r="X1337" s="105" t="s">
        <v>347</v>
      </c>
      <c r="Y1337" s="105">
        <v>8482</v>
      </c>
      <c r="Z1337" s="105" t="s">
        <v>347</v>
      </c>
      <c r="AA1337" s="106">
        <v>6.8</v>
      </c>
      <c r="AB1337" s="105" t="s">
        <v>347</v>
      </c>
      <c r="AC1337" s="106">
        <v>7.19</v>
      </c>
      <c r="AD1337" s="105" t="s">
        <v>347</v>
      </c>
    </row>
    <row r="1338" spans="2:30" ht="15" customHeight="1" x14ac:dyDescent="0.25">
      <c r="B1338" s="104">
        <v>2022</v>
      </c>
      <c r="C1338" s="105">
        <v>4775</v>
      </c>
      <c r="D1338" s="105">
        <v>10440</v>
      </c>
      <c r="E1338" s="105">
        <v>1037</v>
      </c>
      <c r="F1338" s="115"/>
      <c r="G1338" s="105">
        <v>1050</v>
      </c>
      <c r="H1338" s="115"/>
      <c r="I1338" s="105">
        <v>16</v>
      </c>
      <c r="J1338" s="115"/>
      <c r="K1338" s="105">
        <v>4654</v>
      </c>
      <c r="L1338" s="115"/>
      <c r="M1338" s="106">
        <v>21.72</v>
      </c>
      <c r="N1338" s="115"/>
      <c r="O1338" s="106">
        <v>10.06</v>
      </c>
      <c r="P1338" s="115"/>
      <c r="Q1338" s="105">
        <v>384</v>
      </c>
      <c r="R1338" s="105">
        <v>6039</v>
      </c>
      <c r="S1338" s="105">
        <v>25</v>
      </c>
      <c r="T1338" s="105"/>
      <c r="U1338" s="105">
        <v>87</v>
      </c>
      <c r="V1338" s="105"/>
      <c r="W1338" s="105">
        <v>87</v>
      </c>
      <c r="X1338" s="105"/>
      <c r="Y1338" s="105">
        <v>562</v>
      </c>
      <c r="Z1338" s="105"/>
      <c r="AA1338" s="106">
        <v>6.51</v>
      </c>
      <c r="AB1338" s="105"/>
      <c r="AC1338" s="106">
        <v>1.44</v>
      </c>
      <c r="AD1338" s="105"/>
    </row>
    <row r="1339" spans="2:30" ht="15" customHeight="1" x14ac:dyDescent="0.25">
      <c r="B1339" s="104">
        <v>2021</v>
      </c>
      <c r="C1339" s="105">
        <v>4384</v>
      </c>
      <c r="D1339" s="105">
        <v>10085</v>
      </c>
      <c r="E1339" s="105">
        <v>986</v>
      </c>
      <c r="F1339" s="115"/>
      <c r="G1339" s="105">
        <v>1003</v>
      </c>
      <c r="H1339" s="115"/>
      <c r="I1339" s="105">
        <v>26</v>
      </c>
      <c r="J1339" s="115"/>
      <c r="K1339" s="105">
        <v>4484</v>
      </c>
      <c r="L1339" s="115"/>
      <c r="M1339" s="106">
        <v>22.49</v>
      </c>
      <c r="N1339" s="115"/>
      <c r="O1339" s="106">
        <v>9.9499999999999993</v>
      </c>
      <c r="P1339" s="115"/>
      <c r="Q1339" s="105">
        <v>345</v>
      </c>
      <c r="R1339" s="105">
        <v>5538</v>
      </c>
      <c r="S1339" s="105">
        <v>23</v>
      </c>
      <c r="T1339" s="105"/>
      <c r="U1339" s="105">
        <v>54</v>
      </c>
      <c r="V1339" s="105"/>
      <c r="W1339" s="105">
        <v>52</v>
      </c>
      <c r="X1339" s="105"/>
      <c r="Y1339" s="105">
        <v>5022</v>
      </c>
      <c r="Z1339" s="105"/>
      <c r="AA1339" s="106">
        <v>6.67</v>
      </c>
      <c r="AB1339" s="105"/>
      <c r="AC1339" s="106">
        <v>0.98</v>
      </c>
      <c r="AD1339" s="105"/>
    </row>
    <row r="1340" spans="2:30" ht="15" customHeight="1" x14ac:dyDescent="0.25">
      <c r="B1340" s="145" t="s">
        <v>20</v>
      </c>
      <c r="C1340" s="146"/>
      <c r="D1340" s="146"/>
      <c r="E1340" s="146"/>
      <c r="F1340" s="146"/>
      <c r="G1340" s="146"/>
      <c r="H1340" s="146"/>
      <c r="I1340" s="146"/>
      <c r="J1340" s="146"/>
      <c r="K1340" s="146"/>
      <c r="L1340" s="146"/>
      <c r="M1340" s="146"/>
      <c r="N1340" s="146"/>
      <c r="O1340" s="146"/>
      <c r="P1340" s="146"/>
      <c r="Q1340" s="146"/>
      <c r="R1340" s="146"/>
      <c r="S1340" s="146"/>
      <c r="T1340" s="146"/>
      <c r="U1340" s="146"/>
      <c r="V1340" s="146"/>
      <c r="W1340" s="146"/>
      <c r="X1340" s="146"/>
      <c r="Y1340" s="146"/>
      <c r="Z1340" s="146"/>
      <c r="AA1340" s="146"/>
      <c r="AB1340" s="146"/>
      <c r="AC1340" s="146"/>
      <c r="AD1340" s="146"/>
    </row>
    <row r="1341" spans="2:30" ht="15" customHeight="1" x14ac:dyDescent="0.25">
      <c r="B1341" s="147" t="s">
        <v>228</v>
      </c>
      <c r="C1341" s="147"/>
      <c r="D1341" s="147"/>
      <c r="E1341" s="147"/>
      <c r="F1341" s="147"/>
      <c r="G1341" s="147"/>
      <c r="H1341" s="147"/>
      <c r="I1341" s="147"/>
      <c r="J1341" s="147"/>
      <c r="K1341" s="147"/>
      <c r="L1341" s="147"/>
      <c r="M1341" s="147"/>
      <c r="N1341" s="147"/>
      <c r="O1341" s="147"/>
      <c r="P1341" s="147"/>
      <c r="Q1341" s="147"/>
      <c r="R1341" s="147"/>
      <c r="S1341" s="147"/>
      <c r="T1341" s="147"/>
      <c r="U1341" s="147"/>
      <c r="V1341" s="147"/>
      <c r="W1341" s="147"/>
      <c r="X1341" s="147"/>
      <c r="Y1341" s="147"/>
      <c r="Z1341" s="147"/>
      <c r="AA1341" s="147"/>
      <c r="AB1341" s="147"/>
      <c r="AC1341" s="147"/>
      <c r="AD1341" s="147"/>
    </row>
    <row r="1342" spans="2:30" ht="15" customHeight="1" x14ac:dyDescent="0.25">
      <c r="B1342" s="148">
        <v>2024</v>
      </c>
      <c r="C1342" s="149">
        <v>67712</v>
      </c>
      <c r="D1342" s="149">
        <v>118984</v>
      </c>
      <c r="E1342" s="149">
        <v>10023</v>
      </c>
      <c r="F1342" s="156" t="s">
        <v>346</v>
      </c>
      <c r="G1342" s="149">
        <v>10171</v>
      </c>
      <c r="H1342" s="156" t="s">
        <v>346</v>
      </c>
      <c r="I1342" s="149">
        <v>242</v>
      </c>
      <c r="J1342" s="156" t="s">
        <v>346</v>
      </c>
      <c r="K1342" s="149">
        <v>79316</v>
      </c>
      <c r="L1342" s="156" t="s">
        <v>346</v>
      </c>
      <c r="M1342" s="150">
        <v>14.8</v>
      </c>
      <c r="N1342" s="156" t="s">
        <v>346</v>
      </c>
      <c r="O1342" s="150">
        <v>8.5500000000000007</v>
      </c>
      <c r="P1342" s="156" t="s">
        <v>346</v>
      </c>
      <c r="Q1342" s="149">
        <v>5793</v>
      </c>
      <c r="R1342" s="149">
        <v>56909</v>
      </c>
      <c r="S1342" s="149" t="s">
        <v>53</v>
      </c>
      <c r="T1342" s="149"/>
      <c r="U1342" s="149" t="s">
        <v>53</v>
      </c>
      <c r="V1342" s="149"/>
      <c r="W1342" s="149" t="s">
        <v>53</v>
      </c>
      <c r="X1342" s="149"/>
      <c r="Y1342" s="149" t="s">
        <v>53</v>
      </c>
      <c r="Z1342" s="149"/>
      <c r="AA1342" s="150" t="s">
        <v>51</v>
      </c>
      <c r="AB1342" s="149"/>
      <c r="AC1342" s="150" t="s">
        <v>51</v>
      </c>
      <c r="AD1342" s="149"/>
    </row>
    <row r="1343" spans="2:30" ht="15" customHeight="1" x14ac:dyDescent="0.25">
      <c r="B1343" s="104">
        <v>2023</v>
      </c>
      <c r="C1343" s="105">
        <v>66065</v>
      </c>
      <c r="D1343" s="105">
        <v>116553</v>
      </c>
      <c r="E1343" s="105">
        <v>9882</v>
      </c>
      <c r="F1343" s="115" t="s">
        <v>347</v>
      </c>
      <c r="G1343" s="105">
        <v>10101</v>
      </c>
      <c r="H1343" s="115" t="s">
        <v>347</v>
      </c>
      <c r="I1343" s="105">
        <v>372</v>
      </c>
      <c r="J1343" s="115" t="s">
        <v>347</v>
      </c>
      <c r="K1343" s="105">
        <v>45207</v>
      </c>
      <c r="L1343" s="115" t="s">
        <v>347</v>
      </c>
      <c r="M1343" s="106">
        <v>14.96</v>
      </c>
      <c r="N1343" s="115" t="s">
        <v>347</v>
      </c>
      <c r="O1343" s="106">
        <v>8.67</v>
      </c>
      <c r="P1343" s="115" t="s">
        <v>347</v>
      </c>
      <c r="Q1343" s="105">
        <v>5636</v>
      </c>
      <c r="R1343" s="105">
        <v>55977</v>
      </c>
      <c r="S1343" s="105">
        <v>401</v>
      </c>
      <c r="T1343" s="115" t="s">
        <v>347</v>
      </c>
      <c r="U1343" s="105">
        <v>1708</v>
      </c>
      <c r="V1343" s="105" t="s">
        <v>347</v>
      </c>
      <c r="W1343" s="105">
        <v>1485</v>
      </c>
      <c r="X1343" s="105" t="s">
        <v>347</v>
      </c>
      <c r="Y1343" s="105">
        <v>60060</v>
      </c>
      <c r="Z1343" s="105" t="s">
        <v>347</v>
      </c>
      <c r="AA1343" s="106">
        <v>7.11</v>
      </c>
      <c r="AB1343" s="105" t="s">
        <v>347</v>
      </c>
      <c r="AC1343" s="106">
        <v>3.05</v>
      </c>
      <c r="AD1343" s="105" t="s">
        <v>347</v>
      </c>
    </row>
    <row r="1344" spans="2:30" ht="15" customHeight="1" x14ac:dyDescent="0.25">
      <c r="B1344" s="104">
        <v>2022</v>
      </c>
      <c r="C1344" s="105">
        <v>63563</v>
      </c>
      <c r="D1344" s="105">
        <v>107148</v>
      </c>
      <c r="E1344" s="105">
        <v>8593</v>
      </c>
      <c r="F1344" s="115"/>
      <c r="G1344" s="105">
        <v>8975</v>
      </c>
      <c r="H1344" s="115"/>
      <c r="I1344" s="105">
        <v>533</v>
      </c>
      <c r="J1344" s="115"/>
      <c r="K1344" s="105">
        <v>34040</v>
      </c>
      <c r="L1344" s="115"/>
      <c r="M1344" s="106">
        <v>13.52</v>
      </c>
      <c r="N1344" s="115"/>
      <c r="O1344" s="106">
        <v>8.3800000000000008</v>
      </c>
      <c r="P1344" s="115"/>
      <c r="Q1344" s="105">
        <v>5481</v>
      </c>
      <c r="R1344" s="105">
        <v>48921</v>
      </c>
      <c r="S1344" s="105">
        <v>355</v>
      </c>
      <c r="T1344" s="105"/>
      <c r="U1344" s="105">
        <v>903</v>
      </c>
      <c r="V1344" s="105"/>
      <c r="W1344" s="105">
        <v>858</v>
      </c>
      <c r="X1344" s="105"/>
      <c r="Y1344" s="105">
        <v>18278</v>
      </c>
      <c r="Z1344" s="105"/>
      <c r="AA1344" s="106">
        <v>6.48</v>
      </c>
      <c r="AB1344" s="105"/>
      <c r="AC1344" s="106">
        <v>1.85</v>
      </c>
      <c r="AD1344" s="105"/>
    </row>
    <row r="1345" spans="1:30" ht="15" customHeight="1" x14ac:dyDescent="0.25">
      <c r="B1345" s="104">
        <v>2021</v>
      </c>
      <c r="C1345" s="105">
        <v>58588</v>
      </c>
      <c r="D1345" s="105">
        <v>100900</v>
      </c>
      <c r="E1345" s="105">
        <v>7340</v>
      </c>
      <c r="F1345" s="115"/>
      <c r="G1345" s="105">
        <v>7635</v>
      </c>
      <c r="H1345" s="115"/>
      <c r="I1345" s="105">
        <v>437</v>
      </c>
      <c r="J1345" s="115"/>
      <c r="K1345" s="105">
        <v>30900</v>
      </c>
      <c r="L1345" s="115"/>
      <c r="M1345" s="106">
        <v>12.53</v>
      </c>
      <c r="N1345" s="115"/>
      <c r="O1345" s="106">
        <v>7.57</v>
      </c>
      <c r="P1345" s="115"/>
      <c r="Q1345" s="105">
        <v>5360</v>
      </c>
      <c r="R1345" s="105">
        <v>47503</v>
      </c>
      <c r="S1345" s="105">
        <v>318</v>
      </c>
      <c r="T1345" s="105"/>
      <c r="U1345" s="105">
        <v>707</v>
      </c>
      <c r="V1345" s="105"/>
      <c r="W1345" s="105">
        <v>676</v>
      </c>
      <c r="X1345" s="105"/>
      <c r="Y1345" s="105">
        <v>10928</v>
      </c>
      <c r="Z1345" s="105"/>
      <c r="AA1345" s="106">
        <v>5.93</v>
      </c>
      <c r="AB1345" s="105"/>
      <c r="AC1345" s="106">
        <v>1.49</v>
      </c>
      <c r="AD1345" s="105"/>
    </row>
    <row r="1346" spans="1:30" ht="15" customHeight="1" x14ac:dyDescent="0.25">
      <c r="B1346" s="104">
        <v>2020</v>
      </c>
      <c r="C1346" s="105">
        <v>57503</v>
      </c>
      <c r="D1346" s="105">
        <v>98983</v>
      </c>
      <c r="E1346" s="105">
        <v>8470</v>
      </c>
      <c r="F1346" s="105"/>
      <c r="G1346" s="105">
        <v>9170</v>
      </c>
      <c r="H1346" s="105"/>
      <c r="I1346" s="105">
        <v>905</v>
      </c>
      <c r="J1346" s="105"/>
      <c r="K1346" s="105">
        <v>37112</v>
      </c>
      <c r="L1346" s="105"/>
      <c r="M1346" s="106">
        <v>14.73</v>
      </c>
      <c r="N1346" s="105"/>
      <c r="O1346" s="106">
        <v>9.26</v>
      </c>
      <c r="P1346" s="105"/>
      <c r="Q1346" s="105">
        <v>5643</v>
      </c>
      <c r="R1346" s="105">
        <v>46995</v>
      </c>
      <c r="S1346" s="105">
        <v>638</v>
      </c>
      <c r="T1346" s="105"/>
      <c r="U1346" s="105">
        <v>1659</v>
      </c>
      <c r="V1346" s="105"/>
      <c r="W1346" s="105">
        <v>1575</v>
      </c>
      <c r="X1346" s="105"/>
      <c r="Y1346" s="105">
        <v>26630</v>
      </c>
      <c r="Z1346" s="105"/>
      <c r="AA1346" s="106">
        <v>11.31</v>
      </c>
      <c r="AB1346" s="105"/>
      <c r="AC1346" s="106">
        <v>3.53</v>
      </c>
      <c r="AD1346" s="105"/>
    </row>
    <row r="1347" spans="1:30" ht="15" customHeight="1" x14ac:dyDescent="0.25">
      <c r="B1347" s="104">
        <v>2019</v>
      </c>
      <c r="C1347" s="105">
        <v>58407</v>
      </c>
      <c r="D1347" s="105">
        <v>98689</v>
      </c>
      <c r="E1347" s="105">
        <v>8852</v>
      </c>
      <c r="F1347" s="115"/>
      <c r="G1347" s="105">
        <v>9254</v>
      </c>
      <c r="H1347" s="115"/>
      <c r="I1347" s="105">
        <v>597</v>
      </c>
      <c r="J1347" s="115"/>
      <c r="K1347" s="105">
        <v>33790</v>
      </c>
      <c r="L1347" s="115"/>
      <c r="M1347" s="106">
        <v>15.16</v>
      </c>
      <c r="N1347" s="115"/>
      <c r="O1347" s="106">
        <v>9.3800000000000008</v>
      </c>
      <c r="P1347" s="115"/>
      <c r="Q1347" s="105">
        <v>5531</v>
      </c>
      <c r="R1347" s="105">
        <v>45678</v>
      </c>
      <c r="S1347" s="105">
        <v>453</v>
      </c>
      <c r="T1347" s="105"/>
      <c r="U1347" s="105">
        <v>969</v>
      </c>
      <c r="V1347" s="105"/>
      <c r="W1347" s="105">
        <v>897</v>
      </c>
      <c r="X1347" s="105"/>
      <c r="Y1347" s="105">
        <v>17595</v>
      </c>
      <c r="Z1347" s="105"/>
      <c r="AA1347" s="106">
        <v>8.19</v>
      </c>
      <c r="AB1347" s="105"/>
      <c r="AC1347" s="106">
        <v>2.12</v>
      </c>
      <c r="AD1347" s="105"/>
    </row>
    <row r="1348" spans="1:30" ht="15" customHeight="1" x14ac:dyDescent="0.25">
      <c r="A1348" s="14"/>
      <c r="B1348" s="104">
        <v>2018</v>
      </c>
      <c r="C1348" s="105">
        <v>57895</v>
      </c>
      <c r="D1348" s="105">
        <v>97385</v>
      </c>
      <c r="E1348" s="105">
        <v>9406</v>
      </c>
      <c r="F1348" s="115"/>
      <c r="G1348" s="105">
        <v>9850</v>
      </c>
      <c r="H1348" s="115"/>
      <c r="I1348" s="105">
        <v>679</v>
      </c>
      <c r="J1348" s="115"/>
      <c r="K1348" s="105">
        <v>37418</v>
      </c>
      <c r="L1348" s="115"/>
      <c r="M1348" s="106">
        <v>16.25</v>
      </c>
      <c r="N1348" s="115"/>
      <c r="O1348" s="106">
        <v>10.11</v>
      </c>
      <c r="P1348" s="115"/>
      <c r="Q1348" s="105">
        <v>5352</v>
      </c>
      <c r="R1348" s="105">
        <v>44691</v>
      </c>
      <c r="S1348" s="105">
        <v>463</v>
      </c>
      <c r="T1348" s="105"/>
      <c r="U1348" s="105">
        <v>1088</v>
      </c>
      <c r="V1348" s="105"/>
      <c r="W1348" s="105">
        <v>1029</v>
      </c>
      <c r="X1348" s="105"/>
      <c r="Y1348" s="105">
        <v>14583</v>
      </c>
      <c r="Z1348" s="105"/>
      <c r="AA1348" s="106">
        <v>8.65</v>
      </c>
      <c r="AB1348" s="105"/>
      <c r="AC1348" s="106">
        <v>2.4300000000000002</v>
      </c>
      <c r="AD1348" s="105"/>
    </row>
    <row r="1349" spans="1:30" ht="15" customHeight="1" x14ac:dyDescent="0.25">
      <c r="A1349" s="14"/>
      <c r="B1349" s="104">
        <v>2017</v>
      </c>
      <c r="C1349" s="105">
        <v>56577</v>
      </c>
      <c r="D1349" s="105">
        <v>94575</v>
      </c>
      <c r="E1349" s="105">
        <v>8482</v>
      </c>
      <c r="F1349" s="105"/>
      <c r="G1349" s="105">
        <v>9061</v>
      </c>
      <c r="H1349" s="105"/>
      <c r="I1349" s="105">
        <v>812</v>
      </c>
      <c r="J1349" s="105"/>
      <c r="K1349" s="105">
        <v>32293</v>
      </c>
      <c r="L1349" s="105"/>
      <c r="M1349" s="106">
        <v>14.99</v>
      </c>
      <c r="N1349" s="105"/>
      <c r="O1349" s="106">
        <v>9.58</v>
      </c>
      <c r="P1349" s="105"/>
      <c r="Q1349" s="105">
        <v>5317</v>
      </c>
      <c r="R1349" s="105">
        <v>43194</v>
      </c>
      <c r="S1349" s="105">
        <v>464</v>
      </c>
      <c r="T1349" s="105"/>
      <c r="U1349" s="105">
        <v>1164</v>
      </c>
      <c r="V1349" s="105"/>
      <c r="W1349" s="105">
        <v>1095</v>
      </c>
      <c r="X1349" s="105"/>
      <c r="Y1349" s="105">
        <v>14641</v>
      </c>
      <c r="Z1349" s="105"/>
      <c r="AA1349" s="106">
        <v>8.73</v>
      </c>
      <c r="AB1349" s="105"/>
      <c r="AC1349" s="106">
        <v>2.69</v>
      </c>
      <c r="AD1349" s="105"/>
    </row>
    <row r="1350" spans="1:30" ht="15" customHeight="1" x14ac:dyDescent="0.25">
      <c r="B1350" s="104">
        <v>2016</v>
      </c>
      <c r="C1350" s="105">
        <v>54647</v>
      </c>
      <c r="D1350" s="105">
        <v>92490</v>
      </c>
      <c r="E1350" s="105">
        <v>8207</v>
      </c>
      <c r="F1350" s="115"/>
      <c r="G1350" s="105">
        <v>9065</v>
      </c>
      <c r="H1350" s="115"/>
      <c r="I1350" s="105">
        <v>1102</v>
      </c>
      <c r="J1350" s="115"/>
      <c r="K1350" s="105">
        <v>34965</v>
      </c>
      <c r="L1350" s="115"/>
      <c r="M1350" s="106">
        <v>15.02</v>
      </c>
      <c r="N1350" s="115"/>
      <c r="O1350" s="106">
        <v>9.8000000000000007</v>
      </c>
      <c r="P1350" s="115"/>
      <c r="Q1350" s="105">
        <v>5268</v>
      </c>
      <c r="R1350" s="105">
        <v>42949</v>
      </c>
      <c r="S1350" s="105">
        <v>490</v>
      </c>
      <c r="T1350" s="105"/>
      <c r="U1350" s="105">
        <v>1428</v>
      </c>
      <c r="V1350" s="105"/>
      <c r="W1350" s="105">
        <v>1352</v>
      </c>
      <c r="X1350" s="105"/>
      <c r="Y1350" s="105">
        <v>17019</v>
      </c>
      <c r="Z1350" s="105"/>
      <c r="AA1350" s="106">
        <v>9.3000000000000007</v>
      </c>
      <c r="AB1350" s="105"/>
      <c r="AC1350" s="106">
        <v>3.32</v>
      </c>
      <c r="AD1350" s="105"/>
    </row>
    <row r="1351" spans="1:30" ht="15" customHeight="1" x14ac:dyDescent="0.25">
      <c r="B1351" s="104">
        <v>2015</v>
      </c>
      <c r="C1351" s="105">
        <v>54626</v>
      </c>
      <c r="D1351" s="105">
        <v>92423</v>
      </c>
      <c r="E1351" s="115">
        <v>9114</v>
      </c>
      <c r="F1351" s="115"/>
      <c r="G1351" s="115">
        <v>9982</v>
      </c>
      <c r="H1351" s="115"/>
      <c r="I1351" s="115">
        <v>1079</v>
      </c>
      <c r="J1351" s="115"/>
      <c r="K1351" s="115">
        <v>45901</v>
      </c>
      <c r="L1351" s="115"/>
      <c r="M1351" s="116">
        <v>16.68</v>
      </c>
      <c r="N1351" s="115"/>
      <c r="O1351" s="116">
        <v>10.8</v>
      </c>
      <c r="P1351" s="115"/>
      <c r="Q1351" s="115">
        <v>5258</v>
      </c>
      <c r="R1351" s="105">
        <v>42902</v>
      </c>
      <c r="S1351" s="105">
        <v>521</v>
      </c>
      <c r="T1351" s="105"/>
      <c r="U1351" s="105">
        <v>1506</v>
      </c>
      <c r="V1351" s="105"/>
      <c r="W1351" s="105">
        <v>1395</v>
      </c>
      <c r="X1351" s="105"/>
      <c r="Y1351" s="105">
        <v>26513</v>
      </c>
      <c r="Z1351" s="105"/>
      <c r="AA1351" s="106">
        <v>9.91</v>
      </c>
      <c r="AB1351" s="105"/>
      <c r="AC1351" s="106">
        <v>3.51</v>
      </c>
      <c r="AD1351" s="105"/>
    </row>
    <row r="1352" spans="1:30" ht="15" customHeight="1" x14ac:dyDescent="0.25">
      <c r="B1352" s="104">
        <v>2014</v>
      </c>
      <c r="C1352" s="105">
        <v>55324</v>
      </c>
      <c r="D1352" s="105">
        <v>92068</v>
      </c>
      <c r="E1352" s="115">
        <v>10273</v>
      </c>
      <c r="F1352" s="115"/>
      <c r="G1352" s="115">
        <v>10902</v>
      </c>
      <c r="H1352" s="115"/>
      <c r="I1352" s="115">
        <v>883</v>
      </c>
      <c r="J1352" s="115"/>
      <c r="K1352" s="115">
        <v>40473</v>
      </c>
      <c r="L1352" s="115"/>
      <c r="M1352" s="116">
        <v>18.57</v>
      </c>
      <c r="N1352" s="115"/>
      <c r="O1352" s="116">
        <v>11.84</v>
      </c>
      <c r="P1352" s="115"/>
      <c r="Q1352" s="115">
        <v>5081</v>
      </c>
      <c r="R1352" s="105">
        <v>41687</v>
      </c>
      <c r="S1352" s="105">
        <v>512</v>
      </c>
      <c r="T1352" s="105"/>
      <c r="U1352" s="105">
        <v>1264</v>
      </c>
      <c r="V1352" s="105"/>
      <c r="W1352" s="105">
        <v>1201</v>
      </c>
      <c r="X1352" s="105"/>
      <c r="Y1352" s="105">
        <v>19197</v>
      </c>
      <c r="Z1352" s="105"/>
      <c r="AA1352" s="106">
        <v>10.08</v>
      </c>
      <c r="AB1352" s="105"/>
      <c r="AC1352" s="106">
        <v>3.03</v>
      </c>
      <c r="AD1352" s="105"/>
    </row>
    <row r="1353" spans="1:30" ht="15" customHeight="1" x14ac:dyDescent="0.25">
      <c r="A1353" s="7"/>
      <c r="B1353" s="104">
        <v>2013</v>
      </c>
      <c r="C1353" s="105">
        <v>55354</v>
      </c>
      <c r="D1353" s="105">
        <v>91749</v>
      </c>
      <c r="E1353" s="115">
        <v>10431</v>
      </c>
      <c r="F1353" s="115"/>
      <c r="G1353" s="115">
        <v>10927</v>
      </c>
      <c r="H1353" s="115"/>
      <c r="I1353" s="115">
        <v>724</v>
      </c>
      <c r="J1353" s="115"/>
      <c r="K1353" s="115">
        <v>38341</v>
      </c>
      <c r="L1353" s="115"/>
      <c r="M1353" s="116">
        <v>18.84</v>
      </c>
      <c r="N1353" s="115"/>
      <c r="O1353" s="116">
        <v>11.91</v>
      </c>
      <c r="P1353" s="115"/>
      <c r="Q1353" s="115">
        <v>4734</v>
      </c>
      <c r="R1353" s="105">
        <v>40973</v>
      </c>
      <c r="S1353" s="105">
        <v>400</v>
      </c>
      <c r="T1353" s="105"/>
      <c r="U1353" s="105">
        <v>1074</v>
      </c>
      <c r="V1353" s="105"/>
      <c r="W1353" s="105">
        <v>1030</v>
      </c>
      <c r="X1353" s="105"/>
      <c r="Y1353" s="105">
        <v>15204</v>
      </c>
      <c r="Z1353" s="105"/>
      <c r="AA1353" s="106">
        <v>8.4499999999999993</v>
      </c>
      <c r="AB1353" s="105"/>
      <c r="AC1353" s="106">
        <v>2.62</v>
      </c>
      <c r="AD1353" s="105"/>
    </row>
    <row r="1354" spans="1:30" ht="15" customHeight="1" x14ac:dyDescent="0.25">
      <c r="B1354" s="104">
        <v>2012</v>
      </c>
      <c r="C1354" s="105">
        <v>56802</v>
      </c>
      <c r="D1354" s="105">
        <v>94941</v>
      </c>
      <c r="E1354" s="105">
        <v>11053</v>
      </c>
      <c r="F1354" s="105"/>
      <c r="G1354" s="105">
        <v>12002</v>
      </c>
      <c r="H1354" s="105"/>
      <c r="I1354" s="105">
        <v>1262</v>
      </c>
      <c r="J1354" s="105"/>
      <c r="K1354" s="105">
        <v>56017</v>
      </c>
      <c r="L1354" s="105"/>
      <c r="M1354" s="106">
        <v>19.46</v>
      </c>
      <c r="N1354" s="105"/>
      <c r="O1354" s="106">
        <v>12.64</v>
      </c>
      <c r="P1354" s="105"/>
      <c r="Q1354" s="105">
        <v>4670</v>
      </c>
      <c r="R1354" s="105">
        <v>42681</v>
      </c>
      <c r="S1354" s="105">
        <v>547</v>
      </c>
      <c r="T1354" s="105"/>
      <c r="U1354" s="105">
        <v>1860</v>
      </c>
      <c r="V1354" s="105"/>
      <c r="W1354" s="105">
        <v>1803</v>
      </c>
      <c r="X1354" s="105"/>
      <c r="Y1354" s="105">
        <v>32037</v>
      </c>
      <c r="Z1354" s="105"/>
      <c r="AA1354" s="106">
        <v>11.71</v>
      </c>
      <c r="AB1354" s="105"/>
      <c r="AC1354" s="106">
        <v>4.3600000000000003</v>
      </c>
      <c r="AD1354" s="105"/>
    </row>
    <row r="1355" spans="1:30" ht="15" customHeight="1" x14ac:dyDescent="0.25">
      <c r="B1355" s="104">
        <v>2011</v>
      </c>
      <c r="C1355" s="105">
        <v>61683</v>
      </c>
      <c r="D1355" s="105">
        <v>101920</v>
      </c>
      <c r="E1355" s="105">
        <v>12725</v>
      </c>
      <c r="F1355" s="105"/>
      <c r="G1355" s="105">
        <v>13613</v>
      </c>
      <c r="H1355" s="105"/>
      <c r="I1355" s="105">
        <v>1167</v>
      </c>
      <c r="J1355" s="105"/>
      <c r="K1355" s="105">
        <v>59911</v>
      </c>
      <c r="L1355" s="105"/>
      <c r="M1355" s="106">
        <v>20.63</v>
      </c>
      <c r="N1355" s="106"/>
      <c r="O1355" s="106">
        <v>13.36</v>
      </c>
      <c r="P1355" s="106"/>
      <c r="Q1355" s="105">
        <v>4747</v>
      </c>
      <c r="R1355" s="105">
        <v>44844</v>
      </c>
      <c r="S1355" s="105">
        <v>513</v>
      </c>
      <c r="T1355" s="105"/>
      <c r="U1355" s="105">
        <v>1561</v>
      </c>
      <c r="V1355" s="105"/>
      <c r="W1355" s="105">
        <v>1486</v>
      </c>
      <c r="X1355" s="105"/>
      <c r="Y1355" s="105">
        <v>31642</v>
      </c>
      <c r="Z1355" s="105"/>
      <c r="AA1355" s="106">
        <v>10.81</v>
      </c>
      <c r="AB1355" s="106"/>
      <c r="AC1355" s="106">
        <v>3.48</v>
      </c>
      <c r="AD1355" s="106"/>
    </row>
    <row r="1356" spans="1:30" ht="15" customHeight="1" x14ac:dyDescent="0.25">
      <c r="B1356" s="104">
        <v>2010</v>
      </c>
      <c r="C1356" s="105">
        <v>65325</v>
      </c>
      <c r="D1356" s="105">
        <v>105998</v>
      </c>
      <c r="E1356" s="105">
        <v>13121</v>
      </c>
      <c r="F1356" s="105"/>
      <c r="G1356" s="105">
        <v>13834</v>
      </c>
      <c r="H1356" s="105"/>
      <c r="I1356" s="105">
        <v>1027</v>
      </c>
      <c r="J1356" s="105"/>
      <c r="K1356" s="105">
        <v>57311</v>
      </c>
      <c r="L1356" s="105"/>
      <c r="M1356" s="106">
        <v>20.09</v>
      </c>
      <c r="N1356" s="106"/>
      <c r="O1356" s="106">
        <v>13.05</v>
      </c>
      <c r="P1356" s="106"/>
      <c r="Q1356" s="105">
        <v>4811</v>
      </c>
      <c r="R1356" s="105">
        <v>45355</v>
      </c>
      <c r="S1356" s="105">
        <v>521</v>
      </c>
      <c r="T1356" s="105"/>
      <c r="U1356" s="105">
        <v>1373</v>
      </c>
      <c r="V1356" s="105"/>
      <c r="W1356" s="105">
        <v>1326</v>
      </c>
      <c r="X1356" s="105"/>
      <c r="Y1356" s="105">
        <v>23972</v>
      </c>
      <c r="Z1356" s="105"/>
      <c r="AA1356" s="106">
        <v>10.83</v>
      </c>
      <c r="AB1356" s="106"/>
      <c r="AC1356" s="106">
        <v>3.03</v>
      </c>
      <c r="AD1356" s="106"/>
    </row>
    <row r="1357" spans="1:30" ht="15" customHeight="1" x14ac:dyDescent="0.25">
      <c r="B1357" s="104">
        <v>2009</v>
      </c>
      <c r="C1357" s="105">
        <v>66673</v>
      </c>
      <c r="D1357" s="105">
        <v>107549</v>
      </c>
      <c r="E1357" s="105">
        <v>12452</v>
      </c>
      <c r="F1357" s="105"/>
      <c r="G1357" s="105">
        <v>13236</v>
      </c>
      <c r="H1357" s="105"/>
      <c r="I1357" s="105">
        <v>1002</v>
      </c>
      <c r="J1357" s="105"/>
      <c r="K1357" s="105">
        <v>55307</v>
      </c>
      <c r="L1357" s="105"/>
      <c r="M1357" s="106">
        <v>18.68</v>
      </c>
      <c r="N1357" s="106"/>
      <c r="O1357" s="106">
        <v>12.31</v>
      </c>
      <c r="P1357" s="106"/>
      <c r="Q1357" s="105">
        <v>4715</v>
      </c>
      <c r="R1357" s="105">
        <v>45338</v>
      </c>
      <c r="S1357" s="105">
        <v>449</v>
      </c>
      <c r="T1357" s="105"/>
      <c r="U1357" s="105">
        <v>1315</v>
      </c>
      <c r="V1357" s="105"/>
      <c r="W1357" s="105">
        <v>1257</v>
      </c>
      <c r="X1357" s="105"/>
      <c r="Y1357" s="105">
        <v>20752</v>
      </c>
      <c r="Z1357" s="105"/>
      <c r="AA1357" s="106">
        <v>9.52</v>
      </c>
      <c r="AB1357" s="106"/>
      <c r="AC1357" s="106">
        <v>2.9</v>
      </c>
      <c r="AD1357" s="106"/>
    </row>
    <row r="1358" spans="1:30" ht="15" customHeight="1" x14ac:dyDescent="0.25">
      <c r="B1358" s="104">
        <v>2008</v>
      </c>
      <c r="C1358" s="105">
        <v>63924</v>
      </c>
      <c r="D1358" s="105">
        <v>102799</v>
      </c>
      <c r="E1358" s="105">
        <v>10966</v>
      </c>
      <c r="F1358" s="105"/>
      <c r="G1358" s="105">
        <v>11581</v>
      </c>
      <c r="H1358" s="105"/>
      <c r="I1358" s="105">
        <v>771</v>
      </c>
      <c r="J1358" s="105"/>
      <c r="K1358" s="105">
        <v>53937</v>
      </c>
      <c r="L1358" s="105"/>
      <c r="M1358" s="106">
        <v>17.149999999999999</v>
      </c>
      <c r="N1358" s="106"/>
      <c r="O1358" s="106">
        <v>11.27</v>
      </c>
      <c r="P1358" s="106"/>
      <c r="Q1358" s="105">
        <v>4602</v>
      </c>
      <c r="R1358" s="105">
        <v>43246</v>
      </c>
      <c r="S1358" s="105">
        <v>365</v>
      </c>
      <c r="T1358" s="105"/>
      <c r="U1358" s="105">
        <v>1097</v>
      </c>
      <c r="V1358" s="105"/>
      <c r="W1358" s="105">
        <v>1064</v>
      </c>
      <c r="X1358" s="105"/>
      <c r="Y1358" s="105">
        <v>23040</v>
      </c>
      <c r="Z1358" s="105"/>
      <c r="AA1358" s="106">
        <v>7.93</v>
      </c>
      <c r="AB1358" s="106"/>
      <c r="AC1358" s="106">
        <v>2.54</v>
      </c>
      <c r="AD1358" s="106"/>
    </row>
    <row r="1359" spans="1:30" ht="15" customHeight="1" x14ac:dyDescent="0.25">
      <c r="B1359" s="145" t="s">
        <v>25</v>
      </c>
      <c r="C1359" s="146"/>
      <c r="D1359" s="146"/>
      <c r="E1359" s="146"/>
      <c r="F1359" s="146"/>
      <c r="G1359" s="146"/>
      <c r="H1359" s="146"/>
      <c r="I1359" s="146"/>
      <c r="J1359" s="146"/>
      <c r="K1359" s="146"/>
      <c r="L1359" s="146"/>
      <c r="M1359" s="146"/>
      <c r="N1359" s="146"/>
      <c r="O1359" s="146"/>
      <c r="P1359" s="146"/>
      <c r="Q1359" s="146"/>
      <c r="R1359" s="146"/>
      <c r="S1359" s="146"/>
      <c r="T1359" s="146"/>
      <c r="U1359" s="146"/>
      <c r="V1359" s="146"/>
      <c r="W1359" s="146"/>
      <c r="X1359" s="146"/>
      <c r="Y1359" s="146"/>
      <c r="Z1359" s="146"/>
      <c r="AA1359" s="146"/>
      <c r="AB1359" s="146"/>
      <c r="AC1359" s="146"/>
      <c r="AD1359" s="146"/>
    </row>
    <row r="1360" spans="1:30" ht="15" customHeight="1" x14ac:dyDescent="0.25">
      <c r="B1360" s="147" t="s">
        <v>151</v>
      </c>
      <c r="C1360" s="147"/>
      <c r="D1360" s="147"/>
      <c r="E1360" s="147"/>
      <c r="F1360" s="147"/>
      <c r="G1360" s="147"/>
      <c r="H1360" s="147"/>
      <c r="I1360" s="147"/>
      <c r="J1360" s="147"/>
      <c r="K1360" s="147"/>
      <c r="L1360" s="147"/>
      <c r="M1360" s="147"/>
      <c r="N1360" s="147"/>
      <c r="O1360" s="147"/>
      <c r="P1360" s="147"/>
      <c r="Q1360" s="147"/>
      <c r="R1360" s="147"/>
      <c r="S1360" s="147"/>
      <c r="T1360" s="147"/>
      <c r="U1360" s="147"/>
      <c r="V1360" s="147"/>
      <c r="W1360" s="147"/>
      <c r="X1360" s="147"/>
      <c r="Y1360" s="147"/>
      <c r="Z1360" s="147"/>
      <c r="AA1360" s="147"/>
      <c r="AB1360" s="147"/>
      <c r="AC1360" s="147"/>
      <c r="AD1360" s="147"/>
    </row>
    <row r="1361" spans="1:30" ht="15" customHeight="1" x14ac:dyDescent="0.25">
      <c r="B1361" s="148">
        <v>2024</v>
      </c>
      <c r="C1361" s="149">
        <v>61162</v>
      </c>
      <c r="D1361" s="149">
        <v>61612</v>
      </c>
      <c r="E1361" s="149">
        <v>9820</v>
      </c>
      <c r="F1361" s="156" t="s">
        <v>346</v>
      </c>
      <c r="G1361" s="149">
        <v>9873</v>
      </c>
      <c r="H1361" s="156" t="s">
        <v>346</v>
      </c>
      <c r="I1361" s="149">
        <v>62</v>
      </c>
      <c r="J1361" s="156" t="s">
        <v>346</v>
      </c>
      <c r="K1361" s="149">
        <v>76088</v>
      </c>
      <c r="L1361" s="156" t="s">
        <v>346</v>
      </c>
      <c r="M1361" s="150">
        <v>16.059999999999999</v>
      </c>
      <c r="N1361" s="156" t="s">
        <v>346</v>
      </c>
      <c r="O1361" s="150">
        <v>16.02</v>
      </c>
      <c r="P1361" s="156" t="s">
        <v>346</v>
      </c>
      <c r="Q1361" s="149">
        <v>446</v>
      </c>
      <c r="R1361" s="149">
        <v>817</v>
      </c>
      <c r="S1361" s="149" t="s">
        <v>53</v>
      </c>
      <c r="T1361" s="149"/>
      <c r="U1361" s="149" t="s">
        <v>53</v>
      </c>
      <c r="V1361" s="149"/>
      <c r="W1361" s="149" t="s">
        <v>53</v>
      </c>
      <c r="X1361" s="149"/>
      <c r="Y1361" s="149" t="s">
        <v>53</v>
      </c>
      <c r="Z1361" s="149"/>
      <c r="AA1361" s="150" t="s">
        <v>51</v>
      </c>
      <c r="AB1361" s="149"/>
      <c r="AC1361" s="150" t="s">
        <v>51</v>
      </c>
      <c r="AD1361" s="149"/>
    </row>
    <row r="1362" spans="1:30" ht="15" customHeight="1" x14ac:dyDescent="0.25">
      <c r="B1362" s="104">
        <v>2023</v>
      </c>
      <c r="C1362" s="105">
        <v>59744</v>
      </c>
      <c r="D1362" s="105">
        <v>60190</v>
      </c>
      <c r="E1362" s="105">
        <v>9571</v>
      </c>
      <c r="F1362" s="115" t="s">
        <v>347</v>
      </c>
      <c r="G1362" s="105">
        <v>9617</v>
      </c>
      <c r="H1362" s="115" t="s">
        <v>347</v>
      </c>
      <c r="I1362" s="105">
        <v>65</v>
      </c>
      <c r="J1362" s="115" t="s">
        <v>347</v>
      </c>
      <c r="K1362" s="105">
        <v>38549</v>
      </c>
      <c r="L1362" s="115" t="s">
        <v>347</v>
      </c>
      <c r="M1362" s="106">
        <v>16.02</v>
      </c>
      <c r="N1362" s="115" t="s">
        <v>347</v>
      </c>
      <c r="O1362" s="106">
        <v>15.98</v>
      </c>
      <c r="P1362" s="115" t="s">
        <v>347</v>
      </c>
      <c r="Q1362" s="105">
        <v>467</v>
      </c>
      <c r="R1362" s="105">
        <v>838</v>
      </c>
      <c r="S1362" s="105">
        <v>105</v>
      </c>
      <c r="T1362" s="115" t="s">
        <v>347</v>
      </c>
      <c r="U1362" s="105">
        <v>171</v>
      </c>
      <c r="V1362" s="105" t="s">
        <v>347</v>
      </c>
      <c r="W1362" s="105">
        <v>143</v>
      </c>
      <c r="X1362" s="105" t="s">
        <v>347</v>
      </c>
      <c r="Y1362" s="105">
        <v>3479</v>
      </c>
      <c r="Z1362" s="105" t="s">
        <v>347</v>
      </c>
      <c r="AA1362" s="106">
        <v>22.48</v>
      </c>
      <c r="AB1362" s="105" t="s">
        <v>347</v>
      </c>
      <c r="AC1362" s="106">
        <v>20.41</v>
      </c>
      <c r="AD1362" s="105" t="s">
        <v>347</v>
      </c>
    </row>
    <row r="1363" spans="1:30" ht="15" customHeight="1" x14ac:dyDescent="0.25">
      <c r="B1363" s="104">
        <v>2022</v>
      </c>
      <c r="C1363" s="105">
        <v>57482</v>
      </c>
      <c r="D1363" s="105">
        <v>57944</v>
      </c>
      <c r="E1363" s="105">
        <v>8293</v>
      </c>
      <c r="F1363" s="115"/>
      <c r="G1363" s="105">
        <v>8342</v>
      </c>
      <c r="H1363" s="115"/>
      <c r="I1363" s="105">
        <v>71</v>
      </c>
      <c r="J1363" s="115"/>
      <c r="K1363" s="105">
        <v>27108</v>
      </c>
      <c r="L1363" s="115"/>
      <c r="M1363" s="106">
        <v>14.43</v>
      </c>
      <c r="N1363" s="115"/>
      <c r="O1363" s="106">
        <v>14.4</v>
      </c>
      <c r="P1363" s="115"/>
      <c r="Q1363" s="105">
        <v>468</v>
      </c>
      <c r="R1363" s="105">
        <v>856</v>
      </c>
      <c r="S1363" s="105">
        <v>71</v>
      </c>
      <c r="T1363" s="105"/>
      <c r="U1363" s="105">
        <v>126</v>
      </c>
      <c r="V1363" s="105"/>
      <c r="W1363" s="105">
        <v>118</v>
      </c>
      <c r="X1363" s="105"/>
      <c r="Y1363" s="105">
        <v>2724</v>
      </c>
      <c r="Z1363" s="105"/>
      <c r="AA1363" s="106">
        <v>15.17</v>
      </c>
      <c r="AB1363" s="105"/>
      <c r="AC1363" s="106">
        <v>14.72</v>
      </c>
      <c r="AD1363" s="105"/>
    </row>
    <row r="1364" spans="1:30" ht="15" customHeight="1" x14ac:dyDescent="0.25">
      <c r="B1364" s="104">
        <v>2021</v>
      </c>
      <c r="C1364" s="105">
        <v>52573</v>
      </c>
      <c r="D1364" s="105">
        <v>52979</v>
      </c>
      <c r="E1364" s="105">
        <v>7024</v>
      </c>
      <c r="F1364" s="115"/>
      <c r="G1364" s="105">
        <v>7054</v>
      </c>
      <c r="H1364" s="115"/>
      <c r="I1364" s="105">
        <v>32</v>
      </c>
      <c r="J1364" s="115"/>
      <c r="K1364" s="105">
        <v>23895</v>
      </c>
      <c r="L1364" s="115"/>
      <c r="M1364" s="106">
        <v>13.36</v>
      </c>
      <c r="N1364" s="115"/>
      <c r="O1364" s="106">
        <v>13.31</v>
      </c>
      <c r="P1364" s="115"/>
      <c r="Q1364" s="105">
        <v>472</v>
      </c>
      <c r="R1364" s="105">
        <v>818</v>
      </c>
      <c r="S1364" s="105">
        <v>63</v>
      </c>
      <c r="T1364" s="105"/>
      <c r="U1364" s="105">
        <v>85</v>
      </c>
      <c r="V1364" s="105"/>
      <c r="W1364" s="105">
        <v>75</v>
      </c>
      <c r="X1364" s="105"/>
      <c r="Y1364" s="105">
        <v>1791</v>
      </c>
      <c r="Z1364" s="105"/>
      <c r="AA1364" s="106">
        <v>13.35</v>
      </c>
      <c r="AB1364" s="105"/>
      <c r="AC1364" s="106">
        <v>10.39</v>
      </c>
      <c r="AD1364" s="105"/>
    </row>
    <row r="1365" spans="1:30" ht="15" customHeight="1" x14ac:dyDescent="0.25">
      <c r="B1365" s="104">
        <v>2020</v>
      </c>
      <c r="C1365" s="105">
        <v>51589</v>
      </c>
      <c r="D1365" s="105">
        <v>52320</v>
      </c>
      <c r="E1365" s="105">
        <v>8144</v>
      </c>
      <c r="F1365" s="105"/>
      <c r="G1365" s="105">
        <v>8204</v>
      </c>
      <c r="H1365" s="105"/>
      <c r="I1365" s="105">
        <v>101</v>
      </c>
      <c r="J1365" s="105"/>
      <c r="K1365" s="105">
        <v>22603</v>
      </c>
      <c r="L1365" s="105"/>
      <c r="M1365" s="106">
        <v>15.79</v>
      </c>
      <c r="N1365" s="105"/>
      <c r="O1365" s="106">
        <v>15.68</v>
      </c>
      <c r="P1365" s="105"/>
      <c r="Q1365" s="105">
        <v>761</v>
      </c>
      <c r="R1365" s="105">
        <v>1427</v>
      </c>
      <c r="S1365" s="105">
        <v>309</v>
      </c>
      <c r="T1365" s="105"/>
      <c r="U1365" s="105">
        <v>472</v>
      </c>
      <c r="V1365" s="105"/>
      <c r="W1365" s="105">
        <v>407</v>
      </c>
      <c r="X1365" s="105"/>
      <c r="Y1365" s="105">
        <v>7963</v>
      </c>
      <c r="Z1365" s="105"/>
      <c r="AA1365" s="106">
        <v>40.6</v>
      </c>
      <c r="AB1365" s="105"/>
      <c r="AC1365" s="106">
        <v>33.08</v>
      </c>
      <c r="AD1365" s="105"/>
    </row>
    <row r="1366" spans="1:30" ht="15" customHeight="1" x14ac:dyDescent="0.25">
      <c r="B1366" s="104">
        <v>2019</v>
      </c>
      <c r="C1366" s="105">
        <v>52701</v>
      </c>
      <c r="D1366" s="105">
        <v>53631</v>
      </c>
      <c r="E1366" s="105">
        <v>8495</v>
      </c>
      <c r="F1366" s="115"/>
      <c r="G1366" s="105">
        <v>8571</v>
      </c>
      <c r="H1366" s="115"/>
      <c r="I1366" s="105">
        <v>87</v>
      </c>
      <c r="J1366" s="115"/>
      <c r="K1366" s="105">
        <v>25696</v>
      </c>
      <c r="L1366" s="115"/>
      <c r="M1366" s="106">
        <v>16.12</v>
      </c>
      <c r="N1366" s="115"/>
      <c r="O1366" s="106">
        <v>15.98</v>
      </c>
      <c r="P1366" s="115"/>
      <c r="Q1366" s="105">
        <v>818</v>
      </c>
      <c r="R1366" s="105">
        <v>1667</v>
      </c>
      <c r="S1366" s="105">
        <v>127</v>
      </c>
      <c r="T1366" s="105"/>
      <c r="U1366" s="105">
        <v>210</v>
      </c>
      <c r="V1366" s="105"/>
      <c r="W1366" s="105">
        <v>156</v>
      </c>
      <c r="X1366" s="105"/>
      <c r="Y1366" s="105">
        <v>2976</v>
      </c>
      <c r="Z1366" s="105"/>
      <c r="AA1366" s="106">
        <v>15.53</v>
      </c>
      <c r="AB1366" s="105"/>
      <c r="AC1366" s="106">
        <v>12.6</v>
      </c>
      <c r="AD1366" s="105"/>
    </row>
    <row r="1367" spans="1:30" ht="15" customHeight="1" x14ac:dyDescent="0.25">
      <c r="A1367" s="14"/>
      <c r="B1367" s="104">
        <v>2018</v>
      </c>
      <c r="C1367" s="105">
        <v>52395</v>
      </c>
      <c r="D1367" s="105">
        <v>53276</v>
      </c>
      <c r="E1367" s="105">
        <v>9029</v>
      </c>
      <c r="F1367" s="115"/>
      <c r="G1367" s="105">
        <v>9101</v>
      </c>
      <c r="H1367" s="115"/>
      <c r="I1367" s="105">
        <v>112</v>
      </c>
      <c r="J1367" s="115"/>
      <c r="K1367" s="105">
        <v>30542</v>
      </c>
      <c r="L1367" s="115"/>
      <c r="M1367" s="106">
        <v>17.23</v>
      </c>
      <c r="N1367" s="115"/>
      <c r="O1367" s="106">
        <v>17.079999999999998</v>
      </c>
      <c r="P1367" s="115"/>
      <c r="Q1367" s="105">
        <v>820</v>
      </c>
      <c r="R1367" s="105">
        <v>1658</v>
      </c>
      <c r="S1367" s="105">
        <v>132</v>
      </c>
      <c r="T1367" s="105"/>
      <c r="U1367" s="105">
        <v>226</v>
      </c>
      <c r="V1367" s="105"/>
      <c r="W1367" s="105">
        <v>181</v>
      </c>
      <c r="X1367" s="105"/>
      <c r="Y1367" s="105">
        <v>2947</v>
      </c>
      <c r="Z1367" s="105"/>
      <c r="AA1367" s="106">
        <v>16.100000000000001</v>
      </c>
      <c r="AB1367" s="105"/>
      <c r="AC1367" s="106">
        <v>13.63</v>
      </c>
      <c r="AD1367" s="105"/>
    </row>
    <row r="1368" spans="1:30" ht="15" customHeight="1" x14ac:dyDescent="0.25">
      <c r="A1368" s="14"/>
      <c r="B1368" s="104">
        <v>2017</v>
      </c>
      <c r="C1368" s="105">
        <v>51204</v>
      </c>
      <c r="D1368" s="105">
        <v>52061</v>
      </c>
      <c r="E1368" s="105">
        <v>8125</v>
      </c>
      <c r="F1368" s="105"/>
      <c r="G1368" s="105">
        <v>8193</v>
      </c>
      <c r="H1368" s="105"/>
      <c r="I1368" s="105">
        <v>104</v>
      </c>
      <c r="J1368" s="105"/>
      <c r="K1368" s="105">
        <v>24333</v>
      </c>
      <c r="L1368" s="105"/>
      <c r="M1368" s="106">
        <v>15.87</v>
      </c>
      <c r="N1368" s="105"/>
      <c r="O1368" s="106">
        <v>15.74</v>
      </c>
      <c r="P1368" s="105"/>
      <c r="Q1368" s="105">
        <v>816</v>
      </c>
      <c r="R1368" s="105">
        <v>1621</v>
      </c>
      <c r="S1368" s="105">
        <v>122</v>
      </c>
      <c r="T1368" s="105"/>
      <c r="U1368" s="105">
        <v>204</v>
      </c>
      <c r="V1368" s="105"/>
      <c r="W1368" s="105">
        <v>163</v>
      </c>
      <c r="X1368" s="105"/>
      <c r="Y1368" s="105">
        <v>2887</v>
      </c>
      <c r="Z1368" s="105"/>
      <c r="AA1368" s="106">
        <v>14.95</v>
      </c>
      <c r="AB1368" s="105"/>
      <c r="AC1368" s="106">
        <v>12.58</v>
      </c>
      <c r="AD1368" s="105"/>
    </row>
    <row r="1369" spans="1:30" ht="15" customHeight="1" x14ac:dyDescent="0.25">
      <c r="B1369" s="104">
        <v>2016</v>
      </c>
      <c r="C1369" s="105">
        <v>49265</v>
      </c>
      <c r="D1369" s="105">
        <v>50169</v>
      </c>
      <c r="E1369" s="105">
        <v>7784</v>
      </c>
      <c r="F1369" s="115"/>
      <c r="G1369" s="105">
        <v>7842</v>
      </c>
      <c r="H1369" s="115"/>
      <c r="I1369" s="105">
        <v>83</v>
      </c>
      <c r="J1369" s="115"/>
      <c r="K1369" s="105">
        <v>21350</v>
      </c>
      <c r="L1369" s="115"/>
      <c r="M1369" s="106">
        <v>15.8</v>
      </c>
      <c r="N1369" s="115"/>
      <c r="O1369" s="106">
        <v>15.63</v>
      </c>
      <c r="P1369" s="115"/>
      <c r="Q1369" s="105">
        <v>796</v>
      </c>
      <c r="R1369" s="105">
        <v>1647</v>
      </c>
      <c r="S1369" s="105">
        <v>126</v>
      </c>
      <c r="T1369" s="105"/>
      <c r="U1369" s="105">
        <v>206</v>
      </c>
      <c r="V1369" s="105"/>
      <c r="W1369" s="105">
        <v>158</v>
      </c>
      <c r="X1369" s="105"/>
      <c r="Y1369" s="105">
        <v>2432</v>
      </c>
      <c r="Z1369" s="105"/>
      <c r="AA1369" s="106">
        <v>15.83</v>
      </c>
      <c r="AB1369" s="105"/>
      <c r="AC1369" s="106">
        <v>12.51</v>
      </c>
      <c r="AD1369" s="105"/>
    </row>
    <row r="1370" spans="1:30" ht="15" customHeight="1" x14ac:dyDescent="0.25">
      <c r="B1370" s="104">
        <v>2015</v>
      </c>
      <c r="C1370" s="105">
        <v>49259</v>
      </c>
      <c r="D1370" s="105">
        <v>50120</v>
      </c>
      <c r="E1370" s="115">
        <v>8688</v>
      </c>
      <c r="F1370" s="115"/>
      <c r="G1370" s="115">
        <v>8770</v>
      </c>
      <c r="H1370" s="115"/>
      <c r="I1370" s="115">
        <v>101</v>
      </c>
      <c r="J1370" s="115"/>
      <c r="K1370" s="115">
        <v>25228</v>
      </c>
      <c r="L1370" s="115"/>
      <c r="M1370" s="116">
        <v>17.64</v>
      </c>
      <c r="N1370" s="115"/>
      <c r="O1370" s="116">
        <v>17.5</v>
      </c>
      <c r="P1370" s="115"/>
      <c r="Q1370" s="115">
        <v>753</v>
      </c>
      <c r="R1370" s="105">
        <v>1577</v>
      </c>
      <c r="S1370" s="105">
        <v>131</v>
      </c>
      <c r="T1370" s="105"/>
      <c r="U1370" s="105">
        <v>234</v>
      </c>
      <c r="V1370" s="105"/>
      <c r="W1370" s="105">
        <v>177</v>
      </c>
      <c r="X1370" s="105"/>
      <c r="Y1370" s="105">
        <v>2940</v>
      </c>
      <c r="Z1370" s="105"/>
      <c r="AA1370" s="106">
        <v>17.399999999999999</v>
      </c>
      <c r="AB1370" s="105"/>
      <c r="AC1370" s="106">
        <v>14.84</v>
      </c>
      <c r="AD1370" s="105"/>
    </row>
    <row r="1371" spans="1:30" ht="15" customHeight="1" x14ac:dyDescent="0.25">
      <c r="B1371" s="104">
        <v>2014</v>
      </c>
      <c r="C1371" s="105">
        <v>50159</v>
      </c>
      <c r="D1371" s="105">
        <v>50845</v>
      </c>
      <c r="E1371" s="115">
        <v>9879</v>
      </c>
      <c r="F1371" s="115"/>
      <c r="G1371" s="115">
        <v>9965</v>
      </c>
      <c r="H1371" s="115"/>
      <c r="I1371" s="115">
        <v>127</v>
      </c>
      <c r="J1371" s="115"/>
      <c r="K1371" s="115">
        <v>28781</v>
      </c>
      <c r="L1371" s="115"/>
      <c r="M1371" s="116">
        <v>19.7</v>
      </c>
      <c r="N1371" s="115"/>
      <c r="O1371" s="116">
        <v>19.600000000000001</v>
      </c>
      <c r="P1371" s="115"/>
      <c r="Q1371" s="115">
        <v>729</v>
      </c>
      <c r="R1371" s="105">
        <v>1392</v>
      </c>
      <c r="S1371" s="105">
        <v>138</v>
      </c>
      <c r="T1371" s="105"/>
      <c r="U1371" s="105">
        <v>243</v>
      </c>
      <c r="V1371" s="105"/>
      <c r="W1371" s="105">
        <v>199</v>
      </c>
      <c r="X1371" s="105"/>
      <c r="Y1371" s="105">
        <v>3309</v>
      </c>
      <c r="Z1371" s="105"/>
      <c r="AA1371" s="106">
        <v>18.93</v>
      </c>
      <c r="AB1371" s="105"/>
      <c r="AC1371" s="106">
        <v>17.46</v>
      </c>
      <c r="AD1371" s="105"/>
    </row>
    <row r="1372" spans="1:30" ht="15" customHeight="1" x14ac:dyDescent="0.25">
      <c r="A1372" s="7"/>
      <c r="B1372" s="104">
        <v>2013</v>
      </c>
      <c r="C1372" s="105">
        <v>50450</v>
      </c>
      <c r="D1372" s="105">
        <v>51121</v>
      </c>
      <c r="E1372" s="115">
        <v>10075</v>
      </c>
      <c r="F1372" s="115"/>
      <c r="G1372" s="115">
        <v>10173</v>
      </c>
      <c r="H1372" s="115"/>
      <c r="I1372" s="115">
        <v>138</v>
      </c>
      <c r="J1372" s="115"/>
      <c r="K1372" s="115">
        <v>29539</v>
      </c>
      <c r="L1372" s="115"/>
      <c r="M1372" s="116">
        <v>19.97</v>
      </c>
      <c r="N1372" s="115"/>
      <c r="O1372" s="116">
        <v>19.899999999999999</v>
      </c>
      <c r="P1372" s="115"/>
      <c r="Q1372" s="115">
        <v>646</v>
      </c>
      <c r="R1372" s="105">
        <v>1289</v>
      </c>
      <c r="S1372" s="105">
        <v>85</v>
      </c>
      <c r="T1372" s="105"/>
      <c r="U1372" s="105">
        <v>211</v>
      </c>
      <c r="V1372" s="105"/>
      <c r="W1372" s="105">
        <v>196</v>
      </c>
      <c r="X1372" s="105"/>
      <c r="Y1372" s="105">
        <v>3717</v>
      </c>
      <c r="Z1372" s="105"/>
      <c r="AA1372" s="106">
        <v>13.16</v>
      </c>
      <c r="AB1372" s="105"/>
      <c r="AC1372" s="106">
        <v>16.37</v>
      </c>
      <c r="AD1372" s="105"/>
    </row>
    <row r="1373" spans="1:30" ht="15" customHeight="1" x14ac:dyDescent="0.25">
      <c r="B1373" s="104">
        <v>2012</v>
      </c>
      <c r="C1373" s="105">
        <v>51897</v>
      </c>
      <c r="D1373" s="105">
        <v>52710</v>
      </c>
      <c r="E1373" s="105">
        <v>10579</v>
      </c>
      <c r="F1373" s="105"/>
      <c r="G1373" s="105">
        <v>10670</v>
      </c>
      <c r="H1373" s="105"/>
      <c r="I1373" s="105">
        <v>137</v>
      </c>
      <c r="J1373" s="105"/>
      <c r="K1373" s="105">
        <v>30537</v>
      </c>
      <c r="L1373" s="105"/>
      <c r="M1373" s="106">
        <v>20.38</v>
      </c>
      <c r="N1373" s="105"/>
      <c r="O1373" s="106">
        <v>20.239999999999998</v>
      </c>
      <c r="P1373" s="105"/>
      <c r="Q1373" s="105">
        <v>597</v>
      </c>
      <c r="R1373" s="105">
        <v>1374</v>
      </c>
      <c r="S1373" s="105">
        <v>134</v>
      </c>
      <c r="T1373" s="105"/>
      <c r="U1373" s="105">
        <v>247</v>
      </c>
      <c r="V1373" s="105"/>
      <c r="W1373" s="105">
        <v>215</v>
      </c>
      <c r="X1373" s="105"/>
      <c r="Y1373" s="105">
        <v>3561</v>
      </c>
      <c r="Z1373" s="105"/>
      <c r="AA1373" s="106">
        <v>22.45</v>
      </c>
      <c r="AB1373" s="105"/>
      <c r="AC1373" s="106">
        <v>17.98</v>
      </c>
      <c r="AD1373" s="105"/>
    </row>
    <row r="1374" spans="1:30" ht="15" customHeight="1" x14ac:dyDescent="0.25">
      <c r="B1374" s="104">
        <v>2011</v>
      </c>
      <c r="C1374" s="105">
        <v>56769</v>
      </c>
      <c r="D1374" s="105">
        <v>57753</v>
      </c>
      <c r="E1374" s="105">
        <v>12269</v>
      </c>
      <c r="F1374" s="105"/>
      <c r="G1374" s="105" t="s">
        <v>49</v>
      </c>
      <c r="H1374" s="105"/>
      <c r="I1374" s="105" t="s">
        <v>49</v>
      </c>
      <c r="J1374" s="105"/>
      <c r="K1374" s="105" t="s">
        <v>49</v>
      </c>
      <c r="L1374" s="105"/>
      <c r="M1374" s="106">
        <v>21.61</v>
      </c>
      <c r="N1374" s="106"/>
      <c r="O1374" s="106" t="s">
        <v>49</v>
      </c>
      <c r="P1374" s="106"/>
      <c r="Q1374" s="105">
        <v>641</v>
      </c>
      <c r="R1374" s="105">
        <v>1593</v>
      </c>
      <c r="S1374" s="105">
        <v>110</v>
      </c>
      <c r="T1374" s="105"/>
      <c r="U1374" s="105">
        <v>238</v>
      </c>
      <c r="V1374" s="105"/>
      <c r="W1374" s="105">
        <v>190</v>
      </c>
      <c r="X1374" s="105"/>
      <c r="Y1374" s="105">
        <v>2708</v>
      </c>
      <c r="Z1374" s="105"/>
      <c r="AA1374" s="106">
        <v>17.16</v>
      </c>
      <c r="AB1374" s="106"/>
      <c r="AC1374" s="106">
        <v>14.94</v>
      </c>
      <c r="AD1374" s="106"/>
    </row>
    <row r="1375" spans="1:30" ht="15" customHeight="1" x14ac:dyDescent="0.25">
      <c r="B1375" s="104">
        <v>2010</v>
      </c>
      <c r="C1375" s="105">
        <v>60488</v>
      </c>
      <c r="D1375" s="105">
        <v>61451</v>
      </c>
      <c r="E1375" s="105">
        <v>12687</v>
      </c>
      <c r="F1375" s="105"/>
      <c r="G1375" s="105">
        <v>12778</v>
      </c>
      <c r="H1375" s="105"/>
      <c r="I1375" s="105">
        <v>143</v>
      </c>
      <c r="J1375" s="105"/>
      <c r="K1375" s="105">
        <v>40175</v>
      </c>
      <c r="L1375" s="105"/>
      <c r="M1375" s="106">
        <v>20.97</v>
      </c>
      <c r="N1375" s="106"/>
      <c r="O1375" s="106">
        <v>20.79</v>
      </c>
      <c r="P1375" s="106"/>
      <c r="Q1375" s="105">
        <v>697</v>
      </c>
      <c r="R1375" s="105">
        <v>1634</v>
      </c>
      <c r="S1375" s="105">
        <v>125</v>
      </c>
      <c r="T1375" s="105"/>
      <c r="U1375" s="105" t="s">
        <v>49</v>
      </c>
      <c r="V1375" s="105"/>
      <c r="W1375" s="105" t="s">
        <v>49</v>
      </c>
      <c r="X1375" s="105"/>
      <c r="Y1375" s="105" t="s">
        <v>49</v>
      </c>
      <c r="Z1375" s="105"/>
      <c r="AA1375" s="106">
        <v>17.93</v>
      </c>
      <c r="AB1375" s="106"/>
      <c r="AC1375" s="106" t="s">
        <v>49</v>
      </c>
      <c r="AD1375" s="106"/>
    </row>
    <row r="1376" spans="1:30" ht="15" customHeight="1" x14ac:dyDescent="0.25">
      <c r="B1376" s="104">
        <v>2009</v>
      </c>
      <c r="C1376" s="105">
        <v>61849</v>
      </c>
      <c r="D1376" s="105">
        <v>63036</v>
      </c>
      <c r="E1376" s="105">
        <v>12033</v>
      </c>
      <c r="F1376" s="105"/>
      <c r="G1376" s="105">
        <v>12137</v>
      </c>
      <c r="H1376" s="105"/>
      <c r="I1376" s="105">
        <v>136</v>
      </c>
      <c r="J1376" s="105"/>
      <c r="K1376" s="105">
        <v>41379</v>
      </c>
      <c r="L1376" s="105"/>
      <c r="M1376" s="106">
        <v>19.46</v>
      </c>
      <c r="N1376" s="106"/>
      <c r="O1376" s="106">
        <v>19.25</v>
      </c>
      <c r="P1376" s="106"/>
      <c r="Q1376" s="105">
        <v>650</v>
      </c>
      <c r="R1376" s="105">
        <v>1764</v>
      </c>
      <c r="S1376" s="105">
        <v>119</v>
      </c>
      <c r="T1376" s="105"/>
      <c r="U1376" s="105">
        <v>232</v>
      </c>
      <c r="V1376" s="105"/>
      <c r="W1376" s="105">
        <v>193</v>
      </c>
      <c r="X1376" s="105"/>
      <c r="Y1376" s="105">
        <v>3829</v>
      </c>
      <c r="Z1376" s="105"/>
      <c r="AA1376" s="106">
        <v>18.309999999999999</v>
      </c>
      <c r="AB1376" s="106"/>
      <c r="AC1376" s="106">
        <v>13.15</v>
      </c>
      <c r="AD1376" s="106"/>
    </row>
    <row r="1377" spans="1:30" ht="15" customHeight="1" x14ac:dyDescent="0.25">
      <c r="B1377" s="104">
        <v>2008</v>
      </c>
      <c r="C1377" s="105">
        <v>59204</v>
      </c>
      <c r="D1377" s="105">
        <v>60337</v>
      </c>
      <c r="E1377" s="105">
        <v>10632</v>
      </c>
      <c r="F1377" s="105"/>
      <c r="G1377" s="105">
        <v>10764</v>
      </c>
      <c r="H1377" s="105"/>
      <c r="I1377" s="105">
        <v>139</v>
      </c>
      <c r="J1377" s="105"/>
      <c r="K1377" s="105">
        <v>36269</v>
      </c>
      <c r="L1377" s="105"/>
      <c r="M1377" s="106">
        <v>17.96</v>
      </c>
      <c r="N1377" s="106"/>
      <c r="O1377" s="106">
        <v>17.84</v>
      </c>
      <c r="P1377" s="106"/>
      <c r="Q1377" s="105">
        <v>587</v>
      </c>
      <c r="R1377" s="105">
        <v>1649</v>
      </c>
      <c r="S1377" s="105">
        <v>71</v>
      </c>
      <c r="T1377" s="105"/>
      <c r="U1377" s="105" t="s">
        <v>49</v>
      </c>
      <c r="V1377" s="105"/>
      <c r="W1377" s="105" t="s">
        <v>49</v>
      </c>
      <c r="X1377" s="105"/>
      <c r="Y1377" s="105" t="s">
        <v>49</v>
      </c>
      <c r="Z1377" s="105"/>
      <c r="AA1377" s="106">
        <v>12.1</v>
      </c>
      <c r="AB1377" s="106"/>
      <c r="AC1377" s="106" t="s">
        <v>49</v>
      </c>
      <c r="AD1377" s="106"/>
    </row>
    <row r="1378" spans="1:30" ht="15" customHeight="1" x14ac:dyDescent="0.25">
      <c r="B1378" s="147" t="s">
        <v>152</v>
      </c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  <c r="O1378" s="147"/>
      <c r="P1378" s="147"/>
      <c r="Q1378" s="147"/>
      <c r="R1378" s="147"/>
      <c r="S1378" s="147"/>
      <c r="T1378" s="147"/>
      <c r="U1378" s="147"/>
      <c r="V1378" s="147"/>
      <c r="W1378" s="147"/>
      <c r="X1378" s="147"/>
      <c r="Y1378" s="147"/>
      <c r="Z1378" s="147"/>
      <c r="AA1378" s="147"/>
      <c r="AB1378" s="147"/>
      <c r="AC1378" s="147"/>
      <c r="AD1378" s="147"/>
    </row>
    <row r="1379" spans="1:30" ht="15" customHeight="1" x14ac:dyDescent="0.25">
      <c r="B1379" s="148">
        <v>2024</v>
      </c>
      <c r="C1379" s="149">
        <v>6550</v>
      </c>
      <c r="D1379" s="149">
        <v>57372</v>
      </c>
      <c r="E1379" s="149">
        <v>203</v>
      </c>
      <c r="F1379" s="156" t="s">
        <v>346</v>
      </c>
      <c r="G1379" s="149">
        <v>298</v>
      </c>
      <c r="H1379" s="156" t="s">
        <v>346</v>
      </c>
      <c r="I1379" s="149">
        <v>180</v>
      </c>
      <c r="J1379" s="156" t="s">
        <v>346</v>
      </c>
      <c r="K1379" s="149">
        <v>3227</v>
      </c>
      <c r="L1379" s="156" t="s">
        <v>346</v>
      </c>
      <c r="M1379" s="150">
        <v>3.1</v>
      </c>
      <c r="N1379" s="156" t="s">
        <v>346</v>
      </c>
      <c r="O1379" s="150">
        <v>0.52</v>
      </c>
      <c r="P1379" s="156" t="s">
        <v>346</v>
      </c>
      <c r="Q1379" s="149">
        <v>5347</v>
      </c>
      <c r="R1379" s="149">
        <v>56092</v>
      </c>
      <c r="S1379" s="149" t="s">
        <v>53</v>
      </c>
      <c r="T1379" s="149"/>
      <c r="U1379" s="149" t="s">
        <v>53</v>
      </c>
      <c r="V1379" s="149"/>
      <c r="W1379" s="149" t="s">
        <v>53</v>
      </c>
      <c r="X1379" s="149"/>
      <c r="Y1379" s="149" t="s">
        <v>53</v>
      </c>
      <c r="Z1379" s="149"/>
      <c r="AA1379" s="150" t="s">
        <v>51</v>
      </c>
      <c r="AB1379" s="149"/>
      <c r="AC1379" s="150" t="s">
        <v>51</v>
      </c>
      <c r="AD1379" s="149"/>
    </row>
    <row r="1380" spans="1:30" ht="15" customHeight="1" x14ac:dyDescent="0.25">
      <c r="B1380" s="104">
        <v>2023</v>
      </c>
      <c r="C1380" s="105">
        <v>6321</v>
      </c>
      <c r="D1380" s="105">
        <v>56363</v>
      </c>
      <c r="E1380" s="105">
        <v>311</v>
      </c>
      <c r="F1380" s="115" t="s">
        <v>347</v>
      </c>
      <c r="G1380" s="105">
        <v>484</v>
      </c>
      <c r="H1380" s="115" t="s">
        <v>347</v>
      </c>
      <c r="I1380" s="105">
        <v>307</v>
      </c>
      <c r="J1380" s="115" t="s">
        <v>347</v>
      </c>
      <c r="K1380" s="105">
        <v>6658</v>
      </c>
      <c r="L1380" s="115" t="s">
        <v>347</v>
      </c>
      <c r="M1380" s="106">
        <v>4.92</v>
      </c>
      <c r="N1380" s="115" t="s">
        <v>347</v>
      </c>
      <c r="O1380" s="106">
        <v>0.86</v>
      </c>
      <c r="P1380" s="115" t="s">
        <v>347</v>
      </c>
      <c r="Q1380" s="105">
        <v>5169</v>
      </c>
      <c r="R1380" s="105">
        <v>55139</v>
      </c>
      <c r="S1380" s="105">
        <v>296</v>
      </c>
      <c r="T1380" s="115" t="s">
        <v>347</v>
      </c>
      <c r="U1380" s="105">
        <v>1537</v>
      </c>
      <c r="V1380" s="105" t="s">
        <v>347</v>
      </c>
      <c r="W1380" s="105">
        <v>1342</v>
      </c>
      <c r="X1380" s="105" t="s">
        <v>347</v>
      </c>
      <c r="Y1380" s="105">
        <v>56580</v>
      </c>
      <c r="Z1380" s="105" t="s">
        <v>347</v>
      </c>
      <c r="AA1380" s="106">
        <v>5.73</v>
      </c>
      <c r="AB1380" s="105" t="s">
        <v>347</v>
      </c>
      <c r="AC1380" s="106">
        <v>2.79</v>
      </c>
      <c r="AD1380" s="105" t="s">
        <v>347</v>
      </c>
    </row>
    <row r="1381" spans="1:30" ht="15" customHeight="1" x14ac:dyDescent="0.25">
      <c r="B1381" s="104">
        <v>2022</v>
      </c>
      <c r="C1381" s="105">
        <v>6081</v>
      </c>
      <c r="D1381" s="105">
        <v>49204</v>
      </c>
      <c r="E1381" s="105">
        <v>300</v>
      </c>
      <c r="F1381" s="115"/>
      <c r="G1381" s="105">
        <v>633</v>
      </c>
      <c r="H1381" s="115"/>
      <c r="I1381" s="105">
        <v>462</v>
      </c>
      <c r="J1381" s="115"/>
      <c r="K1381" s="105">
        <v>6933</v>
      </c>
      <c r="L1381" s="115"/>
      <c r="M1381" s="106">
        <v>4.93</v>
      </c>
      <c r="N1381" s="115"/>
      <c r="O1381" s="106">
        <v>1.29</v>
      </c>
      <c r="P1381" s="115"/>
      <c r="Q1381" s="105">
        <v>5013</v>
      </c>
      <c r="R1381" s="105">
        <v>48065</v>
      </c>
      <c r="S1381" s="105">
        <v>284</v>
      </c>
      <c r="T1381" s="105"/>
      <c r="U1381" s="105">
        <v>777</v>
      </c>
      <c r="V1381" s="105"/>
      <c r="W1381" s="105">
        <v>740</v>
      </c>
      <c r="X1381" s="105"/>
      <c r="Y1381" s="105">
        <v>15554</v>
      </c>
      <c r="Z1381" s="105"/>
      <c r="AA1381" s="106">
        <v>5.67</v>
      </c>
      <c r="AB1381" s="105"/>
      <c r="AC1381" s="106">
        <v>1.62</v>
      </c>
      <c r="AD1381" s="105"/>
    </row>
    <row r="1382" spans="1:30" ht="15" customHeight="1" x14ac:dyDescent="0.25">
      <c r="B1382" s="104">
        <v>2021</v>
      </c>
      <c r="C1382" s="105">
        <v>6015</v>
      </c>
      <c r="D1382" s="105">
        <v>47921</v>
      </c>
      <c r="E1382" s="105">
        <v>316</v>
      </c>
      <c r="F1382" s="115"/>
      <c r="G1382" s="105">
        <v>581</v>
      </c>
      <c r="H1382" s="115"/>
      <c r="I1382" s="105">
        <v>405</v>
      </c>
      <c r="J1382" s="115"/>
      <c r="K1382" s="105">
        <v>7005</v>
      </c>
      <c r="L1382" s="115"/>
      <c r="M1382" s="106">
        <v>5.25</v>
      </c>
      <c r="N1382" s="115"/>
      <c r="O1382" s="106">
        <v>1.21</v>
      </c>
      <c r="P1382" s="115"/>
      <c r="Q1382" s="105">
        <v>4888</v>
      </c>
      <c r="R1382" s="105">
        <v>46685</v>
      </c>
      <c r="S1382" s="105">
        <v>255</v>
      </c>
      <c r="T1382" s="105"/>
      <c r="U1382" s="105">
        <v>622</v>
      </c>
      <c r="V1382" s="105"/>
      <c r="W1382" s="105">
        <v>601</v>
      </c>
      <c r="X1382" s="105"/>
      <c r="Y1382" s="105">
        <v>9137</v>
      </c>
      <c r="Z1382" s="105"/>
      <c r="AA1382" s="106">
        <v>5.22</v>
      </c>
      <c r="AB1382" s="105"/>
      <c r="AC1382" s="106">
        <v>1.33</v>
      </c>
      <c r="AD1382" s="105"/>
    </row>
    <row r="1383" spans="1:30" ht="15" customHeight="1" x14ac:dyDescent="0.25">
      <c r="B1383" s="104">
        <v>2020</v>
      </c>
      <c r="C1383" s="105">
        <v>5914</v>
      </c>
      <c r="D1383" s="105">
        <v>46663</v>
      </c>
      <c r="E1383" s="105">
        <v>326</v>
      </c>
      <c r="F1383" s="105"/>
      <c r="G1383" s="105">
        <v>966</v>
      </c>
      <c r="H1383" s="105"/>
      <c r="I1383" s="105">
        <v>804</v>
      </c>
      <c r="J1383" s="105"/>
      <c r="K1383" s="105">
        <v>14508</v>
      </c>
      <c r="L1383" s="105"/>
      <c r="M1383" s="106">
        <v>5.51</v>
      </c>
      <c r="N1383" s="105"/>
      <c r="O1383" s="106">
        <v>2.0699999999999998</v>
      </c>
      <c r="P1383" s="105"/>
      <c r="Q1383" s="105">
        <v>4882</v>
      </c>
      <c r="R1383" s="105">
        <v>45568</v>
      </c>
      <c r="S1383" s="105">
        <v>329</v>
      </c>
      <c r="T1383" s="105"/>
      <c r="U1383" s="105">
        <v>1187</v>
      </c>
      <c r="V1383" s="105"/>
      <c r="W1383" s="105">
        <v>1168</v>
      </c>
      <c r="X1383" s="105"/>
      <c r="Y1383" s="105">
        <v>18667</v>
      </c>
      <c r="Z1383" s="105"/>
      <c r="AA1383" s="106">
        <v>6.74</v>
      </c>
      <c r="AB1383" s="105"/>
      <c r="AC1383" s="106">
        <v>2.6</v>
      </c>
      <c r="AD1383" s="105"/>
    </row>
    <row r="1384" spans="1:30" ht="15" customHeight="1" x14ac:dyDescent="0.25">
      <c r="B1384" s="104">
        <v>2019</v>
      </c>
      <c r="C1384" s="105">
        <v>5706</v>
      </c>
      <c r="D1384" s="105">
        <v>45058</v>
      </c>
      <c r="E1384" s="105">
        <v>357</v>
      </c>
      <c r="F1384" s="115"/>
      <c r="G1384" s="105">
        <v>683</v>
      </c>
      <c r="H1384" s="115"/>
      <c r="I1384" s="105">
        <v>510</v>
      </c>
      <c r="J1384" s="115"/>
      <c r="K1384" s="105">
        <v>8094</v>
      </c>
      <c r="L1384" s="115"/>
      <c r="M1384" s="106">
        <v>6.26</v>
      </c>
      <c r="N1384" s="115"/>
      <c r="O1384" s="106">
        <v>1.52</v>
      </c>
      <c r="P1384" s="115"/>
      <c r="Q1384" s="105">
        <v>4713</v>
      </c>
      <c r="R1384" s="105">
        <v>44011</v>
      </c>
      <c r="S1384" s="105">
        <v>326</v>
      </c>
      <c r="T1384" s="105"/>
      <c r="U1384" s="105">
        <v>759</v>
      </c>
      <c r="V1384" s="105"/>
      <c r="W1384" s="105">
        <v>741</v>
      </c>
      <c r="X1384" s="105"/>
      <c r="Y1384" s="105">
        <v>14619</v>
      </c>
      <c r="Z1384" s="105"/>
      <c r="AA1384" s="106">
        <v>6.92</v>
      </c>
      <c r="AB1384" s="105"/>
      <c r="AC1384" s="106">
        <v>1.72</v>
      </c>
      <c r="AD1384" s="105"/>
    </row>
    <row r="1385" spans="1:30" ht="15" customHeight="1" x14ac:dyDescent="0.25">
      <c r="A1385" s="14"/>
      <c r="B1385" s="104">
        <v>2018</v>
      </c>
      <c r="C1385" s="105">
        <v>5500</v>
      </c>
      <c r="D1385" s="105">
        <v>44109</v>
      </c>
      <c r="E1385" s="105">
        <v>377</v>
      </c>
      <c r="F1385" s="115"/>
      <c r="G1385" s="105">
        <v>749</v>
      </c>
      <c r="H1385" s="115"/>
      <c r="I1385" s="105">
        <v>567</v>
      </c>
      <c r="J1385" s="115"/>
      <c r="K1385" s="105">
        <v>6877</v>
      </c>
      <c r="L1385" s="115"/>
      <c r="M1385" s="106">
        <v>6.85</v>
      </c>
      <c r="N1385" s="115"/>
      <c r="O1385" s="106">
        <v>1.7</v>
      </c>
      <c r="P1385" s="115"/>
      <c r="Q1385" s="105">
        <v>4532</v>
      </c>
      <c r="R1385" s="105">
        <v>43033</v>
      </c>
      <c r="S1385" s="105">
        <v>331</v>
      </c>
      <c r="T1385" s="105"/>
      <c r="U1385" s="105">
        <v>862</v>
      </c>
      <c r="V1385" s="105"/>
      <c r="W1385" s="105">
        <v>848</v>
      </c>
      <c r="X1385" s="105"/>
      <c r="Y1385" s="105">
        <v>11636</v>
      </c>
      <c r="Z1385" s="105"/>
      <c r="AA1385" s="106">
        <v>7.3</v>
      </c>
      <c r="AB1385" s="105"/>
      <c r="AC1385" s="106">
        <v>2</v>
      </c>
      <c r="AD1385" s="105"/>
    </row>
    <row r="1386" spans="1:30" ht="15" customHeight="1" x14ac:dyDescent="0.25">
      <c r="A1386" s="14"/>
      <c r="B1386" s="104">
        <v>2017</v>
      </c>
      <c r="C1386" s="105">
        <v>5373</v>
      </c>
      <c r="D1386" s="105">
        <v>42514</v>
      </c>
      <c r="E1386" s="105">
        <v>357</v>
      </c>
      <c r="F1386" s="105"/>
      <c r="G1386" s="105">
        <v>868</v>
      </c>
      <c r="H1386" s="105"/>
      <c r="I1386" s="105">
        <v>708</v>
      </c>
      <c r="J1386" s="105"/>
      <c r="K1386" s="105">
        <v>7960</v>
      </c>
      <c r="L1386" s="105"/>
      <c r="M1386" s="106">
        <v>6.64</v>
      </c>
      <c r="N1386" s="105"/>
      <c r="O1386" s="106">
        <v>2.04</v>
      </c>
      <c r="P1386" s="105"/>
      <c r="Q1386" s="105">
        <v>4501</v>
      </c>
      <c r="R1386" s="105">
        <v>41573</v>
      </c>
      <c r="S1386" s="105">
        <v>342</v>
      </c>
      <c r="T1386" s="105"/>
      <c r="U1386" s="105">
        <v>960</v>
      </c>
      <c r="V1386" s="105"/>
      <c r="W1386" s="105">
        <v>932</v>
      </c>
      <c r="X1386" s="105"/>
      <c r="Y1386" s="105">
        <v>11754</v>
      </c>
      <c r="Z1386" s="105"/>
      <c r="AA1386" s="106">
        <v>7.6</v>
      </c>
      <c r="AB1386" s="105"/>
      <c r="AC1386" s="106">
        <v>2.31</v>
      </c>
      <c r="AD1386" s="105"/>
    </row>
    <row r="1387" spans="1:30" ht="15" customHeight="1" x14ac:dyDescent="0.25">
      <c r="B1387" s="104">
        <v>2016</v>
      </c>
      <c r="C1387" s="105">
        <v>5382</v>
      </c>
      <c r="D1387" s="105">
        <v>42321</v>
      </c>
      <c r="E1387" s="105">
        <v>423</v>
      </c>
      <c r="F1387" s="115"/>
      <c r="G1387" s="105">
        <v>1223</v>
      </c>
      <c r="H1387" s="115"/>
      <c r="I1387" s="105">
        <v>1019</v>
      </c>
      <c r="J1387" s="115"/>
      <c r="K1387" s="105">
        <v>13615</v>
      </c>
      <c r="L1387" s="115"/>
      <c r="M1387" s="106">
        <v>7.86</v>
      </c>
      <c r="N1387" s="115"/>
      <c r="O1387" s="106">
        <v>2.89</v>
      </c>
      <c r="P1387" s="115"/>
      <c r="Q1387" s="105">
        <v>4472</v>
      </c>
      <c r="R1387" s="105">
        <v>41302</v>
      </c>
      <c r="S1387" s="105">
        <v>364</v>
      </c>
      <c r="T1387" s="105"/>
      <c r="U1387" s="105">
        <v>1222</v>
      </c>
      <c r="V1387" s="105"/>
      <c r="W1387" s="105">
        <v>1194</v>
      </c>
      <c r="X1387" s="105"/>
      <c r="Y1387" s="105">
        <v>14587</v>
      </c>
      <c r="Z1387" s="105"/>
      <c r="AA1387" s="106">
        <v>8.14</v>
      </c>
      <c r="AB1387" s="105"/>
      <c r="AC1387" s="106">
        <v>2.96</v>
      </c>
      <c r="AD1387" s="105"/>
    </row>
    <row r="1388" spans="1:30" ht="15" customHeight="1" x14ac:dyDescent="0.25">
      <c r="B1388" s="104">
        <v>2015</v>
      </c>
      <c r="C1388" s="105">
        <v>5367</v>
      </c>
      <c r="D1388" s="105">
        <v>42303</v>
      </c>
      <c r="E1388" s="115">
        <v>426</v>
      </c>
      <c r="F1388" s="115"/>
      <c r="G1388" s="115">
        <v>1212</v>
      </c>
      <c r="H1388" s="115"/>
      <c r="I1388" s="115">
        <v>978</v>
      </c>
      <c r="J1388" s="115"/>
      <c r="K1388" s="115">
        <v>20673</v>
      </c>
      <c r="L1388" s="115"/>
      <c r="M1388" s="116">
        <v>7.94</v>
      </c>
      <c r="N1388" s="115"/>
      <c r="O1388" s="116">
        <v>2.87</v>
      </c>
      <c r="P1388" s="115"/>
      <c r="Q1388" s="115">
        <v>4505</v>
      </c>
      <c r="R1388" s="105">
        <v>41325</v>
      </c>
      <c r="S1388" s="105">
        <v>390</v>
      </c>
      <c r="T1388" s="105"/>
      <c r="U1388" s="105">
        <v>1272</v>
      </c>
      <c r="V1388" s="105"/>
      <c r="W1388" s="105">
        <v>1218</v>
      </c>
      <c r="X1388" s="105"/>
      <c r="Y1388" s="105">
        <v>23573</v>
      </c>
      <c r="Z1388" s="105"/>
      <c r="AA1388" s="106">
        <v>8.66</v>
      </c>
      <c r="AB1388" s="105"/>
      <c r="AC1388" s="106">
        <v>3.08</v>
      </c>
      <c r="AD1388" s="105"/>
    </row>
    <row r="1389" spans="1:30" ht="15" customHeight="1" x14ac:dyDescent="0.25">
      <c r="B1389" s="104">
        <v>2014</v>
      </c>
      <c r="C1389" s="105">
        <v>5165</v>
      </c>
      <c r="D1389" s="105">
        <v>41223</v>
      </c>
      <c r="E1389" s="115">
        <v>394</v>
      </c>
      <c r="F1389" s="115"/>
      <c r="G1389" s="115">
        <v>937</v>
      </c>
      <c r="H1389" s="115"/>
      <c r="I1389" s="115">
        <v>756</v>
      </c>
      <c r="J1389" s="115"/>
      <c r="K1389" s="115">
        <v>11692</v>
      </c>
      <c r="L1389" s="115"/>
      <c r="M1389" s="116">
        <v>7.63</v>
      </c>
      <c r="N1389" s="115"/>
      <c r="O1389" s="116">
        <v>2.27</v>
      </c>
      <c r="P1389" s="115"/>
      <c r="Q1389" s="115">
        <v>4352</v>
      </c>
      <c r="R1389" s="105">
        <v>40295</v>
      </c>
      <c r="S1389" s="105">
        <v>374</v>
      </c>
      <c r="T1389" s="105"/>
      <c r="U1389" s="105">
        <v>1021</v>
      </c>
      <c r="V1389" s="105"/>
      <c r="W1389" s="105">
        <v>1002</v>
      </c>
      <c r="X1389" s="105"/>
      <c r="Y1389" s="105">
        <v>15888</v>
      </c>
      <c r="Z1389" s="105"/>
      <c r="AA1389" s="106">
        <v>8.59</v>
      </c>
      <c r="AB1389" s="105"/>
      <c r="AC1389" s="106">
        <v>2.5299999999999998</v>
      </c>
      <c r="AD1389" s="105"/>
    </row>
    <row r="1390" spans="1:30" ht="15" customHeight="1" x14ac:dyDescent="0.25">
      <c r="A1390" s="7"/>
      <c r="B1390" s="104">
        <v>2013</v>
      </c>
      <c r="C1390" s="105">
        <v>4904</v>
      </c>
      <c r="D1390" s="105">
        <v>40628</v>
      </c>
      <c r="E1390" s="115">
        <v>356</v>
      </c>
      <c r="F1390" s="115"/>
      <c r="G1390" s="115">
        <v>754</v>
      </c>
      <c r="H1390" s="115"/>
      <c r="I1390" s="115">
        <v>586</v>
      </c>
      <c r="J1390" s="115"/>
      <c r="K1390" s="115">
        <v>8802</v>
      </c>
      <c r="L1390" s="115"/>
      <c r="M1390" s="116">
        <v>7.26</v>
      </c>
      <c r="N1390" s="115"/>
      <c r="O1390" s="116">
        <v>1.86</v>
      </c>
      <c r="P1390" s="115"/>
      <c r="Q1390" s="115">
        <v>4088</v>
      </c>
      <c r="R1390" s="105">
        <v>39684</v>
      </c>
      <c r="S1390" s="105">
        <v>315</v>
      </c>
      <c r="T1390" s="105"/>
      <c r="U1390" s="105">
        <v>863</v>
      </c>
      <c r="V1390" s="105"/>
      <c r="W1390" s="105">
        <v>834</v>
      </c>
      <c r="X1390" s="105"/>
      <c r="Y1390" s="105">
        <v>11487</v>
      </c>
      <c r="Z1390" s="105"/>
      <c r="AA1390" s="106">
        <v>7.71</v>
      </c>
      <c r="AB1390" s="105"/>
      <c r="AC1390" s="106">
        <v>2.17</v>
      </c>
      <c r="AD1390" s="105"/>
    </row>
    <row r="1391" spans="1:30" ht="15" customHeight="1" x14ac:dyDescent="0.25">
      <c r="B1391" s="104">
        <v>2012</v>
      </c>
      <c r="C1391" s="105">
        <v>4905</v>
      </c>
      <c r="D1391" s="105">
        <v>42231</v>
      </c>
      <c r="E1391" s="105">
        <v>474</v>
      </c>
      <c r="F1391" s="105"/>
      <c r="G1391" s="105">
        <v>1332</v>
      </c>
      <c r="H1391" s="105"/>
      <c r="I1391" s="105">
        <v>1125</v>
      </c>
      <c r="J1391" s="105"/>
      <c r="K1391" s="105">
        <v>25480</v>
      </c>
      <c r="L1391" s="105"/>
      <c r="M1391" s="106">
        <v>9.66</v>
      </c>
      <c r="N1391" s="105"/>
      <c r="O1391" s="106">
        <v>3.15</v>
      </c>
      <c r="P1391" s="105"/>
      <c r="Q1391" s="105">
        <v>4073</v>
      </c>
      <c r="R1391" s="105">
        <v>41307</v>
      </c>
      <c r="S1391" s="105">
        <v>413</v>
      </c>
      <c r="T1391" s="105"/>
      <c r="U1391" s="105">
        <v>1613</v>
      </c>
      <c r="V1391" s="105"/>
      <c r="W1391" s="105">
        <v>1588</v>
      </c>
      <c r="X1391" s="105"/>
      <c r="Y1391" s="105">
        <v>28476</v>
      </c>
      <c r="Z1391" s="105"/>
      <c r="AA1391" s="106">
        <v>10.14</v>
      </c>
      <c r="AB1391" s="105"/>
      <c r="AC1391" s="106">
        <v>3.9</v>
      </c>
      <c r="AD1391" s="105"/>
    </row>
    <row r="1392" spans="1:30" ht="15" customHeight="1" x14ac:dyDescent="0.25">
      <c r="B1392" s="104">
        <v>2011</v>
      </c>
      <c r="C1392" s="105">
        <v>4914</v>
      </c>
      <c r="D1392" s="105">
        <v>44167</v>
      </c>
      <c r="E1392" s="105">
        <v>456</v>
      </c>
      <c r="F1392" s="105"/>
      <c r="G1392" s="105" t="s">
        <v>49</v>
      </c>
      <c r="H1392" s="105"/>
      <c r="I1392" s="105" t="s">
        <v>49</v>
      </c>
      <c r="J1392" s="105"/>
      <c r="K1392" s="105" t="s">
        <v>49</v>
      </c>
      <c r="L1392" s="105"/>
      <c r="M1392" s="106">
        <v>9.2799999999999994</v>
      </c>
      <c r="N1392" s="106"/>
      <c r="O1392" s="106" t="s">
        <v>49</v>
      </c>
      <c r="P1392" s="106"/>
      <c r="Q1392" s="105">
        <v>4106</v>
      </c>
      <c r="R1392" s="105">
        <v>43251</v>
      </c>
      <c r="S1392" s="105">
        <v>403</v>
      </c>
      <c r="T1392" s="105"/>
      <c r="U1392" s="105">
        <v>1323</v>
      </c>
      <c r="V1392" s="105"/>
      <c r="W1392" s="105">
        <v>1296</v>
      </c>
      <c r="X1392" s="105"/>
      <c r="Y1392" s="105">
        <v>28934</v>
      </c>
      <c r="Z1392" s="105"/>
      <c r="AA1392" s="106">
        <v>9.81</v>
      </c>
      <c r="AB1392" s="106"/>
      <c r="AC1392" s="106">
        <v>3.06</v>
      </c>
      <c r="AD1392" s="106"/>
    </row>
    <row r="1393" spans="2:30" ht="15" customHeight="1" x14ac:dyDescent="0.25">
      <c r="B1393" s="104">
        <v>2010</v>
      </c>
      <c r="C1393" s="105">
        <v>4837</v>
      </c>
      <c r="D1393" s="105">
        <v>44547</v>
      </c>
      <c r="E1393" s="105">
        <v>434</v>
      </c>
      <c r="F1393" s="105"/>
      <c r="G1393" s="105">
        <v>1056</v>
      </c>
      <c r="H1393" s="105"/>
      <c r="I1393" s="105">
        <v>884</v>
      </c>
      <c r="J1393" s="105"/>
      <c r="K1393" s="105">
        <v>17136</v>
      </c>
      <c r="L1393" s="105"/>
      <c r="M1393" s="106">
        <v>8.9700000000000006</v>
      </c>
      <c r="N1393" s="106"/>
      <c r="O1393" s="106">
        <v>2.37</v>
      </c>
      <c r="P1393" s="106"/>
      <c r="Q1393" s="105">
        <v>4114</v>
      </c>
      <c r="R1393" s="105">
        <v>43721</v>
      </c>
      <c r="S1393" s="105">
        <v>396</v>
      </c>
      <c r="T1393" s="105"/>
      <c r="U1393" s="105" t="s">
        <v>49</v>
      </c>
      <c r="V1393" s="105"/>
      <c r="W1393" s="105" t="s">
        <v>49</v>
      </c>
      <c r="X1393" s="105"/>
      <c r="Y1393" s="105" t="s">
        <v>49</v>
      </c>
      <c r="Z1393" s="105"/>
      <c r="AA1393" s="106">
        <v>9.6300000000000008</v>
      </c>
      <c r="AB1393" s="106"/>
      <c r="AC1393" s="106" t="s">
        <v>49</v>
      </c>
      <c r="AD1393" s="106"/>
    </row>
    <row r="1394" spans="2:30" ht="15" customHeight="1" x14ac:dyDescent="0.25">
      <c r="B1394" s="104">
        <v>2009</v>
      </c>
      <c r="C1394" s="105">
        <v>4824</v>
      </c>
      <c r="D1394" s="105">
        <v>44513</v>
      </c>
      <c r="E1394" s="105">
        <v>419</v>
      </c>
      <c r="F1394" s="105"/>
      <c r="G1394" s="105">
        <v>1099</v>
      </c>
      <c r="H1394" s="105"/>
      <c r="I1394" s="105">
        <v>866</v>
      </c>
      <c r="J1394" s="105"/>
      <c r="K1394" s="105">
        <v>13928</v>
      </c>
      <c r="L1394" s="105"/>
      <c r="M1394" s="106">
        <v>8.69</v>
      </c>
      <c r="N1394" s="106"/>
      <c r="O1394" s="106">
        <v>2.4700000000000002</v>
      </c>
      <c r="P1394" s="106"/>
      <c r="Q1394" s="105">
        <v>4065</v>
      </c>
      <c r="R1394" s="105">
        <v>43574</v>
      </c>
      <c r="S1394" s="105">
        <v>330</v>
      </c>
      <c r="T1394" s="105"/>
      <c r="U1394" s="105">
        <v>1083</v>
      </c>
      <c r="V1394" s="105"/>
      <c r="W1394" s="105">
        <v>1064</v>
      </c>
      <c r="X1394" s="105"/>
      <c r="Y1394" s="105">
        <v>16923</v>
      </c>
      <c r="Z1394" s="105"/>
      <c r="AA1394" s="106">
        <v>8.1199999999999992</v>
      </c>
      <c r="AB1394" s="106"/>
      <c r="AC1394" s="106">
        <v>2.4900000000000002</v>
      </c>
      <c r="AD1394" s="106"/>
    </row>
    <row r="1395" spans="2:30" ht="15" customHeight="1" x14ac:dyDescent="0.25">
      <c r="B1395" s="104">
        <v>2008</v>
      </c>
      <c r="C1395" s="105">
        <v>4720</v>
      </c>
      <c r="D1395" s="105">
        <v>42462</v>
      </c>
      <c r="E1395" s="105">
        <v>334</v>
      </c>
      <c r="F1395" s="105"/>
      <c r="G1395" s="105">
        <v>817</v>
      </c>
      <c r="H1395" s="105"/>
      <c r="I1395" s="105">
        <v>632</v>
      </c>
      <c r="J1395" s="105"/>
      <c r="K1395" s="105">
        <v>17667</v>
      </c>
      <c r="L1395" s="105"/>
      <c r="M1395" s="106">
        <v>7.08</v>
      </c>
      <c r="N1395" s="106"/>
      <c r="O1395" s="106">
        <v>1.92</v>
      </c>
      <c r="P1395" s="106"/>
      <c r="Q1395" s="105">
        <v>4015</v>
      </c>
      <c r="R1395" s="105">
        <v>41597</v>
      </c>
      <c r="S1395" s="105">
        <v>294</v>
      </c>
      <c r="T1395" s="105"/>
      <c r="U1395" s="105" t="s">
        <v>49</v>
      </c>
      <c r="V1395" s="105"/>
      <c r="W1395" s="105" t="s">
        <v>49</v>
      </c>
      <c r="X1395" s="105"/>
      <c r="Y1395" s="105" t="s">
        <v>49</v>
      </c>
      <c r="Z1395" s="105"/>
      <c r="AA1395" s="106">
        <v>7.32</v>
      </c>
      <c r="AB1395" s="106"/>
      <c r="AC1395" s="106" t="s">
        <v>49</v>
      </c>
      <c r="AD1395" s="106"/>
    </row>
    <row r="1396" spans="2:30" ht="15" customHeight="1" x14ac:dyDescent="0.25">
      <c r="B1396" s="145" t="s">
        <v>28</v>
      </c>
      <c r="C1396" s="146"/>
      <c r="D1396" s="146"/>
      <c r="E1396" s="146"/>
      <c r="F1396" s="146"/>
      <c r="G1396" s="146"/>
      <c r="H1396" s="146"/>
      <c r="I1396" s="146"/>
      <c r="J1396" s="146"/>
      <c r="K1396" s="146"/>
      <c r="L1396" s="146"/>
      <c r="M1396" s="146"/>
      <c r="N1396" s="146"/>
      <c r="O1396" s="146"/>
      <c r="P1396" s="146"/>
      <c r="Q1396" s="146"/>
      <c r="R1396" s="146"/>
      <c r="S1396" s="146"/>
      <c r="T1396" s="146"/>
      <c r="U1396" s="146"/>
      <c r="V1396" s="146"/>
      <c r="W1396" s="146"/>
      <c r="X1396" s="146"/>
      <c r="Y1396" s="146"/>
      <c r="Z1396" s="146"/>
      <c r="AA1396" s="146"/>
      <c r="AB1396" s="146"/>
      <c r="AC1396" s="146"/>
      <c r="AD1396" s="146"/>
    </row>
    <row r="1397" spans="2:30" ht="15" customHeight="1" x14ac:dyDescent="0.25">
      <c r="B1397" s="147" t="s">
        <v>153</v>
      </c>
      <c r="C1397" s="147"/>
      <c r="D1397" s="147"/>
      <c r="E1397" s="147"/>
      <c r="F1397" s="147"/>
      <c r="G1397" s="147"/>
      <c r="H1397" s="147"/>
      <c r="I1397" s="147"/>
      <c r="J1397" s="147"/>
      <c r="K1397" s="147"/>
      <c r="L1397" s="147"/>
      <c r="M1397" s="147"/>
      <c r="N1397" s="147"/>
      <c r="O1397" s="147"/>
      <c r="P1397" s="147"/>
      <c r="Q1397" s="147"/>
      <c r="R1397" s="147"/>
      <c r="S1397" s="147"/>
      <c r="T1397" s="147"/>
      <c r="U1397" s="147"/>
      <c r="V1397" s="147"/>
      <c r="W1397" s="147"/>
      <c r="X1397" s="147"/>
      <c r="Y1397" s="147"/>
      <c r="Z1397" s="147"/>
      <c r="AA1397" s="147"/>
      <c r="AB1397" s="147"/>
      <c r="AC1397" s="147"/>
      <c r="AD1397" s="147"/>
    </row>
    <row r="1398" spans="2:30" ht="15" customHeight="1" x14ac:dyDescent="0.25">
      <c r="B1398" s="148">
        <v>2024</v>
      </c>
      <c r="C1398" s="149">
        <v>23848</v>
      </c>
      <c r="D1398" s="149">
        <v>36563</v>
      </c>
      <c r="E1398" s="149">
        <v>3558</v>
      </c>
      <c r="F1398" s="156" t="s">
        <v>346</v>
      </c>
      <c r="G1398" s="149">
        <v>3626</v>
      </c>
      <c r="H1398" s="156" t="s">
        <v>346</v>
      </c>
      <c r="I1398" s="149">
        <v>90</v>
      </c>
      <c r="J1398" s="156" t="s">
        <v>346</v>
      </c>
      <c r="K1398" s="149">
        <v>27406</v>
      </c>
      <c r="L1398" s="156" t="s">
        <v>346</v>
      </c>
      <c r="M1398" s="150">
        <v>14.92</v>
      </c>
      <c r="N1398" s="156" t="s">
        <v>346</v>
      </c>
      <c r="O1398" s="150">
        <v>9.92</v>
      </c>
      <c r="P1398" s="156" t="s">
        <v>346</v>
      </c>
      <c r="Q1398" s="149">
        <v>1945</v>
      </c>
      <c r="R1398" s="149">
        <v>14598</v>
      </c>
      <c r="S1398" s="149" t="s">
        <v>53</v>
      </c>
      <c r="T1398" s="149"/>
      <c r="U1398" s="149" t="s">
        <v>53</v>
      </c>
      <c r="V1398" s="149"/>
      <c r="W1398" s="149" t="s">
        <v>53</v>
      </c>
      <c r="X1398" s="149"/>
      <c r="Y1398" s="149" t="s">
        <v>53</v>
      </c>
      <c r="Z1398" s="149"/>
      <c r="AA1398" s="150" t="s">
        <v>51</v>
      </c>
      <c r="AB1398" s="149"/>
      <c r="AC1398" s="150" t="s">
        <v>51</v>
      </c>
      <c r="AD1398" s="149"/>
    </row>
    <row r="1399" spans="2:30" ht="15" customHeight="1" x14ac:dyDescent="0.25">
      <c r="B1399" s="104">
        <v>2023</v>
      </c>
      <c r="C1399" s="105">
        <v>23678</v>
      </c>
      <c r="D1399" s="105">
        <v>36687</v>
      </c>
      <c r="E1399" s="105">
        <v>3552</v>
      </c>
      <c r="F1399" s="115" t="s">
        <v>347</v>
      </c>
      <c r="G1399" s="105">
        <v>3649</v>
      </c>
      <c r="H1399" s="115" t="s">
        <v>347</v>
      </c>
      <c r="I1399" s="105">
        <v>160</v>
      </c>
      <c r="J1399" s="115" t="s">
        <v>347</v>
      </c>
      <c r="K1399" s="105">
        <v>15992</v>
      </c>
      <c r="L1399" s="115" t="s">
        <v>347</v>
      </c>
      <c r="M1399" s="106">
        <v>15</v>
      </c>
      <c r="N1399" s="115" t="s">
        <v>347</v>
      </c>
      <c r="O1399" s="106">
        <v>9.9499999999999993</v>
      </c>
      <c r="P1399" s="115" t="s">
        <v>347</v>
      </c>
      <c r="Q1399" s="105">
        <v>1914</v>
      </c>
      <c r="R1399" s="105">
        <v>14881</v>
      </c>
      <c r="S1399" s="105">
        <v>151</v>
      </c>
      <c r="T1399" s="115" t="s">
        <v>347</v>
      </c>
      <c r="U1399" s="105">
        <v>1210</v>
      </c>
      <c r="V1399" s="105" t="s">
        <v>347</v>
      </c>
      <c r="W1399" s="105">
        <v>1021</v>
      </c>
      <c r="X1399" s="105" t="s">
        <v>347</v>
      </c>
      <c r="Y1399" s="105">
        <v>46979</v>
      </c>
      <c r="Z1399" s="105" t="s">
        <v>347</v>
      </c>
      <c r="AA1399" s="106">
        <v>7.89</v>
      </c>
      <c r="AB1399" s="105" t="s">
        <v>347</v>
      </c>
      <c r="AC1399" s="106">
        <v>8.1300000000000008</v>
      </c>
      <c r="AD1399" s="105" t="s">
        <v>347</v>
      </c>
    </row>
    <row r="1400" spans="2:30" ht="15" customHeight="1" x14ac:dyDescent="0.25">
      <c r="B1400" s="104">
        <v>2022</v>
      </c>
      <c r="C1400" s="105">
        <v>22928</v>
      </c>
      <c r="D1400" s="105">
        <v>34492</v>
      </c>
      <c r="E1400" s="105">
        <v>3015</v>
      </c>
      <c r="F1400" s="115"/>
      <c r="G1400" s="105">
        <v>3131</v>
      </c>
      <c r="H1400" s="115"/>
      <c r="I1400" s="105">
        <v>164</v>
      </c>
      <c r="J1400" s="115"/>
      <c r="K1400" s="105">
        <v>10432</v>
      </c>
      <c r="L1400" s="115"/>
      <c r="M1400" s="106">
        <v>13.15</v>
      </c>
      <c r="N1400" s="115"/>
      <c r="O1400" s="106">
        <v>9.08</v>
      </c>
      <c r="P1400" s="115"/>
      <c r="Q1400" s="105">
        <v>1867</v>
      </c>
      <c r="R1400" s="105">
        <v>13368</v>
      </c>
      <c r="S1400" s="105">
        <v>114</v>
      </c>
      <c r="T1400" s="105"/>
      <c r="U1400" s="105">
        <v>262</v>
      </c>
      <c r="V1400" s="105"/>
      <c r="W1400" s="105">
        <v>238</v>
      </c>
      <c r="X1400" s="105"/>
      <c r="Y1400" s="105">
        <v>2736</v>
      </c>
      <c r="Z1400" s="105"/>
      <c r="AA1400" s="106">
        <v>6.11</v>
      </c>
      <c r="AB1400" s="105"/>
      <c r="AC1400" s="106">
        <v>1.96</v>
      </c>
      <c r="AD1400" s="105"/>
    </row>
    <row r="1401" spans="2:30" ht="15" customHeight="1" x14ac:dyDescent="0.25">
      <c r="B1401" s="104">
        <v>2021</v>
      </c>
      <c r="C1401" s="105">
        <v>21062</v>
      </c>
      <c r="D1401" s="105">
        <v>32180</v>
      </c>
      <c r="E1401" s="105">
        <v>2500</v>
      </c>
      <c r="F1401" s="115"/>
      <c r="G1401" s="105">
        <v>2603</v>
      </c>
      <c r="H1401" s="115"/>
      <c r="I1401" s="105">
        <v>145</v>
      </c>
      <c r="J1401" s="115"/>
      <c r="K1401" s="105">
        <v>9223</v>
      </c>
      <c r="L1401" s="115"/>
      <c r="M1401" s="106">
        <v>11.87</v>
      </c>
      <c r="N1401" s="115"/>
      <c r="O1401" s="106">
        <v>8.09</v>
      </c>
      <c r="P1401" s="115"/>
      <c r="Q1401" s="105">
        <v>1830</v>
      </c>
      <c r="R1401" s="105">
        <v>12905</v>
      </c>
      <c r="S1401" s="105">
        <v>114</v>
      </c>
      <c r="T1401" s="105"/>
      <c r="U1401" s="105">
        <v>231</v>
      </c>
      <c r="V1401" s="105"/>
      <c r="W1401" s="105">
        <v>215</v>
      </c>
      <c r="X1401" s="105"/>
      <c r="Y1401" s="105">
        <v>3209</v>
      </c>
      <c r="Z1401" s="105"/>
      <c r="AA1401" s="106">
        <v>6.23</v>
      </c>
      <c r="AB1401" s="105"/>
      <c r="AC1401" s="106">
        <v>1.79</v>
      </c>
      <c r="AD1401" s="105"/>
    </row>
    <row r="1402" spans="2:30" ht="15" customHeight="1" x14ac:dyDescent="0.25">
      <c r="B1402" s="147" t="s">
        <v>154</v>
      </c>
      <c r="C1402" s="147"/>
      <c r="D1402" s="147"/>
      <c r="E1402" s="147"/>
      <c r="F1402" s="147"/>
      <c r="G1402" s="147"/>
      <c r="H1402" s="147"/>
      <c r="I1402" s="147"/>
      <c r="J1402" s="147"/>
      <c r="K1402" s="147"/>
      <c r="L1402" s="147"/>
      <c r="M1402" s="147"/>
      <c r="N1402" s="147"/>
      <c r="O1402" s="147"/>
      <c r="P1402" s="147"/>
      <c r="Q1402" s="147"/>
      <c r="R1402" s="147"/>
      <c r="S1402" s="147"/>
      <c r="T1402" s="147"/>
      <c r="U1402" s="147"/>
      <c r="V1402" s="147"/>
      <c r="W1402" s="147"/>
      <c r="X1402" s="147"/>
      <c r="Y1402" s="147"/>
      <c r="Z1402" s="147"/>
      <c r="AA1402" s="147"/>
      <c r="AB1402" s="147"/>
      <c r="AC1402" s="147"/>
      <c r="AD1402" s="147"/>
    </row>
    <row r="1403" spans="2:30" ht="15" customHeight="1" x14ac:dyDescent="0.25">
      <c r="B1403" s="148">
        <v>2024</v>
      </c>
      <c r="C1403" s="149">
        <v>11410</v>
      </c>
      <c r="D1403" s="149">
        <v>15521</v>
      </c>
      <c r="E1403" s="149">
        <v>1686</v>
      </c>
      <c r="F1403" s="156" t="s">
        <v>346</v>
      </c>
      <c r="G1403" s="149">
        <v>1697</v>
      </c>
      <c r="H1403" s="156" t="s">
        <v>346</v>
      </c>
      <c r="I1403" s="149">
        <v>25</v>
      </c>
      <c r="J1403" s="156" t="s">
        <v>346</v>
      </c>
      <c r="K1403" s="149">
        <v>11164</v>
      </c>
      <c r="L1403" s="156" t="s">
        <v>346</v>
      </c>
      <c r="M1403" s="150">
        <v>14.78</v>
      </c>
      <c r="N1403" s="156" t="s">
        <v>346</v>
      </c>
      <c r="O1403" s="150">
        <v>10.93</v>
      </c>
      <c r="P1403" s="156" t="s">
        <v>346</v>
      </c>
      <c r="Q1403" s="149">
        <v>754</v>
      </c>
      <c r="R1403" s="149">
        <v>4848</v>
      </c>
      <c r="S1403" s="149" t="s">
        <v>53</v>
      </c>
      <c r="T1403" s="149"/>
      <c r="U1403" s="149" t="s">
        <v>53</v>
      </c>
      <c r="V1403" s="149"/>
      <c r="W1403" s="149" t="s">
        <v>53</v>
      </c>
      <c r="X1403" s="149"/>
      <c r="Y1403" s="149" t="s">
        <v>53</v>
      </c>
      <c r="Z1403" s="149"/>
      <c r="AA1403" s="150" t="s">
        <v>51</v>
      </c>
      <c r="AB1403" s="149"/>
      <c r="AC1403" s="150" t="s">
        <v>51</v>
      </c>
      <c r="AD1403" s="149"/>
    </row>
    <row r="1404" spans="2:30" ht="15" customHeight="1" x14ac:dyDescent="0.25">
      <c r="B1404" s="104">
        <v>2023</v>
      </c>
      <c r="C1404" s="105">
        <v>11265</v>
      </c>
      <c r="D1404" s="105">
        <v>15324</v>
      </c>
      <c r="E1404" s="105">
        <v>1674</v>
      </c>
      <c r="F1404" s="115" t="s">
        <v>347</v>
      </c>
      <c r="G1404" s="105">
        <v>1688</v>
      </c>
      <c r="H1404" s="115" t="s">
        <v>347</v>
      </c>
      <c r="I1404" s="105">
        <v>25</v>
      </c>
      <c r="J1404" s="115" t="s">
        <v>347</v>
      </c>
      <c r="K1404" s="105">
        <v>5967</v>
      </c>
      <c r="L1404" s="115" t="s">
        <v>347</v>
      </c>
      <c r="M1404" s="106">
        <v>14.86</v>
      </c>
      <c r="N1404" s="115" t="s">
        <v>347</v>
      </c>
      <c r="O1404" s="106">
        <v>11.02</v>
      </c>
      <c r="P1404" s="115" t="s">
        <v>347</v>
      </c>
      <c r="Q1404" s="105">
        <v>732</v>
      </c>
      <c r="R1404" s="105">
        <v>4764</v>
      </c>
      <c r="S1404" s="105">
        <v>46</v>
      </c>
      <c r="T1404" s="115" t="s">
        <v>347</v>
      </c>
      <c r="U1404" s="105">
        <v>75</v>
      </c>
      <c r="V1404" s="105" t="s">
        <v>347</v>
      </c>
      <c r="W1404" s="105">
        <v>68</v>
      </c>
      <c r="X1404" s="105" t="s">
        <v>347</v>
      </c>
      <c r="Y1404" s="105">
        <v>1216</v>
      </c>
      <c r="Z1404" s="105" t="s">
        <v>347</v>
      </c>
      <c r="AA1404" s="106">
        <v>6.28</v>
      </c>
      <c r="AB1404" s="105" t="s">
        <v>347</v>
      </c>
      <c r="AC1404" s="106">
        <v>1.57</v>
      </c>
      <c r="AD1404" s="105" t="s">
        <v>347</v>
      </c>
    </row>
    <row r="1405" spans="2:30" ht="15" customHeight="1" x14ac:dyDescent="0.25">
      <c r="B1405" s="104">
        <v>2022</v>
      </c>
      <c r="C1405" s="105">
        <v>10914</v>
      </c>
      <c r="D1405" s="105">
        <v>14834</v>
      </c>
      <c r="E1405" s="105">
        <v>1466</v>
      </c>
      <c r="F1405" s="115"/>
      <c r="G1405" s="105">
        <v>1509</v>
      </c>
      <c r="H1405" s="115"/>
      <c r="I1405" s="105">
        <v>62</v>
      </c>
      <c r="J1405" s="115"/>
      <c r="K1405" s="105">
        <v>4888</v>
      </c>
      <c r="L1405" s="115"/>
      <c r="M1405" s="106">
        <v>13.43</v>
      </c>
      <c r="N1405" s="115"/>
      <c r="O1405" s="106">
        <v>10.17</v>
      </c>
      <c r="P1405" s="115"/>
      <c r="Q1405" s="105">
        <v>726</v>
      </c>
      <c r="R1405" s="105">
        <v>4627</v>
      </c>
      <c r="S1405" s="105">
        <v>48</v>
      </c>
      <c r="T1405" s="105"/>
      <c r="U1405" s="105">
        <v>132</v>
      </c>
      <c r="V1405" s="105"/>
      <c r="W1405" s="105">
        <v>132</v>
      </c>
      <c r="X1405" s="105"/>
      <c r="Y1405" s="105">
        <v>1412</v>
      </c>
      <c r="Z1405" s="105"/>
      <c r="AA1405" s="106">
        <v>6.61</v>
      </c>
      <c r="AB1405" s="105"/>
      <c r="AC1405" s="106">
        <v>2.85</v>
      </c>
      <c r="AD1405" s="105"/>
    </row>
    <row r="1406" spans="2:30" ht="15" customHeight="1" x14ac:dyDescent="0.25">
      <c r="B1406" s="104">
        <v>2021</v>
      </c>
      <c r="C1406" s="105">
        <v>10144</v>
      </c>
      <c r="D1406" s="105">
        <v>13861</v>
      </c>
      <c r="E1406" s="105">
        <v>1260</v>
      </c>
      <c r="F1406" s="115"/>
      <c r="G1406" s="105">
        <v>1273</v>
      </c>
      <c r="H1406" s="115"/>
      <c r="I1406" s="105">
        <v>31</v>
      </c>
      <c r="J1406" s="115"/>
      <c r="K1406" s="105">
        <v>4739</v>
      </c>
      <c r="L1406" s="115"/>
      <c r="M1406" s="106">
        <v>12.42</v>
      </c>
      <c r="N1406" s="115"/>
      <c r="O1406" s="106">
        <v>9.18</v>
      </c>
      <c r="P1406" s="115"/>
      <c r="Q1406" s="105">
        <v>700</v>
      </c>
      <c r="R1406" s="105">
        <v>4399</v>
      </c>
      <c r="S1406" s="105">
        <v>39</v>
      </c>
      <c r="T1406" s="105"/>
      <c r="U1406" s="105">
        <v>62</v>
      </c>
      <c r="V1406" s="105"/>
      <c r="W1406" s="105">
        <v>57</v>
      </c>
      <c r="X1406" s="105"/>
      <c r="Y1406" s="105">
        <v>1025</v>
      </c>
      <c r="Z1406" s="105"/>
      <c r="AA1406" s="106">
        <v>5.57</v>
      </c>
      <c r="AB1406" s="105"/>
      <c r="AC1406" s="106">
        <v>1.41</v>
      </c>
      <c r="AD1406" s="105"/>
    </row>
    <row r="1407" spans="2:30" ht="15" customHeight="1" x14ac:dyDescent="0.25">
      <c r="B1407" s="147" t="s">
        <v>455</v>
      </c>
      <c r="C1407" s="147"/>
      <c r="D1407" s="147"/>
      <c r="E1407" s="147"/>
      <c r="F1407" s="147"/>
      <c r="G1407" s="147"/>
      <c r="H1407" s="147"/>
      <c r="I1407" s="147"/>
      <c r="J1407" s="147"/>
      <c r="K1407" s="147"/>
      <c r="L1407" s="147"/>
      <c r="M1407" s="147"/>
      <c r="N1407" s="147"/>
      <c r="O1407" s="147"/>
      <c r="P1407" s="147"/>
      <c r="Q1407" s="147"/>
      <c r="R1407" s="147"/>
      <c r="S1407" s="147"/>
      <c r="T1407" s="147"/>
      <c r="U1407" s="147"/>
      <c r="V1407" s="147"/>
      <c r="W1407" s="147"/>
      <c r="X1407" s="147"/>
      <c r="Y1407" s="147"/>
      <c r="Z1407" s="147"/>
      <c r="AA1407" s="147"/>
      <c r="AB1407" s="147"/>
      <c r="AC1407" s="147"/>
      <c r="AD1407" s="147"/>
    </row>
    <row r="1408" spans="2:30" ht="15" customHeight="1" x14ac:dyDescent="0.25">
      <c r="B1408" s="148">
        <v>2024</v>
      </c>
      <c r="C1408" s="149">
        <v>4713</v>
      </c>
      <c r="D1408" s="149">
        <v>6871</v>
      </c>
      <c r="E1408" s="149">
        <v>692</v>
      </c>
      <c r="F1408" s="156" t="s">
        <v>346</v>
      </c>
      <c r="G1408" s="149">
        <v>710</v>
      </c>
      <c r="H1408" s="156" t="s">
        <v>346</v>
      </c>
      <c r="I1408" s="149">
        <v>26</v>
      </c>
      <c r="J1408" s="156" t="s">
        <v>346</v>
      </c>
      <c r="K1408" s="149">
        <v>5063</v>
      </c>
      <c r="L1408" s="156" t="s">
        <v>346</v>
      </c>
      <c r="M1408" s="150">
        <v>14.68</v>
      </c>
      <c r="N1408" s="156" t="s">
        <v>346</v>
      </c>
      <c r="O1408" s="150">
        <v>10.33</v>
      </c>
      <c r="P1408" s="156" t="s">
        <v>346</v>
      </c>
      <c r="Q1408" s="149">
        <v>348</v>
      </c>
      <c r="R1408" s="149">
        <v>2497</v>
      </c>
      <c r="S1408" s="149" t="s">
        <v>53</v>
      </c>
      <c r="T1408" s="149"/>
      <c r="U1408" s="149" t="s">
        <v>53</v>
      </c>
      <c r="V1408" s="149"/>
      <c r="W1408" s="149" t="s">
        <v>53</v>
      </c>
      <c r="X1408" s="149"/>
      <c r="Y1408" s="149" t="s">
        <v>53</v>
      </c>
      <c r="Z1408" s="149"/>
      <c r="AA1408" s="150" t="s">
        <v>51</v>
      </c>
      <c r="AB1408" s="149"/>
      <c r="AC1408" s="150" t="s">
        <v>51</v>
      </c>
      <c r="AD1408" s="149"/>
    </row>
    <row r="1409" spans="2:30" ht="15" customHeight="1" x14ac:dyDescent="0.25">
      <c r="B1409" s="104">
        <v>2023</v>
      </c>
      <c r="C1409" s="105">
        <v>4652</v>
      </c>
      <c r="D1409" s="105">
        <v>6824</v>
      </c>
      <c r="E1409" s="105">
        <v>753</v>
      </c>
      <c r="F1409" s="115" t="s">
        <v>347</v>
      </c>
      <c r="G1409" s="105">
        <v>757</v>
      </c>
      <c r="H1409" s="115" t="s">
        <v>347</v>
      </c>
      <c r="I1409" s="105">
        <v>14</v>
      </c>
      <c r="J1409" s="115" t="s">
        <v>347</v>
      </c>
      <c r="K1409" s="105">
        <v>3197</v>
      </c>
      <c r="L1409" s="115" t="s">
        <v>347</v>
      </c>
      <c r="M1409" s="106">
        <v>16.190000000000001</v>
      </c>
      <c r="N1409" s="115" t="s">
        <v>347</v>
      </c>
      <c r="O1409" s="106">
        <v>11.09</v>
      </c>
      <c r="P1409" s="115" t="s">
        <v>347</v>
      </c>
      <c r="Q1409" s="105">
        <v>341</v>
      </c>
      <c r="R1409" s="105">
        <v>2508</v>
      </c>
      <c r="S1409" s="105">
        <v>25</v>
      </c>
      <c r="T1409" s="115" t="s">
        <v>347</v>
      </c>
      <c r="U1409" s="105">
        <v>36</v>
      </c>
      <c r="V1409" s="105" t="s">
        <v>347</v>
      </c>
      <c r="W1409" s="105">
        <v>35</v>
      </c>
      <c r="X1409" s="105" t="s">
        <v>347</v>
      </c>
      <c r="Y1409" s="105">
        <v>934</v>
      </c>
      <c r="Z1409" s="105" t="s">
        <v>347</v>
      </c>
      <c r="AA1409" s="106">
        <v>7.33</v>
      </c>
      <c r="AB1409" s="105" t="s">
        <v>347</v>
      </c>
      <c r="AC1409" s="106">
        <v>1.44</v>
      </c>
      <c r="AD1409" s="105" t="s">
        <v>347</v>
      </c>
    </row>
    <row r="1410" spans="2:30" ht="15" customHeight="1" x14ac:dyDescent="0.25">
      <c r="B1410" s="104">
        <v>2022</v>
      </c>
      <c r="C1410" s="105">
        <v>4483</v>
      </c>
      <c r="D1410" s="105">
        <v>6453</v>
      </c>
      <c r="E1410" s="105">
        <v>629</v>
      </c>
      <c r="F1410" s="115"/>
      <c r="G1410" s="105">
        <v>634</v>
      </c>
      <c r="H1410" s="115"/>
      <c r="I1410" s="105">
        <v>10</v>
      </c>
      <c r="J1410" s="115"/>
      <c r="K1410" s="105">
        <v>1856</v>
      </c>
      <c r="L1410" s="115"/>
      <c r="M1410" s="106">
        <v>14.03</v>
      </c>
      <c r="N1410" s="115"/>
      <c r="O1410" s="106">
        <v>9.82</v>
      </c>
      <c r="P1410" s="115"/>
      <c r="Q1410" s="105">
        <v>317</v>
      </c>
      <c r="R1410" s="105">
        <v>2281</v>
      </c>
      <c r="S1410" s="105">
        <v>14</v>
      </c>
      <c r="T1410" s="105"/>
      <c r="U1410" s="105">
        <v>22</v>
      </c>
      <c r="V1410" s="105"/>
      <c r="W1410" s="105">
        <v>20</v>
      </c>
      <c r="X1410" s="105"/>
      <c r="Y1410" s="105">
        <v>197</v>
      </c>
      <c r="Z1410" s="105"/>
      <c r="AA1410" s="106">
        <v>4.42</v>
      </c>
      <c r="AB1410" s="105"/>
      <c r="AC1410" s="106">
        <v>0.96</v>
      </c>
      <c r="AD1410" s="105"/>
    </row>
    <row r="1411" spans="2:30" ht="15" customHeight="1" x14ac:dyDescent="0.25">
      <c r="B1411" s="104">
        <v>2021</v>
      </c>
      <c r="C1411" s="105">
        <v>4099</v>
      </c>
      <c r="D1411" s="105">
        <v>5948</v>
      </c>
      <c r="E1411" s="105">
        <v>524</v>
      </c>
      <c r="F1411" s="115"/>
      <c r="G1411" s="105">
        <v>527</v>
      </c>
      <c r="H1411" s="115"/>
      <c r="I1411" s="105">
        <v>7</v>
      </c>
      <c r="J1411" s="115"/>
      <c r="K1411" s="105">
        <v>2043</v>
      </c>
      <c r="L1411" s="115"/>
      <c r="M1411" s="106">
        <v>12.78</v>
      </c>
      <c r="N1411" s="115"/>
      <c r="O1411" s="106">
        <v>8.86</v>
      </c>
      <c r="P1411" s="115"/>
      <c r="Q1411" s="105">
        <v>299</v>
      </c>
      <c r="R1411" s="105">
        <v>2136</v>
      </c>
      <c r="S1411" s="105">
        <v>10</v>
      </c>
      <c r="T1411" s="105"/>
      <c r="U1411" s="105">
        <v>12</v>
      </c>
      <c r="V1411" s="105"/>
      <c r="W1411" s="105">
        <v>12</v>
      </c>
      <c r="X1411" s="105"/>
      <c r="Y1411" s="105">
        <v>261</v>
      </c>
      <c r="Z1411" s="105"/>
      <c r="AA1411" s="106">
        <v>3.34</v>
      </c>
      <c r="AB1411" s="105"/>
      <c r="AC1411" s="106">
        <v>0.56000000000000005</v>
      </c>
      <c r="AD1411" s="105"/>
    </row>
    <row r="1412" spans="2:30" ht="15" customHeight="1" x14ac:dyDescent="0.25">
      <c r="B1412" s="147" t="s">
        <v>456</v>
      </c>
      <c r="C1412" s="147"/>
      <c r="D1412" s="147"/>
      <c r="E1412" s="147"/>
      <c r="F1412" s="147"/>
      <c r="G1412" s="147"/>
      <c r="H1412" s="147"/>
      <c r="I1412" s="147"/>
      <c r="J1412" s="147"/>
      <c r="K1412" s="147"/>
      <c r="L1412" s="147"/>
      <c r="M1412" s="147"/>
      <c r="N1412" s="147"/>
      <c r="O1412" s="147"/>
      <c r="P1412" s="147"/>
      <c r="Q1412" s="147"/>
      <c r="R1412" s="147"/>
      <c r="S1412" s="147"/>
      <c r="T1412" s="147"/>
      <c r="U1412" s="147"/>
      <c r="V1412" s="147"/>
      <c r="W1412" s="147"/>
      <c r="X1412" s="147"/>
      <c r="Y1412" s="147"/>
      <c r="Z1412" s="147"/>
      <c r="AA1412" s="147"/>
      <c r="AB1412" s="147"/>
      <c r="AC1412" s="147"/>
      <c r="AD1412" s="147"/>
    </row>
    <row r="1413" spans="2:30" ht="15" customHeight="1" x14ac:dyDescent="0.25">
      <c r="B1413" s="148">
        <v>2024</v>
      </c>
      <c r="C1413" s="149">
        <v>14447</v>
      </c>
      <c r="D1413" s="149">
        <v>39057</v>
      </c>
      <c r="E1413" s="149">
        <v>2094</v>
      </c>
      <c r="F1413" s="156" t="s">
        <v>346</v>
      </c>
      <c r="G1413" s="149">
        <v>2111</v>
      </c>
      <c r="H1413" s="156" t="s">
        <v>346</v>
      </c>
      <c r="I1413" s="149">
        <v>52</v>
      </c>
      <c r="J1413" s="156" t="s">
        <v>346</v>
      </c>
      <c r="K1413" s="149">
        <v>21119</v>
      </c>
      <c r="L1413" s="156" t="s">
        <v>346</v>
      </c>
      <c r="M1413" s="150">
        <v>14.49</v>
      </c>
      <c r="N1413" s="156" t="s">
        <v>346</v>
      </c>
      <c r="O1413" s="150">
        <v>5.4</v>
      </c>
      <c r="P1413" s="156" t="s">
        <v>346</v>
      </c>
      <c r="Q1413" s="149">
        <v>1731</v>
      </c>
      <c r="R1413" s="149">
        <v>26316</v>
      </c>
      <c r="S1413" s="149" t="s">
        <v>53</v>
      </c>
      <c r="T1413" s="149"/>
      <c r="U1413" s="149" t="s">
        <v>53</v>
      </c>
      <c r="V1413" s="149"/>
      <c r="W1413" s="149" t="s">
        <v>53</v>
      </c>
      <c r="X1413" s="149"/>
      <c r="Y1413" s="149" t="s">
        <v>53</v>
      </c>
      <c r="Z1413" s="149"/>
      <c r="AA1413" s="150" t="s">
        <v>51</v>
      </c>
      <c r="AB1413" s="149"/>
      <c r="AC1413" s="150" t="s">
        <v>51</v>
      </c>
      <c r="AD1413" s="149"/>
    </row>
    <row r="1414" spans="2:30" ht="15" customHeight="1" x14ac:dyDescent="0.25">
      <c r="B1414" s="104">
        <v>2023</v>
      </c>
      <c r="C1414" s="105">
        <v>13645</v>
      </c>
      <c r="D1414" s="105">
        <v>37404</v>
      </c>
      <c r="E1414" s="105">
        <v>1918</v>
      </c>
      <c r="F1414" s="115" t="s">
        <v>347</v>
      </c>
      <c r="G1414" s="105">
        <v>1993</v>
      </c>
      <c r="H1414" s="115" t="s">
        <v>347</v>
      </c>
      <c r="I1414" s="105">
        <v>124</v>
      </c>
      <c r="J1414" s="115" t="s">
        <v>347</v>
      </c>
      <c r="K1414" s="105">
        <v>12154</v>
      </c>
      <c r="L1414" s="115" t="s">
        <v>347</v>
      </c>
      <c r="M1414" s="106">
        <v>14.06</v>
      </c>
      <c r="N1414" s="115" t="s">
        <v>347</v>
      </c>
      <c r="O1414" s="106">
        <v>5.33</v>
      </c>
      <c r="P1414" s="115" t="s">
        <v>347</v>
      </c>
      <c r="Q1414" s="105">
        <v>1681</v>
      </c>
      <c r="R1414" s="105">
        <v>25406</v>
      </c>
      <c r="S1414" s="105">
        <v>119</v>
      </c>
      <c r="T1414" s="115" t="s">
        <v>347</v>
      </c>
      <c r="U1414" s="105">
        <v>279</v>
      </c>
      <c r="V1414" s="105" t="s">
        <v>347</v>
      </c>
      <c r="W1414" s="105">
        <v>260</v>
      </c>
      <c r="X1414" s="105" t="s">
        <v>347</v>
      </c>
      <c r="Y1414" s="105">
        <v>8940</v>
      </c>
      <c r="Z1414" s="105" t="s">
        <v>347</v>
      </c>
      <c r="AA1414" s="106">
        <v>7.08</v>
      </c>
      <c r="AB1414" s="105" t="s">
        <v>347</v>
      </c>
      <c r="AC1414" s="106">
        <v>1.1000000000000001</v>
      </c>
      <c r="AD1414" s="105" t="s">
        <v>347</v>
      </c>
    </row>
    <row r="1415" spans="2:30" ht="15" customHeight="1" x14ac:dyDescent="0.25">
      <c r="B1415" s="104">
        <v>2022</v>
      </c>
      <c r="C1415" s="105">
        <v>13040</v>
      </c>
      <c r="D1415" s="105">
        <v>32243</v>
      </c>
      <c r="E1415" s="105">
        <v>1760</v>
      </c>
      <c r="F1415" s="115"/>
      <c r="G1415" s="105">
        <v>1922</v>
      </c>
      <c r="H1415" s="115"/>
      <c r="I1415" s="105">
        <v>205</v>
      </c>
      <c r="J1415" s="115"/>
      <c r="K1415" s="105">
        <v>9202</v>
      </c>
      <c r="L1415" s="115"/>
      <c r="M1415" s="106">
        <v>13.5</v>
      </c>
      <c r="N1415" s="115"/>
      <c r="O1415" s="106">
        <v>5.96</v>
      </c>
      <c r="P1415" s="115"/>
      <c r="Q1415" s="105">
        <v>1621</v>
      </c>
      <c r="R1415" s="105">
        <v>20800</v>
      </c>
      <c r="S1415" s="105">
        <v>113</v>
      </c>
      <c r="T1415" s="105"/>
      <c r="U1415" s="105">
        <v>344</v>
      </c>
      <c r="V1415" s="105"/>
      <c r="W1415" s="105">
        <v>326</v>
      </c>
      <c r="X1415" s="105"/>
      <c r="Y1415" s="105">
        <v>10478</v>
      </c>
      <c r="Z1415" s="105"/>
      <c r="AA1415" s="106">
        <v>6.97</v>
      </c>
      <c r="AB1415" s="105"/>
      <c r="AC1415" s="106">
        <v>1.65</v>
      </c>
      <c r="AD1415" s="105"/>
    </row>
    <row r="1416" spans="2:30" ht="15" customHeight="1" x14ac:dyDescent="0.25">
      <c r="B1416" s="104">
        <v>2021</v>
      </c>
      <c r="C1416" s="105">
        <v>12100</v>
      </c>
      <c r="D1416" s="105">
        <v>31105</v>
      </c>
      <c r="E1416" s="105">
        <v>1523</v>
      </c>
      <c r="F1416" s="115"/>
      <c r="G1416" s="105">
        <v>1625</v>
      </c>
      <c r="H1416" s="115"/>
      <c r="I1416" s="105">
        <v>154</v>
      </c>
      <c r="J1416" s="115"/>
      <c r="K1416" s="105">
        <v>7925</v>
      </c>
      <c r="L1416" s="115"/>
      <c r="M1416" s="106">
        <v>12.59</v>
      </c>
      <c r="N1416" s="115"/>
      <c r="O1416" s="106">
        <v>5.22</v>
      </c>
      <c r="P1416" s="115"/>
      <c r="Q1416" s="105">
        <v>1605</v>
      </c>
      <c r="R1416" s="105">
        <v>20548</v>
      </c>
      <c r="S1416" s="105">
        <v>98</v>
      </c>
      <c r="T1416" s="105"/>
      <c r="U1416" s="105">
        <v>232</v>
      </c>
      <c r="V1416" s="105"/>
      <c r="W1416" s="105">
        <v>229</v>
      </c>
      <c r="X1416" s="105"/>
      <c r="Y1416" s="105">
        <v>3863</v>
      </c>
      <c r="Z1416" s="105"/>
      <c r="AA1416" s="106">
        <v>6.11</v>
      </c>
      <c r="AB1416" s="105"/>
      <c r="AC1416" s="106">
        <v>1.1299999999999999</v>
      </c>
      <c r="AD1416" s="105"/>
    </row>
    <row r="1417" spans="2:30" ht="15" customHeight="1" x14ac:dyDescent="0.25">
      <c r="B1417" s="147" t="s">
        <v>457</v>
      </c>
      <c r="C1417" s="147"/>
      <c r="D1417" s="147"/>
      <c r="E1417" s="147"/>
      <c r="F1417" s="147"/>
      <c r="G1417" s="147"/>
      <c r="H1417" s="147"/>
      <c r="I1417" s="147"/>
      <c r="J1417" s="147"/>
      <c r="K1417" s="147"/>
      <c r="L1417" s="147"/>
      <c r="M1417" s="147"/>
      <c r="N1417" s="147"/>
      <c r="O1417" s="147"/>
      <c r="P1417" s="147"/>
      <c r="Q1417" s="147"/>
      <c r="R1417" s="147"/>
      <c r="S1417" s="147"/>
      <c r="T1417" s="147"/>
      <c r="U1417" s="147"/>
      <c r="V1417" s="147"/>
      <c r="W1417" s="147"/>
      <c r="X1417" s="147"/>
      <c r="Y1417" s="147"/>
      <c r="Z1417" s="147"/>
      <c r="AA1417" s="147"/>
      <c r="AB1417" s="147"/>
      <c r="AC1417" s="147"/>
      <c r="AD1417" s="147"/>
    </row>
    <row r="1418" spans="2:30" ht="15" customHeight="1" x14ac:dyDescent="0.25">
      <c r="B1418" s="148">
        <v>2024</v>
      </c>
      <c r="C1418" s="149">
        <v>5149</v>
      </c>
      <c r="D1418" s="149">
        <v>9592</v>
      </c>
      <c r="E1418" s="149">
        <v>777</v>
      </c>
      <c r="F1418" s="156" t="s">
        <v>346</v>
      </c>
      <c r="G1418" s="149">
        <v>789</v>
      </c>
      <c r="H1418" s="156" t="s">
        <v>346</v>
      </c>
      <c r="I1418" s="149">
        <v>21</v>
      </c>
      <c r="J1418" s="156" t="s">
        <v>346</v>
      </c>
      <c r="K1418" s="149">
        <v>5239</v>
      </c>
      <c r="L1418" s="156" t="s">
        <v>346</v>
      </c>
      <c r="M1418" s="150">
        <v>15.09</v>
      </c>
      <c r="N1418" s="156" t="s">
        <v>346</v>
      </c>
      <c r="O1418" s="150">
        <v>8.23</v>
      </c>
      <c r="P1418" s="156" t="s">
        <v>346</v>
      </c>
      <c r="Q1418" s="149">
        <v>467</v>
      </c>
      <c r="R1418" s="149">
        <v>4902</v>
      </c>
      <c r="S1418" s="149" t="s">
        <v>53</v>
      </c>
      <c r="T1418" s="149"/>
      <c r="U1418" s="149" t="s">
        <v>53</v>
      </c>
      <c r="V1418" s="149"/>
      <c r="W1418" s="149" t="s">
        <v>53</v>
      </c>
      <c r="X1418" s="149"/>
      <c r="Y1418" s="149" t="s">
        <v>53</v>
      </c>
      <c r="Z1418" s="149"/>
      <c r="AA1418" s="150" t="s">
        <v>51</v>
      </c>
      <c r="AB1418" s="149"/>
      <c r="AC1418" s="150" t="s">
        <v>51</v>
      </c>
      <c r="AD1418" s="149"/>
    </row>
    <row r="1419" spans="2:30" ht="15" customHeight="1" x14ac:dyDescent="0.25">
      <c r="B1419" s="104">
        <v>2023</v>
      </c>
      <c r="C1419" s="105">
        <v>4917</v>
      </c>
      <c r="D1419" s="105">
        <v>9233</v>
      </c>
      <c r="E1419" s="105">
        <v>736</v>
      </c>
      <c r="F1419" s="115" t="s">
        <v>347</v>
      </c>
      <c r="G1419" s="105">
        <v>753</v>
      </c>
      <c r="H1419" s="115" t="s">
        <v>347</v>
      </c>
      <c r="I1419" s="105">
        <v>24</v>
      </c>
      <c r="J1419" s="115" t="s">
        <v>347</v>
      </c>
      <c r="K1419" s="105">
        <v>3121</v>
      </c>
      <c r="L1419" s="115" t="s">
        <v>347</v>
      </c>
      <c r="M1419" s="106">
        <v>14.97</v>
      </c>
      <c r="N1419" s="115" t="s">
        <v>347</v>
      </c>
      <c r="O1419" s="106">
        <v>8.16</v>
      </c>
      <c r="P1419" s="115" t="s">
        <v>347</v>
      </c>
      <c r="Q1419" s="105">
        <v>447</v>
      </c>
      <c r="R1419" s="105">
        <v>4755</v>
      </c>
      <c r="S1419" s="105">
        <v>31</v>
      </c>
      <c r="T1419" s="115" t="s">
        <v>347</v>
      </c>
      <c r="U1419" s="105" t="s">
        <v>49</v>
      </c>
      <c r="V1419" s="105" t="s">
        <v>347</v>
      </c>
      <c r="W1419" s="105" t="s">
        <v>49</v>
      </c>
      <c r="X1419" s="105" t="s">
        <v>347</v>
      </c>
      <c r="Y1419" s="105" t="s">
        <v>49</v>
      </c>
      <c r="Z1419" s="105" t="s">
        <v>347</v>
      </c>
      <c r="AA1419" s="106">
        <v>6.94</v>
      </c>
      <c r="AB1419" s="105" t="s">
        <v>347</v>
      </c>
      <c r="AC1419" s="106" t="s">
        <v>49</v>
      </c>
      <c r="AD1419" s="105" t="s">
        <v>347</v>
      </c>
    </row>
    <row r="1420" spans="2:30" ht="15" customHeight="1" x14ac:dyDescent="0.25">
      <c r="B1420" s="104">
        <v>2022</v>
      </c>
      <c r="C1420" s="105">
        <v>4604</v>
      </c>
      <c r="D1420" s="105">
        <v>8583</v>
      </c>
      <c r="E1420" s="105">
        <v>662</v>
      </c>
      <c r="F1420" s="115"/>
      <c r="G1420" s="105">
        <v>690</v>
      </c>
      <c r="H1420" s="115"/>
      <c r="I1420" s="105">
        <v>44</v>
      </c>
      <c r="J1420" s="115"/>
      <c r="K1420" s="105">
        <v>2949</v>
      </c>
      <c r="L1420" s="115"/>
      <c r="M1420" s="106">
        <v>14.38</v>
      </c>
      <c r="N1420" s="115"/>
      <c r="O1420" s="106">
        <v>8.0399999999999991</v>
      </c>
      <c r="P1420" s="115"/>
      <c r="Q1420" s="105">
        <v>440</v>
      </c>
      <c r="R1420" s="105">
        <v>4413</v>
      </c>
      <c r="S1420" s="105">
        <v>31</v>
      </c>
      <c r="T1420" s="105"/>
      <c r="U1420" s="105">
        <v>60</v>
      </c>
      <c r="V1420" s="105"/>
      <c r="W1420" s="105">
        <v>59</v>
      </c>
      <c r="X1420" s="105"/>
      <c r="Y1420" s="105">
        <v>1671</v>
      </c>
      <c r="Z1420" s="105"/>
      <c r="AA1420" s="106">
        <v>7.05</v>
      </c>
      <c r="AB1420" s="105"/>
      <c r="AC1420" s="106">
        <v>1.36</v>
      </c>
      <c r="AD1420" s="105"/>
    </row>
    <row r="1421" spans="2:30" ht="15" customHeight="1" x14ac:dyDescent="0.25">
      <c r="B1421" s="104">
        <v>2021</v>
      </c>
      <c r="C1421" s="105">
        <v>4259</v>
      </c>
      <c r="D1421" s="105">
        <v>8089</v>
      </c>
      <c r="E1421" s="105">
        <v>583</v>
      </c>
      <c r="F1421" s="115"/>
      <c r="G1421" s="105">
        <v>643</v>
      </c>
      <c r="H1421" s="115"/>
      <c r="I1421" s="105">
        <v>74</v>
      </c>
      <c r="J1421" s="115"/>
      <c r="K1421" s="105">
        <v>3114</v>
      </c>
      <c r="L1421" s="115"/>
      <c r="M1421" s="106">
        <v>13.69</v>
      </c>
      <c r="N1421" s="115"/>
      <c r="O1421" s="106">
        <v>7.95</v>
      </c>
      <c r="P1421" s="115"/>
      <c r="Q1421" s="105">
        <v>431</v>
      </c>
      <c r="R1421" s="105">
        <v>4250</v>
      </c>
      <c r="S1421" s="105">
        <v>33</v>
      </c>
      <c r="T1421" s="105"/>
      <c r="U1421" s="105">
        <v>94</v>
      </c>
      <c r="V1421" s="105"/>
      <c r="W1421" s="105">
        <v>93</v>
      </c>
      <c r="X1421" s="105"/>
      <c r="Y1421" s="105">
        <v>1572</v>
      </c>
      <c r="Z1421" s="105"/>
      <c r="AA1421" s="106">
        <v>7.66</v>
      </c>
      <c r="AB1421" s="105"/>
      <c r="AC1421" s="106">
        <v>2.21</v>
      </c>
      <c r="AD1421" s="105"/>
    </row>
    <row r="1422" spans="2:30" ht="15" customHeight="1" x14ac:dyDescent="0.25">
      <c r="B1422" s="147" t="s">
        <v>155</v>
      </c>
      <c r="C1422" s="147"/>
      <c r="D1422" s="147"/>
      <c r="E1422" s="147"/>
      <c r="F1422" s="147"/>
      <c r="G1422" s="147"/>
      <c r="H1422" s="147"/>
      <c r="I1422" s="147"/>
      <c r="J1422" s="147"/>
      <c r="K1422" s="147"/>
      <c r="L1422" s="147"/>
      <c r="M1422" s="147"/>
      <c r="N1422" s="147"/>
      <c r="O1422" s="147"/>
      <c r="P1422" s="147"/>
      <c r="Q1422" s="147"/>
      <c r="R1422" s="147"/>
      <c r="S1422" s="147"/>
      <c r="T1422" s="147"/>
      <c r="U1422" s="147"/>
      <c r="V1422" s="147"/>
      <c r="W1422" s="147"/>
      <c r="X1422" s="147"/>
      <c r="Y1422" s="147"/>
      <c r="Z1422" s="147"/>
      <c r="AA1422" s="147"/>
      <c r="AB1422" s="147"/>
      <c r="AC1422" s="147"/>
      <c r="AD1422" s="147"/>
    </row>
    <row r="1423" spans="2:30" ht="15" customHeight="1" x14ac:dyDescent="0.25">
      <c r="B1423" s="148">
        <v>2024</v>
      </c>
      <c r="C1423" s="149">
        <v>2549</v>
      </c>
      <c r="D1423" s="149">
        <v>3074</v>
      </c>
      <c r="E1423" s="149">
        <v>391</v>
      </c>
      <c r="F1423" s="156" t="s">
        <v>346</v>
      </c>
      <c r="G1423" s="149">
        <v>403</v>
      </c>
      <c r="H1423" s="156" t="s">
        <v>346</v>
      </c>
      <c r="I1423" s="149">
        <v>15</v>
      </c>
      <c r="J1423" s="156" t="s">
        <v>346</v>
      </c>
      <c r="K1423" s="149">
        <v>3263</v>
      </c>
      <c r="L1423" s="156" t="s">
        <v>346</v>
      </c>
      <c r="M1423" s="150">
        <v>15.34</v>
      </c>
      <c r="N1423" s="156" t="s">
        <v>346</v>
      </c>
      <c r="O1423" s="150">
        <v>13.11</v>
      </c>
      <c r="P1423" s="156" t="s">
        <v>346</v>
      </c>
      <c r="Q1423" s="149">
        <v>157</v>
      </c>
      <c r="R1423" s="149">
        <v>670</v>
      </c>
      <c r="S1423" s="149" t="s">
        <v>53</v>
      </c>
      <c r="T1423" s="149"/>
      <c r="U1423" s="149" t="s">
        <v>53</v>
      </c>
      <c r="V1423" s="149"/>
      <c r="W1423" s="149" t="s">
        <v>53</v>
      </c>
      <c r="X1423" s="149"/>
      <c r="Y1423" s="149" t="s">
        <v>53</v>
      </c>
      <c r="Z1423" s="149"/>
      <c r="AA1423" s="150" t="s">
        <v>51</v>
      </c>
      <c r="AB1423" s="149"/>
      <c r="AC1423" s="150" t="s">
        <v>51</v>
      </c>
      <c r="AD1423" s="149"/>
    </row>
    <row r="1424" spans="2:30" ht="15" customHeight="1" x14ac:dyDescent="0.25">
      <c r="B1424" s="104">
        <v>2023</v>
      </c>
      <c r="C1424" s="105">
        <v>2497</v>
      </c>
      <c r="D1424" s="105">
        <v>3006</v>
      </c>
      <c r="E1424" s="105">
        <v>406</v>
      </c>
      <c r="F1424" s="115" t="s">
        <v>347</v>
      </c>
      <c r="G1424" s="105">
        <v>408</v>
      </c>
      <c r="H1424" s="115" t="s">
        <v>347</v>
      </c>
      <c r="I1424" s="105">
        <v>3</v>
      </c>
      <c r="J1424" s="115" t="s">
        <v>347</v>
      </c>
      <c r="K1424" s="105">
        <v>1443</v>
      </c>
      <c r="L1424" s="115" t="s">
        <v>347</v>
      </c>
      <c r="M1424" s="106">
        <v>16.260000000000002</v>
      </c>
      <c r="N1424" s="115" t="s">
        <v>347</v>
      </c>
      <c r="O1424" s="106">
        <v>13.57</v>
      </c>
      <c r="P1424" s="115" t="s">
        <v>347</v>
      </c>
      <c r="Q1424" s="105">
        <v>152</v>
      </c>
      <c r="R1424" s="105">
        <v>654</v>
      </c>
      <c r="S1424" s="105">
        <v>10</v>
      </c>
      <c r="T1424" s="115" t="s">
        <v>347</v>
      </c>
      <c r="U1424" s="105">
        <v>10</v>
      </c>
      <c r="V1424" s="105" t="s">
        <v>347</v>
      </c>
      <c r="W1424" s="105">
        <v>10</v>
      </c>
      <c r="X1424" s="105" t="s">
        <v>347</v>
      </c>
      <c r="Y1424" s="105">
        <v>200</v>
      </c>
      <c r="Z1424" s="105" t="s">
        <v>347</v>
      </c>
      <c r="AA1424" s="106">
        <v>6.58</v>
      </c>
      <c r="AB1424" s="105" t="s">
        <v>347</v>
      </c>
      <c r="AC1424" s="106">
        <v>1.53</v>
      </c>
      <c r="AD1424" s="105" t="s">
        <v>347</v>
      </c>
    </row>
    <row r="1425" spans="2:30" ht="15" customHeight="1" x14ac:dyDescent="0.25">
      <c r="B1425" s="104">
        <v>2022</v>
      </c>
      <c r="C1425" s="105">
        <v>2494</v>
      </c>
      <c r="D1425" s="105">
        <v>2968</v>
      </c>
      <c r="E1425" s="105">
        <v>389</v>
      </c>
      <c r="F1425" s="115"/>
      <c r="G1425" s="105">
        <v>405</v>
      </c>
      <c r="H1425" s="115"/>
      <c r="I1425" s="105">
        <v>19</v>
      </c>
      <c r="J1425" s="115"/>
      <c r="K1425" s="105">
        <v>1811</v>
      </c>
      <c r="L1425" s="115"/>
      <c r="M1425" s="106">
        <v>15.6</v>
      </c>
      <c r="N1425" s="115"/>
      <c r="O1425" s="106">
        <v>13.65</v>
      </c>
      <c r="P1425" s="115"/>
      <c r="Q1425" s="105">
        <v>144</v>
      </c>
      <c r="R1425" s="105">
        <v>608</v>
      </c>
      <c r="S1425" s="105">
        <v>9</v>
      </c>
      <c r="T1425" s="105"/>
      <c r="U1425" s="105">
        <v>25</v>
      </c>
      <c r="V1425" s="105"/>
      <c r="W1425" s="105">
        <v>25</v>
      </c>
      <c r="X1425" s="105"/>
      <c r="Y1425" s="105">
        <v>778</v>
      </c>
      <c r="Z1425" s="105"/>
      <c r="AA1425" s="106">
        <v>6.25</v>
      </c>
      <c r="AB1425" s="105"/>
      <c r="AC1425" s="106">
        <v>4.1100000000000003</v>
      </c>
      <c r="AD1425" s="105"/>
    </row>
    <row r="1426" spans="2:30" ht="15" customHeight="1" x14ac:dyDescent="0.25">
      <c r="B1426" s="104">
        <v>2021</v>
      </c>
      <c r="C1426" s="105">
        <v>2281</v>
      </c>
      <c r="D1426" s="105">
        <v>2743</v>
      </c>
      <c r="E1426" s="105">
        <v>330</v>
      </c>
      <c r="F1426" s="115"/>
      <c r="G1426" s="105">
        <v>331</v>
      </c>
      <c r="H1426" s="115"/>
      <c r="I1426" s="105">
        <v>2</v>
      </c>
      <c r="J1426" s="115"/>
      <c r="K1426" s="105">
        <v>1459</v>
      </c>
      <c r="L1426" s="115"/>
      <c r="M1426" s="106">
        <v>14.47</v>
      </c>
      <c r="N1426" s="115"/>
      <c r="O1426" s="106">
        <v>12.07</v>
      </c>
      <c r="P1426" s="115"/>
      <c r="Q1426" s="105">
        <v>137</v>
      </c>
      <c r="R1426" s="105">
        <v>588</v>
      </c>
      <c r="S1426" s="105">
        <v>4</v>
      </c>
      <c r="T1426" s="105"/>
      <c r="U1426" s="105" t="s">
        <v>49</v>
      </c>
      <c r="V1426" s="105"/>
      <c r="W1426" s="105" t="s">
        <v>49</v>
      </c>
      <c r="X1426" s="105"/>
      <c r="Y1426" s="105" t="s">
        <v>49</v>
      </c>
      <c r="Z1426" s="105"/>
      <c r="AA1426" s="106">
        <v>2.92</v>
      </c>
      <c r="AB1426" s="105"/>
      <c r="AC1426" s="106" t="s">
        <v>49</v>
      </c>
      <c r="AD1426" s="105"/>
    </row>
    <row r="1427" spans="2:30" ht="15" customHeight="1" x14ac:dyDescent="0.25">
      <c r="B1427" s="147" t="s">
        <v>156</v>
      </c>
      <c r="C1427" s="147"/>
      <c r="D1427" s="147"/>
      <c r="E1427" s="147"/>
      <c r="F1427" s="147"/>
      <c r="G1427" s="147"/>
      <c r="H1427" s="147"/>
      <c r="I1427" s="147"/>
      <c r="J1427" s="147"/>
      <c r="K1427" s="147"/>
      <c r="L1427" s="147"/>
      <c r="M1427" s="147"/>
      <c r="N1427" s="147"/>
      <c r="O1427" s="147"/>
      <c r="P1427" s="147"/>
      <c r="Q1427" s="147"/>
      <c r="R1427" s="147"/>
      <c r="S1427" s="147"/>
      <c r="T1427" s="147"/>
      <c r="U1427" s="147"/>
      <c r="V1427" s="147"/>
      <c r="W1427" s="147"/>
      <c r="X1427" s="147"/>
      <c r="Y1427" s="147"/>
      <c r="Z1427" s="147"/>
      <c r="AA1427" s="147"/>
      <c r="AB1427" s="147"/>
      <c r="AC1427" s="147"/>
      <c r="AD1427" s="147"/>
    </row>
    <row r="1428" spans="2:30" ht="15" customHeight="1" x14ac:dyDescent="0.25">
      <c r="B1428" s="148">
        <v>2024</v>
      </c>
      <c r="C1428" s="149">
        <v>3159</v>
      </c>
      <c r="D1428" s="149">
        <v>4704</v>
      </c>
      <c r="E1428" s="149">
        <v>454</v>
      </c>
      <c r="F1428" s="156" t="s">
        <v>346</v>
      </c>
      <c r="G1428" s="149">
        <v>462</v>
      </c>
      <c r="H1428" s="156" t="s">
        <v>346</v>
      </c>
      <c r="I1428" s="149">
        <v>10</v>
      </c>
      <c r="J1428" s="156" t="s">
        <v>346</v>
      </c>
      <c r="K1428" s="149">
        <v>3323</v>
      </c>
      <c r="L1428" s="156" t="s">
        <v>346</v>
      </c>
      <c r="M1428" s="150">
        <v>14.37</v>
      </c>
      <c r="N1428" s="156" t="s">
        <v>346</v>
      </c>
      <c r="O1428" s="150">
        <v>9.82</v>
      </c>
      <c r="P1428" s="156" t="s">
        <v>346</v>
      </c>
      <c r="Q1428" s="149">
        <v>251</v>
      </c>
      <c r="R1428" s="149">
        <v>1780</v>
      </c>
      <c r="S1428" s="149" t="s">
        <v>53</v>
      </c>
      <c r="T1428" s="149"/>
      <c r="U1428" s="149" t="s">
        <v>53</v>
      </c>
      <c r="V1428" s="149"/>
      <c r="W1428" s="149" t="s">
        <v>53</v>
      </c>
      <c r="X1428" s="149"/>
      <c r="Y1428" s="149" t="s">
        <v>53</v>
      </c>
      <c r="Z1428" s="149"/>
      <c r="AA1428" s="150" t="s">
        <v>51</v>
      </c>
      <c r="AB1428" s="149"/>
      <c r="AC1428" s="150" t="s">
        <v>51</v>
      </c>
      <c r="AD1428" s="149"/>
    </row>
    <row r="1429" spans="2:30" ht="15" customHeight="1" x14ac:dyDescent="0.25">
      <c r="B1429" s="104">
        <v>2023</v>
      </c>
      <c r="C1429" s="105">
        <v>3090</v>
      </c>
      <c r="D1429" s="105">
        <v>4556</v>
      </c>
      <c r="E1429" s="105">
        <v>505</v>
      </c>
      <c r="F1429" s="115" t="s">
        <v>347</v>
      </c>
      <c r="G1429" s="105">
        <v>510</v>
      </c>
      <c r="H1429" s="115" t="s">
        <v>347</v>
      </c>
      <c r="I1429" s="105">
        <v>11</v>
      </c>
      <c r="J1429" s="115" t="s">
        <v>347</v>
      </c>
      <c r="K1429" s="105">
        <v>1996</v>
      </c>
      <c r="L1429" s="115" t="s">
        <v>347</v>
      </c>
      <c r="M1429" s="106">
        <v>16.34</v>
      </c>
      <c r="N1429" s="115" t="s">
        <v>347</v>
      </c>
      <c r="O1429" s="106">
        <v>11.19</v>
      </c>
      <c r="P1429" s="115" t="s">
        <v>347</v>
      </c>
      <c r="Q1429" s="105">
        <v>234</v>
      </c>
      <c r="R1429" s="105">
        <v>1682</v>
      </c>
      <c r="S1429" s="105">
        <v>11</v>
      </c>
      <c r="T1429" s="115" t="s">
        <v>347</v>
      </c>
      <c r="U1429" s="105">
        <v>15</v>
      </c>
      <c r="V1429" s="105" t="s">
        <v>347</v>
      </c>
      <c r="W1429" s="105">
        <v>15</v>
      </c>
      <c r="X1429" s="105" t="s">
        <v>347</v>
      </c>
      <c r="Y1429" s="105">
        <v>185</v>
      </c>
      <c r="Z1429" s="105" t="s">
        <v>347</v>
      </c>
      <c r="AA1429" s="106">
        <v>4.7</v>
      </c>
      <c r="AB1429" s="105" t="s">
        <v>347</v>
      </c>
      <c r="AC1429" s="106">
        <v>0.89</v>
      </c>
      <c r="AD1429" s="105" t="s">
        <v>347</v>
      </c>
    </row>
    <row r="1430" spans="2:30" ht="15" customHeight="1" x14ac:dyDescent="0.25">
      <c r="B1430" s="104">
        <v>2022</v>
      </c>
      <c r="C1430" s="105">
        <v>2896</v>
      </c>
      <c r="D1430" s="105">
        <v>4235</v>
      </c>
      <c r="E1430" s="105">
        <v>369</v>
      </c>
      <c r="F1430" s="115"/>
      <c r="G1430" s="105">
        <v>381</v>
      </c>
      <c r="H1430" s="115"/>
      <c r="I1430" s="105">
        <v>24</v>
      </c>
      <c r="J1430" s="115"/>
      <c r="K1430" s="105">
        <v>1645</v>
      </c>
      <c r="L1430" s="115"/>
      <c r="M1430" s="106">
        <v>12.74</v>
      </c>
      <c r="N1430" s="115"/>
      <c r="O1430" s="106">
        <v>9</v>
      </c>
      <c r="P1430" s="115"/>
      <c r="Q1430" s="105">
        <v>233</v>
      </c>
      <c r="R1430" s="105">
        <v>1558</v>
      </c>
      <c r="S1430" s="105">
        <v>19</v>
      </c>
      <c r="T1430" s="105"/>
      <c r="U1430" s="105">
        <v>50</v>
      </c>
      <c r="V1430" s="105"/>
      <c r="W1430" s="105">
        <v>50</v>
      </c>
      <c r="X1430" s="105"/>
      <c r="Y1430" s="105">
        <v>858</v>
      </c>
      <c r="Z1430" s="105"/>
      <c r="AA1430" s="106">
        <v>8.15</v>
      </c>
      <c r="AB1430" s="105"/>
      <c r="AC1430" s="106">
        <v>3.21</v>
      </c>
      <c r="AD1430" s="105"/>
    </row>
    <row r="1431" spans="2:30" ht="15" customHeight="1" x14ac:dyDescent="0.25">
      <c r="B1431" s="104">
        <v>2021</v>
      </c>
      <c r="C1431" s="105">
        <v>2589</v>
      </c>
      <c r="D1431" s="105">
        <v>3817</v>
      </c>
      <c r="E1431" s="105">
        <v>319</v>
      </c>
      <c r="F1431" s="115"/>
      <c r="G1431" s="105">
        <v>332</v>
      </c>
      <c r="H1431" s="115"/>
      <c r="I1431" s="105">
        <v>22</v>
      </c>
      <c r="J1431" s="115"/>
      <c r="K1431" s="105">
        <v>1495</v>
      </c>
      <c r="L1431" s="115"/>
      <c r="M1431" s="106">
        <v>12.32</v>
      </c>
      <c r="N1431" s="115"/>
      <c r="O1431" s="106">
        <v>8.6999999999999993</v>
      </c>
      <c r="P1431" s="115"/>
      <c r="Q1431" s="105">
        <v>230</v>
      </c>
      <c r="R1431" s="105">
        <v>1449</v>
      </c>
      <c r="S1431" s="105">
        <v>14</v>
      </c>
      <c r="T1431" s="105"/>
      <c r="U1431" s="105">
        <v>26</v>
      </c>
      <c r="V1431" s="105"/>
      <c r="W1431" s="105">
        <v>26</v>
      </c>
      <c r="X1431" s="105"/>
      <c r="Y1431" s="105">
        <v>680</v>
      </c>
      <c r="Z1431" s="105"/>
      <c r="AA1431" s="106">
        <v>6.09</v>
      </c>
      <c r="AB1431" s="105"/>
      <c r="AC1431" s="106">
        <v>1.79</v>
      </c>
      <c r="AD1431" s="105"/>
    </row>
    <row r="1432" spans="2:30" ht="15" customHeight="1" x14ac:dyDescent="0.25">
      <c r="B1432" s="147" t="s">
        <v>458</v>
      </c>
      <c r="C1432" s="147"/>
      <c r="D1432" s="147"/>
      <c r="E1432" s="147"/>
      <c r="F1432" s="147"/>
      <c r="G1432" s="147"/>
      <c r="H1432" s="147"/>
      <c r="I1432" s="147"/>
      <c r="J1432" s="147"/>
      <c r="K1432" s="147"/>
      <c r="L1432" s="147"/>
      <c r="M1432" s="147"/>
      <c r="N1432" s="147"/>
      <c r="O1432" s="147"/>
      <c r="P1432" s="147"/>
      <c r="Q1432" s="147"/>
      <c r="R1432" s="147"/>
      <c r="S1432" s="147"/>
      <c r="T1432" s="147"/>
      <c r="U1432" s="147"/>
      <c r="V1432" s="147"/>
      <c r="W1432" s="147"/>
      <c r="X1432" s="147"/>
      <c r="Y1432" s="147"/>
      <c r="Z1432" s="147"/>
      <c r="AA1432" s="147"/>
      <c r="AB1432" s="147"/>
      <c r="AC1432" s="147"/>
      <c r="AD1432" s="147"/>
    </row>
    <row r="1433" spans="2:30" ht="15" customHeight="1" x14ac:dyDescent="0.25">
      <c r="B1433" s="148">
        <v>2024</v>
      </c>
      <c r="C1433" s="149">
        <v>1373</v>
      </c>
      <c r="D1433" s="149">
        <v>1679</v>
      </c>
      <c r="E1433" s="149">
        <v>216</v>
      </c>
      <c r="F1433" s="156" t="s">
        <v>346</v>
      </c>
      <c r="G1433" s="149">
        <v>216</v>
      </c>
      <c r="H1433" s="156" t="s">
        <v>346</v>
      </c>
      <c r="I1433" s="149">
        <v>0</v>
      </c>
      <c r="J1433" s="156" t="s">
        <v>346</v>
      </c>
      <c r="K1433" s="149">
        <v>1460</v>
      </c>
      <c r="L1433" s="156" t="s">
        <v>346</v>
      </c>
      <c r="M1433" s="150">
        <v>15.73</v>
      </c>
      <c r="N1433" s="156" t="s">
        <v>346</v>
      </c>
      <c r="O1433" s="150">
        <v>12.86</v>
      </c>
      <c r="P1433" s="156" t="s">
        <v>346</v>
      </c>
      <c r="Q1433" s="149">
        <v>57</v>
      </c>
      <c r="R1433" s="149">
        <v>358</v>
      </c>
      <c r="S1433" s="149" t="s">
        <v>53</v>
      </c>
      <c r="T1433" s="149"/>
      <c r="U1433" s="149" t="s">
        <v>53</v>
      </c>
      <c r="V1433" s="149"/>
      <c r="W1433" s="149" t="s">
        <v>53</v>
      </c>
      <c r="X1433" s="149"/>
      <c r="Y1433" s="149" t="s">
        <v>53</v>
      </c>
      <c r="Z1433" s="149"/>
      <c r="AA1433" s="150" t="s">
        <v>51</v>
      </c>
      <c r="AB1433" s="149"/>
      <c r="AC1433" s="150" t="s">
        <v>51</v>
      </c>
      <c r="AD1433" s="149"/>
    </row>
    <row r="1434" spans="2:30" ht="15" customHeight="1" x14ac:dyDescent="0.25">
      <c r="B1434" s="104">
        <v>2023</v>
      </c>
      <c r="C1434" s="105">
        <v>1310</v>
      </c>
      <c r="D1434" s="105">
        <v>1610</v>
      </c>
      <c r="E1434" s="105">
        <v>200</v>
      </c>
      <c r="F1434" s="115" t="s">
        <v>347</v>
      </c>
      <c r="G1434" s="105">
        <v>204</v>
      </c>
      <c r="H1434" s="115" t="s">
        <v>347</v>
      </c>
      <c r="I1434" s="105">
        <v>5</v>
      </c>
      <c r="J1434" s="115" t="s">
        <v>347</v>
      </c>
      <c r="K1434" s="105">
        <v>785</v>
      </c>
      <c r="L1434" s="115" t="s">
        <v>347</v>
      </c>
      <c r="M1434" s="106">
        <v>15.27</v>
      </c>
      <c r="N1434" s="115" t="s">
        <v>347</v>
      </c>
      <c r="O1434" s="106">
        <v>12.67</v>
      </c>
      <c r="P1434" s="115" t="s">
        <v>347</v>
      </c>
      <c r="Q1434" s="105">
        <v>55</v>
      </c>
      <c r="R1434" s="105">
        <v>350</v>
      </c>
      <c r="S1434" s="105">
        <v>1</v>
      </c>
      <c r="T1434" s="115" t="s">
        <v>347</v>
      </c>
      <c r="U1434" s="105" t="s">
        <v>49</v>
      </c>
      <c r="V1434" s="105" t="s">
        <v>347</v>
      </c>
      <c r="W1434" s="105" t="s">
        <v>49</v>
      </c>
      <c r="X1434" s="105" t="s">
        <v>347</v>
      </c>
      <c r="Y1434" s="105" t="s">
        <v>49</v>
      </c>
      <c r="Z1434" s="105" t="s">
        <v>347</v>
      </c>
      <c r="AA1434" s="106">
        <v>1.82</v>
      </c>
      <c r="AB1434" s="105" t="s">
        <v>347</v>
      </c>
      <c r="AC1434" s="106" t="s">
        <v>49</v>
      </c>
      <c r="AD1434" s="105" t="s">
        <v>347</v>
      </c>
    </row>
    <row r="1435" spans="2:30" ht="15" customHeight="1" x14ac:dyDescent="0.25">
      <c r="B1435" s="104">
        <v>2022</v>
      </c>
      <c r="C1435" s="105">
        <v>1255</v>
      </c>
      <c r="D1435" s="105">
        <v>1526</v>
      </c>
      <c r="E1435" s="105">
        <v>178</v>
      </c>
      <c r="F1435" s="115"/>
      <c r="G1435" s="105">
        <v>178</v>
      </c>
      <c r="H1435" s="115"/>
      <c r="I1435" s="105">
        <v>1</v>
      </c>
      <c r="J1435" s="115"/>
      <c r="K1435" s="105">
        <v>683</v>
      </c>
      <c r="L1435" s="115"/>
      <c r="M1435" s="106">
        <v>14.18</v>
      </c>
      <c r="N1435" s="115"/>
      <c r="O1435" s="106">
        <v>11.66</v>
      </c>
      <c r="P1435" s="115"/>
      <c r="Q1435" s="105">
        <v>51</v>
      </c>
      <c r="R1435" s="105">
        <v>319</v>
      </c>
      <c r="S1435" s="105">
        <v>1</v>
      </c>
      <c r="T1435" s="105"/>
      <c r="U1435" s="105" t="s">
        <v>49</v>
      </c>
      <c r="V1435" s="105"/>
      <c r="W1435" s="105" t="s">
        <v>49</v>
      </c>
      <c r="X1435" s="105"/>
      <c r="Y1435" s="105" t="s">
        <v>49</v>
      </c>
      <c r="Z1435" s="105"/>
      <c r="AA1435" s="106">
        <v>1.96</v>
      </c>
      <c r="AB1435" s="105"/>
      <c r="AC1435" s="106" t="s">
        <v>49</v>
      </c>
      <c r="AD1435" s="105"/>
    </row>
    <row r="1436" spans="2:30" ht="15" customHeight="1" x14ac:dyDescent="0.25">
      <c r="B1436" s="104">
        <v>2021</v>
      </c>
      <c r="C1436" s="105">
        <v>1188</v>
      </c>
      <c r="D1436" s="105">
        <v>1470</v>
      </c>
      <c r="E1436" s="105">
        <v>179</v>
      </c>
      <c r="F1436" s="115"/>
      <c r="G1436" s="105">
        <v>179</v>
      </c>
      <c r="H1436" s="115"/>
      <c r="I1436" s="105">
        <v>1</v>
      </c>
      <c r="J1436" s="115"/>
      <c r="K1436" s="105">
        <v>637</v>
      </c>
      <c r="L1436" s="115"/>
      <c r="M1436" s="106">
        <v>15.07</v>
      </c>
      <c r="N1436" s="115"/>
      <c r="O1436" s="106">
        <v>12.18</v>
      </c>
      <c r="P1436" s="115"/>
      <c r="Q1436" s="105">
        <v>53</v>
      </c>
      <c r="R1436" s="105">
        <v>333</v>
      </c>
      <c r="S1436" s="105">
        <v>3</v>
      </c>
      <c r="T1436" s="105"/>
      <c r="U1436" s="105">
        <v>35</v>
      </c>
      <c r="V1436" s="105"/>
      <c r="W1436" s="105">
        <v>30</v>
      </c>
      <c r="X1436" s="105"/>
      <c r="Y1436" s="105">
        <v>38</v>
      </c>
      <c r="Z1436" s="105"/>
      <c r="AA1436" s="106">
        <v>5.66</v>
      </c>
      <c r="AB1436" s="105"/>
      <c r="AC1436" s="106">
        <v>10.51</v>
      </c>
      <c r="AD1436" s="105"/>
    </row>
    <row r="1437" spans="2:30" ht="15" customHeight="1" x14ac:dyDescent="0.25">
      <c r="B1437" s="147" t="s">
        <v>459</v>
      </c>
      <c r="C1437" s="147"/>
      <c r="D1437" s="147"/>
      <c r="E1437" s="147"/>
      <c r="F1437" s="147"/>
      <c r="G1437" s="147"/>
      <c r="H1437" s="147"/>
      <c r="I1437" s="147"/>
      <c r="J1437" s="147"/>
      <c r="K1437" s="147"/>
      <c r="L1437" s="147"/>
      <c r="M1437" s="147"/>
      <c r="N1437" s="147"/>
      <c r="O1437" s="147"/>
      <c r="P1437" s="147"/>
      <c r="Q1437" s="147"/>
      <c r="R1437" s="147"/>
      <c r="S1437" s="147"/>
      <c r="T1437" s="147"/>
      <c r="U1437" s="147"/>
      <c r="V1437" s="147"/>
      <c r="W1437" s="147"/>
      <c r="X1437" s="147"/>
      <c r="Y1437" s="147"/>
      <c r="Z1437" s="147"/>
      <c r="AA1437" s="147"/>
      <c r="AB1437" s="147"/>
      <c r="AC1437" s="147"/>
      <c r="AD1437" s="147"/>
    </row>
    <row r="1438" spans="2:30" ht="15" customHeight="1" x14ac:dyDescent="0.25">
      <c r="B1438" s="148">
        <v>2024</v>
      </c>
      <c r="C1438" s="149">
        <v>1064</v>
      </c>
      <c r="D1438" s="149">
        <v>1923</v>
      </c>
      <c r="E1438" s="149">
        <v>155</v>
      </c>
      <c r="F1438" s="156" t="s">
        <v>346</v>
      </c>
      <c r="G1438" s="149">
        <v>157</v>
      </c>
      <c r="H1438" s="156" t="s">
        <v>346</v>
      </c>
      <c r="I1438" s="149">
        <v>3</v>
      </c>
      <c r="J1438" s="156" t="s">
        <v>346</v>
      </c>
      <c r="K1438" s="149">
        <v>1279</v>
      </c>
      <c r="L1438" s="156" t="s">
        <v>346</v>
      </c>
      <c r="M1438" s="150">
        <v>14.57</v>
      </c>
      <c r="N1438" s="156" t="s">
        <v>346</v>
      </c>
      <c r="O1438" s="150">
        <v>8.16</v>
      </c>
      <c r="P1438" s="156" t="s">
        <v>346</v>
      </c>
      <c r="Q1438" s="149">
        <v>83</v>
      </c>
      <c r="R1438" s="149">
        <v>940</v>
      </c>
      <c r="S1438" s="149" t="s">
        <v>53</v>
      </c>
      <c r="T1438" s="149"/>
      <c r="U1438" s="149" t="s">
        <v>53</v>
      </c>
      <c r="V1438" s="149"/>
      <c r="W1438" s="149" t="s">
        <v>53</v>
      </c>
      <c r="X1438" s="149"/>
      <c r="Y1438" s="149" t="s">
        <v>53</v>
      </c>
      <c r="Z1438" s="149"/>
      <c r="AA1438" s="150" t="s">
        <v>51</v>
      </c>
      <c r="AB1438" s="149"/>
      <c r="AC1438" s="150" t="s">
        <v>51</v>
      </c>
      <c r="AD1438" s="149"/>
    </row>
    <row r="1439" spans="2:30" ht="15" customHeight="1" x14ac:dyDescent="0.25">
      <c r="B1439" s="104">
        <v>2023</v>
      </c>
      <c r="C1439" s="105">
        <v>1011</v>
      </c>
      <c r="D1439" s="105">
        <v>1909</v>
      </c>
      <c r="E1439" s="105">
        <v>138</v>
      </c>
      <c r="F1439" s="115" t="s">
        <v>347</v>
      </c>
      <c r="G1439" s="105">
        <v>139</v>
      </c>
      <c r="H1439" s="115" t="s">
        <v>347</v>
      </c>
      <c r="I1439" s="105">
        <v>6</v>
      </c>
      <c r="J1439" s="115" t="s">
        <v>347</v>
      </c>
      <c r="K1439" s="105">
        <v>552</v>
      </c>
      <c r="L1439" s="115" t="s">
        <v>347</v>
      </c>
      <c r="M1439" s="106">
        <v>13.65</v>
      </c>
      <c r="N1439" s="115" t="s">
        <v>347</v>
      </c>
      <c r="O1439" s="106">
        <v>7.28</v>
      </c>
      <c r="P1439" s="115" t="s">
        <v>347</v>
      </c>
      <c r="Q1439" s="105">
        <v>80</v>
      </c>
      <c r="R1439" s="105">
        <v>977</v>
      </c>
      <c r="S1439" s="105">
        <v>7</v>
      </c>
      <c r="T1439" s="115" t="s">
        <v>347</v>
      </c>
      <c r="U1439" s="105" t="s">
        <v>49</v>
      </c>
      <c r="V1439" s="105" t="s">
        <v>347</v>
      </c>
      <c r="W1439" s="105" t="s">
        <v>49</v>
      </c>
      <c r="X1439" s="105" t="s">
        <v>347</v>
      </c>
      <c r="Y1439" s="105" t="s">
        <v>49</v>
      </c>
      <c r="Z1439" s="105" t="s">
        <v>347</v>
      </c>
      <c r="AA1439" s="106">
        <v>8.75</v>
      </c>
      <c r="AB1439" s="105" t="s">
        <v>347</v>
      </c>
      <c r="AC1439" s="106" t="s">
        <v>49</v>
      </c>
      <c r="AD1439" s="105" t="s">
        <v>347</v>
      </c>
    </row>
    <row r="1440" spans="2:30" ht="15" customHeight="1" x14ac:dyDescent="0.25">
      <c r="B1440" s="104">
        <v>2022</v>
      </c>
      <c r="C1440" s="105">
        <v>949</v>
      </c>
      <c r="D1440" s="105">
        <v>1814</v>
      </c>
      <c r="E1440" s="105">
        <v>125</v>
      </c>
      <c r="F1440" s="115"/>
      <c r="G1440" s="105">
        <v>125</v>
      </c>
      <c r="H1440" s="115"/>
      <c r="I1440" s="105">
        <v>4</v>
      </c>
      <c r="J1440" s="115"/>
      <c r="K1440" s="105">
        <v>574</v>
      </c>
      <c r="L1440" s="115"/>
      <c r="M1440" s="106">
        <v>13.17</v>
      </c>
      <c r="N1440" s="115"/>
      <c r="O1440" s="106">
        <v>6.89</v>
      </c>
      <c r="P1440" s="115"/>
      <c r="Q1440" s="105">
        <v>82</v>
      </c>
      <c r="R1440" s="105">
        <v>947</v>
      </c>
      <c r="S1440" s="105">
        <v>6</v>
      </c>
      <c r="T1440" s="105"/>
      <c r="U1440" s="105" t="s">
        <v>49</v>
      </c>
      <c r="V1440" s="105"/>
      <c r="W1440" s="105" t="s">
        <v>49</v>
      </c>
      <c r="X1440" s="105"/>
      <c r="Y1440" s="105" t="s">
        <v>49</v>
      </c>
      <c r="Z1440" s="105"/>
      <c r="AA1440" s="106">
        <v>7.32</v>
      </c>
      <c r="AB1440" s="105"/>
      <c r="AC1440" s="106" t="s">
        <v>49</v>
      </c>
      <c r="AD1440" s="105"/>
    </row>
    <row r="1441" spans="1:30" ht="15" customHeight="1" x14ac:dyDescent="0.25">
      <c r="B1441" s="104">
        <v>2021</v>
      </c>
      <c r="C1441" s="105">
        <v>866</v>
      </c>
      <c r="D1441" s="105">
        <v>1687</v>
      </c>
      <c r="E1441" s="105">
        <v>122</v>
      </c>
      <c r="F1441" s="115"/>
      <c r="G1441" s="105">
        <v>122</v>
      </c>
      <c r="H1441" s="115"/>
      <c r="I1441" s="105">
        <v>1</v>
      </c>
      <c r="J1441" s="115"/>
      <c r="K1441" s="105">
        <v>264</v>
      </c>
      <c r="L1441" s="115"/>
      <c r="M1441" s="106">
        <v>14.09</v>
      </c>
      <c r="N1441" s="115"/>
      <c r="O1441" s="106">
        <v>7.23</v>
      </c>
      <c r="P1441" s="115"/>
      <c r="Q1441" s="105">
        <v>75</v>
      </c>
      <c r="R1441" s="105">
        <v>895</v>
      </c>
      <c r="S1441" s="105">
        <v>3</v>
      </c>
      <c r="T1441" s="105"/>
      <c r="U1441" s="105" t="s">
        <v>49</v>
      </c>
      <c r="V1441" s="105"/>
      <c r="W1441" s="105" t="s">
        <v>49</v>
      </c>
      <c r="X1441" s="105"/>
      <c r="Y1441" s="105" t="s">
        <v>49</v>
      </c>
      <c r="Z1441" s="105"/>
      <c r="AA1441" s="106">
        <v>4</v>
      </c>
      <c r="AB1441" s="105"/>
      <c r="AC1441" s="106" t="s">
        <v>49</v>
      </c>
      <c r="AD1441" s="105"/>
    </row>
    <row r="1442" spans="1:30" ht="15" customHeight="1" x14ac:dyDescent="0.25">
      <c r="B1442" s="145" t="s">
        <v>21</v>
      </c>
      <c r="C1442" s="146"/>
      <c r="D1442" s="146"/>
      <c r="E1442" s="146"/>
      <c r="F1442" s="146"/>
      <c r="G1442" s="146"/>
      <c r="H1442" s="146"/>
      <c r="I1442" s="146"/>
      <c r="J1442" s="146"/>
      <c r="K1442" s="146"/>
      <c r="L1442" s="146"/>
      <c r="M1442" s="146"/>
      <c r="N1442" s="146"/>
      <c r="O1442" s="146"/>
      <c r="P1442" s="146"/>
      <c r="Q1442" s="146"/>
      <c r="R1442" s="146"/>
      <c r="S1442" s="146"/>
      <c r="T1442" s="146"/>
      <c r="U1442" s="146"/>
      <c r="V1442" s="146"/>
      <c r="W1442" s="146"/>
      <c r="X1442" s="146"/>
      <c r="Y1442" s="146"/>
      <c r="Z1442" s="146"/>
      <c r="AA1442" s="146"/>
      <c r="AB1442" s="146"/>
      <c r="AC1442" s="146"/>
      <c r="AD1442" s="146"/>
    </row>
    <row r="1443" spans="1:30" ht="15" customHeight="1" x14ac:dyDescent="0.25">
      <c r="B1443" s="147" t="s">
        <v>229</v>
      </c>
      <c r="C1443" s="147"/>
      <c r="D1443" s="147"/>
      <c r="E1443" s="147"/>
      <c r="F1443" s="147"/>
      <c r="G1443" s="147"/>
      <c r="H1443" s="147"/>
      <c r="I1443" s="147"/>
      <c r="J1443" s="147"/>
      <c r="K1443" s="147"/>
      <c r="L1443" s="147"/>
      <c r="M1443" s="147"/>
      <c r="N1443" s="147"/>
      <c r="O1443" s="147"/>
      <c r="P1443" s="147"/>
      <c r="Q1443" s="147"/>
      <c r="R1443" s="147"/>
      <c r="S1443" s="147"/>
      <c r="T1443" s="147"/>
      <c r="U1443" s="147"/>
      <c r="V1443" s="147"/>
      <c r="W1443" s="147"/>
      <c r="X1443" s="147"/>
      <c r="Y1443" s="147"/>
      <c r="Z1443" s="147"/>
      <c r="AA1443" s="147"/>
      <c r="AB1443" s="147"/>
      <c r="AC1443" s="147"/>
      <c r="AD1443" s="147"/>
    </row>
    <row r="1444" spans="1:30" ht="15" customHeight="1" x14ac:dyDescent="0.25">
      <c r="B1444" s="148">
        <v>2024</v>
      </c>
      <c r="C1444" s="149">
        <v>123661</v>
      </c>
      <c r="D1444" s="149">
        <v>242358</v>
      </c>
      <c r="E1444" s="149">
        <v>12419</v>
      </c>
      <c r="F1444" s="156" t="s">
        <v>346</v>
      </c>
      <c r="G1444" s="149">
        <v>12875</v>
      </c>
      <c r="H1444" s="156" t="s">
        <v>346</v>
      </c>
      <c r="I1444" s="149">
        <v>736</v>
      </c>
      <c r="J1444" s="156" t="s">
        <v>346</v>
      </c>
      <c r="K1444" s="149">
        <v>154437</v>
      </c>
      <c r="L1444" s="156" t="s">
        <v>346</v>
      </c>
      <c r="M1444" s="150">
        <v>10.039999999999999</v>
      </c>
      <c r="N1444" s="156" t="s">
        <v>346</v>
      </c>
      <c r="O1444" s="150">
        <v>5.31</v>
      </c>
      <c r="P1444" s="156" t="s">
        <v>346</v>
      </c>
      <c r="Q1444" s="149">
        <v>25834</v>
      </c>
      <c r="R1444" s="149">
        <v>143915</v>
      </c>
      <c r="S1444" s="149" t="s">
        <v>53</v>
      </c>
      <c r="T1444" s="149"/>
      <c r="U1444" s="149" t="s">
        <v>53</v>
      </c>
      <c r="V1444" s="149"/>
      <c r="W1444" s="149" t="s">
        <v>53</v>
      </c>
      <c r="X1444" s="149"/>
      <c r="Y1444" s="149" t="s">
        <v>53</v>
      </c>
      <c r="Z1444" s="149"/>
      <c r="AA1444" s="150" t="s">
        <v>51</v>
      </c>
      <c r="AB1444" s="149"/>
      <c r="AC1444" s="150" t="s">
        <v>51</v>
      </c>
      <c r="AD1444" s="149"/>
    </row>
    <row r="1445" spans="1:30" ht="15" customHeight="1" x14ac:dyDescent="0.25">
      <c r="B1445" s="104">
        <v>2023</v>
      </c>
      <c r="C1445" s="105">
        <v>118558</v>
      </c>
      <c r="D1445" s="105">
        <v>232747</v>
      </c>
      <c r="E1445" s="105">
        <v>12237</v>
      </c>
      <c r="F1445" s="115" t="s">
        <v>347</v>
      </c>
      <c r="G1445" s="105">
        <v>12893</v>
      </c>
      <c r="H1445" s="115" t="s">
        <v>347</v>
      </c>
      <c r="I1445" s="105">
        <v>1084</v>
      </c>
      <c r="J1445" s="115" t="s">
        <v>347</v>
      </c>
      <c r="K1445" s="105">
        <v>98967</v>
      </c>
      <c r="L1445" s="115" t="s">
        <v>347</v>
      </c>
      <c r="M1445" s="106">
        <v>10.32</v>
      </c>
      <c r="N1445" s="115" t="s">
        <v>347</v>
      </c>
      <c r="O1445" s="106">
        <v>5.54</v>
      </c>
      <c r="P1445" s="115" t="s">
        <v>347</v>
      </c>
      <c r="Q1445" s="105">
        <v>24438</v>
      </c>
      <c r="R1445" s="105">
        <v>138128</v>
      </c>
      <c r="S1445" s="105">
        <v>1214</v>
      </c>
      <c r="T1445" s="115" t="s">
        <v>347</v>
      </c>
      <c r="U1445" s="105">
        <v>2754</v>
      </c>
      <c r="V1445" s="105" t="s">
        <v>347</v>
      </c>
      <c r="W1445" s="105">
        <v>2622</v>
      </c>
      <c r="X1445" s="105" t="s">
        <v>347</v>
      </c>
      <c r="Y1445" s="105">
        <v>114533</v>
      </c>
      <c r="Z1445" s="105" t="s">
        <v>347</v>
      </c>
      <c r="AA1445" s="106">
        <v>4.97</v>
      </c>
      <c r="AB1445" s="105" t="s">
        <v>347</v>
      </c>
      <c r="AC1445" s="106">
        <v>1.99</v>
      </c>
      <c r="AD1445" s="105" t="s">
        <v>347</v>
      </c>
    </row>
    <row r="1446" spans="1:30" ht="15" customHeight="1" x14ac:dyDescent="0.25">
      <c r="B1446" s="104">
        <v>2022</v>
      </c>
      <c r="C1446" s="105">
        <v>116039</v>
      </c>
      <c r="D1446" s="105">
        <v>218763</v>
      </c>
      <c r="E1446" s="105">
        <v>11931</v>
      </c>
      <c r="F1446" s="115"/>
      <c r="G1446" s="105">
        <v>12634</v>
      </c>
      <c r="H1446" s="115"/>
      <c r="I1446" s="105">
        <v>1074</v>
      </c>
      <c r="J1446" s="115"/>
      <c r="K1446" s="105">
        <v>82882</v>
      </c>
      <c r="L1446" s="115"/>
      <c r="M1446" s="106">
        <v>10.28</v>
      </c>
      <c r="N1446" s="115"/>
      <c r="O1446" s="106">
        <v>5.78</v>
      </c>
      <c r="P1446" s="115"/>
      <c r="Q1446" s="105">
        <v>23023</v>
      </c>
      <c r="R1446" s="105">
        <v>125196</v>
      </c>
      <c r="S1446" s="105">
        <v>1025</v>
      </c>
      <c r="T1446" s="105"/>
      <c r="U1446" s="105">
        <v>3464</v>
      </c>
      <c r="V1446" s="105"/>
      <c r="W1446" s="105">
        <v>3354</v>
      </c>
      <c r="X1446" s="105"/>
      <c r="Y1446" s="105">
        <v>157511</v>
      </c>
      <c r="Z1446" s="105"/>
      <c r="AA1446" s="106">
        <v>4.45</v>
      </c>
      <c r="AB1446" s="105"/>
      <c r="AC1446" s="106">
        <v>2.77</v>
      </c>
      <c r="AD1446" s="105"/>
    </row>
    <row r="1447" spans="1:30" ht="15" customHeight="1" x14ac:dyDescent="0.25">
      <c r="B1447" s="104">
        <v>2021</v>
      </c>
      <c r="C1447" s="105">
        <v>109474</v>
      </c>
      <c r="D1447" s="105">
        <v>211124</v>
      </c>
      <c r="E1447" s="105">
        <v>9623</v>
      </c>
      <c r="F1447" s="115"/>
      <c r="G1447" s="105">
        <v>10208</v>
      </c>
      <c r="H1447" s="115"/>
      <c r="I1447" s="105">
        <v>938</v>
      </c>
      <c r="J1447" s="115"/>
      <c r="K1447" s="105">
        <v>70898</v>
      </c>
      <c r="L1447" s="115"/>
      <c r="M1447" s="106">
        <v>8.7899999999999991</v>
      </c>
      <c r="N1447" s="115"/>
      <c r="O1447" s="106">
        <v>4.84</v>
      </c>
      <c r="P1447" s="115"/>
      <c r="Q1447" s="105">
        <v>21818</v>
      </c>
      <c r="R1447" s="105">
        <v>122955</v>
      </c>
      <c r="S1447" s="105">
        <v>992</v>
      </c>
      <c r="T1447" s="105"/>
      <c r="U1447" s="105">
        <v>1940</v>
      </c>
      <c r="V1447" s="105"/>
      <c r="W1447" s="105">
        <v>1832</v>
      </c>
      <c r="X1447" s="105"/>
      <c r="Y1447" s="105">
        <v>51973</v>
      </c>
      <c r="Z1447" s="105"/>
      <c r="AA1447" s="106">
        <v>4.55</v>
      </c>
      <c r="AB1447" s="105"/>
      <c r="AC1447" s="106">
        <v>1.58</v>
      </c>
      <c r="AD1447" s="105"/>
    </row>
    <row r="1448" spans="1:30" ht="15" customHeight="1" x14ac:dyDescent="0.25">
      <c r="B1448" s="104">
        <v>2020</v>
      </c>
      <c r="C1448" s="105">
        <v>103397</v>
      </c>
      <c r="D1448" s="105">
        <v>201813</v>
      </c>
      <c r="E1448" s="105">
        <v>9323</v>
      </c>
      <c r="F1448" s="105"/>
      <c r="G1448" s="105">
        <v>9837</v>
      </c>
      <c r="H1448" s="105"/>
      <c r="I1448" s="105">
        <v>879</v>
      </c>
      <c r="J1448" s="105"/>
      <c r="K1448" s="105">
        <v>55597</v>
      </c>
      <c r="L1448" s="105"/>
      <c r="M1448" s="106">
        <v>9.02</v>
      </c>
      <c r="N1448" s="105"/>
      <c r="O1448" s="106">
        <v>4.87</v>
      </c>
      <c r="P1448" s="105"/>
      <c r="Q1448" s="105">
        <v>21522</v>
      </c>
      <c r="R1448" s="105">
        <v>119434</v>
      </c>
      <c r="S1448" s="105">
        <v>1516</v>
      </c>
      <c r="T1448" s="105"/>
      <c r="U1448" s="105">
        <v>2656</v>
      </c>
      <c r="V1448" s="105"/>
      <c r="W1448" s="105">
        <v>2221</v>
      </c>
      <c r="X1448" s="105"/>
      <c r="Y1448" s="105">
        <v>58869</v>
      </c>
      <c r="Z1448" s="105"/>
      <c r="AA1448" s="106">
        <v>7.04</v>
      </c>
      <c r="AB1448" s="105"/>
      <c r="AC1448" s="106">
        <v>2.2200000000000002</v>
      </c>
      <c r="AD1448" s="105"/>
    </row>
    <row r="1449" spans="1:30" ht="15" customHeight="1" x14ac:dyDescent="0.25">
      <c r="B1449" s="104">
        <v>2019</v>
      </c>
      <c r="C1449" s="105">
        <v>101008</v>
      </c>
      <c r="D1449" s="105">
        <v>200714</v>
      </c>
      <c r="E1449" s="105">
        <v>9701</v>
      </c>
      <c r="F1449" s="115"/>
      <c r="G1449" s="105">
        <v>10367</v>
      </c>
      <c r="H1449" s="115"/>
      <c r="I1449" s="105">
        <v>1006</v>
      </c>
      <c r="J1449" s="115"/>
      <c r="K1449" s="105">
        <v>72586</v>
      </c>
      <c r="L1449" s="115"/>
      <c r="M1449" s="106">
        <v>9.6</v>
      </c>
      <c r="N1449" s="115"/>
      <c r="O1449" s="106">
        <v>5.17</v>
      </c>
      <c r="P1449" s="115"/>
      <c r="Q1449" s="105">
        <v>21113</v>
      </c>
      <c r="R1449" s="105">
        <v>120355</v>
      </c>
      <c r="S1449" s="105">
        <v>1156</v>
      </c>
      <c r="T1449" s="105"/>
      <c r="U1449" s="105">
        <v>2139</v>
      </c>
      <c r="V1449" s="105"/>
      <c r="W1449" s="105">
        <v>1911</v>
      </c>
      <c r="X1449" s="105"/>
      <c r="Y1449" s="105">
        <v>68148</v>
      </c>
      <c r="Z1449" s="105"/>
      <c r="AA1449" s="106">
        <v>5.48</v>
      </c>
      <c r="AB1449" s="105"/>
      <c r="AC1449" s="106">
        <v>1.78</v>
      </c>
      <c r="AD1449" s="105"/>
    </row>
    <row r="1450" spans="1:30" ht="15" customHeight="1" x14ac:dyDescent="0.25">
      <c r="A1450" s="14"/>
      <c r="B1450" s="104">
        <v>2018</v>
      </c>
      <c r="C1450" s="105">
        <v>98006</v>
      </c>
      <c r="D1450" s="105">
        <v>190739</v>
      </c>
      <c r="E1450" s="105">
        <v>9955</v>
      </c>
      <c r="F1450" s="115"/>
      <c r="G1450" s="105">
        <v>10516</v>
      </c>
      <c r="H1450" s="115"/>
      <c r="I1450" s="105">
        <v>986</v>
      </c>
      <c r="J1450" s="115"/>
      <c r="K1450" s="105">
        <v>91513</v>
      </c>
      <c r="L1450" s="115"/>
      <c r="M1450" s="106">
        <v>10.16</v>
      </c>
      <c r="N1450" s="115"/>
      <c r="O1450" s="106">
        <v>5.51</v>
      </c>
      <c r="P1450" s="115"/>
      <c r="Q1450" s="105">
        <v>19821</v>
      </c>
      <c r="R1450" s="105">
        <v>112095</v>
      </c>
      <c r="S1450" s="105">
        <v>1139</v>
      </c>
      <c r="T1450" s="105"/>
      <c r="U1450" s="105">
        <v>1962</v>
      </c>
      <c r="V1450" s="105"/>
      <c r="W1450" s="105">
        <v>1776</v>
      </c>
      <c r="X1450" s="105"/>
      <c r="Y1450" s="105">
        <v>54707</v>
      </c>
      <c r="Z1450" s="105"/>
      <c r="AA1450" s="106">
        <v>5.75</v>
      </c>
      <c r="AB1450" s="105"/>
      <c r="AC1450" s="106">
        <v>1.75</v>
      </c>
      <c r="AD1450" s="105"/>
    </row>
    <row r="1451" spans="1:30" ht="15" customHeight="1" x14ac:dyDescent="0.25">
      <c r="A1451" s="14"/>
      <c r="B1451" s="104">
        <v>2017</v>
      </c>
      <c r="C1451" s="105">
        <v>94740</v>
      </c>
      <c r="D1451" s="105">
        <v>180291</v>
      </c>
      <c r="E1451" s="105">
        <v>8826</v>
      </c>
      <c r="F1451" s="105"/>
      <c r="G1451" s="105">
        <v>9467</v>
      </c>
      <c r="H1451" s="105"/>
      <c r="I1451" s="105">
        <v>1055</v>
      </c>
      <c r="J1451" s="105"/>
      <c r="K1451" s="105">
        <v>67915</v>
      </c>
      <c r="L1451" s="105"/>
      <c r="M1451" s="106">
        <v>9.32</v>
      </c>
      <c r="N1451" s="105"/>
      <c r="O1451" s="106">
        <v>5.25</v>
      </c>
      <c r="P1451" s="105"/>
      <c r="Q1451" s="105">
        <v>18816</v>
      </c>
      <c r="R1451" s="105">
        <v>103936</v>
      </c>
      <c r="S1451" s="105">
        <v>976</v>
      </c>
      <c r="T1451" s="105"/>
      <c r="U1451" s="105">
        <v>1991</v>
      </c>
      <c r="V1451" s="105"/>
      <c r="W1451" s="105">
        <v>1894</v>
      </c>
      <c r="X1451" s="105"/>
      <c r="Y1451" s="105">
        <v>50770</v>
      </c>
      <c r="Z1451" s="105"/>
      <c r="AA1451" s="106">
        <v>5.19</v>
      </c>
      <c r="AB1451" s="105"/>
      <c r="AC1451" s="106">
        <v>1.92</v>
      </c>
      <c r="AD1451" s="105"/>
    </row>
    <row r="1452" spans="1:30" ht="15" customHeight="1" x14ac:dyDescent="0.25">
      <c r="B1452" s="104">
        <v>2016</v>
      </c>
      <c r="C1452" s="105">
        <v>90728</v>
      </c>
      <c r="D1452" s="105">
        <v>170461</v>
      </c>
      <c r="E1452" s="105">
        <v>8539</v>
      </c>
      <c r="F1452" s="115"/>
      <c r="G1452" s="105">
        <v>9393</v>
      </c>
      <c r="H1452" s="115"/>
      <c r="I1452" s="105">
        <v>1306</v>
      </c>
      <c r="J1452" s="115"/>
      <c r="K1452" s="105">
        <v>73343</v>
      </c>
      <c r="L1452" s="115"/>
      <c r="M1452" s="106">
        <v>9.41</v>
      </c>
      <c r="N1452" s="115"/>
      <c r="O1452" s="106">
        <v>5.51</v>
      </c>
      <c r="P1452" s="115"/>
      <c r="Q1452" s="105">
        <v>18115</v>
      </c>
      <c r="R1452" s="105">
        <v>97372</v>
      </c>
      <c r="S1452" s="105">
        <v>1049</v>
      </c>
      <c r="T1452" s="105"/>
      <c r="U1452" s="105">
        <v>2236</v>
      </c>
      <c r="V1452" s="105"/>
      <c r="W1452" s="105">
        <v>2135</v>
      </c>
      <c r="X1452" s="105"/>
      <c r="Y1452" s="105">
        <v>64476</v>
      </c>
      <c r="Z1452" s="105"/>
      <c r="AA1452" s="106">
        <v>5.79</v>
      </c>
      <c r="AB1452" s="105"/>
      <c r="AC1452" s="106">
        <v>2.2999999999999998</v>
      </c>
      <c r="AD1452" s="105"/>
    </row>
    <row r="1453" spans="1:30" ht="15" customHeight="1" x14ac:dyDescent="0.25">
      <c r="B1453" s="104">
        <v>2015</v>
      </c>
      <c r="C1453" s="105">
        <v>86978</v>
      </c>
      <c r="D1453" s="105">
        <v>162178</v>
      </c>
      <c r="E1453" s="115">
        <v>8439</v>
      </c>
      <c r="F1453" s="115"/>
      <c r="G1453" s="115">
        <v>9279</v>
      </c>
      <c r="H1453" s="115"/>
      <c r="I1453" s="115">
        <v>1319</v>
      </c>
      <c r="J1453" s="115"/>
      <c r="K1453" s="115">
        <v>70610</v>
      </c>
      <c r="L1453" s="115"/>
      <c r="M1453" s="116">
        <v>9.6999999999999993</v>
      </c>
      <c r="N1453" s="115"/>
      <c r="O1453" s="116">
        <v>5.72</v>
      </c>
      <c r="P1453" s="115"/>
      <c r="Q1453" s="115">
        <v>17595</v>
      </c>
      <c r="R1453" s="105">
        <v>92262</v>
      </c>
      <c r="S1453" s="105">
        <v>1101</v>
      </c>
      <c r="T1453" s="105"/>
      <c r="U1453" s="105">
        <v>2135</v>
      </c>
      <c r="V1453" s="105"/>
      <c r="W1453" s="105">
        <v>2039</v>
      </c>
      <c r="X1453" s="105"/>
      <c r="Y1453" s="105">
        <v>63964</v>
      </c>
      <c r="Z1453" s="105"/>
      <c r="AA1453" s="106">
        <v>6.26</v>
      </c>
      <c r="AB1453" s="105"/>
      <c r="AC1453" s="106">
        <v>2.31</v>
      </c>
      <c r="AD1453" s="105"/>
    </row>
    <row r="1454" spans="1:30" ht="15" customHeight="1" x14ac:dyDescent="0.25">
      <c r="B1454" s="104">
        <v>2014</v>
      </c>
      <c r="C1454" s="105">
        <v>83703</v>
      </c>
      <c r="D1454" s="105">
        <v>154415</v>
      </c>
      <c r="E1454" s="115">
        <v>8350</v>
      </c>
      <c r="F1454" s="115"/>
      <c r="G1454" s="115">
        <v>9205</v>
      </c>
      <c r="H1454" s="115"/>
      <c r="I1454" s="115">
        <v>1341</v>
      </c>
      <c r="J1454" s="115"/>
      <c r="K1454" s="115">
        <v>67369</v>
      </c>
      <c r="L1454" s="115"/>
      <c r="M1454" s="116">
        <v>9.98</v>
      </c>
      <c r="N1454" s="115"/>
      <c r="O1454" s="116">
        <v>5.96</v>
      </c>
      <c r="P1454" s="115"/>
      <c r="Q1454" s="115">
        <v>17032</v>
      </c>
      <c r="R1454" s="105">
        <v>87006</v>
      </c>
      <c r="S1454" s="105">
        <v>1071</v>
      </c>
      <c r="T1454" s="105"/>
      <c r="U1454" s="105">
        <v>2107</v>
      </c>
      <c r="V1454" s="105"/>
      <c r="W1454" s="105">
        <v>2015</v>
      </c>
      <c r="X1454" s="105"/>
      <c r="Y1454" s="105">
        <v>51945</v>
      </c>
      <c r="Z1454" s="105"/>
      <c r="AA1454" s="106">
        <v>6.29</v>
      </c>
      <c r="AB1454" s="105"/>
      <c r="AC1454" s="106">
        <v>2.42</v>
      </c>
      <c r="AD1454" s="105"/>
    </row>
    <row r="1455" spans="1:30" ht="15" customHeight="1" x14ac:dyDescent="0.25">
      <c r="A1455" s="7"/>
      <c r="B1455" s="104">
        <v>2013</v>
      </c>
      <c r="C1455" s="105">
        <v>81530</v>
      </c>
      <c r="D1455" s="105">
        <v>150020</v>
      </c>
      <c r="E1455" s="115">
        <v>8019</v>
      </c>
      <c r="F1455" s="115"/>
      <c r="G1455" s="115">
        <v>9017</v>
      </c>
      <c r="H1455" s="115"/>
      <c r="I1455" s="115">
        <v>1498</v>
      </c>
      <c r="J1455" s="115"/>
      <c r="K1455" s="115">
        <v>70631</v>
      </c>
      <c r="L1455" s="115"/>
      <c r="M1455" s="116">
        <v>9.84</v>
      </c>
      <c r="N1455" s="115"/>
      <c r="O1455" s="116">
        <v>6.01</v>
      </c>
      <c r="P1455" s="115"/>
      <c r="Q1455" s="115">
        <v>16592</v>
      </c>
      <c r="R1455" s="105">
        <v>84503</v>
      </c>
      <c r="S1455" s="105">
        <v>1125</v>
      </c>
      <c r="T1455" s="105"/>
      <c r="U1455" s="105">
        <v>2739</v>
      </c>
      <c r="V1455" s="105"/>
      <c r="W1455" s="105">
        <v>2625</v>
      </c>
      <c r="X1455" s="105"/>
      <c r="Y1455" s="105">
        <v>76265</v>
      </c>
      <c r="Z1455" s="105"/>
      <c r="AA1455" s="106">
        <v>6.78</v>
      </c>
      <c r="AB1455" s="105"/>
      <c r="AC1455" s="106">
        <v>3.24</v>
      </c>
      <c r="AD1455" s="105"/>
    </row>
    <row r="1456" spans="1:30" ht="15" customHeight="1" x14ac:dyDescent="0.25">
      <c r="B1456" s="104">
        <v>2012</v>
      </c>
      <c r="C1456" s="105">
        <v>81883</v>
      </c>
      <c r="D1456" s="105">
        <v>149303</v>
      </c>
      <c r="E1456" s="105">
        <v>8772</v>
      </c>
      <c r="F1456" s="105"/>
      <c r="G1456" s="105">
        <v>9943</v>
      </c>
      <c r="H1456" s="105"/>
      <c r="I1456" s="105">
        <v>1716</v>
      </c>
      <c r="J1456" s="105"/>
      <c r="K1456" s="105">
        <v>93207</v>
      </c>
      <c r="L1456" s="105"/>
      <c r="M1456" s="106">
        <v>10.71</v>
      </c>
      <c r="N1456" s="105"/>
      <c r="O1456" s="106">
        <v>6.66</v>
      </c>
      <c r="P1456" s="105"/>
      <c r="Q1456" s="105">
        <v>16023</v>
      </c>
      <c r="R1456" s="105">
        <v>82963</v>
      </c>
      <c r="S1456" s="105">
        <v>1198</v>
      </c>
      <c r="T1456" s="105"/>
      <c r="U1456" s="105">
        <v>2708</v>
      </c>
      <c r="V1456" s="105"/>
      <c r="W1456" s="105">
        <v>2600</v>
      </c>
      <c r="X1456" s="105"/>
      <c r="Y1456" s="105">
        <v>80117</v>
      </c>
      <c r="Z1456" s="105"/>
      <c r="AA1456" s="106">
        <v>7.48</v>
      </c>
      <c r="AB1456" s="105"/>
      <c r="AC1456" s="106">
        <v>3.26</v>
      </c>
      <c r="AD1456" s="105"/>
    </row>
    <row r="1457" spans="1:30" ht="15" customHeight="1" x14ac:dyDescent="0.25">
      <c r="B1457" s="104">
        <v>2011</v>
      </c>
      <c r="C1457" s="105">
        <v>83323</v>
      </c>
      <c r="D1457" s="105">
        <v>150617</v>
      </c>
      <c r="E1457" s="105">
        <v>9749</v>
      </c>
      <c r="F1457" s="105"/>
      <c r="G1457" s="105">
        <v>11259</v>
      </c>
      <c r="H1457" s="105"/>
      <c r="I1457" s="105">
        <v>2096</v>
      </c>
      <c r="J1457" s="105"/>
      <c r="K1457" s="105">
        <v>117699</v>
      </c>
      <c r="L1457" s="105"/>
      <c r="M1457" s="106">
        <v>11.7</v>
      </c>
      <c r="N1457" s="106"/>
      <c r="O1457" s="106">
        <v>7.48</v>
      </c>
      <c r="P1457" s="106"/>
      <c r="Q1457" s="105">
        <v>15911</v>
      </c>
      <c r="R1457" s="105">
        <v>82662</v>
      </c>
      <c r="S1457" s="105">
        <v>1252</v>
      </c>
      <c r="T1457" s="105"/>
      <c r="U1457" s="105">
        <v>2932</v>
      </c>
      <c r="V1457" s="105"/>
      <c r="W1457" s="105">
        <v>2841</v>
      </c>
      <c r="X1457" s="105"/>
      <c r="Y1457" s="105">
        <v>99436</v>
      </c>
      <c r="Z1457" s="105"/>
      <c r="AA1457" s="106">
        <v>7.87</v>
      </c>
      <c r="AB1457" s="106"/>
      <c r="AC1457" s="106">
        <v>3.55</v>
      </c>
      <c r="AD1457" s="106"/>
    </row>
    <row r="1458" spans="1:30" ht="15" customHeight="1" x14ac:dyDescent="0.25">
      <c r="B1458" s="104">
        <v>2010</v>
      </c>
      <c r="C1458" s="105">
        <v>82897</v>
      </c>
      <c r="D1458" s="105">
        <v>148033</v>
      </c>
      <c r="E1458" s="105">
        <v>9249</v>
      </c>
      <c r="F1458" s="105"/>
      <c r="G1458" s="105">
        <v>10263</v>
      </c>
      <c r="H1458" s="105"/>
      <c r="I1458" s="105">
        <v>1577</v>
      </c>
      <c r="J1458" s="105"/>
      <c r="K1458" s="105">
        <v>109812</v>
      </c>
      <c r="L1458" s="105"/>
      <c r="M1458" s="106">
        <v>11.16</v>
      </c>
      <c r="N1458" s="106"/>
      <c r="O1458" s="106">
        <v>6.93</v>
      </c>
      <c r="P1458" s="106"/>
      <c r="Q1458" s="105">
        <v>15346</v>
      </c>
      <c r="R1458" s="105">
        <v>79998</v>
      </c>
      <c r="S1458" s="105">
        <v>1252</v>
      </c>
      <c r="T1458" s="105"/>
      <c r="U1458" s="105">
        <v>2696</v>
      </c>
      <c r="V1458" s="105"/>
      <c r="W1458" s="105">
        <v>2578</v>
      </c>
      <c r="X1458" s="105"/>
      <c r="Y1458" s="105">
        <v>98925</v>
      </c>
      <c r="Z1458" s="105"/>
      <c r="AA1458" s="106">
        <v>8.16</v>
      </c>
      <c r="AB1458" s="106"/>
      <c r="AC1458" s="106">
        <v>3.37</v>
      </c>
      <c r="AD1458" s="106"/>
    </row>
    <row r="1459" spans="1:30" ht="15" customHeight="1" x14ac:dyDescent="0.25">
      <c r="B1459" s="104">
        <v>2009</v>
      </c>
      <c r="C1459" s="105">
        <v>82028</v>
      </c>
      <c r="D1459" s="105">
        <v>144101</v>
      </c>
      <c r="E1459" s="105">
        <v>8268</v>
      </c>
      <c r="F1459" s="105"/>
      <c r="G1459" s="105">
        <v>9127</v>
      </c>
      <c r="H1459" s="105"/>
      <c r="I1459" s="105">
        <v>1232</v>
      </c>
      <c r="J1459" s="105"/>
      <c r="K1459" s="105">
        <v>95737</v>
      </c>
      <c r="L1459" s="105"/>
      <c r="M1459" s="106">
        <v>10.08</v>
      </c>
      <c r="N1459" s="106"/>
      <c r="O1459" s="106">
        <v>6.33</v>
      </c>
      <c r="P1459" s="106"/>
      <c r="Q1459" s="105">
        <v>14650</v>
      </c>
      <c r="R1459" s="105">
        <v>76238</v>
      </c>
      <c r="S1459" s="105">
        <v>1050</v>
      </c>
      <c r="T1459" s="105"/>
      <c r="U1459" s="105">
        <v>2126</v>
      </c>
      <c r="V1459" s="105"/>
      <c r="W1459" s="105">
        <v>1996</v>
      </c>
      <c r="X1459" s="105"/>
      <c r="Y1459" s="105">
        <v>89911</v>
      </c>
      <c r="Z1459" s="105"/>
      <c r="AA1459" s="106">
        <v>7.17</v>
      </c>
      <c r="AB1459" s="106"/>
      <c r="AC1459" s="106">
        <v>2.79</v>
      </c>
      <c r="AD1459" s="106"/>
    </row>
    <row r="1460" spans="1:30" ht="15" customHeight="1" x14ac:dyDescent="0.25">
      <c r="B1460" s="104">
        <v>2008</v>
      </c>
      <c r="C1460" s="105">
        <v>79151</v>
      </c>
      <c r="D1460" s="105">
        <v>136872</v>
      </c>
      <c r="E1460" s="105">
        <v>7336</v>
      </c>
      <c r="F1460" s="105"/>
      <c r="G1460" s="105">
        <v>8243</v>
      </c>
      <c r="H1460" s="105"/>
      <c r="I1460" s="105">
        <v>1244</v>
      </c>
      <c r="J1460" s="105"/>
      <c r="K1460" s="105">
        <v>117864</v>
      </c>
      <c r="L1460" s="105"/>
      <c r="M1460" s="106">
        <v>9.27</v>
      </c>
      <c r="N1460" s="106"/>
      <c r="O1460" s="106">
        <v>6.02</v>
      </c>
      <c r="P1460" s="106"/>
      <c r="Q1460" s="105">
        <v>13998</v>
      </c>
      <c r="R1460" s="105">
        <v>71213</v>
      </c>
      <c r="S1460" s="105">
        <v>863</v>
      </c>
      <c r="T1460" s="105"/>
      <c r="U1460" s="105">
        <v>2170</v>
      </c>
      <c r="V1460" s="105"/>
      <c r="W1460" s="105">
        <v>2102</v>
      </c>
      <c r="X1460" s="105"/>
      <c r="Y1460" s="105">
        <v>115576</v>
      </c>
      <c r="Z1460" s="105"/>
      <c r="AA1460" s="106">
        <v>6.17</v>
      </c>
      <c r="AB1460" s="106"/>
      <c r="AC1460" s="106">
        <v>3.05</v>
      </c>
      <c r="AD1460" s="106"/>
    </row>
    <row r="1461" spans="1:30" ht="15" customHeight="1" x14ac:dyDescent="0.25">
      <c r="B1461" s="145" t="s">
        <v>25</v>
      </c>
      <c r="C1461" s="146"/>
      <c r="D1461" s="146"/>
      <c r="E1461" s="146"/>
      <c r="F1461" s="146"/>
      <c r="G1461" s="146"/>
      <c r="H1461" s="146"/>
      <c r="I1461" s="146"/>
      <c r="J1461" s="146"/>
      <c r="K1461" s="146"/>
      <c r="L1461" s="146"/>
      <c r="M1461" s="146"/>
      <c r="N1461" s="146"/>
      <c r="O1461" s="146"/>
      <c r="P1461" s="146"/>
      <c r="Q1461" s="146"/>
      <c r="R1461" s="146"/>
      <c r="S1461" s="146"/>
      <c r="T1461" s="146"/>
      <c r="U1461" s="146"/>
      <c r="V1461" s="146"/>
      <c r="W1461" s="146"/>
      <c r="X1461" s="146"/>
      <c r="Y1461" s="146"/>
      <c r="Z1461" s="146"/>
      <c r="AA1461" s="146"/>
      <c r="AB1461" s="146"/>
      <c r="AC1461" s="146"/>
      <c r="AD1461" s="146"/>
    </row>
    <row r="1462" spans="1:30" ht="15" customHeight="1" x14ac:dyDescent="0.25">
      <c r="B1462" s="147" t="s">
        <v>157</v>
      </c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7"/>
      <c r="T1462" s="147"/>
      <c r="U1462" s="147"/>
      <c r="V1462" s="147"/>
      <c r="W1462" s="147"/>
      <c r="X1462" s="147"/>
      <c r="Y1462" s="147"/>
      <c r="Z1462" s="147"/>
      <c r="AA1462" s="147"/>
      <c r="AB1462" s="147"/>
      <c r="AC1462" s="147"/>
      <c r="AD1462" s="147"/>
    </row>
    <row r="1463" spans="1:30" ht="15" customHeight="1" x14ac:dyDescent="0.25">
      <c r="B1463" s="148">
        <v>2024</v>
      </c>
      <c r="C1463" s="149">
        <v>92242</v>
      </c>
      <c r="D1463" s="149">
        <v>93305</v>
      </c>
      <c r="E1463" s="149">
        <v>11810</v>
      </c>
      <c r="F1463" s="156" t="s">
        <v>346</v>
      </c>
      <c r="G1463" s="149">
        <v>11929</v>
      </c>
      <c r="H1463" s="156" t="s">
        <v>346</v>
      </c>
      <c r="I1463" s="149">
        <v>161</v>
      </c>
      <c r="J1463" s="156" t="s">
        <v>346</v>
      </c>
      <c r="K1463" s="149">
        <v>140357</v>
      </c>
      <c r="L1463" s="156" t="s">
        <v>346</v>
      </c>
      <c r="M1463" s="150">
        <v>12.8</v>
      </c>
      <c r="N1463" s="156" t="s">
        <v>346</v>
      </c>
      <c r="O1463" s="150">
        <v>12.78</v>
      </c>
      <c r="P1463" s="156" t="s">
        <v>346</v>
      </c>
      <c r="Q1463" s="149">
        <v>952</v>
      </c>
      <c r="R1463" s="149">
        <v>1916</v>
      </c>
      <c r="S1463" s="149" t="s">
        <v>53</v>
      </c>
      <c r="T1463" s="149"/>
      <c r="U1463" s="149" t="s">
        <v>53</v>
      </c>
      <c r="V1463" s="149"/>
      <c r="W1463" s="149" t="s">
        <v>53</v>
      </c>
      <c r="X1463" s="149"/>
      <c r="Y1463" s="149" t="s">
        <v>53</v>
      </c>
      <c r="Z1463" s="149"/>
      <c r="AA1463" s="150" t="s">
        <v>51</v>
      </c>
      <c r="AB1463" s="149"/>
      <c r="AC1463" s="150" t="s">
        <v>51</v>
      </c>
      <c r="AD1463" s="149"/>
    </row>
    <row r="1464" spans="1:30" ht="15" customHeight="1" x14ac:dyDescent="0.25">
      <c r="B1464" s="104">
        <v>2023</v>
      </c>
      <c r="C1464" s="105">
        <v>88790</v>
      </c>
      <c r="D1464" s="105">
        <v>89931</v>
      </c>
      <c r="E1464" s="105">
        <v>11334</v>
      </c>
      <c r="F1464" s="115" t="s">
        <v>347</v>
      </c>
      <c r="G1464" s="105">
        <v>11478</v>
      </c>
      <c r="H1464" s="115" t="s">
        <v>347</v>
      </c>
      <c r="I1464" s="105">
        <v>172</v>
      </c>
      <c r="J1464" s="115" t="s">
        <v>347</v>
      </c>
      <c r="K1464" s="105">
        <v>69454</v>
      </c>
      <c r="L1464" s="115" t="s">
        <v>347</v>
      </c>
      <c r="M1464" s="106">
        <v>12.76</v>
      </c>
      <c r="N1464" s="115" t="s">
        <v>347</v>
      </c>
      <c r="O1464" s="106">
        <v>12.76</v>
      </c>
      <c r="P1464" s="115" t="s">
        <v>347</v>
      </c>
      <c r="Q1464" s="105">
        <v>957</v>
      </c>
      <c r="R1464" s="105">
        <v>1994</v>
      </c>
      <c r="S1464" s="105">
        <v>181</v>
      </c>
      <c r="T1464" s="115" t="s">
        <v>347</v>
      </c>
      <c r="U1464" s="105">
        <v>350</v>
      </c>
      <c r="V1464" s="105" t="s">
        <v>347</v>
      </c>
      <c r="W1464" s="105">
        <v>278</v>
      </c>
      <c r="X1464" s="105" t="s">
        <v>347</v>
      </c>
      <c r="Y1464" s="105">
        <v>10341</v>
      </c>
      <c r="Z1464" s="105" t="s">
        <v>347</v>
      </c>
      <c r="AA1464" s="106">
        <v>18.91</v>
      </c>
      <c r="AB1464" s="105" t="s">
        <v>347</v>
      </c>
      <c r="AC1464" s="106">
        <v>17.55</v>
      </c>
      <c r="AD1464" s="105" t="s">
        <v>347</v>
      </c>
    </row>
    <row r="1465" spans="1:30" ht="15" customHeight="1" x14ac:dyDescent="0.25">
      <c r="B1465" s="104">
        <v>2022</v>
      </c>
      <c r="C1465" s="105">
        <v>87856</v>
      </c>
      <c r="D1465" s="105">
        <v>88931</v>
      </c>
      <c r="E1465" s="105">
        <v>11105</v>
      </c>
      <c r="F1465" s="115"/>
      <c r="G1465" s="105">
        <v>11169</v>
      </c>
      <c r="H1465" s="115"/>
      <c r="I1465" s="105">
        <v>94</v>
      </c>
      <c r="J1465" s="115"/>
      <c r="K1465" s="105">
        <v>59072</v>
      </c>
      <c r="L1465" s="115"/>
      <c r="M1465" s="106">
        <v>12.64</v>
      </c>
      <c r="N1465" s="115"/>
      <c r="O1465" s="106">
        <v>12.56</v>
      </c>
      <c r="P1465" s="115"/>
      <c r="Q1465" s="105">
        <v>965</v>
      </c>
      <c r="R1465" s="105">
        <v>1928</v>
      </c>
      <c r="S1465" s="105">
        <v>160</v>
      </c>
      <c r="T1465" s="105"/>
      <c r="U1465" s="105">
        <v>266</v>
      </c>
      <c r="V1465" s="105"/>
      <c r="W1465" s="105">
        <v>212</v>
      </c>
      <c r="X1465" s="105"/>
      <c r="Y1465" s="105">
        <v>6980</v>
      </c>
      <c r="Z1465" s="105"/>
      <c r="AA1465" s="106">
        <v>16.579999999999998</v>
      </c>
      <c r="AB1465" s="105"/>
      <c r="AC1465" s="106">
        <v>13.8</v>
      </c>
      <c r="AD1465" s="105"/>
    </row>
    <row r="1466" spans="1:30" ht="15" customHeight="1" x14ac:dyDescent="0.25">
      <c r="B1466" s="104">
        <v>2021</v>
      </c>
      <c r="C1466" s="105">
        <v>82681</v>
      </c>
      <c r="D1466" s="105">
        <v>83767</v>
      </c>
      <c r="E1466" s="105">
        <v>8851</v>
      </c>
      <c r="F1466" s="115"/>
      <c r="G1466" s="105">
        <v>8955</v>
      </c>
      <c r="H1466" s="115"/>
      <c r="I1466" s="105">
        <v>118</v>
      </c>
      <c r="J1466" s="115"/>
      <c r="K1466" s="105">
        <v>49882</v>
      </c>
      <c r="L1466" s="115"/>
      <c r="M1466" s="106">
        <v>10.7</v>
      </c>
      <c r="N1466" s="115"/>
      <c r="O1466" s="106">
        <v>10.69</v>
      </c>
      <c r="P1466" s="115"/>
      <c r="Q1466" s="105">
        <v>976</v>
      </c>
      <c r="R1466" s="105">
        <v>1967</v>
      </c>
      <c r="S1466" s="105">
        <v>154</v>
      </c>
      <c r="T1466" s="105"/>
      <c r="U1466" s="105">
        <v>293</v>
      </c>
      <c r="V1466" s="105"/>
      <c r="W1466" s="105">
        <v>242</v>
      </c>
      <c r="X1466" s="105"/>
      <c r="Y1466" s="105">
        <v>7049</v>
      </c>
      <c r="Z1466" s="105"/>
      <c r="AA1466" s="106">
        <v>15.78</v>
      </c>
      <c r="AB1466" s="105"/>
      <c r="AC1466" s="106">
        <v>14.9</v>
      </c>
      <c r="AD1466" s="105"/>
    </row>
    <row r="1467" spans="1:30" ht="15" customHeight="1" x14ac:dyDescent="0.25">
      <c r="B1467" s="104">
        <v>2020</v>
      </c>
      <c r="C1467" s="105">
        <v>77688</v>
      </c>
      <c r="D1467" s="105">
        <v>79212</v>
      </c>
      <c r="E1467" s="105">
        <v>8561</v>
      </c>
      <c r="F1467" s="105"/>
      <c r="G1467" s="105">
        <v>8648</v>
      </c>
      <c r="H1467" s="105"/>
      <c r="I1467" s="105">
        <v>126</v>
      </c>
      <c r="J1467" s="105"/>
      <c r="K1467" s="105">
        <v>37675</v>
      </c>
      <c r="L1467" s="105"/>
      <c r="M1467" s="106">
        <v>11.02</v>
      </c>
      <c r="N1467" s="105"/>
      <c r="O1467" s="106">
        <v>10.92</v>
      </c>
      <c r="P1467" s="105"/>
      <c r="Q1467" s="105">
        <v>1615</v>
      </c>
      <c r="R1467" s="105">
        <v>3029</v>
      </c>
      <c r="S1467" s="105">
        <v>690</v>
      </c>
      <c r="T1467" s="105"/>
      <c r="U1467" s="105">
        <v>1090</v>
      </c>
      <c r="V1467" s="105"/>
      <c r="W1467" s="105">
        <v>721</v>
      </c>
      <c r="X1467" s="105"/>
      <c r="Y1467" s="105">
        <v>19580</v>
      </c>
      <c r="Z1467" s="105"/>
      <c r="AA1467" s="106">
        <v>42.72</v>
      </c>
      <c r="AB1467" s="105"/>
      <c r="AC1467" s="106">
        <v>35.99</v>
      </c>
      <c r="AD1467" s="105"/>
    </row>
    <row r="1468" spans="1:30" ht="15" customHeight="1" x14ac:dyDescent="0.25">
      <c r="B1468" s="104">
        <v>2019</v>
      </c>
      <c r="C1468" s="105">
        <v>76022</v>
      </c>
      <c r="D1468" s="105">
        <v>77861</v>
      </c>
      <c r="E1468" s="105">
        <v>8935</v>
      </c>
      <c r="F1468" s="115"/>
      <c r="G1468" s="105">
        <v>9090</v>
      </c>
      <c r="H1468" s="115"/>
      <c r="I1468" s="105">
        <v>149</v>
      </c>
      <c r="J1468" s="115"/>
      <c r="K1468" s="105">
        <v>47470</v>
      </c>
      <c r="L1468" s="115"/>
      <c r="M1468" s="106">
        <v>11.75</v>
      </c>
      <c r="N1468" s="115"/>
      <c r="O1468" s="106">
        <v>11.67</v>
      </c>
      <c r="P1468" s="115"/>
      <c r="Q1468" s="105">
        <v>1686</v>
      </c>
      <c r="R1468" s="105">
        <v>3407</v>
      </c>
      <c r="S1468" s="105">
        <v>243</v>
      </c>
      <c r="T1468" s="105"/>
      <c r="U1468" s="105">
        <v>424</v>
      </c>
      <c r="V1468" s="105"/>
      <c r="W1468" s="105">
        <v>281</v>
      </c>
      <c r="X1468" s="105"/>
      <c r="Y1468" s="105">
        <v>7470</v>
      </c>
      <c r="Z1468" s="105"/>
      <c r="AA1468" s="106">
        <v>14.41</v>
      </c>
      <c r="AB1468" s="105"/>
      <c r="AC1468" s="106">
        <v>12.44</v>
      </c>
      <c r="AD1468" s="105"/>
    </row>
    <row r="1469" spans="1:30" ht="15" customHeight="1" x14ac:dyDescent="0.25">
      <c r="A1469" s="14"/>
      <c r="B1469" s="104">
        <v>2018</v>
      </c>
      <c r="C1469" s="105">
        <v>74653</v>
      </c>
      <c r="D1469" s="105">
        <v>75952</v>
      </c>
      <c r="E1469" s="105">
        <v>9173</v>
      </c>
      <c r="F1469" s="115"/>
      <c r="G1469" s="105">
        <v>9304</v>
      </c>
      <c r="H1469" s="115"/>
      <c r="I1469" s="105">
        <v>228</v>
      </c>
      <c r="J1469" s="115"/>
      <c r="K1469" s="105">
        <v>69668</v>
      </c>
      <c r="L1469" s="115"/>
      <c r="M1469" s="106">
        <v>12.29</v>
      </c>
      <c r="N1469" s="115"/>
      <c r="O1469" s="106">
        <v>12.25</v>
      </c>
      <c r="P1469" s="115"/>
      <c r="Q1469" s="105">
        <v>1833</v>
      </c>
      <c r="R1469" s="105">
        <v>3047</v>
      </c>
      <c r="S1469" s="105">
        <v>345</v>
      </c>
      <c r="T1469" s="105"/>
      <c r="U1469" s="105">
        <v>521</v>
      </c>
      <c r="V1469" s="105"/>
      <c r="W1469" s="105">
        <v>395</v>
      </c>
      <c r="X1469" s="105"/>
      <c r="Y1469" s="105">
        <v>13008</v>
      </c>
      <c r="Z1469" s="105"/>
      <c r="AA1469" s="106">
        <v>18.82</v>
      </c>
      <c r="AB1469" s="105"/>
      <c r="AC1469" s="106">
        <v>17.100000000000001</v>
      </c>
      <c r="AD1469" s="105"/>
    </row>
    <row r="1470" spans="1:30" ht="15" customHeight="1" x14ac:dyDescent="0.25">
      <c r="A1470" s="14"/>
      <c r="B1470" s="104">
        <v>2017</v>
      </c>
      <c r="C1470" s="105">
        <v>72655</v>
      </c>
      <c r="D1470" s="105">
        <v>73857</v>
      </c>
      <c r="E1470" s="105">
        <v>8073</v>
      </c>
      <c r="F1470" s="105"/>
      <c r="G1470" s="105">
        <v>8167</v>
      </c>
      <c r="H1470" s="105"/>
      <c r="I1470" s="105">
        <v>159</v>
      </c>
      <c r="J1470" s="105"/>
      <c r="K1470" s="105">
        <v>44007</v>
      </c>
      <c r="L1470" s="105"/>
      <c r="M1470" s="106">
        <v>11.11</v>
      </c>
      <c r="N1470" s="105"/>
      <c r="O1470" s="106">
        <v>11.06</v>
      </c>
      <c r="P1470" s="105"/>
      <c r="Q1470" s="105">
        <v>1813</v>
      </c>
      <c r="R1470" s="105">
        <v>2935</v>
      </c>
      <c r="S1470" s="105">
        <v>221</v>
      </c>
      <c r="T1470" s="105"/>
      <c r="U1470" s="105">
        <v>317</v>
      </c>
      <c r="V1470" s="105"/>
      <c r="W1470" s="105">
        <v>270</v>
      </c>
      <c r="X1470" s="105"/>
      <c r="Y1470" s="105">
        <v>7877</v>
      </c>
      <c r="Z1470" s="105"/>
      <c r="AA1470" s="106">
        <v>12.19</v>
      </c>
      <c r="AB1470" s="105"/>
      <c r="AC1470" s="106">
        <v>10.8</v>
      </c>
      <c r="AD1470" s="105"/>
    </row>
    <row r="1471" spans="1:30" ht="15" customHeight="1" x14ac:dyDescent="0.25">
      <c r="B1471" s="104">
        <v>2016</v>
      </c>
      <c r="C1471" s="105">
        <v>69375</v>
      </c>
      <c r="D1471" s="105">
        <v>70332</v>
      </c>
      <c r="E1471" s="105">
        <v>7686</v>
      </c>
      <c r="F1471" s="115"/>
      <c r="G1471" s="105">
        <v>7799</v>
      </c>
      <c r="H1471" s="115"/>
      <c r="I1471" s="105">
        <v>186</v>
      </c>
      <c r="J1471" s="115"/>
      <c r="K1471" s="105">
        <v>37964</v>
      </c>
      <c r="L1471" s="115"/>
      <c r="M1471" s="106">
        <v>11.08</v>
      </c>
      <c r="N1471" s="115"/>
      <c r="O1471" s="106">
        <v>11.09</v>
      </c>
      <c r="P1471" s="115"/>
      <c r="Q1471" s="105">
        <v>1800</v>
      </c>
      <c r="R1471" s="105">
        <v>2665</v>
      </c>
      <c r="S1471" s="105">
        <v>224</v>
      </c>
      <c r="T1471" s="105"/>
      <c r="U1471" s="105">
        <v>332</v>
      </c>
      <c r="V1471" s="105"/>
      <c r="W1471" s="105">
        <v>311</v>
      </c>
      <c r="X1471" s="105"/>
      <c r="Y1471" s="105">
        <v>7723</v>
      </c>
      <c r="Z1471" s="105"/>
      <c r="AA1471" s="106">
        <v>12.44</v>
      </c>
      <c r="AB1471" s="105"/>
      <c r="AC1471" s="106">
        <v>12.46</v>
      </c>
      <c r="AD1471" s="105"/>
    </row>
    <row r="1472" spans="1:30" ht="15" customHeight="1" x14ac:dyDescent="0.25">
      <c r="B1472" s="104">
        <v>2015</v>
      </c>
      <c r="C1472" s="105">
        <v>66129</v>
      </c>
      <c r="D1472" s="105">
        <v>67154</v>
      </c>
      <c r="E1472" s="115">
        <v>7522</v>
      </c>
      <c r="F1472" s="115"/>
      <c r="G1472" s="115">
        <v>7607</v>
      </c>
      <c r="H1472" s="115"/>
      <c r="I1472" s="115">
        <v>142</v>
      </c>
      <c r="J1472" s="115"/>
      <c r="K1472" s="115">
        <v>36643</v>
      </c>
      <c r="L1472" s="115"/>
      <c r="M1472" s="116">
        <v>11.37</v>
      </c>
      <c r="N1472" s="115"/>
      <c r="O1472" s="116">
        <v>11.33</v>
      </c>
      <c r="P1472" s="115"/>
      <c r="Q1472" s="115">
        <v>1743</v>
      </c>
      <c r="R1472" s="105">
        <v>2669</v>
      </c>
      <c r="S1472" s="105">
        <v>207</v>
      </c>
      <c r="T1472" s="105"/>
      <c r="U1472" s="105">
        <v>301</v>
      </c>
      <c r="V1472" s="105"/>
      <c r="W1472" s="105">
        <v>269</v>
      </c>
      <c r="X1472" s="105"/>
      <c r="Y1472" s="105">
        <v>7155</v>
      </c>
      <c r="Z1472" s="105"/>
      <c r="AA1472" s="106">
        <v>11.88</v>
      </c>
      <c r="AB1472" s="105"/>
      <c r="AC1472" s="106">
        <v>11.28</v>
      </c>
      <c r="AD1472" s="105"/>
    </row>
    <row r="1473" spans="1:30" ht="15" customHeight="1" x14ac:dyDescent="0.25">
      <c r="B1473" s="104">
        <v>2014</v>
      </c>
      <c r="C1473" s="105">
        <v>63363</v>
      </c>
      <c r="D1473" s="105">
        <v>64328</v>
      </c>
      <c r="E1473" s="115">
        <v>7387</v>
      </c>
      <c r="F1473" s="115"/>
      <c r="G1473" s="115" t="s">
        <v>49</v>
      </c>
      <c r="H1473" s="115"/>
      <c r="I1473" s="115" t="s">
        <v>49</v>
      </c>
      <c r="J1473" s="115"/>
      <c r="K1473" s="115" t="s">
        <v>49</v>
      </c>
      <c r="L1473" s="115"/>
      <c r="M1473" s="116">
        <v>11.66</v>
      </c>
      <c r="N1473" s="115"/>
      <c r="O1473" s="116" t="s">
        <v>49</v>
      </c>
      <c r="P1473" s="115"/>
      <c r="Q1473" s="115">
        <v>1716</v>
      </c>
      <c r="R1473" s="105">
        <v>2590</v>
      </c>
      <c r="S1473" s="105">
        <v>201</v>
      </c>
      <c r="T1473" s="105"/>
      <c r="U1473" s="105" t="s">
        <v>49</v>
      </c>
      <c r="V1473" s="105"/>
      <c r="W1473" s="105" t="s">
        <v>49</v>
      </c>
      <c r="X1473" s="105"/>
      <c r="Y1473" s="105" t="s">
        <v>49</v>
      </c>
      <c r="Z1473" s="105"/>
      <c r="AA1473" s="106">
        <v>11.71</v>
      </c>
      <c r="AB1473" s="105"/>
      <c r="AC1473" s="106" t="s">
        <v>49</v>
      </c>
      <c r="AD1473" s="105"/>
    </row>
    <row r="1474" spans="1:30" ht="15" customHeight="1" x14ac:dyDescent="0.25">
      <c r="A1474" s="7"/>
      <c r="B1474" s="104">
        <v>2013</v>
      </c>
      <c r="C1474" s="105">
        <v>61789</v>
      </c>
      <c r="D1474" s="105">
        <v>62895</v>
      </c>
      <c r="E1474" s="115">
        <v>7147</v>
      </c>
      <c r="F1474" s="115"/>
      <c r="G1474" s="115">
        <v>7305</v>
      </c>
      <c r="H1474" s="115"/>
      <c r="I1474" s="115">
        <v>212</v>
      </c>
      <c r="J1474" s="115"/>
      <c r="K1474" s="115">
        <v>35733</v>
      </c>
      <c r="L1474" s="115"/>
      <c r="M1474" s="116">
        <v>11.57</v>
      </c>
      <c r="N1474" s="115"/>
      <c r="O1474" s="116">
        <v>11.61</v>
      </c>
      <c r="P1474" s="115"/>
      <c r="Q1474" s="115">
        <v>1743</v>
      </c>
      <c r="R1474" s="105">
        <v>2740</v>
      </c>
      <c r="S1474" s="105">
        <v>235</v>
      </c>
      <c r="T1474" s="105"/>
      <c r="U1474" s="105">
        <v>395</v>
      </c>
      <c r="V1474" s="105"/>
      <c r="W1474" s="105">
        <v>342</v>
      </c>
      <c r="X1474" s="105"/>
      <c r="Y1474" s="105">
        <v>9868</v>
      </c>
      <c r="Z1474" s="105"/>
      <c r="AA1474" s="106">
        <v>13.48</v>
      </c>
      <c r="AB1474" s="105"/>
      <c r="AC1474" s="106">
        <v>14.42</v>
      </c>
      <c r="AD1474" s="105"/>
    </row>
    <row r="1475" spans="1:30" ht="15" customHeight="1" x14ac:dyDescent="0.25">
      <c r="B1475" s="104">
        <v>2012</v>
      </c>
      <c r="C1475" s="105">
        <v>62921</v>
      </c>
      <c r="D1475" s="105">
        <v>64098</v>
      </c>
      <c r="E1475" s="105">
        <v>7881</v>
      </c>
      <c r="F1475" s="105"/>
      <c r="G1475" s="105">
        <v>8010</v>
      </c>
      <c r="H1475" s="105"/>
      <c r="I1475" s="105">
        <v>224</v>
      </c>
      <c r="J1475" s="105"/>
      <c r="K1475" s="105">
        <v>51202</v>
      </c>
      <c r="L1475" s="105"/>
      <c r="M1475" s="106">
        <v>12.53</v>
      </c>
      <c r="N1475" s="105"/>
      <c r="O1475" s="106">
        <v>12.5</v>
      </c>
      <c r="P1475" s="105"/>
      <c r="Q1475" s="105">
        <v>1747</v>
      </c>
      <c r="R1475" s="105">
        <v>2856</v>
      </c>
      <c r="S1475" s="105">
        <v>306</v>
      </c>
      <c r="T1475" s="105"/>
      <c r="U1475" s="105">
        <v>467</v>
      </c>
      <c r="V1475" s="105"/>
      <c r="W1475" s="105">
        <v>443</v>
      </c>
      <c r="X1475" s="105"/>
      <c r="Y1475" s="105">
        <v>15246</v>
      </c>
      <c r="Z1475" s="105"/>
      <c r="AA1475" s="106">
        <v>17.52</v>
      </c>
      <c r="AB1475" s="105"/>
      <c r="AC1475" s="106">
        <v>16.350000000000001</v>
      </c>
      <c r="AD1475" s="105"/>
    </row>
    <row r="1476" spans="1:30" ht="15" customHeight="1" x14ac:dyDescent="0.25">
      <c r="B1476" s="104">
        <v>2011</v>
      </c>
      <c r="C1476" s="105">
        <v>64742</v>
      </c>
      <c r="D1476" s="105">
        <v>66117</v>
      </c>
      <c r="E1476" s="105">
        <v>8740</v>
      </c>
      <c r="F1476" s="105"/>
      <c r="G1476" s="105">
        <v>8847</v>
      </c>
      <c r="H1476" s="105"/>
      <c r="I1476" s="105">
        <v>213</v>
      </c>
      <c r="J1476" s="105"/>
      <c r="K1476" s="105">
        <v>50391</v>
      </c>
      <c r="L1476" s="105"/>
      <c r="M1476" s="106">
        <v>13.5</v>
      </c>
      <c r="N1476" s="106"/>
      <c r="O1476" s="106">
        <v>13.38</v>
      </c>
      <c r="P1476" s="106"/>
      <c r="Q1476" s="105">
        <v>1964</v>
      </c>
      <c r="R1476" s="105">
        <v>3240</v>
      </c>
      <c r="S1476" s="105">
        <v>333</v>
      </c>
      <c r="T1476" s="105"/>
      <c r="U1476" s="105">
        <v>478</v>
      </c>
      <c r="V1476" s="105"/>
      <c r="W1476" s="105">
        <v>450</v>
      </c>
      <c r="X1476" s="105"/>
      <c r="Y1476" s="105">
        <v>16080</v>
      </c>
      <c r="Z1476" s="105"/>
      <c r="AA1476" s="106">
        <v>16.96</v>
      </c>
      <c r="AB1476" s="106"/>
      <c r="AC1476" s="106">
        <v>14.75</v>
      </c>
      <c r="AD1476" s="106"/>
    </row>
    <row r="1477" spans="1:30" ht="15" customHeight="1" x14ac:dyDescent="0.25">
      <c r="B1477" s="104">
        <v>2010</v>
      </c>
      <c r="C1477" s="105">
        <v>65587</v>
      </c>
      <c r="D1477" s="105">
        <v>67260</v>
      </c>
      <c r="E1477" s="105">
        <v>8411</v>
      </c>
      <c r="F1477" s="105"/>
      <c r="G1477" s="105">
        <v>8533</v>
      </c>
      <c r="H1477" s="105"/>
      <c r="I1477" s="105">
        <v>249</v>
      </c>
      <c r="J1477" s="105"/>
      <c r="K1477" s="105">
        <v>60853</v>
      </c>
      <c r="L1477" s="105"/>
      <c r="M1477" s="106">
        <v>12.82</v>
      </c>
      <c r="N1477" s="106"/>
      <c r="O1477" s="106">
        <v>12.69</v>
      </c>
      <c r="P1477" s="106"/>
      <c r="Q1477" s="105">
        <v>2248</v>
      </c>
      <c r="R1477" s="105">
        <v>3868</v>
      </c>
      <c r="S1477" s="105">
        <v>428</v>
      </c>
      <c r="T1477" s="105"/>
      <c r="U1477" s="105">
        <v>674</v>
      </c>
      <c r="V1477" s="105"/>
      <c r="W1477" s="105">
        <v>629</v>
      </c>
      <c r="X1477" s="105"/>
      <c r="Y1477" s="105">
        <v>31209</v>
      </c>
      <c r="Z1477" s="105"/>
      <c r="AA1477" s="106">
        <v>19.04</v>
      </c>
      <c r="AB1477" s="106"/>
      <c r="AC1477" s="106">
        <v>17.43</v>
      </c>
      <c r="AD1477" s="106"/>
    </row>
    <row r="1478" spans="1:30" ht="15" customHeight="1" x14ac:dyDescent="0.25">
      <c r="B1478" s="104">
        <v>2009</v>
      </c>
      <c r="C1478" s="105">
        <v>65180</v>
      </c>
      <c r="D1478" s="105">
        <v>66792</v>
      </c>
      <c r="E1478" s="105">
        <v>7533</v>
      </c>
      <c r="F1478" s="105"/>
      <c r="G1478" s="105" t="s">
        <v>49</v>
      </c>
      <c r="H1478" s="105"/>
      <c r="I1478" s="105" t="s">
        <v>49</v>
      </c>
      <c r="J1478" s="105"/>
      <c r="K1478" s="105" t="s">
        <v>49</v>
      </c>
      <c r="L1478" s="105"/>
      <c r="M1478" s="106">
        <v>11.56</v>
      </c>
      <c r="N1478" s="106"/>
      <c r="O1478" s="106" t="s">
        <v>49</v>
      </c>
      <c r="P1478" s="106"/>
      <c r="Q1478" s="105">
        <v>2044</v>
      </c>
      <c r="R1478" s="105">
        <v>3580</v>
      </c>
      <c r="S1478" s="105">
        <v>356</v>
      </c>
      <c r="T1478" s="105"/>
      <c r="U1478" s="105">
        <v>563</v>
      </c>
      <c r="V1478" s="105"/>
      <c r="W1478" s="105">
        <v>529</v>
      </c>
      <c r="X1478" s="105"/>
      <c r="Y1478" s="105">
        <v>16363</v>
      </c>
      <c r="Z1478" s="105"/>
      <c r="AA1478" s="106">
        <v>17.420000000000002</v>
      </c>
      <c r="AB1478" s="106"/>
      <c r="AC1478" s="106">
        <v>15.73</v>
      </c>
      <c r="AD1478" s="106"/>
    </row>
    <row r="1479" spans="1:30" ht="15" customHeight="1" x14ac:dyDescent="0.25">
      <c r="B1479" s="104">
        <v>2008</v>
      </c>
      <c r="C1479" s="105">
        <v>63018</v>
      </c>
      <c r="D1479" s="105">
        <v>64624</v>
      </c>
      <c r="E1479" s="105">
        <v>6694</v>
      </c>
      <c r="F1479" s="105"/>
      <c r="G1479" s="105" t="s">
        <v>49</v>
      </c>
      <c r="H1479" s="105"/>
      <c r="I1479" s="105" t="s">
        <v>49</v>
      </c>
      <c r="J1479" s="105"/>
      <c r="K1479" s="105" t="s">
        <v>49</v>
      </c>
      <c r="L1479" s="105"/>
      <c r="M1479" s="106">
        <v>10.62</v>
      </c>
      <c r="N1479" s="106"/>
      <c r="O1479" s="106" t="s">
        <v>49</v>
      </c>
      <c r="P1479" s="106"/>
      <c r="Q1479" s="105">
        <v>1919</v>
      </c>
      <c r="R1479" s="105">
        <v>3429</v>
      </c>
      <c r="S1479" s="105">
        <v>240</v>
      </c>
      <c r="T1479" s="105"/>
      <c r="U1479" s="105">
        <v>392</v>
      </c>
      <c r="V1479" s="105"/>
      <c r="W1479" s="105">
        <v>359</v>
      </c>
      <c r="X1479" s="105"/>
      <c r="Y1479" s="105">
        <v>13766</v>
      </c>
      <c r="Z1479" s="105"/>
      <c r="AA1479" s="106">
        <v>12.51</v>
      </c>
      <c r="AB1479" s="106"/>
      <c r="AC1479" s="106">
        <v>11.43</v>
      </c>
      <c r="AD1479" s="106"/>
    </row>
    <row r="1480" spans="1:30" ht="15" customHeight="1" x14ac:dyDescent="0.25">
      <c r="B1480" s="147" t="s">
        <v>158</v>
      </c>
      <c r="C1480" s="147"/>
      <c r="D1480" s="147"/>
      <c r="E1480" s="147"/>
      <c r="F1480" s="147"/>
      <c r="G1480" s="147"/>
      <c r="H1480" s="147"/>
      <c r="I1480" s="147"/>
      <c r="J1480" s="147"/>
      <c r="K1480" s="147"/>
      <c r="L1480" s="147"/>
      <c r="M1480" s="147"/>
      <c r="N1480" s="147"/>
      <c r="O1480" s="147"/>
      <c r="P1480" s="147"/>
      <c r="Q1480" s="147"/>
      <c r="R1480" s="147"/>
      <c r="S1480" s="147"/>
      <c r="T1480" s="147"/>
      <c r="U1480" s="147"/>
      <c r="V1480" s="147"/>
      <c r="W1480" s="147"/>
      <c r="X1480" s="147"/>
      <c r="Y1480" s="147"/>
      <c r="Z1480" s="147"/>
      <c r="AA1480" s="147"/>
      <c r="AB1480" s="147"/>
      <c r="AC1480" s="147"/>
      <c r="AD1480" s="147"/>
    </row>
    <row r="1481" spans="1:30" ht="15" customHeight="1" x14ac:dyDescent="0.25">
      <c r="B1481" s="148">
        <v>2024</v>
      </c>
      <c r="C1481" s="149">
        <v>31419</v>
      </c>
      <c r="D1481" s="149">
        <v>149053</v>
      </c>
      <c r="E1481" s="149">
        <v>609</v>
      </c>
      <c r="F1481" s="156" t="s">
        <v>346</v>
      </c>
      <c r="G1481" s="149">
        <v>946</v>
      </c>
      <c r="H1481" s="156" t="s">
        <v>346</v>
      </c>
      <c r="I1481" s="149">
        <v>575</v>
      </c>
      <c r="J1481" s="156" t="s">
        <v>346</v>
      </c>
      <c r="K1481" s="149">
        <v>14080</v>
      </c>
      <c r="L1481" s="156" t="s">
        <v>346</v>
      </c>
      <c r="M1481" s="150">
        <v>1.94</v>
      </c>
      <c r="N1481" s="156" t="s">
        <v>346</v>
      </c>
      <c r="O1481" s="150">
        <v>0.63</v>
      </c>
      <c r="P1481" s="156" t="s">
        <v>346</v>
      </c>
      <c r="Q1481" s="149">
        <v>24882</v>
      </c>
      <c r="R1481" s="149">
        <v>141999</v>
      </c>
      <c r="S1481" s="149" t="s">
        <v>53</v>
      </c>
      <c r="T1481" s="149"/>
      <c r="U1481" s="149" t="s">
        <v>53</v>
      </c>
      <c r="V1481" s="149"/>
      <c r="W1481" s="149" t="s">
        <v>53</v>
      </c>
      <c r="X1481" s="149"/>
      <c r="Y1481" s="149" t="s">
        <v>53</v>
      </c>
      <c r="Z1481" s="149"/>
      <c r="AA1481" s="150" t="s">
        <v>51</v>
      </c>
      <c r="AB1481" s="149"/>
      <c r="AC1481" s="150" t="s">
        <v>51</v>
      </c>
      <c r="AD1481" s="149"/>
    </row>
    <row r="1482" spans="1:30" ht="15" customHeight="1" x14ac:dyDescent="0.25">
      <c r="B1482" s="104">
        <v>2023</v>
      </c>
      <c r="C1482" s="105">
        <v>29768</v>
      </c>
      <c r="D1482" s="105">
        <v>142816</v>
      </c>
      <c r="E1482" s="105">
        <v>903</v>
      </c>
      <c r="F1482" s="115" t="s">
        <v>347</v>
      </c>
      <c r="G1482" s="105">
        <v>1415</v>
      </c>
      <c r="H1482" s="115" t="s">
        <v>347</v>
      </c>
      <c r="I1482" s="105">
        <v>912</v>
      </c>
      <c r="J1482" s="115" t="s">
        <v>347</v>
      </c>
      <c r="K1482" s="105">
        <v>29513</v>
      </c>
      <c r="L1482" s="115" t="s">
        <v>347</v>
      </c>
      <c r="M1482" s="106">
        <v>3.03</v>
      </c>
      <c r="N1482" s="115" t="s">
        <v>347</v>
      </c>
      <c r="O1482" s="106">
        <v>0.99</v>
      </c>
      <c r="P1482" s="115" t="s">
        <v>347</v>
      </c>
      <c r="Q1482" s="105">
        <v>23481</v>
      </c>
      <c r="R1482" s="105">
        <v>136134</v>
      </c>
      <c r="S1482" s="105">
        <v>1033</v>
      </c>
      <c r="T1482" s="115" t="s">
        <v>347</v>
      </c>
      <c r="U1482" s="105">
        <v>2404</v>
      </c>
      <c r="V1482" s="105" t="s">
        <v>347</v>
      </c>
      <c r="W1482" s="105">
        <v>2344</v>
      </c>
      <c r="X1482" s="105" t="s">
        <v>347</v>
      </c>
      <c r="Y1482" s="105">
        <v>104192</v>
      </c>
      <c r="Z1482" s="105" t="s">
        <v>347</v>
      </c>
      <c r="AA1482" s="106">
        <v>4.4000000000000004</v>
      </c>
      <c r="AB1482" s="105" t="s">
        <v>347</v>
      </c>
      <c r="AC1482" s="106">
        <v>1.77</v>
      </c>
      <c r="AD1482" s="105" t="s">
        <v>347</v>
      </c>
    </row>
    <row r="1483" spans="1:30" ht="15" customHeight="1" x14ac:dyDescent="0.25">
      <c r="B1483" s="104">
        <v>2022</v>
      </c>
      <c r="C1483" s="105">
        <v>28183</v>
      </c>
      <c r="D1483" s="105">
        <v>129832</v>
      </c>
      <c r="E1483" s="105">
        <v>826</v>
      </c>
      <c r="F1483" s="115"/>
      <c r="G1483" s="105">
        <v>1465</v>
      </c>
      <c r="H1483" s="115"/>
      <c r="I1483" s="105">
        <v>980</v>
      </c>
      <c r="J1483" s="115"/>
      <c r="K1483" s="105">
        <v>23810</v>
      </c>
      <c r="L1483" s="115"/>
      <c r="M1483" s="106">
        <v>2.93</v>
      </c>
      <c r="N1483" s="115"/>
      <c r="O1483" s="106">
        <v>1.1299999999999999</v>
      </c>
      <c r="P1483" s="115"/>
      <c r="Q1483" s="105">
        <v>22058</v>
      </c>
      <c r="R1483" s="105">
        <v>123268</v>
      </c>
      <c r="S1483" s="105">
        <v>865</v>
      </c>
      <c r="T1483" s="105"/>
      <c r="U1483" s="105">
        <v>3198</v>
      </c>
      <c r="V1483" s="105"/>
      <c r="W1483" s="105">
        <v>3142</v>
      </c>
      <c r="X1483" s="105"/>
      <c r="Y1483" s="105">
        <v>150531</v>
      </c>
      <c r="Z1483" s="105"/>
      <c r="AA1483" s="106">
        <v>3.92</v>
      </c>
      <c r="AB1483" s="105"/>
      <c r="AC1483" s="106">
        <v>2.59</v>
      </c>
      <c r="AD1483" s="105"/>
    </row>
    <row r="1484" spans="1:30" ht="15" customHeight="1" x14ac:dyDescent="0.25">
      <c r="B1484" s="104">
        <v>2021</v>
      </c>
      <c r="C1484" s="105">
        <v>26793</v>
      </c>
      <c r="D1484" s="105">
        <v>127357</v>
      </c>
      <c r="E1484" s="105">
        <v>772</v>
      </c>
      <c r="F1484" s="115"/>
      <c r="G1484" s="105">
        <v>1253</v>
      </c>
      <c r="H1484" s="115"/>
      <c r="I1484" s="105">
        <v>820</v>
      </c>
      <c r="J1484" s="115"/>
      <c r="K1484" s="105">
        <v>21017</v>
      </c>
      <c r="L1484" s="115"/>
      <c r="M1484" s="106">
        <v>2.88</v>
      </c>
      <c r="N1484" s="115"/>
      <c r="O1484" s="106">
        <v>0.98</v>
      </c>
      <c r="P1484" s="115"/>
      <c r="Q1484" s="105">
        <v>20842</v>
      </c>
      <c r="R1484" s="105">
        <v>120988</v>
      </c>
      <c r="S1484" s="105">
        <v>838</v>
      </c>
      <c r="T1484" s="105"/>
      <c r="U1484" s="105">
        <v>1647</v>
      </c>
      <c r="V1484" s="105"/>
      <c r="W1484" s="105">
        <v>1590</v>
      </c>
      <c r="X1484" s="105"/>
      <c r="Y1484" s="105">
        <v>44925</v>
      </c>
      <c r="Z1484" s="105"/>
      <c r="AA1484" s="106">
        <v>4.0199999999999996</v>
      </c>
      <c r="AB1484" s="105"/>
      <c r="AC1484" s="106">
        <v>1.36</v>
      </c>
      <c r="AD1484" s="105"/>
    </row>
    <row r="1485" spans="1:30" ht="15" customHeight="1" x14ac:dyDescent="0.25">
      <c r="B1485" s="104">
        <v>2020</v>
      </c>
      <c r="C1485" s="105">
        <v>25709</v>
      </c>
      <c r="D1485" s="105">
        <v>122601</v>
      </c>
      <c r="E1485" s="105">
        <v>762</v>
      </c>
      <c r="F1485" s="105"/>
      <c r="G1485" s="105">
        <v>1189</v>
      </c>
      <c r="H1485" s="105"/>
      <c r="I1485" s="105">
        <v>753</v>
      </c>
      <c r="J1485" s="105"/>
      <c r="K1485" s="105">
        <v>17922</v>
      </c>
      <c r="L1485" s="105"/>
      <c r="M1485" s="106">
        <v>2.96</v>
      </c>
      <c r="N1485" s="105"/>
      <c r="O1485" s="106">
        <v>0.97</v>
      </c>
      <c r="P1485" s="105"/>
      <c r="Q1485" s="105">
        <v>19907</v>
      </c>
      <c r="R1485" s="105">
        <v>116405</v>
      </c>
      <c r="S1485" s="105">
        <v>826</v>
      </c>
      <c r="T1485" s="105"/>
      <c r="U1485" s="105">
        <v>1566</v>
      </c>
      <c r="V1485" s="105"/>
      <c r="W1485" s="105">
        <v>1500</v>
      </c>
      <c r="X1485" s="105"/>
      <c r="Y1485" s="105">
        <v>39289</v>
      </c>
      <c r="Z1485" s="105"/>
      <c r="AA1485" s="106">
        <v>4.1500000000000004</v>
      </c>
      <c r="AB1485" s="105"/>
      <c r="AC1485" s="106">
        <v>1.35</v>
      </c>
      <c r="AD1485" s="105"/>
    </row>
    <row r="1486" spans="1:30" ht="15" customHeight="1" x14ac:dyDescent="0.25">
      <c r="B1486" s="104">
        <v>2019</v>
      </c>
      <c r="C1486" s="105">
        <v>24986</v>
      </c>
      <c r="D1486" s="105">
        <v>122853</v>
      </c>
      <c r="E1486" s="105">
        <v>766</v>
      </c>
      <c r="F1486" s="115"/>
      <c r="G1486" s="105">
        <v>1277</v>
      </c>
      <c r="H1486" s="115"/>
      <c r="I1486" s="105">
        <v>857</v>
      </c>
      <c r="J1486" s="115"/>
      <c r="K1486" s="105">
        <v>25117</v>
      </c>
      <c r="L1486" s="115"/>
      <c r="M1486" s="106">
        <v>3.07</v>
      </c>
      <c r="N1486" s="115"/>
      <c r="O1486" s="106">
        <v>1.04</v>
      </c>
      <c r="P1486" s="115"/>
      <c r="Q1486" s="105">
        <v>19427</v>
      </c>
      <c r="R1486" s="105">
        <v>116948</v>
      </c>
      <c r="S1486" s="105">
        <v>913</v>
      </c>
      <c r="T1486" s="105"/>
      <c r="U1486" s="105">
        <v>1715</v>
      </c>
      <c r="V1486" s="105"/>
      <c r="W1486" s="105">
        <v>1630</v>
      </c>
      <c r="X1486" s="105"/>
      <c r="Y1486" s="105">
        <v>60678</v>
      </c>
      <c r="Z1486" s="105"/>
      <c r="AA1486" s="106">
        <v>4.7</v>
      </c>
      <c r="AB1486" s="105"/>
      <c r="AC1486" s="106">
        <v>1.47</v>
      </c>
      <c r="AD1486" s="105"/>
    </row>
    <row r="1487" spans="1:30" ht="15" customHeight="1" x14ac:dyDescent="0.25">
      <c r="A1487" s="14"/>
      <c r="B1487" s="104">
        <v>2018</v>
      </c>
      <c r="C1487" s="105">
        <v>23353</v>
      </c>
      <c r="D1487" s="105">
        <v>114787</v>
      </c>
      <c r="E1487" s="105">
        <v>782</v>
      </c>
      <c r="F1487" s="115"/>
      <c r="G1487" s="105">
        <v>1212</v>
      </c>
      <c r="H1487" s="115"/>
      <c r="I1487" s="105">
        <v>758</v>
      </c>
      <c r="J1487" s="115"/>
      <c r="K1487" s="105">
        <v>21846</v>
      </c>
      <c r="L1487" s="115"/>
      <c r="M1487" s="106">
        <v>3.35</v>
      </c>
      <c r="N1487" s="115"/>
      <c r="O1487" s="106">
        <v>1.06</v>
      </c>
      <c r="P1487" s="115"/>
      <c r="Q1487" s="105">
        <v>17988</v>
      </c>
      <c r="R1487" s="105">
        <v>109048</v>
      </c>
      <c r="S1487" s="105">
        <v>794</v>
      </c>
      <c r="T1487" s="105"/>
      <c r="U1487" s="105">
        <v>1441</v>
      </c>
      <c r="V1487" s="105"/>
      <c r="W1487" s="105">
        <v>1381</v>
      </c>
      <c r="X1487" s="105"/>
      <c r="Y1487" s="105">
        <v>41699</v>
      </c>
      <c r="Z1487" s="105"/>
      <c r="AA1487" s="106">
        <v>4.41</v>
      </c>
      <c r="AB1487" s="105"/>
      <c r="AC1487" s="106">
        <v>1.32</v>
      </c>
      <c r="AD1487" s="105"/>
    </row>
    <row r="1488" spans="1:30" ht="15" customHeight="1" x14ac:dyDescent="0.25">
      <c r="A1488" s="14"/>
      <c r="B1488" s="104">
        <v>2017</v>
      </c>
      <c r="C1488" s="105">
        <v>22085</v>
      </c>
      <c r="D1488" s="105">
        <v>106434</v>
      </c>
      <c r="E1488" s="105">
        <v>753</v>
      </c>
      <c r="F1488" s="105"/>
      <c r="G1488" s="105">
        <v>1300</v>
      </c>
      <c r="H1488" s="105"/>
      <c r="I1488" s="105">
        <v>896</v>
      </c>
      <c r="J1488" s="105"/>
      <c r="K1488" s="105">
        <v>23908</v>
      </c>
      <c r="L1488" s="105"/>
      <c r="M1488" s="106">
        <v>3.41</v>
      </c>
      <c r="N1488" s="105"/>
      <c r="O1488" s="106">
        <v>1.22</v>
      </c>
      <c r="P1488" s="105"/>
      <c r="Q1488" s="105">
        <v>17003</v>
      </c>
      <c r="R1488" s="105">
        <v>101001</v>
      </c>
      <c r="S1488" s="105">
        <v>755</v>
      </c>
      <c r="T1488" s="105"/>
      <c r="U1488" s="105">
        <v>1674</v>
      </c>
      <c r="V1488" s="105"/>
      <c r="W1488" s="105">
        <v>1624</v>
      </c>
      <c r="X1488" s="105"/>
      <c r="Y1488" s="105">
        <v>42894</v>
      </c>
      <c r="Z1488" s="105"/>
      <c r="AA1488" s="106">
        <v>4.4400000000000004</v>
      </c>
      <c r="AB1488" s="105"/>
      <c r="AC1488" s="106">
        <v>1.66</v>
      </c>
      <c r="AD1488" s="105"/>
    </row>
    <row r="1489" spans="1:30" ht="15" customHeight="1" x14ac:dyDescent="0.25">
      <c r="B1489" s="104">
        <v>2016</v>
      </c>
      <c r="C1489" s="105">
        <v>21353</v>
      </c>
      <c r="D1489" s="105">
        <v>100129</v>
      </c>
      <c r="E1489" s="105">
        <v>853</v>
      </c>
      <c r="F1489" s="115"/>
      <c r="G1489" s="105">
        <v>1594</v>
      </c>
      <c r="H1489" s="115"/>
      <c r="I1489" s="105">
        <v>1120</v>
      </c>
      <c r="J1489" s="115"/>
      <c r="K1489" s="105">
        <v>35379</v>
      </c>
      <c r="L1489" s="115"/>
      <c r="M1489" s="106">
        <v>3.99</v>
      </c>
      <c r="N1489" s="115"/>
      <c r="O1489" s="106">
        <v>1.59</v>
      </c>
      <c r="P1489" s="115"/>
      <c r="Q1489" s="105">
        <v>16315</v>
      </c>
      <c r="R1489" s="105">
        <v>94707</v>
      </c>
      <c r="S1489" s="105">
        <v>825</v>
      </c>
      <c r="T1489" s="105"/>
      <c r="U1489" s="105">
        <v>1904</v>
      </c>
      <c r="V1489" s="105"/>
      <c r="W1489" s="105">
        <v>1824</v>
      </c>
      <c r="X1489" s="105"/>
      <c r="Y1489" s="105">
        <v>56754</v>
      </c>
      <c r="Z1489" s="105"/>
      <c r="AA1489" s="106">
        <v>5.0599999999999996</v>
      </c>
      <c r="AB1489" s="105"/>
      <c r="AC1489" s="106">
        <v>2.0099999999999998</v>
      </c>
      <c r="AD1489" s="105"/>
    </row>
    <row r="1490" spans="1:30" ht="15" customHeight="1" x14ac:dyDescent="0.25">
      <c r="B1490" s="104">
        <v>2015</v>
      </c>
      <c r="C1490" s="105">
        <v>20849</v>
      </c>
      <c r="D1490" s="105">
        <v>95024</v>
      </c>
      <c r="E1490" s="115">
        <v>917</v>
      </c>
      <c r="F1490" s="115"/>
      <c r="G1490" s="115">
        <v>1672</v>
      </c>
      <c r="H1490" s="115"/>
      <c r="I1490" s="115">
        <v>1177</v>
      </c>
      <c r="J1490" s="115"/>
      <c r="K1490" s="115">
        <v>33967</v>
      </c>
      <c r="L1490" s="115"/>
      <c r="M1490" s="116">
        <v>4.4000000000000004</v>
      </c>
      <c r="N1490" s="115"/>
      <c r="O1490" s="116">
        <v>1.76</v>
      </c>
      <c r="P1490" s="115"/>
      <c r="Q1490" s="115">
        <v>15852</v>
      </c>
      <c r="R1490" s="105">
        <v>89593</v>
      </c>
      <c r="S1490" s="105">
        <v>894</v>
      </c>
      <c r="T1490" s="105"/>
      <c r="U1490" s="105">
        <v>1834</v>
      </c>
      <c r="V1490" s="105"/>
      <c r="W1490" s="105">
        <v>1770</v>
      </c>
      <c r="X1490" s="105"/>
      <c r="Y1490" s="105">
        <v>56808</v>
      </c>
      <c r="Z1490" s="105"/>
      <c r="AA1490" s="106">
        <v>5.64</v>
      </c>
      <c r="AB1490" s="105"/>
      <c r="AC1490" s="106">
        <v>2.0499999999999998</v>
      </c>
      <c r="AD1490" s="105"/>
    </row>
    <row r="1491" spans="1:30" ht="15" customHeight="1" x14ac:dyDescent="0.25">
      <c r="B1491" s="104">
        <v>2014</v>
      </c>
      <c r="C1491" s="105">
        <v>20340</v>
      </c>
      <c r="D1491" s="105">
        <v>90087</v>
      </c>
      <c r="E1491" s="115">
        <v>963</v>
      </c>
      <c r="F1491" s="115"/>
      <c r="G1491" s="115" t="s">
        <v>49</v>
      </c>
      <c r="H1491" s="115"/>
      <c r="I1491" s="115" t="s">
        <v>49</v>
      </c>
      <c r="J1491" s="115"/>
      <c r="K1491" s="115" t="s">
        <v>49</v>
      </c>
      <c r="L1491" s="115"/>
      <c r="M1491" s="116">
        <v>4.7300000000000004</v>
      </c>
      <c r="N1491" s="115"/>
      <c r="O1491" s="116" t="s">
        <v>49</v>
      </c>
      <c r="P1491" s="115"/>
      <c r="Q1491" s="115">
        <v>15316</v>
      </c>
      <c r="R1491" s="105">
        <v>84416</v>
      </c>
      <c r="S1491" s="105">
        <v>870</v>
      </c>
      <c r="T1491" s="105"/>
      <c r="U1491" s="105" t="s">
        <v>49</v>
      </c>
      <c r="V1491" s="105"/>
      <c r="W1491" s="105" t="s">
        <v>49</v>
      </c>
      <c r="X1491" s="105"/>
      <c r="Y1491" s="105" t="s">
        <v>49</v>
      </c>
      <c r="Z1491" s="105"/>
      <c r="AA1491" s="106">
        <v>5.68</v>
      </c>
      <c r="AB1491" s="105"/>
      <c r="AC1491" s="106" t="s">
        <v>49</v>
      </c>
      <c r="AD1491" s="105"/>
    </row>
    <row r="1492" spans="1:30" ht="15" customHeight="1" x14ac:dyDescent="0.25">
      <c r="A1492" s="7"/>
      <c r="B1492" s="104">
        <v>2013</v>
      </c>
      <c r="C1492" s="105">
        <v>19741</v>
      </c>
      <c r="D1492" s="105">
        <v>87125</v>
      </c>
      <c r="E1492" s="115">
        <v>872</v>
      </c>
      <c r="F1492" s="115"/>
      <c r="G1492" s="115">
        <v>1712</v>
      </c>
      <c r="H1492" s="115"/>
      <c r="I1492" s="115">
        <v>1286</v>
      </c>
      <c r="J1492" s="115"/>
      <c r="K1492" s="115">
        <v>34897</v>
      </c>
      <c r="L1492" s="115"/>
      <c r="M1492" s="116">
        <v>4.42</v>
      </c>
      <c r="N1492" s="115"/>
      <c r="O1492" s="116">
        <v>1.96</v>
      </c>
      <c r="P1492" s="115"/>
      <c r="Q1492" s="115">
        <v>14849</v>
      </c>
      <c r="R1492" s="105">
        <v>81763</v>
      </c>
      <c r="S1492" s="105">
        <v>890</v>
      </c>
      <c r="T1492" s="105"/>
      <c r="U1492" s="105">
        <v>2344</v>
      </c>
      <c r="V1492" s="105"/>
      <c r="W1492" s="105">
        <v>2283</v>
      </c>
      <c r="X1492" s="105"/>
      <c r="Y1492" s="105">
        <v>66397</v>
      </c>
      <c r="Z1492" s="105"/>
      <c r="AA1492" s="106">
        <v>5.99</v>
      </c>
      <c r="AB1492" s="105"/>
      <c r="AC1492" s="106">
        <v>2.87</v>
      </c>
      <c r="AD1492" s="105"/>
    </row>
    <row r="1493" spans="1:30" ht="15" customHeight="1" x14ac:dyDescent="0.25">
      <c r="B1493" s="104">
        <v>2012</v>
      </c>
      <c r="C1493" s="105">
        <v>18962</v>
      </c>
      <c r="D1493" s="105">
        <v>85205</v>
      </c>
      <c r="E1493" s="105">
        <v>891</v>
      </c>
      <c r="F1493" s="105"/>
      <c r="G1493" s="105">
        <v>1933</v>
      </c>
      <c r="H1493" s="105"/>
      <c r="I1493" s="105">
        <v>1492</v>
      </c>
      <c r="J1493" s="105"/>
      <c r="K1493" s="105">
        <v>42005</v>
      </c>
      <c r="L1493" s="105"/>
      <c r="M1493" s="106">
        <v>4.7</v>
      </c>
      <c r="N1493" s="105"/>
      <c r="O1493" s="106">
        <v>2.27</v>
      </c>
      <c r="P1493" s="105"/>
      <c r="Q1493" s="105">
        <v>14276</v>
      </c>
      <c r="R1493" s="105">
        <v>80107</v>
      </c>
      <c r="S1493" s="105">
        <v>892</v>
      </c>
      <c r="T1493" s="105"/>
      <c r="U1493" s="105">
        <v>2241</v>
      </c>
      <c r="V1493" s="105"/>
      <c r="W1493" s="105">
        <v>2157</v>
      </c>
      <c r="X1493" s="105"/>
      <c r="Y1493" s="105">
        <v>64871</v>
      </c>
      <c r="Z1493" s="105"/>
      <c r="AA1493" s="106">
        <v>6.25</v>
      </c>
      <c r="AB1493" s="105"/>
      <c r="AC1493" s="106">
        <v>2.8</v>
      </c>
      <c r="AD1493" s="105"/>
    </row>
    <row r="1494" spans="1:30" ht="15" customHeight="1" x14ac:dyDescent="0.25">
      <c r="B1494" s="104">
        <v>2011</v>
      </c>
      <c r="C1494" s="105">
        <v>18581</v>
      </c>
      <c r="D1494" s="105">
        <v>84500</v>
      </c>
      <c r="E1494" s="105">
        <v>1009</v>
      </c>
      <c r="F1494" s="105"/>
      <c r="G1494" s="105">
        <v>2412</v>
      </c>
      <c r="H1494" s="105"/>
      <c r="I1494" s="105">
        <v>1883</v>
      </c>
      <c r="J1494" s="105"/>
      <c r="K1494" s="105">
        <v>67308</v>
      </c>
      <c r="L1494" s="105"/>
      <c r="M1494" s="106">
        <v>5.43</v>
      </c>
      <c r="N1494" s="106"/>
      <c r="O1494" s="106">
        <v>2.85</v>
      </c>
      <c r="P1494" s="106"/>
      <c r="Q1494" s="105">
        <v>13947</v>
      </c>
      <c r="R1494" s="105">
        <v>79422</v>
      </c>
      <c r="S1494" s="105">
        <v>919</v>
      </c>
      <c r="T1494" s="105"/>
      <c r="U1494" s="105">
        <v>2454</v>
      </c>
      <c r="V1494" s="105"/>
      <c r="W1494" s="105">
        <v>2391</v>
      </c>
      <c r="X1494" s="105"/>
      <c r="Y1494" s="105">
        <v>83355</v>
      </c>
      <c r="Z1494" s="105"/>
      <c r="AA1494" s="106">
        <v>6.59</v>
      </c>
      <c r="AB1494" s="106"/>
      <c r="AC1494" s="106">
        <v>3.09</v>
      </c>
      <c r="AD1494" s="106"/>
    </row>
    <row r="1495" spans="1:30" ht="15" customHeight="1" x14ac:dyDescent="0.25">
      <c r="B1495" s="104">
        <v>2010</v>
      </c>
      <c r="C1495" s="105">
        <v>17310</v>
      </c>
      <c r="D1495" s="105">
        <v>80773</v>
      </c>
      <c r="E1495" s="105">
        <v>838</v>
      </c>
      <c r="F1495" s="105"/>
      <c r="G1495" s="105">
        <v>1730</v>
      </c>
      <c r="H1495" s="105"/>
      <c r="I1495" s="105">
        <v>1328</v>
      </c>
      <c r="J1495" s="105"/>
      <c r="K1495" s="105">
        <v>48959</v>
      </c>
      <c r="L1495" s="105"/>
      <c r="M1495" s="106">
        <v>4.84</v>
      </c>
      <c r="N1495" s="106"/>
      <c r="O1495" s="106">
        <v>2.14</v>
      </c>
      <c r="P1495" s="106"/>
      <c r="Q1495" s="105">
        <v>13098</v>
      </c>
      <c r="R1495" s="105">
        <v>76130</v>
      </c>
      <c r="S1495" s="105">
        <v>824</v>
      </c>
      <c r="T1495" s="105"/>
      <c r="U1495" s="105">
        <v>2022</v>
      </c>
      <c r="V1495" s="105"/>
      <c r="W1495" s="105">
        <v>1949</v>
      </c>
      <c r="X1495" s="105"/>
      <c r="Y1495" s="105">
        <v>67716</v>
      </c>
      <c r="Z1495" s="105"/>
      <c r="AA1495" s="106">
        <v>6.29</v>
      </c>
      <c r="AB1495" s="106"/>
      <c r="AC1495" s="106">
        <v>2.66</v>
      </c>
      <c r="AD1495" s="106"/>
    </row>
    <row r="1496" spans="1:30" ht="15" customHeight="1" x14ac:dyDescent="0.25">
      <c r="B1496" s="104">
        <v>2009</v>
      </c>
      <c r="C1496" s="105">
        <v>16848</v>
      </c>
      <c r="D1496" s="105">
        <v>77309</v>
      </c>
      <c r="E1496" s="105">
        <v>735</v>
      </c>
      <c r="F1496" s="105"/>
      <c r="G1496" s="105" t="s">
        <v>49</v>
      </c>
      <c r="H1496" s="105"/>
      <c r="I1496" s="105" t="s">
        <v>49</v>
      </c>
      <c r="J1496" s="105"/>
      <c r="K1496" s="105" t="s">
        <v>49</v>
      </c>
      <c r="L1496" s="105"/>
      <c r="M1496" s="106">
        <v>4.3600000000000003</v>
      </c>
      <c r="N1496" s="106"/>
      <c r="O1496" s="106" t="s">
        <v>49</v>
      </c>
      <c r="P1496" s="106"/>
      <c r="Q1496" s="105">
        <v>12606</v>
      </c>
      <c r="R1496" s="105">
        <v>72658</v>
      </c>
      <c r="S1496" s="105">
        <v>694</v>
      </c>
      <c r="T1496" s="105"/>
      <c r="U1496" s="105">
        <v>1563</v>
      </c>
      <c r="V1496" s="105"/>
      <c r="W1496" s="105">
        <v>1467</v>
      </c>
      <c r="X1496" s="105"/>
      <c r="Y1496" s="105">
        <v>73548</v>
      </c>
      <c r="Z1496" s="105"/>
      <c r="AA1496" s="106">
        <v>5.51</v>
      </c>
      <c r="AB1496" s="106"/>
      <c r="AC1496" s="106">
        <v>2.15</v>
      </c>
      <c r="AD1496" s="106"/>
    </row>
    <row r="1497" spans="1:30" ht="15" customHeight="1" x14ac:dyDescent="0.25">
      <c r="B1497" s="104">
        <v>2008</v>
      </c>
      <c r="C1497" s="105">
        <v>16133</v>
      </c>
      <c r="D1497" s="105">
        <v>72248</v>
      </c>
      <c r="E1497" s="105">
        <v>642</v>
      </c>
      <c r="F1497" s="105"/>
      <c r="G1497" s="105" t="s">
        <v>49</v>
      </c>
      <c r="H1497" s="105"/>
      <c r="I1497" s="105" t="s">
        <v>49</v>
      </c>
      <c r="J1497" s="105"/>
      <c r="K1497" s="105" t="s">
        <v>49</v>
      </c>
      <c r="L1497" s="105"/>
      <c r="M1497" s="106">
        <v>3.98</v>
      </c>
      <c r="N1497" s="106"/>
      <c r="O1497" s="106" t="s">
        <v>49</v>
      </c>
      <c r="P1497" s="106"/>
      <c r="Q1497" s="105">
        <v>12079</v>
      </c>
      <c r="R1497" s="105">
        <v>67784</v>
      </c>
      <c r="S1497" s="105">
        <v>623</v>
      </c>
      <c r="T1497" s="105"/>
      <c r="U1497" s="105">
        <v>1778</v>
      </c>
      <c r="V1497" s="105"/>
      <c r="W1497" s="105">
        <v>1743</v>
      </c>
      <c r="X1497" s="105"/>
      <c r="Y1497" s="105">
        <v>101810</v>
      </c>
      <c r="Z1497" s="105"/>
      <c r="AA1497" s="106">
        <v>5.16</v>
      </c>
      <c r="AB1497" s="106"/>
      <c r="AC1497" s="106">
        <v>2.62</v>
      </c>
      <c r="AD1497" s="106"/>
    </row>
    <row r="1498" spans="1:30" ht="15" customHeight="1" x14ac:dyDescent="0.25">
      <c r="B1498" s="145" t="s">
        <v>28</v>
      </c>
      <c r="C1498" s="146"/>
      <c r="D1498" s="146"/>
      <c r="E1498" s="146"/>
      <c r="F1498" s="146"/>
      <c r="G1498" s="146"/>
      <c r="H1498" s="146"/>
      <c r="I1498" s="146"/>
      <c r="J1498" s="146"/>
      <c r="K1498" s="146"/>
      <c r="L1498" s="146"/>
      <c r="M1498" s="146"/>
      <c r="N1498" s="146"/>
      <c r="O1498" s="146"/>
      <c r="P1498" s="146"/>
      <c r="Q1498" s="146"/>
      <c r="R1498" s="146"/>
      <c r="S1498" s="146"/>
      <c r="T1498" s="146"/>
      <c r="U1498" s="146"/>
      <c r="V1498" s="146"/>
      <c r="W1498" s="146"/>
      <c r="X1498" s="146"/>
      <c r="Y1498" s="146"/>
      <c r="Z1498" s="146"/>
      <c r="AA1498" s="146"/>
      <c r="AB1498" s="146"/>
      <c r="AC1498" s="146"/>
      <c r="AD1498" s="146"/>
    </row>
    <row r="1499" spans="1:30" ht="15" customHeight="1" x14ac:dyDescent="0.25">
      <c r="B1499" s="147" t="s">
        <v>159</v>
      </c>
      <c r="C1499" s="147"/>
      <c r="D1499" s="147"/>
      <c r="E1499" s="147"/>
      <c r="F1499" s="147"/>
      <c r="G1499" s="147"/>
      <c r="H1499" s="147"/>
      <c r="I1499" s="147"/>
      <c r="J1499" s="147"/>
      <c r="K1499" s="147"/>
      <c r="L1499" s="147"/>
      <c r="M1499" s="147"/>
      <c r="N1499" s="147"/>
      <c r="O1499" s="147"/>
      <c r="P1499" s="147"/>
      <c r="Q1499" s="147"/>
      <c r="R1499" s="147"/>
      <c r="S1499" s="147"/>
      <c r="T1499" s="147"/>
      <c r="U1499" s="147"/>
      <c r="V1499" s="147"/>
      <c r="W1499" s="147"/>
      <c r="X1499" s="147"/>
      <c r="Y1499" s="147"/>
      <c r="Z1499" s="147"/>
      <c r="AA1499" s="147"/>
      <c r="AB1499" s="147"/>
      <c r="AC1499" s="147"/>
      <c r="AD1499" s="147"/>
    </row>
    <row r="1500" spans="1:30" ht="15" customHeight="1" x14ac:dyDescent="0.25">
      <c r="B1500" s="148">
        <v>2024</v>
      </c>
      <c r="C1500" s="149">
        <v>43990</v>
      </c>
      <c r="D1500" s="149">
        <v>77055</v>
      </c>
      <c r="E1500" s="149">
        <v>4528</v>
      </c>
      <c r="F1500" s="156" t="s">
        <v>346</v>
      </c>
      <c r="G1500" s="149">
        <v>4626</v>
      </c>
      <c r="H1500" s="156" t="s">
        <v>346</v>
      </c>
      <c r="I1500" s="149">
        <v>215</v>
      </c>
      <c r="J1500" s="156" t="s">
        <v>346</v>
      </c>
      <c r="K1500" s="149">
        <v>52589</v>
      </c>
      <c r="L1500" s="156" t="s">
        <v>346</v>
      </c>
      <c r="M1500" s="150">
        <v>10.29</v>
      </c>
      <c r="N1500" s="156" t="s">
        <v>346</v>
      </c>
      <c r="O1500" s="150">
        <v>6</v>
      </c>
      <c r="P1500" s="156" t="s">
        <v>346</v>
      </c>
      <c r="Q1500" s="149">
        <v>8970</v>
      </c>
      <c r="R1500" s="149">
        <v>41854</v>
      </c>
      <c r="S1500" s="149" t="s">
        <v>53</v>
      </c>
      <c r="T1500" s="149"/>
      <c r="U1500" s="149" t="s">
        <v>53</v>
      </c>
      <c r="V1500" s="149"/>
      <c r="W1500" s="149" t="s">
        <v>53</v>
      </c>
      <c r="X1500" s="149"/>
      <c r="Y1500" s="149" t="s">
        <v>53</v>
      </c>
      <c r="Z1500" s="149"/>
      <c r="AA1500" s="150" t="s">
        <v>51</v>
      </c>
      <c r="AB1500" s="149"/>
      <c r="AC1500" s="150" t="s">
        <v>51</v>
      </c>
      <c r="AD1500" s="149"/>
    </row>
    <row r="1501" spans="1:30" ht="15" customHeight="1" x14ac:dyDescent="0.25">
      <c r="B1501" s="104">
        <v>2023</v>
      </c>
      <c r="C1501" s="105">
        <v>42292</v>
      </c>
      <c r="D1501" s="105">
        <v>74629</v>
      </c>
      <c r="E1501" s="105">
        <v>4502</v>
      </c>
      <c r="F1501" s="115" t="s">
        <v>347</v>
      </c>
      <c r="G1501" s="105">
        <v>4671</v>
      </c>
      <c r="H1501" s="115" t="s">
        <v>347</v>
      </c>
      <c r="I1501" s="105">
        <v>332</v>
      </c>
      <c r="J1501" s="115" t="s">
        <v>347</v>
      </c>
      <c r="K1501" s="105">
        <v>34336</v>
      </c>
      <c r="L1501" s="115" t="s">
        <v>347</v>
      </c>
      <c r="M1501" s="106">
        <v>10.65</v>
      </c>
      <c r="N1501" s="115" t="s">
        <v>347</v>
      </c>
      <c r="O1501" s="106">
        <v>6.26</v>
      </c>
      <c r="P1501" s="115" t="s">
        <v>347</v>
      </c>
      <c r="Q1501" s="105">
        <v>8426</v>
      </c>
      <c r="R1501" s="105">
        <v>40588</v>
      </c>
      <c r="S1501" s="105">
        <v>416</v>
      </c>
      <c r="T1501" s="115" t="s">
        <v>347</v>
      </c>
      <c r="U1501" s="105">
        <v>887</v>
      </c>
      <c r="V1501" s="105" t="s">
        <v>347</v>
      </c>
      <c r="W1501" s="105">
        <v>848</v>
      </c>
      <c r="X1501" s="105" t="s">
        <v>347</v>
      </c>
      <c r="Y1501" s="105">
        <v>38873</v>
      </c>
      <c r="Z1501" s="105" t="s">
        <v>347</v>
      </c>
      <c r="AA1501" s="106">
        <v>4.9400000000000004</v>
      </c>
      <c r="AB1501" s="105" t="s">
        <v>347</v>
      </c>
      <c r="AC1501" s="106">
        <v>2.19</v>
      </c>
      <c r="AD1501" s="105" t="s">
        <v>347</v>
      </c>
    </row>
    <row r="1502" spans="1:30" ht="15" customHeight="1" x14ac:dyDescent="0.25">
      <c r="B1502" s="104">
        <v>2022</v>
      </c>
      <c r="C1502" s="105">
        <v>41521</v>
      </c>
      <c r="D1502" s="105">
        <v>71426</v>
      </c>
      <c r="E1502" s="105">
        <v>4390</v>
      </c>
      <c r="F1502" s="115"/>
      <c r="G1502" s="105">
        <v>4550</v>
      </c>
      <c r="H1502" s="115"/>
      <c r="I1502" s="105">
        <v>270</v>
      </c>
      <c r="J1502" s="115"/>
      <c r="K1502" s="105">
        <v>28831</v>
      </c>
      <c r="L1502" s="115"/>
      <c r="M1502" s="106">
        <v>10.57</v>
      </c>
      <c r="N1502" s="115"/>
      <c r="O1502" s="106">
        <v>6.37</v>
      </c>
      <c r="P1502" s="115"/>
      <c r="Q1502" s="105">
        <v>7885</v>
      </c>
      <c r="R1502" s="105">
        <v>37587</v>
      </c>
      <c r="S1502" s="105">
        <v>319</v>
      </c>
      <c r="T1502" s="105"/>
      <c r="U1502" s="105">
        <v>537</v>
      </c>
      <c r="V1502" s="105"/>
      <c r="W1502" s="105">
        <v>502</v>
      </c>
      <c r="X1502" s="105"/>
      <c r="Y1502" s="105">
        <v>15355</v>
      </c>
      <c r="Z1502" s="105"/>
      <c r="AA1502" s="106">
        <v>4.05</v>
      </c>
      <c r="AB1502" s="105"/>
      <c r="AC1502" s="106">
        <v>1.43</v>
      </c>
      <c r="AD1502" s="105"/>
    </row>
    <row r="1503" spans="1:30" ht="15" customHeight="1" x14ac:dyDescent="0.25">
      <c r="B1503" s="104">
        <v>2021</v>
      </c>
      <c r="C1503" s="105">
        <v>39059</v>
      </c>
      <c r="D1503" s="105">
        <v>67650</v>
      </c>
      <c r="E1503" s="105">
        <v>3505</v>
      </c>
      <c r="F1503" s="115"/>
      <c r="G1503" s="105">
        <v>3691</v>
      </c>
      <c r="H1503" s="115"/>
      <c r="I1503" s="105">
        <v>292</v>
      </c>
      <c r="J1503" s="115"/>
      <c r="K1503" s="105">
        <v>21246</v>
      </c>
      <c r="L1503" s="115"/>
      <c r="M1503" s="106">
        <v>8.9700000000000006</v>
      </c>
      <c r="N1503" s="115"/>
      <c r="O1503" s="106">
        <v>5.46</v>
      </c>
      <c r="P1503" s="115"/>
      <c r="Q1503" s="105">
        <v>7412</v>
      </c>
      <c r="R1503" s="105">
        <v>35820</v>
      </c>
      <c r="S1503" s="105">
        <v>311</v>
      </c>
      <c r="T1503" s="105"/>
      <c r="U1503" s="105">
        <v>590</v>
      </c>
      <c r="V1503" s="105"/>
      <c r="W1503" s="105">
        <v>564</v>
      </c>
      <c r="X1503" s="105"/>
      <c r="Y1503" s="105">
        <v>14249</v>
      </c>
      <c r="Z1503" s="105"/>
      <c r="AA1503" s="106">
        <v>4.2</v>
      </c>
      <c r="AB1503" s="105"/>
      <c r="AC1503" s="106">
        <v>1.65</v>
      </c>
      <c r="AD1503" s="105"/>
    </row>
    <row r="1504" spans="1:30" ht="15" customHeight="1" x14ac:dyDescent="0.25">
      <c r="B1504" s="147" t="s">
        <v>160</v>
      </c>
      <c r="C1504" s="147"/>
      <c r="D1504" s="147"/>
      <c r="E1504" s="147"/>
      <c r="F1504" s="147"/>
      <c r="G1504" s="147"/>
      <c r="H1504" s="147"/>
      <c r="I1504" s="147"/>
      <c r="J1504" s="147"/>
      <c r="K1504" s="147"/>
      <c r="L1504" s="147"/>
      <c r="M1504" s="147"/>
      <c r="N1504" s="147"/>
      <c r="O1504" s="147"/>
      <c r="P1504" s="147"/>
      <c r="Q1504" s="147"/>
      <c r="R1504" s="147"/>
      <c r="S1504" s="147"/>
      <c r="T1504" s="147"/>
      <c r="U1504" s="147"/>
      <c r="V1504" s="147"/>
      <c r="W1504" s="147"/>
      <c r="X1504" s="147"/>
      <c r="Y1504" s="147"/>
      <c r="Z1504" s="147"/>
      <c r="AA1504" s="147"/>
      <c r="AB1504" s="147"/>
      <c r="AC1504" s="147"/>
      <c r="AD1504" s="147"/>
    </row>
    <row r="1505" spans="2:30" ht="15" customHeight="1" x14ac:dyDescent="0.25">
      <c r="B1505" s="148">
        <v>2024</v>
      </c>
      <c r="C1505" s="149">
        <v>19517</v>
      </c>
      <c r="D1505" s="149">
        <v>33805</v>
      </c>
      <c r="E1505" s="149">
        <v>2024</v>
      </c>
      <c r="F1505" s="156" t="s">
        <v>346</v>
      </c>
      <c r="G1505" s="149">
        <v>2090</v>
      </c>
      <c r="H1505" s="156" t="s">
        <v>346</v>
      </c>
      <c r="I1505" s="149">
        <v>93</v>
      </c>
      <c r="J1505" s="156" t="s">
        <v>346</v>
      </c>
      <c r="K1505" s="149">
        <v>23469</v>
      </c>
      <c r="L1505" s="156" t="s">
        <v>346</v>
      </c>
      <c r="M1505" s="150">
        <v>10.37</v>
      </c>
      <c r="N1505" s="156" t="s">
        <v>346</v>
      </c>
      <c r="O1505" s="150">
        <v>6.18</v>
      </c>
      <c r="P1505" s="156" t="s">
        <v>346</v>
      </c>
      <c r="Q1505" s="149">
        <v>3567</v>
      </c>
      <c r="R1505" s="149">
        <v>17794</v>
      </c>
      <c r="S1505" s="149" t="s">
        <v>53</v>
      </c>
      <c r="T1505" s="149"/>
      <c r="U1505" s="149" t="s">
        <v>53</v>
      </c>
      <c r="V1505" s="149"/>
      <c r="W1505" s="149" t="s">
        <v>53</v>
      </c>
      <c r="X1505" s="149"/>
      <c r="Y1505" s="149" t="s">
        <v>53</v>
      </c>
      <c r="Z1505" s="149"/>
      <c r="AA1505" s="150" t="s">
        <v>51</v>
      </c>
      <c r="AB1505" s="149"/>
      <c r="AC1505" s="150" t="s">
        <v>51</v>
      </c>
      <c r="AD1505" s="149"/>
    </row>
    <row r="1506" spans="2:30" ht="15" customHeight="1" x14ac:dyDescent="0.25">
      <c r="B1506" s="104">
        <v>2023</v>
      </c>
      <c r="C1506" s="105">
        <v>18643</v>
      </c>
      <c r="D1506" s="105">
        <v>32318</v>
      </c>
      <c r="E1506" s="105">
        <v>1875</v>
      </c>
      <c r="F1506" s="115" t="s">
        <v>347</v>
      </c>
      <c r="G1506" s="105">
        <v>1960</v>
      </c>
      <c r="H1506" s="115" t="s">
        <v>347</v>
      </c>
      <c r="I1506" s="105">
        <v>136</v>
      </c>
      <c r="J1506" s="115" t="s">
        <v>347</v>
      </c>
      <c r="K1506" s="105">
        <v>11494</v>
      </c>
      <c r="L1506" s="115" t="s">
        <v>347</v>
      </c>
      <c r="M1506" s="106">
        <v>10.06</v>
      </c>
      <c r="N1506" s="115" t="s">
        <v>347</v>
      </c>
      <c r="O1506" s="106">
        <v>6.06</v>
      </c>
      <c r="P1506" s="115" t="s">
        <v>347</v>
      </c>
      <c r="Q1506" s="105">
        <v>3392</v>
      </c>
      <c r="R1506" s="105">
        <v>17006</v>
      </c>
      <c r="S1506" s="105">
        <v>161</v>
      </c>
      <c r="T1506" s="115" t="s">
        <v>347</v>
      </c>
      <c r="U1506" s="105">
        <v>322</v>
      </c>
      <c r="V1506" s="105" t="s">
        <v>347</v>
      </c>
      <c r="W1506" s="105">
        <v>305</v>
      </c>
      <c r="X1506" s="105" t="s">
        <v>347</v>
      </c>
      <c r="Y1506" s="105">
        <v>12671</v>
      </c>
      <c r="Z1506" s="105" t="s">
        <v>347</v>
      </c>
      <c r="AA1506" s="106">
        <v>4.75</v>
      </c>
      <c r="AB1506" s="105" t="s">
        <v>347</v>
      </c>
      <c r="AC1506" s="106">
        <v>1.89</v>
      </c>
      <c r="AD1506" s="105" t="s">
        <v>347</v>
      </c>
    </row>
    <row r="1507" spans="2:30" ht="15" customHeight="1" x14ac:dyDescent="0.25">
      <c r="B1507" s="104">
        <v>2022</v>
      </c>
      <c r="C1507" s="105">
        <v>18359</v>
      </c>
      <c r="D1507" s="105">
        <v>30935</v>
      </c>
      <c r="E1507" s="105">
        <v>1895</v>
      </c>
      <c r="F1507" s="115"/>
      <c r="G1507" s="105">
        <v>2015</v>
      </c>
      <c r="H1507" s="115"/>
      <c r="I1507" s="105">
        <v>156</v>
      </c>
      <c r="J1507" s="115"/>
      <c r="K1507" s="105">
        <v>10403</v>
      </c>
      <c r="L1507" s="115"/>
      <c r="M1507" s="106">
        <v>10.32</v>
      </c>
      <c r="N1507" s="115"/>
      <c r="O1507" s="106">
        <v>6.51</v>
      </c>
      <c r="P1507" s="115"/>
      <c r="Q1507" s="105">
        <v>3190</v>
      </c>
      <c r="R1507" s="105">
        <v>15708</v>
      </c>
      <c r="S1507" s="105">
        <v>125</v>
      </c>
      <c r="T1507" s="105"/>
      <c r="U1507" s="105">
        <v>269</v>
      </c>
      <c r="V1507" s="105"/>
      <c r="W1507" s="105">
        <v>246</v>
      </c>
      <c r="X1507" s="105"/>
      <c r="Y1507" s="105">
        <v>6028</v>
      </c>
      <c r="Z1507" s="105"/>
      <c r="AA1507" s="106">
        <v>3.92</v>
      </c>
      <c r="AB1507" s="105"/>
      <c r="AC1507" s="106">
        <v>1.71</v>
      </c>
      <c r="AD1507" s="105"/>
    </row>
    <row r="1508" spans="2:30" ht="15" customHeight="1" x14ac:dyDescent="0.25">
      <c r="B1508" s="104">
        <v>2021</v>
      </c>
      <c r="C1508" s="105">
        <v>17225</v>
      </c>
      <c r="D1508" s="105">
        <v>29146</v>
      </c>
      <c r="E1508" s="105">
        <v>1538</v>
      </c>
      <c r="F1508" s="115"/>
      <c r="G1508" s="105">
        <v>1583</v>
      </c>
      <c r="H1508" s="115"/>
      <c r="I1508" s="105">
        <v>96</v>
      </c>
      <c r="J1508" s="115"/>
      <c r="K1508" s="105">
        <v>10398</v>
      </c>
      <c r="L1508" s="115"/>
      <c r="M1508" s="106">
        <v>8.93</v>
      </c>
      <c r="N1508" s="115"/>
      <c r="O1508" s="106">
        <v>5.43</v>
      </c>
      <c r="P1508" s="115"/>
      <c r="Q1508" s="105">
        <v>3029</v>
      </c>
      <c r="R1508" s="105">
        <v>14902</v>
      </c>
      <c r="S1508" s="105">
        <v>147</v>
      </c>
      <c r="T1508" s="105"/>
      <c r="U1508" s="105">
        <v>227</v>
      </c>
      <c r="V1508" s="105"/>
      <c r="W1508" s="105">
        <v>208</v>
      </c>
      <c r="X1508" s="105"/>
      <c r="Y1508" s="105">
        <v>7852</v>
      </c>
      <c r="Z1508" s="105"/>
      <c r="AA1508" s="106">
        <v>4.8499999999999996</v>
      </c>
      <c r="AB1508" s="105"/>
      <c r="AC1508" s="106">
        <v>1.52</v>
      </c>
      <c r="AD1508" s="105"/>
    </row>
    <row r="1509" spans="2:30" ht="15" customHeight="1" x14ac:dyDescent="0.25">
      <c r="B1509" s="147" t="s">
        <v>460</v>
      </c>
      <c r="C1509" s="147"/>
      <c r="D1509" s="147"/>
      <c r="E1509" s="147"/>
      <c r="F1509" s="147"/>
      <c r="G1509" s="147"/>
      <c r="H1509" s="147"/>
      <c r="I1509" s="147"/>
      <c r="J1509" s="147"/>
      <c r="K1509" s="147"/>
      <c r="L1509" s="147"/>
      <c r="M1509" s="147"/>
      <c r="N1509" s="147"/>
      <c r="O1509" s="147"/>
      <c r="P1509" s="147"/>
      <c r="Q1509" s="147"/>
      <c r="R1509" s="147"/>
      <c r="S1509" s="147"/>
      <c r="T1509" s="147"/>
      <c r="U1509" s="147"/>
      <c r="V1509" s="147"/>
      <c r="W1509" s="147"/>
      <c r="X1509" s="147"/>
      <c r="Y1509" s="147"/>
      <c r="Z1509" s="147"/>
      <c r="AA1509" s="147"/>
      <c r="AB1509" s="147"/>
      <c r="AC1509" s="147"/>
      <c r="AD1509" s="147"/>
    </row>
    <row r="1510" spans="2:30" ht="15" customHeight="1" x14ac:dyDescent="0.25">
      <c r="B1510" s="148">
        <v>2024</v>
      </c>
      <c r="C1510" s="149">
        <v>7381</v>
      </c>
      <c r="D1510" s="149">
        <v>14157</v>
      </c>
      <c r="E1510" s="149">
        <v>751</v>
      </c>
      <c r="F1510" s="156" t="s">
        <v>346</v>
      </c>
      <c r="G1510" s="149">
        <v>787</v>
      </c>
      <c r="H1510" s="156" t="s">
        <v>346</v>
      </c>
      <c r="I1510" s="149">
        <v>57</v>
      </c>
      <c r="J1510" s="156" t="s">
        <v>346</v>
      </c>
      <c r="K1510" s="149">
        <v>9308</v>
      </c>
      <c r="L1510" s="156" t="s">
        <v>346</v>
      </c>
      <c r="M1510" s="150">
        <v>10.17</v>
      </c>
      <c r="N1510" s="156" t="s">
        <v>346</v>
      </c>
      <c r="O1510" s="150">
        <v>5.56</v>
      </c>
      <c r="P1510" s="156" t="s">
        <v>346</v>
      </c>
      <c r="Q1510" s="149">
        <v>1462</v>
      </c>
      <c r="R1510" s="149">
        <v>8197</v>
      </c>
      <c r="S1510" s="149" t="s">
        <v>53</v>
      </c>
      <c r="T1510" s="149"/>
      <c r="U1510" s="149" t="s">
        <v>53</v>
      </c>
      <c r="V1510" s="149"/>
      <c r="W1510" s="149" t="s">
        <v>53</v>
      </c>
      <c r="X1510" s="149"/>
      <c r="Y1510" s="149" t="s">
        <v>53</v>
      </c>
      <c r="Z1510" s="149"/>
      <c r="AA1510" s="150" t="s">
        <v>51</v>
      </c>
      <c r="AB1510" s="149"/>
      <c r="AC1510" s="150" t="s">
        <v>51</v>
      </c>
      <c r="AD1510" s="149"/>
    </row>
    <row r="1511" spans="2:30" ht="15" customHeight="1" x14ac:dyDescent="0.25">
      <c r="B1511" s="104">
        <v>2023</v>
      </c>
      <c r="C1511" s="105">
        <v>7034</v>
      </c>
      <c r="D1511" s="105">
        <v>13598</v>
      </c>
      <c r="E1511" s="105">
        <v>766</v>
      </c>
      <c r="F1511" s="115" t="s">
        <v>347</v>
      </c>
      <c r="G1511" s="105">
        <v>878</v>
      </c>
      <c r="H1511" s="115" t="s">
        <v>347</v>
      </c>
      <c r="I1511" s="105">
        <v>137</v>
      </c>
      <c r="J1511" s="115" t="s">
        <v>347</v>
      </c>
      <c r="K1511" s="105">
        <v>7134</v>
      </c>
      <c r="L1511" s="115" t="s">
        <v>347</v>
      </c>
      <c r="M1511" s="106">
        <v>10.89</v>
      </c>
      <c r="N1511" s="115" t="s">
        <v>347</v>
      </c>
      <c r="O1511" s="106">
        <v>6.46</v>
      </c>
      <c r="P1511" s="115" t="s">
        <v>347</v>
      </c>
      <c r="Q1511" s="105">
        <v>1387</v>
      </c>
      <c r="R1511" s="105">
        <v>7915</v>
      </c>
      <c r="S1511" s="105">
        <v>72</v>
      </c>
      <c r="T1511" s="115" t="s">
        <v>347</v>
      </c>
      <c r="U1511" s="105">
        <v>228</v>
      </c>
      <c r="V1511" s="105" t="s">
        <v>347</v>
      </c>
      <c r="W1511" s="105">
        <v>214</v>
      </c>
      <c r="X1511" s="105" t="s">
        <v>347</v>
      </c>
      <c r="Y1511" s="105">
        <v>7830</v>
      </c>
      <c r="Z1511" s="105" t="s">
        <v>347</v>
      </c>
      <c r="AA1511" s="106">
        <v>5.19</v>
      </c>
      <c r="AB1511" s="105" t="s">
        <v>347</v>
      </c>
      <c r="AC1511" s="106">
        <v>2.88</v>
      </c>
      <c r="AD1511" s="105" t="s">
        <v>347</v>
      </c>
    </row>
    <row r="1512" spans="2:30" ht="15" customHeight="1" x14ac:dyDescent="0.25">
      <c r="B1512" s="104">
        <v>2022</v>
      </c>
      <c r="C1512" s="105">
        <v>6867</v>
      </c>
      <c r="D1512" s="105">
        <v>12342</v>
      </c>
      <c r="E1512" s="105">
        <v>730</v>
      </c>
      <c r="F1512" s="115"/>
      <c r="G1512" s="105">
        <v>822</v>
      </c>
      <c r="H1512" s="115"/>
      <c r="I1512" s="105">
        <v>122</v>
      </c>
      <c r="J1512" s="115"/>
      <c r="K1512" s="105">
        <v>5009</v>
      </c>
      <c r="L1512" s="115"/>
      <c r="M1512" s="106">
        <v>10.63</v>
      </c>
      <c r="N1512" s="115"/>
      <c r="O1512" s="106">
        <v>6.66</v>
      </c>
      <c r="P1512" s="115"/>
      <c r="Q1512" s="105">
        <v>1308</v>
      </c>
      <c r="R1512" s="105">
        <v>6756</v>
      </c>
      <c r="S1512" s="105">
        <v>74</v>
      </c>
      <c r="T1512" s="105"/>
      <c r="U1512" s="105">
        <v>189</v>
      </c>
      <c r="V1512" s="105"/>
      <c r="W1512" s="105">
        <v>180</v>
      </c>
      <c r="X1512" s="105"/>
      <c r="Y1512" s="105">
        <v>3707</v>
      </c>
      <c r="Z1512" s="105"/>
      <c r="AA1512" s="106">
        <v>5.66</v>
      </c>
      <c r="AB1512" s="105"/>
      <c r="AC1512" s="106">
        <v>2.8</v>
      </c>
      <c r="AD1512" s="105"/>
    </row>
    <row r="1513" spans="2:30" ht="15" customHeight="1" x14ac:dyDescent="0.25">
      <c r="B1513" s="104">
        <v>2021</v>
      </c>
      <c r="C1513" s="105">
        <v>6430</v>
      </c>
      <c r="D1513" s="105">
        <v>11810</v>
      </c>
      <c r="E1513" s="105">
        <v>571</v>
      </c>
      <c r="F1513" s="115"/>
      <c r="G1513" s="105">
        <v>637</v>
      </c>
      <c r="H1513" s="115"/>
      <c r="I1513" s="105">
        <v>86</v>
      </c>
      <c r="J1513" s="115"/>
      <c r="K1513" s="105">
        <v>3558</v>
      </c>
      <c r="L1513" s="115"/>
      <c r="M1513" s="106">
        <v>8.8800000000000008</v>
      </c>
      <c r="N1513" s="115"/>
      <c r="O1513" s="106">
        <v>5.39</v>
      </c>
      <c r="P1513" s="115"/>
      <c r="Q1513" s="105">
        <v>1232</v>
      </c>
      <c r="R1513" s="105">
        <v>6589</v>
      </c>
      <c r="S1513" s="105">
        <v>59</v>
      </c>
      <c r="T1513" s="105"/>
      <c r="U1513" s="105">
        <v>147</v>
      </c>
      <c r="V1513" s="105"/>
      <c r="W1513" s="105">
        <v>140</v>
      </c>
      <c r="X1513" s="105"/>
      <c r="Y1513" s="105">
        <v>2370</v>
      </c>
      <c r="Z1513" s="105"/>
      <c r="AA1513" s="106">
        <v>4.79</v>
      </c>
      <c r="AB1513" s="105"/>
      <c r="AC1513" s="106">
        <v>2.23</v>
      </c>
      <c r="AD1513" s="105"/>
    </row>
    <row r="1514" spans="2:30" ht="15" customHeight="1" x14ac:dyDescent="0.25">
      <c r="B1514" s="147" t="s">
        <v>461</v>
      </c>
      <c r="C1514" s="147"/>
      <c r="D1514" s="147"/>
      <c r="E1514" s="147"/>
      <c r="F1514" s="147"/>
      <c r="G1514" s="147"/>
      <c r="H1514" s="147"/>
      <c r="I1514" s="147"/>
      <c r="J1514" s="147"/>
      <c r="K1514" s="147"/>
      <c r="L1514" s="147"/>
      <c r="M1514" s="147"/>
      <c r="N1514" s="147"/>
      <c r="O1514" s="147"/>
      <c r="P1514" s="147"/>
      <c r="Q1514" s="147"/>
      <c r="R1514" s="147"/>
      <c r="S1514" s="147"/>
      <c r="T1514" s="147"/>
      <c r="U1514" s="147"/>
      <c r="V1514" s="147"/>
      <c r="W1514" s="147"/>
      <c r="X1514" s="147"/>
      <c r="Y1514" s="147"/>
      <c r="Z1514" s="147"/>
      <c r="AA1514" s="147"/>
      <c r="AB1514" s="147"/>
      <c r="AC1514" s="147"/>
      <c r="AD1514" s="147"/>
    </row>
    <row r="1515" spans="2:30" ht="15" customHeight="1" x14ac:dyDescent="0.25">
      <c r="B1515" s="148">
        <v>2024</v>
      </c>
      <c r="C1515" s="149">
        <v>29921</v>
      </c>
      <c r="D1515" s="149">
        <v>77961</v>
      </c>
      <c r="E1515" s="149">
        <v>2785</v>
      </c>
      <c r="F1515" s="156" t="s">
        <v>346</v>
      </c>
      <c r="G1515" s="149">
        <v>2860</v>
      </c>
      <c r="H1515" s="156" t="s">
        <v>346</v>
      </c>
      <c r="I1515" s="149">
        <v>134</v>
      </c>
      <c r="J1515" s="156" t="s">
        <v>346</v>
      </c>
      <c r="K1515" s="149">
        <v>39025</v>
      </c>
      <c r="L1515" s="156" t="s">
        <v>346</v>
      </c>
      <c r="M1515" s="150">
        <v>9.31</v>
      </c>
      <c r="N1515" s="156" t="s">
        <v>346</v>
      </c>
      <c r="O1515" s="150">
        <v>3.67</v>
      </c>
      <c r="P1515" s="156" t="s">
        <v>346</v>
      </c>
      <c r="Q1515" s="149">
        <v>7490</v>
      </c>
      <c r="R1515" s="149">
        <v>55318</v>
      </c>
      <c r="S1515" s="149" t="s">
        <v>53</v>
      </c>
      <c r="T1515" s="149"/>
      <c r="U1515" s="149" t="s">
        <v>53</v>
      </c>
      <c r="V1515" s="149"/>
      <c r="W1515" s="149" t="s">
        <v>53</v>
      </c>
      <c r="X1515" s="149"/>
      <c r="Y1515" s="149" t="s">
        <v>53</v>
      </c>
      <c r="Z1515" s="149"/>
      <c r="AA1515" s="150" t="s">
        <v>51</v>
      </c>
      <c r="AB1515" s="149"/>
      <c r="AC1515" s="150" t="s">
        <v>51</v>
      </c>
      <c r="AD1515" s="149"/>
    </row>
    <row r="1516" spans="2:30" ht="15" customHeight="1" x14ac:dyDescent="0.25">
      <c r="B1516" s="104">
        <v>2023</v>
      </c>
      <c r="C1516" s="105">
        <v>28765</v>
      </c>
      <c r="D1516" s="105">
        <v>74600</v>
      </c>
      <c r="E1516" s="105">
        <v>2775</v>
      </c>
      <c r="F1516" s="115" t="s">
        <v>347</v>
      </c>
      <c r="G1516" s="105">
        <v>2944</v>
      </c>
      <c r="H1516" s="115" t="s">
        <v>347</v>
      </c>
      <c r="I1516" s="105">
        <v>285</v>
      </c>
      <c r="J1516" s="115" t="s">
        <v>347</v>
      </c>
      <c r="K1516" s="105">
        <v>28223</v>
      </c>
      <c r="L1516" s="115" t="s">
        <v>347</v>
      </c>
      <c r="M1516" s="106">
        <v>9.65</v>
      </c>
      <c r="N1516" s="115" t="s">
        <v>347</v>
      </c>
      <c r="O1516" s="106">
        <v>3.95</v>
      </c>
      <c r="P1516" s="115" t="s">
        <v>347</v>
      </c>
      <c r="Q1516" s="105">
        <v>7156</v>
      </c>
      <c r="R1516" s="105">
        <v>52853</v>
      </c>
      <c r="S1516" s="105">
        <v>379</v>
      </c>
      <c r="T1516" s="115" t="s">
        <v>347</v>
      </c>
      <c r="U1516" s="105">
        <v>725</v>
      </c>
      <c r="V1516" s="105" t="s">
        <v>347</v>
      </c>
      <c r="W1516" s="105">
        <v>691</v>
      </c>
      <c r="X1516" s="105" t="s">
        <v>347</v>
      </c>
      <c r="Y1516" s="105">
        <v>31876</v>
      </c>
      <c r="Z1516" s="105" t="s">
        <v>347</v>
      </c>
      <c r="AA1516" s="106">
        <v>5.3</v>
      </c>
      <c r="AB1516" s="105" t="s">
        <v>347</v>
      </c>
      <c r="AC1516" s="106">
        <v>1.37</v>
      </c>
      <c r="AD1516" s="105" t="s">
        <v>347</v>
      </c>
    </row>
    <row r="1517" spans="2:30" ht="15" customHeight="1" x14ac:dyDescent="0.25">
      <c r="B1517" s="104">
        <v>2022</v>
      </c>
      <c r="C1517" s="105">
        <v>27965</v>
      </c>
      <c r="D1517" s="105">
        <v>67687</v>
      </c>
      <c r="E1517" s="105">
        <v>2656</v>
      </c>
      <c r="F1517" s="115"/>
      <c r="G1517" s="105">
        <v>2870</v>
      </c>
      <c r="H1517" s="115"/>
      <c r="I1517" s="105">
        <v>347</v>
      </c>
      <c r="J1517" s="115"/>
      <c r="K1517" s="105">
        <v>23469</v>
      </c>
      <c r="L1517" s="115"/>
      <c r="M1517" s="106">
        <v>9.5</v>
      </c>
      <c r="N1517" s="115"/>
      <c r="O1517" s="106">
        <v>4.24</v>
      </c>
      <c r="P1517" s="115"/>
      <c r="Q1517" s="105">
        <v>6775</v>
      </c>
      <c r="R1517" s="105">
        <v>46330</v>
      </c>
      <c r="S1517" s="105">
        <v>350</v>
      </c>
      <c r="T1517" s="105"/>
      <c r="U1517" s="105">
        <v>2100</v>
      </c>
      <c r="V1517" s="105"/>
      <c r="W1517" s="105">
        <v>2071</v>
      </c>
      <c r="X1517" s="105"/>
      <c r="Y1517" s="105">
        <v>122662</v>
      </c>
      <c r="Z1517" s="105"/>
      <c r="AA1517" s="106">
        <v>5.17</v>
      </c>
      <c r="AB1517" s="105"/>
      <c r="AC1517" s="106">
        <v>4.53</v>
      </c>
      <c r="AD1517" s="105"/>
    </row>
    <row r="1518" spans="2:30" ht="15" customHeight="1" x14ac:dyDescent="0.25">
      <c r="B1518" s="104">
        <v>2021</v>
      </c>
      <c r="C1518" s="105">
        <v>26633</v>
      </c>
      <c r="D1518" s="105">
        <v>68025</v>
      </c>
      <c r="E1518" s="105">
        <v>2203</v>
      </c>
      <c r="F1518" s="115"/>
      <c r="G1518" s="105">
        <v>2333</v>
      </c>
      <c r="H1518" s="115"/>
      <c r="I1518" s="105">
        <v>257</v>
      </c>
      <c r="J1518" s="115"/>
      <c r="K1518" s="105">
        <v>17943</v>
      </c>
      <c r="L1518" s="115"/>
      <c r="M1518" s="106">
        <v>8.27</v>
      </c>
      <c r="N1518" s="115"/>
      <c r="O1518" s="106">
        <v>3.43</v>
      </c>
      <c r="P1518" s="115"/>
      <c r="Q1518" s="105">
        <v>6472</v>
      </c>
      <c r="R1518" s="105">
        <v>47710</v>
      </c>
      <c r="S1518" s="105">
        <v>314</v>
      </c>
      <c r="T1518" s="105"/>
      <c r="U1518" s="105">
        <v>539</v>
      </c>
      <c r="V1518" s="105"/>
      <c r="W1518" s="105">
        <v>502</v>
      </c>
      <c r="X1518" s="105"/>
      <c r="Y1518" s="105">
        <v>17954</v>
      </c>
      <c r="Z1518" s="105"/>
      <c r="AA1518" s="106">
        <v>4.8499999999999996</v>
      </c>
      <c r="AB1518" s="105"/>
      <c r="AC1518" s="106">
        <v>1.1299999999999999</v>
      </c>
      <c r="AD1518" s="105"/>
    </row>
    <row r="1519" spans="2:30" ht="15" customHeight="1" x14ac:dyDescent="0.25">
      <c r="B1519" s="147" t="s">
        <v>462</v>
      </c>
      <c r="C1519" s="147"/>
      <c r="D1519" s="147"/>
      <c r="E1519" s="147"/>
      <c r="F1519" s="147"/>
      <c r="G1519" s="147"/>
      <c r="H1519" s="147"/>
      <c r="I1519" s="147"/>
      <c r="J1519" s="147"/>
      <c r="K1519" s="147"/>
      <c r="L1519" s="147"/>
      <c r="M1519" s="147"/>
      <c r="N1519" s="147"/>
      <c r="O1519" s="147"/>
      <c r="P1519" s="147"/>
      <c r="Q1519" s="147"/>
      <c r="R1519" s="147"/>
      <c r="S1519" s="147"/>
      <c r="T1519" s="147"/>
      <c r="U1519" s="147"/>
      <c r="V1519" s="147"/>
      <c r="W1519" s="147"/>
      <c r="X1519" s="147"/>
      <c r="Y1519" s="147"/>
      <c r="Z1519" s="147"/>
      <c r="AA1519" s="147"/>
      <c r="AB1519" s="147"/>
      <c r="AC1519" s="147"/>
      <c r="AD1519" s="147"/>
    </row>
    <row r="1520" spans="2:30" ht="15" customHeight="1" x14ac:dyDescent="0.25">
      <c r="B1520" s="148">
        <v>2024</v>
      </c>
      <c r="C1520" s="149">
        <v>8697</v>
      </c>
      <c r="D1520" s="149">
        <v>15068</v>
      </c>
      <c r="E1520" s="149">
        <v>844</v>
      </c>
      <c r="F1520" s="156" t="s">
        <v>346</v>
      </c>
      <c r="G1520" s="149">
        <v>981</v>
      </c>
      <c r="H1520" s="156" t="s">
        <v>346</v>
      </c>
      <c r="I1520" s="149">
        <v>164</v>
      </c>
      <c r="J1520" s="156" t="s">
        <v>346</v>
      </c>
      <c r="K1520" s="149">
        <v>12232</v>
      </c>
      <c r="L1520" s="156" t="s">
        <v>346</v>
      </c>
      <c r="M1520" s="150">
        <v>9.6999999999999993</v>
      </c>
      <c r="N1520" s="156" t="s">
        <v>346</v>
      </c>
      <c r="O1520" s="150">
        <v>6.51</v>
      </c>
      <c r="P1520" s="156" t="s">
        <v>346</v>
      </c>
      <c r="Q1520" s="149">
        <v>1848</v>
      </c>
      <c r="R1520" s="149">
        <v>8191</v>
      </c>
      <c r="S1520" s="149" t="s">
        <v>53</v>
      </c>
      <c r="T1520" s="149"/>
      <c r="U1520" s="149" t="s">
        <v>53</v>
      </c>
      <c r="V1520" s="149"/>
      <c r="W1520" s="149" t="s">
        <v>53</v>
      </c>
      <c r="X1520" s="149"/>
      <c r="Y1520" s="149" t="s">
        <v>53</v>
      </c>
      <c r="Z1520" s="149"/>
      <c r="AA1520" s="150" t="s">
        <v>51</v>
      </c>
      <c r="AB1520" s="149"/>
      <c r="AC1520" s="150" t="s">
        <v>51</v>
      </c>
      <c r="AD1520" s="149"/>
    </row>
    <row r="1521" spans="2:30" ht="15" customHeight="1" x14ac:dyDescent="0.25">
      <c r="B1521" s="104">
        <v>2023</v>
      </c>
      <c r="C1521" s="105">
        <v>8340</v>
      </c>
      <c r="D1521" s="105">
        <v>14450</v>
      </c>
      <c r="E1521" s="105">
        <v>916</v>
      </c>
      <c r="F1521" s="115" t="s">
        <v>347</v>
      </c>
      <c r="G1521" s="105">
        <v>986</v>
      </c>
      <c r="H1521" s="115" t="s">
        <v>347</v>
      </c>
      <c r="I1521" s="105">
        <v>99</v>
      </c>
      <c r="J1521" s="115" t="s">
        <v>347</v>
      </c>
      <c r="K1521" s="105">
        <v>8071</v>
      </c>
      <c r="L1521" s="115" t="s">
        <v>347</v>
      </c>
      <c r="M1521" s="106">
        <v>10.98</v>
      </c>
      <c r="N1521" s="115" t="s">
        <v>347</v>
      </c>
      <c r="O1521" s="106">
        <v>6.82</v>
      </c>
      <c r="P1521" s="115" t="s">
        <v>347</v>
      </c>
      <c r="Q1521" s="105">
        <v>1717</v>
      </c>
      <c r="R1521" s="105">
        <v>7798</v>
      </c>
      <c r="S1521" s="105">
        <v>79</v>
      </c>
      <c r="T1521" s="115" t="s">
        <v>347</v>
      </c>
      <c r="U1521" s="105">
        <v>171</v>
      </c>
      <c r="V1521" s="105" t="s">
        <v>347</v>
      </c>
      <c r="W1521" s="105">
        <v>157</v>
      </c>
      <c r="X1521" s="105" t="s">
        <v>347</v>
      </c>
      <c r="Y1521" s="105">
        <v>5489</v>
      </c>
      <c r="Z1521" s="105" t="s">
        <v>347</v>
      </c>
      <c r="AA1521" s="106">
        <v>4.5999999999999996</v>
      </c>
      <c r="AB1521" s="105" t="s">
        <v>347</v>
      </c>
      <c r="AC1521" s="106">
        <v>2.19</v>
      </c>
      <c r="AD1521" s="105" t="s">
        <v>347</v>
      </c>
    </row>
    <row r="1522" spans="2:30" ht="15" customHeight="1" x14ac:dyDescent="0.25">
      <c r="B1522" s="104">
        <v>2022</v>
      </c>
      <c r="C1522" s="105">
        <v>8213</v>
      </c>
      <c r="D1522" s="105">
        <v>13971</v>
      </c>
      <c r="E1522" s="105">
        <v>939</v>
      </c>
      <c r="F1522" s="115"/>
      <c r="G1522" s="105">
        <v>1003</v>
      </c>
      <c r="H1522" s="115"/>
      <c r="I1522" s="105">
        <v>93</v>
      </c>
      <c r="J1522" s="115"/>
      <c r="K1522" s="105">
        <v>6869</v>
      </c>
      <c r="L1522" s="115"/>
      <c r="M1522" s="106">
        <v>11.43</v>
      </c>
      <c r="N1522" s="115"/>
      <c r="O1522" s="106">
        <v>7.18</v>
      </c>
      <c r="P1522" s="115"/>
      <c r="Q1522" s="105">
        <v>1614</v>
      </c>
      <c r="R1522" s="105">
        <v>7338</v>
      </c>
      <c r="S1522" s="105">
        <v>73</v>
      </c>
      <c r="T1522" s="105"/>
      <c r="U1522" s="105">
        <v>196</v>
      </c>
      <c r="V1522" s="105"/>
      <c r="W1522" s="105">
        <v>192</v>
      </c>
      <c r="X1522" s="105"/>
      <c r="Y1522" s="105">
        <v>5303</v>
      </c>
      <c r="Z1522" s="105"/>
      <c r="AA1522" s="106">
        <v>4.5199999999999996</v>
      </c>
      <c r="AB1522" s="105"/>
      <c r="AC1522" s="106">
        <v>2.67</v>
      </c>
      <c r="AD1522" s="105"/>
    </row>
    <row r="1523" spans="2:30" ht="15" customHeight="1" x14ac:dyDescent="0.25">
      <c r="B1523" s="104">
        <v>2021</v>
      </c>
      <c r="C1523" s="105">
        <v>7763</v>
      </c>
      <c r="D1523" s="105">
        <v>13400</v>
      </c>
      <c r="E1523" s="105">
        <v>713</v>
      </c>
      <c r="F1523" s="115"/>
      <c r="G1523" s="105">
        <v>833</v>
      </c>
      <c r="H1523" s="115"/>
      <c r="I1523" s="105">
        <v>140</v>
      </c>
      <c r="J1523" s="115"/>
      <c r="K1523" s="105">
        <v>6868</v>
      </c>
      <c r="L1523" s="115"/>
      <c r="M1523" s="106">
        <v>9.18</v>
      </c>
      <c r="N1523" s="115"/>
      <c r="O1523" s="106">
        <v>6.22</v>
      </c>
      <c r="P1523" s="115"/>
      <c r="Q1523" s="105">
        <v>1531</v>
      </c>
      <c r="R1523" s="105">
        <v>7126</v>
      </c>
      <c r="S1523" s="105">
        <v>67</v>
      </c>
      <c r="T1523" s="105"/>
      <c r="U1523" s="105">
        <v>289</v>
      </c>
      <c r="V1523" s="105"/>
      <c r="W1523" s="105">
        <v>278</v>
      </c>
      <c r="X1523" s="105"/>
      <c r="Y1523" s="105">
        <v>5372</v>
      </c>
      <c r="Z1523" s="105"/>
      <c r="AA1523" s="106">
        <v>4.38</v>
      </c>
      <c r="AB1523" s="105"/>
      <c r="AC1523" s="106">
        <v>4.0599999999999996</v>
      </c>
      <c r="AD1523" s="105"/>
    </row>
    <row r="1524" spans="2:30" ht="15" customHeight="1" x14ac:dyDescent="0.25">
      <c r="B1524" s="147" t="s">
        <v>161</v>
      </c>
      <c r="C1524" s="147"/>
      <c r="D1524" s="147"/>
      <c r="E1524" s="147"/>
      <c r="F1524" s="147"/>
      <c r="G1524" s="147"/>
      <c r="H1524" s="147"/>
      <c r="I1524" s="147"/>
      <c r="J1524" s="147"/>
      <c r="K1524" s="147"/>
      <c r="L1524" s="147"/>
      <c r="M1524" s="147"/>
      <c r="N1524" s="147"/>
      <c r="O1524" s="147"/>
      <c r="P1524" s="147"/>
      <c r="Q1524" s="147"/>
      <c r="R1524" s="147"/>
      <c r="S1524" s="147"/>
      <c r="T1524" s="147"/>
      <c r="U1524" s="147"/>
      <c r="V1524" s="147"/>
      <c r="W1524" s="147"/>
      <c r="X1524" s="147"/>
      <c r="Y1524" s="147"/>
      <c r="Z1524" s="147"/>
      <c r="AA1524" s="147"/>
      <c r="AB1524" s="147"/>
      <c r="AC1524" s="147"/>
      <c r="AD1524" s="147"/>
    </row>
    <row r="1525" spans="2:30" ht="15" customHeight="1" x14ac:dyDescent="0.25">
      <c r="B1525" s="148">
        <v>2024</v>
      </c>
      <c r="C1525" s="149">
        <v>4120</v>
      </c>
      <c r="D1525" s="149">
        <v>6734</v>
      </c>
      <c r="E1525" s="149">
        <v>419</v>
      </c>
      <c r="F1525" s="156" t="s">
        <v>346</v>
      </c>
      <c r="G1525" s="149">
        <v>450</v>
      </c>
      <c r="H1525" s="156" t="s">
        <v>346</v>
      </c>
      <c r="I1525" s="149">
        <v>37</v>
      </c>
      <c r="J1525" s="156" t="s">
        <v>346</v>
      </c>
      <c r="K1525" s="149">
        <v>4060</v>
      </c>
      <c r="L1525" s="156" t="s">
        <v>346</v>
      </c>
      <c r="M1525" s="150">
        <v>10.17</v>
      </c>
      <c r="N1525" s="156" t="s">
        <v>346</v>
      </c>
      <c r="O1525" s="150">
        <v>6.68</v>
      </c>
      <c r="P1525" s="156" t="s">
        <v>346</v>
      </c>
      <c r="Q1525" s="149">
        <v>704</v>
      </c>
      <c r="R1525" s="149">
        <v>3303</v>
      </c>
      <c r="S1525" s="149" t="s">
        <v>53</v>
      </c>
      <c r="T1525" s="149"/>
      <c r="U1525" s="149" t="s">
        <v>53</v>
      </c>
      <c r="V1525" s="149"/>
      <c r="W1525" s="149" t="s">
        <v>53</v>
      </c>
      <c r="X1525" s="149"/>
      <c r="Y1525" s="149" t="s">
        <v>53</v>
      </c>
      <c r="Z1525" s="149"/>
      <c r="AA1525" s="150" t="s">
        <v>51</v>
      </c>
      <c r="AB1525" s="149"/>
      <c r="AC1525" s="150" t="s">
        <v>51</v>
      </c>
      <c r="AD1525" s="149"/>
    </row>
    <row r="1526" spans="2:30" ht="15" customHeight="1" x14ac:dyDescent="0.25">
      <c r="B1526" s="104">
        <v>2023</v>
      </c>
      <c r="C1526" s="105">
        <v>3989</v>
      </c>
      <c r="D1526" s="105">
        <v>6442</v>
      </c>
      <c r="E1526" s="105">
        <v>434</v>
      </c>
      <c r="F1526" s="115" t="s">
        <v>347</v>
      </c>
      <c r="G1526" s="105">
        <v>444</v>
      </c>
      <c r="H1526" s="115" t="s">
        <v>347</v>
      </c>
      <c r="I1526" s="105">
        <v>22</v>
      </c>
      <c r="J1526" s="115" t="s">
        <v>347</v>
      </c>
      <c r="K1526" s="105">
        <v>2543</v>
      </c>
      <c r="L1526" s="115" t="s">
        <v>347</v>
      </c>
      <c r="M1526" s="106">
        <v>10.88</v>
      </c>
      <c r="N1526" s="115" t="s">
        <v>347</v>
      </c>
      <c r="O1526" s="106">
        <v>6.89</v>
      </c>
      <c r="P1526" s="115" t="s">
        <v>347</v>
      </c>
      <c r="Q1526" s="105">
        <v>677</v>
      </c>
      <c r="R1526" s="105">
        <v>3111</v>
      </c>
      <c r="S1526" s="105">
        <v>28</v>
      </c>
      <c r="T1526" s="115" t="s">
        <v>347</v>
      </c>
      <c r="U1526" s="105">
        <v>96</v>
      </c>
      <c r="V1526" s="105" t="s">
        <v>347</v>
      </c>
      <c r="W1526" s="105">
        <v>95</v>
      </c>
      <c r="X1526" s="105" t="s">
        <v>347</v>
      </c>
      <c r="Y1526" s="105">
        <v>5661</v>
      </c>
      <c r="Z1526" s="105" t="s">
        <v>347</v>
      </c>
      <c r="AA1526" s="106">
        <v>4.1399999999999997</v>
      </c>
      <c r="AB1526" s="105" t="s">
        <v>347</v>
      </c>
      <c r="AC1526" s="106">
        <v>3.09</v>
      </c>
      <c r="AD1526" s="105" t="s">
        <v>347</v>
      </c>
    </row>
    <row r="1527" spans="2:30" ht="15" customHeight="1" x14ac:dyDescent="0.25">
      <c r="B1527" s="104">
        <v>2022</v>
      </c>
      <c r="C1527" s="105">
        <v>3921</v>
      </c>
      <c r="D1527" s="105">
        <v>6183</v>
      </c>
      <c r="E1527" s="105">
        <v>394</v>
      </c>
      <c r="F1527" s="115"/>
      <c r="G1527" s="105">
        <v>402</v>
      </c>
      <c r="H1527" s="115"/>
      <c r="I1527" s="105">
        <v>20</v>
      </c>
      <c r="J1527" s="115"/>
      <c r="K1527" s="105">
        <v>2054</v>
      </c>
      <c r="L1527" s="115"/>
      <c r="M1527" s="106">
        <v>10.050000000000001</v>
      </c>
      <c r="N1527" s="115"/>
      <c r="O1527" s="106">
        <v>6.5</v>
      </c>
      <c r="P1527" s="115"/>
      <c r="Q1527" s="105">
        <v>648</v>
      </c>
      <c r="R1527" s="105">
        <v>2891</v>
      </c>
      <c r="S1527" s="105">
        <v>26</v>
      </c>
      <c r="T1527" s="105"/>
      <c r="U1527" s="105">
        <v>59</v>
      </c>
      <c r="V1527" s="105"/>
      <c r="W1527" s="105">
        <v>56</v>
      </c>
      <c r="X1527" s="105"/>
      <c r="Y1527" s="105">
        <v>1954</v>
      </c>
      <c r="Z1527" s="105"/>
      <c r="AA1527" s="106">
        <v>4.01</v>
      </c>
      <c r="AB1527" s="105"/>
      <c r="AC1527" s="106">
        <v>2.04</v>
      </c>
      <c r="AD1527" s="105"/>
    </row>
    <row r="1528" spans="2:30" ht="15" customHeight="1" x14ac:dyDescent="0.25">
      <c r="B1528" s="104">
        <v>2021</v>
      </c>
      <c r="C1528" s="105">
        <v>3706</v>
      </c>
      <c r="D1528" s="105">
        <v>5816</v>
      </c>
      <c r="E1528" s="105">
        <v>346</v>
      </c>
      <c r="F1528" s="115"/>
      <c r="G1528" s="105">
        <v>365</v>
      </c>
      <c r="H1528" s="115"/>
      <c r="I1528" s="105">
        <v>27</v>
      </c>
      <c r="J1528" s="115"/>
      <c r="K1528" s="105">
        <v>6528</v>
      </c>
      <c r="L1528" s="115"/>
      <c r="M1528" s="106">
        <v>9.34</v>
      </c>
      <c r="N1528" s="115"/>
      <c r="O1528" s="106">
        <v>6.28</v>
      </c>
      <c r="P1528" s="115"/>
      <c r="Q1528" s="105">
        <v>622</v>
      </c>
      <c r="R1528" s="105">
        <v>2717</v>
      </c>
      <c r="S1528" s="105">
        <v>32</v>
      </c>
      <c r="T1528" s="105"/>
      <c r="U1528" s="105">
        <v>61</v>
      </c>
      <c r="V1528" s="105"/>
      <c r="W1528" s="105">
        <v>55</v>
      </c>
      <c r="X1528" s="105"/>
      <c r="Y1528" s="105">
        <v>1636</v>
      </c>
      <c r="Z1528" s="105"/>
      <c r="AA1528" s="106">
        <v>5.14</v>
      </c>
      <c r="AB1528" s="105"/>
      <c r="AC1528" s="106">
        <v>2.25</v>
      </c>
      <c r="AD1528" s="105"/>
    </row>
    <row r="1529" spans="2:30" ht="15" customHeight="1" x14ac:dyDescent="0.25">
      <c r="B1529" s="147" t="s">
        <v>162</v>
      </c>
      <c r="C1529" s="147"/>
      <c r="D1529" s="147"/>
      <c r="E1529" s="147"/>
      <c r="F1529" s="147"/>
      <c r="G1529" s="147"/>
      <c r="H1529" s="147"/>
      <c r="I1529" s="147"/>
      <c r="J1529" s="147"/>
      <c r="K1529" s="147"/>
      <c r="L1529" s="147"/>
      <c r="M1529" s="147"/>
      <c r="N1529" s="147"/>
      <c r="O1529" s="147"/>
      <c r="P1529" s="147"/>
      <c r="Q1529" s="147"/>
      <c r="R1529" s="147"/>
      <c r="S1529" s="147"/>
      <c r="T1529" s="147"/>
      <c r="U1529" s="147"/>
      <c r="V1529" s="147"/>
      <c r="W1529" s="147"/>
      <c r="X1529" s="147"/>
      <c r="Y1529" s="147"/>
      <c r="Z1529" s="147"/>
      <c r="AA1529" s="147"/>
      <c r="AB1529" s="147"/>
      <c r="AC1529" s="147"/>
      <c r="AD1529" s="147"/>
    </row>
    <row r="1530" spans="2:30" ht="15" customHeight="1" x14ac:dyDescent="0.25">
      <c r="B1530" s="148">
        <v>2024</v>
      </c>
      <c r="C1530" s="149">
        <v>4838</v>
      </c>
      <c r="D1530" s="149">
        <v>9062</v>
      </c>
      <c r="E1530" s="149">
        <v>529</v>
      </c>
      <c r="F1530" s="156" t="s">
        <v>346</v>
      </c>
      <c r="G1530" s="149">
        <v>534</v>
      </c>
      <c r="H1530" s="156" t="s">
        <v>346</v>
      </c>
      <c r="I1530" s="149">
        <v>16</v>
      </c>
      <c r="J1530" s="156" t="s">
        <v>346</v>
      </c>
      <c r="K1530" s="149">
        <v>6735</v>
      </c>
      <c r="L1530" s="156" t="s">
        <v>346</v>
      </c>
      <c r="M1530" s="150">
        <v>10.93</v>
      </c>
      <c r="N1530" s="156" t="s">
        <v>346</v>
      </c>
      <c r="O1530" s="150">
        <v>5.89</v>
      </c>
      <c r="P1530" s="156" t="s">
        <v>346</v>
      </c>
      <c r="Q1530" s="149">
        <v>971</v>
      </c>
      <c r="R1530" s="149">
        <v>5131</v>
      </c>
      <c r="S1530" s="149" t="s">
        <v>53</v>
      </c>
      <c r="T1530" s="149"/>
      <c r="U1530" s="149" t="s">
        <v>53</v>
      </c>
      <c r="V1530" s="149"/>
      <c r="W1530" s="149" t="s">
        <v>53</v>
      </c>
      <c r="X1530" s="149"/>
      <c r="Y1530" s="149" t="s">
        <v>53</v>
      </c>
      <c r="Z1530" s="149"/>
      <c r="AA1530" s="150" t="s">
        <v>51</v>
      </c>
      <c r="AB1530" s="149"/>
      <c r="AC1530" s="150" t="s">
        <v>51</v>
      </c>
      <c r="AD1530" s="149"/>
    </row>
    <row r="1531" spans="2:30" ht="15" customHeight="1" x14ac:dyDescent="0.25">
      <c r="B1531" s="104">
        <v>2023</v>
      </c>
      <c r="C1531" s="105">
        <v>4602</v>
      </c>
      <c r="D1531" s="105">
        <v>8736</v>
      </c>
      <c r="E1531" s="105">
        <v>493</v>
      </c>
      <c r="F1531" s="115" t="s">
        <v>347</v>
      </c>
      <c r="G1531" s="105">
        <v>523</v>
      </c>
      <c r="H1531" s="115" t="s">
        <v>347</v>
      </c>
      <c r="I1531" s="105">
        <v>50</v>
      </c>
      <c r="J1531" s="115" t="s">
        <v>347</v>
      </c>
      <c r="K1531" s="105">
        <v>4523</v>
      </c>
      <c r="L1531" s="115" t="s">
        <v>347</v>
      </c>
      <c r="M1531" s="106">
        <v>10.71</v>
      </c>
      <c r="N1531" s="115" t="s">
        <v>347</v>
      </c>
      <c r="O1531" s="106">
        <v>5.99</v>
      </c>
      <c r="P1531" s="115" t="s">
        <v>347</v>
      </c>
      <c r="Q1531" s="105">
        <v>919</v>
      </c>
      <c r="R1531" s="105">
        <v>5029</v>
      </c>
      <c r="S1531" s="105">
        <v>49</v>
      </c>
      <c r="T1531" s="115" t="s">
        <v>347</v>
      </c>
      <c r="U1531" s="105">
        <v>279</v>
      </c>
      <c r="V1531" s="105" t="s">
        <v>347</v>
      </c>
      <c r="W1531" s="105">
        <v>270</v>
      </c>
      <c r="X1531" s="105" t="s">
        <v>347</v>
      </c>
      <c r="Y1531" s="105">
        <v>10877</v>
      </c>
      <c r="Z1531" s="105" t="s">
        <v>347</v>
      </c>
      <c r="AA1531" s="106">
        <v>5.33</v>
      </c>
      <c r="AB1531" s="105" t="s">
        <v>347</v>
      </c>
      <c r="AC1531" s="106">
        <v>5.55</v>
      </c>
      <c r="AD1531" s="105" t="s">
        <v>347</v>
      </c>
    </row>
    <row r="1532" spans="2:30" ht="15" customHeight="1" x14ac:dyDescent="0.25">
      <c r="B1532" s="104">
        <v>2022</v>
      </c>
      <c r="C1532" s="105">
        <v>4403</v>
      </c>
      <c r="D1532" s="105">
        <v>8464</v>
      </c>
      <c r="E1532" s="105">
        <v>443</v>
      </c>
      <c r="F1532" s="115"/>
      <c r="G1532" s="105">
        <v>459</v>
      </c>
      <c r="H1532" s="115"/>
      <c r="I1532" s="105">
        <v>32</v>
      </c>
      <c r="J1532" s="115"/>
      <c r="K1532" s="105">
        <v>3410</v>
      </c>
      <c r="L1532" s="115"/>
      <c r="M1532" s="106">
        <v>10.06</v>
      </c>
      <c r="N1532" s="115"/>
      <c r="O1532" s="106">
        <v>5.42</v>
      </c>
      <c r="P1532" s="115"/>
      <c r="Q1532" s="105">
        <v>872</v>
      </c>
      <c r="R1532" s="105">
        <v>4903</v>
      </c>
      <c r="S1532" s="105">
        <v>34</v>
      </c>
      <c r="T1532" s="105"/>
      <c r="U1532" s="105">
        <v>51</v>
      </c>
      <c r="V1532" s="105"/>
      <c r="W1532" s="105">
        <v>48</v>
      </c>
      <c r="X1532" s="105"/>
      <c r="Y1532" s="105">
        <v>1211</v>
      </c>
      <c r="Z1532" s="105"/>
      <c r="AA1532" s="106">
        <v>3.9</v>
      </c>
      <c r="AB1532" s="105"/>
      <c r="AC1532" s="106">
        <v>1.04</v>
      </c>
      <c r="AD1532" s="105"/>
    </row>
    <row r="1533" spans="2:30" ht="15" customHeight="1" x14ac:dyDescent="0.25">
      <c r="B1533" s="104">
        <v>2021</v>
      </c>
      <c r="C1533" s="105">
        <v>4191</v>
      </c>
      <c r="D1533" s="105">
        <v>7986</v>
      </c>
      <c r="E1533" s="105">
        <v>380</v>
      </c>
      <c r="F1533" s="115"/>
      <c r="G1533" s="105">
        <v>388</v>
      </c>
      <c r="H1533" s="115"/>
      <c r="I1533" s="105">
        <v>24</v>
      </c>
      <c r="J1533" s="115"/>
      <c r="K1533" s="105">
        <v>2384</v>
      </c>
      <c r="L1533" s="115"/>
      <c r="M1533" s="106">
        <v>9.07</v>
      </c>
      <c r="N1533" s="115"/>
      <c r="O1533" s="106">
        <v>4.8600000000000003</v>
      </c>
      <c r="P1533" s="115"/>
      <c r="Q1533" s="105">
        <v>836</v>
      </c>
      <c r="R1533" s="105">
        <v>4605</v>
      </c>
      <c r="S1533" s="105">
        <v>35</v>
      </c>
      <c r="T1533" s="105"/>
      <c r="U1533" s="105">
        <v>48</v>
      </c>
      <c r="V1533" s="105"/>
      <c r="W1533" s="105">
        <v>47</v>
      </c>
      <c r="X1533" s="105"/>
      <c r="Y1533" s="105">
        <v>1240</v>
      </c>
      <c r="Z1533" s="105"/>
      <c r="AA1533" s="106">
        <v>4.1900000000000004</v>
      </c>
      <c r="AB1533" s="105"/>
      <c r="AC1533" s="106">
        <v>1.04</v>
      </c>
      <c r="AD1533" s="105"/>
    </row>
    <row r="1534" spans="2:30" ht="15" customHeight="1" x14ac:dyDescent="0.25">
      <c r="B1534" s="147" t="s">
        <v>463</v>
      </c>
      <c r="C1534" s="147"/>
      <c r="D1534" s="147"/>
      <c r="E1534" s="147"/>
      <c r="F1534" s="147"/>
      <c r="G1534" s="147"/>
      <c r="H1534" s="147"/>
      <c r="I1534" s="147"/>
      <c r="J1534" s="147"/>
      <c r="K1534" s="147"/>
      <c r="L1534" s="147"/>
      <c r="M1534" s="147"/>
      <c r="N1534" s="147"/>
      <c r="O1534" s="147"/>
      <c r="P1534" s="147"/>
      <c r="Q1534" s="147"/>
      <c r="R1534" s="147"/>
      <c r="S1534" s="147"/>
      <c r="T1534" s="147"/>
      <c r="U1534" s="147"/>
      <c r="V1534" s="147"/>
      <c r="W1534" s="147"/>
      <c r="X1534" s="147"/>
      <c r="Y1534" s="147"/>
      <c r="Z1534" s="147"/>
      <c r="AA1534" s="147"/>
      <c r="AB1534" s="147"/>
      <c r="AC1534" s="147"/>
      <c r="AD1534" s="147"/>
    </row>
    <row r="1535" spans="2:30" ht="15" customHeight="1" x14ac:dyDescent="0.25">
      <c r="B1535" s="148">
        <v>2024</v>
      </c>
      <c r="C1535" s="149">
        <v>2383</v>
      </c>
      <c r="D1535" s="149">
        <v>3911</v>
      </c>
      <c r="E1535" s="149">
        <v>242</v>
      </c>
      <c r="F1535" s="156" t="s">
        <v>346</v>
      </c>
      <c r="G1535" s="149">
        <v>250</v>
      </c>
      <c r="H1535" s="156" t="s">
        <v>346</v>
      </c>
      <c r="I1535" s="149">
        <v>12</v>
      </c>
      <c r="J1535" s="156" t="s">
        <v>346</v>
      </c>
      <c r="K1535" s="149">
        <v>3692</v>
      </c>
      <c r="L1535" s="156" t="s">
        <v>346</v>
      </c>
      <c r="M1535" s="150">
        <v>10.16</v>
      </c>
      <c r="N1535" s="156" t="s">
        <v>346</v>
      </c>
      <c r="O1535" s="150">
        <v>6.39</v>
      </c>
      <c r="P1535" s="156" t="s">
        <v>346</v>
      </c>
      <c r="Q1535" s="149">
        <v>398</v>
      </c>
      <c r="R1535" s="149">
        <v>1923</v>
      </c>
      <c r="S1535" s="149" t="s">
        <v>53</v>
      </c>
      <c r="T1535" s="149"/>
      <c r="U1535" s="149" t="s">
        <v>53</v>
      </c>
      <c r="V1535" s="149"/>
      <c r="W1535" s="149" t="s">
        <v>53</v>
      </c>
      <c r="X1535" s="149"/>
      <c r="Y1535" s="149" t="s">
        <v>53</v>
      </c>
      <c r="Z1535" s="149"/>
      <c r="AA1535" s="150" t="s">
        <v>51</v>
      </c>
      <c r="AB1535" s="149"/>
      <c r="AC1535" s="150" t="s">
        <v>51</v>
      </c>
      <c r="AD1535" s="149"/>
    </row>
    <row r="1536" spans="2:30" ht="15" customHeight="1" x14ac:dyDescent="0.25">
      <c r="B1536" s="104">
        <v>2023</v>
      </c>
      <c r="C1536" s="105">
        <v>2248</v>
      </c>
      <c r="D1536" s="105">
        <v>3687</v>
      </c>
      <c r="E1536" s="105">
        <v>229</v>
      </c>
      <c r="F1536" s="115" t="s">
        <v>347</v>
      </c>
      <c r="G1536" s="105">
        <v>232</v>
      </c>
      <c r="H1536" s="115" t="s">
        <v>347</v>
      </c>
      <c r="I1536" s="105">
        <v>10</v>
      </c>
      <c r="J1536" s="115" t="s">
        <v>347</v>
      </c>
      <c r="K1536" s="105">
        <v>1380</v>
      </c>
      <c r="L1536" s="115" t="s">
        <v>347</v>
      </c>
      <c r="M1536" s="106">
        <v>10.19</v>
      </c>
      <c r="N1536" s="115" t="s">
        <v>347</v>
      </c>
      <c r="O1536" s="106">
        <v>6.29</v>
      </c>
      <c r="P1536" s="115" t="s">
        <v>347</v>
      </c>
      <c r="Q1536" s="105">
        <v>371</v>
      </c>
      <c r="R1536" s="105">
        <v>1801</v>
      </c>
      <c r="S1536" s="105">
        <v>17</v>
      </c>
      <c r="T1536" s="115" t="s">
        <v>347</v>
      </c>
      <c r="U1536" s="105">
        <v>21</v>
      </c>
      <c r="V1536" s="105" t="s">
        <v>347</v>
      </c>
      <c r="W1536" s="105">
        <v>19</v>
      </c>
      <c r="X1536" s="105" t="s">
        <v>347</v>
      </c>
      <c r="Y1536" s="105">
        <v>607</v>
      </c>
      <c r="Z1536" s="105" t="s">
        <v>347</v>
      </c>
      <c r="AA1536" s="106">
        <v>4.58</v>
      </c>
      <c r="AB1536" s="105" t="s">
        <v>347</v>
      </c>
      <c r="AC1536" s="106">
        <v>1.17</v>
      </c>
      <c r="AD1536" s="105" t="s">
        <v>347</v>
      </c>
    </row>
    <row r="1537" spans="1:30" ht="15" customHeight="1" x14ac:dyDescent="0.25">
      <c r="B1537" s="104">
        <v>2022</v>
      </c>
      <c r="C1537" s="105">
        <v>2142</v>
      </c>
      <c r="D1537" s="105">
        <v>3540</v>
      </c>
      <c r="E1537" s="105">
        <v>195</v>
      </c>
      <c r="F1537" s="115"/>
      <c r="G1537" s="105">
        <v>220</v>
      </c>
      <c r="H1537" s="115"/>
      <c r="I1537" s="105">
        <v>28</v>
      </c>
      <c r="J1537" s="115"/>
      <c r="K1537" s="105">
        <v>1510</v>
      </c>
      <c r="L1537" s="115"/>
      <c r="M1537" s="106">
        <v>9.1</v>
      </c>
      <c r="N1537" s="115"/>
      <c r="O1537" s="106">
        <v>6.21</v>
      </c>
      <c r="P1537" s="115"/>
      <c r="Q1537" s="105">
        <v>342</v>
      </c>
      <c r="R1537" s="105">
        <v>1734</v>
      </c>
      <c r="S1537" s="105">
        <v>11</v>
      </c>
      <c r="T1537" s="105"/>
      <c r="U1537" s="105">
        <v>43</v>
      </c>
      <c r="V1537" s="105"/>
      <c r="W1537" s="105">
        <v>39</v>
      </c>
      <c r="X1537" s="105"/>
      <c r="Y1537" s="105">
        <v>399</v>
      </c>
      <c r="Z1537" s="105"/>
      <c r="AA1537" s="106">
        <v>3.22</v>
      </c>
      <c r="AB1537" s="105"/>
      <c r="AC1537" s="106">
        <v>2.48</v>
      </c>
      <c r="AD1537" s="105"/>
    </row>
    <row r="1538" spans="1:30" ht="15" customHeight="1" x14ac:dyDescent="0.25">
      <c r="B1538" s="104">
        <v>2021</v>
      </c>
      <c r="C1538" s="105">
        <v>1979</v>
      </c>
      <c r="D1538" s="105">
        <v>3365</v>
      </c>
      <c r="E1538" s="105">
        <v>172</v>
      </c>
      <c r="F1538" s="115"/>
      <c r="G1538" s="105">
        <v>182</v>
      </c>
      <c r="H1538" s="115"/>
      <c r="I1538" s="105">
        <v>10</v>
      </c>
      <c r="J1538" s="115"/>
      <c r="K1538" s="105">
        <v>905</v>
      </c>
      <c r="L1538" s="115"/>
      <c r="M1538" s="106">
        <v>8.69</v>
      </c>
      <c r="N1538" s="115"/>
      <c r="O1538" s="106">
        <v>5.41</v>
      </c>
      <c r="P1538" s="115"/>
      <c r="Q1538" s="105">
        <v>320</v>
      </c>
      <c r="R1538" s="105">
        <v>1693</v>
      </c>
      <c r="S1538" s="105">
        <v>9</v>
      </c>
      <c r="T1538" s="105"/>
      <c r="U1538" s="105">
        <v>19</v>
      </c>
      <c r="V1538" s="105"/>
      <c r="W1538" s="105">
        <v>18</v>
      </c>
      <c r="X1538" s="105"/>
      <c r="Y1538" s="105">
        <v>537</v>
      </c>
      <c r="Z1538" s="105"/>
      <c r="AA1538" s="106">
        <v>2.81</v>
      </c>
      <c r="AB1538" s="105"/>
      <c r="AC1538" s="106">
        <v>1.1200000000000001</v>
      </c>
      <c r="AD1538" s="105"/>
    </row>
    <row r="1539" spans="1:30" ht="15" customHeight="1" x14ac:dyDescent="0.25">
      <c r="B1539" s="147" t="s">
        <v>464</v>
      </c>
      <c r="C1539" s="147"/>
      <c r="D1539" s="147"/>
      <c r="E1539" s="147"/>
      <c r="F1539" s="147"/>
      <c r="G1539" s="147"/>
      <c r="H1539" s="147"/>
      <c r="I1539" s="147"/>
      <c r="J1539" s="147"/>
      <c r="K1539" s="147"/>
      <c r="L1539" s="147"/>
      <c r="M1539" s="147"/>
      <c r="N1539" s="147"/>
      <c r="O1539" s="147"/>
      <c r="P1539" s="147"/>
      <c r="Q1539" s="147"/>
      <c r="R1539" s="147"/>
      <c r="S1539" s="147"/>
      <c r="T1539" s="147"/>
      <c r="U1539" s="147"/>
      <c r="V1539" s="147"/>
      <c r="W1539" s="147"/>
      <c r="X1539" s="147"/>
      <c r="Y1539" s="147"/>
      <c r="Z1539" s="147"/>
      <c r="AA1539" s="147"/>
      <c r="AB1539" s="147"/>
      <c r="AC1539" s="147"/>
      <c r="AD1539" s="147"/>
    </row>
    <row r="1540" spans="1:30" ht="15" customHeight="1" x14ac:dyDescent="0.25">
      <c r="B1540" s="148">
        <v>2024</v>
      </c>
      <c r="C1540" s="149">
        <v>2814</v>
      </c>
      <c r="D1540" s="149">
        <v>4605</v>
      </c>
      <c r="E1540" s="149">
        <v>297</v>
      </c>
      <c r="F1540" s="156" t="s">
        <v>346</v>
      </c>
      <c r="G1540" s="149">
        <v>297</v>
      </c>
      <c r="H1540" s="156" t="s">
        <v>346</v>
      </c>
      <c r="I1540" s="149">
        <v>8</v>
      </c>
      <c r="J1540" s="156" t="s">
        <v>346</v>
      </c>
      <c r="K1540" s="149">
        <v>3329</v>
      </c>
      <c r="L1540" s="156" t="s">
        <v>346</v>
      </c>
      <c r="M1540" s="150">
        <v>10.55</v>
      </c>
      <c r="N1540" s="156" t="s">
        <v>346</v>
      </c>
      <c r="O1540" s="150">
        <v>6.45</v>
      </c>
      <c r="P1540" s="156" t="s">
        <v>346</v>
      </c>
      <c r="Q1540" s="149">
        <v>424</v>
      </c>
      <c r="R1540" s="149">
        <v>2204</v>
      </c>
      <c r="S1540" s="149" t="s">
        <v>53</v>
      </c>
      <c r="T1540" s="149"/>
      <c r="U1540" s="149" t="s">
        <v>53</v>
      </c>
      <c r="V1540" s="149"/>
      <c r="W1540" s="149" t="s">
        <v>53</v>
      </c>
      <c r="X1540" s="149"/>
      <c r="Y1540" s="149" t="s">
        <v>53</v>
      </c>
      <c r="Z1540" s="149"/>
      <c r="AA1540" s="150" t="s">
        <v>51</v>
      </c>
      <c r="AB1540" s="149"/>
      <c r="AC1540" s="150" t="s">
        <v>51</v>
      </c>
      <c r="AD1540" s="149"/>
    </row>
    <row r="1541" spans="1:30" ht="15" customHeight="1" x14ac:dyDescent="0.25">
      <c r="B1541" s="104">
        <v>2023</v>
      </c>
      <c r="C1541" s="105">
        <v>2645</v>
      </c>
      <c r="D1541" s="105">
        <v>4287</v>
      </c>
      <c r="E1541" s="105">
        <v>247</v>
      </c>
      <c r="F1541" s="115" t="s">
        <v>347</v>
      </c>
      <c r="G1541" s="105">
        <v>255</v>
      </c>
      <c r="H1541" s="115" t="s">
        <v>347</v>
      </c>
      <c r="I1541" s="105">
        <v>13</v>
      </c>
      <c r="J1541" s="115" t="s">
        <v>347</v>
      </c>
      <c r="K1541" s="105">
        <v>1265</v>
      </c>
      <c r="L1541" s="115" t="s">
        <v>347</v>
      </c>
      <c r="M1541" s="106">
        <v>9.34</v>
      </c>
      <c r="N1541" s="115" t="s">
        <v>347</v>
      </c>
      <c r="O1541" s="106">
        <v>5.95</v>
      </c>
      <c r="P1541" s="115" t="s">
        <v>347</v>
      </c>
      <c r="Q1541" s="105">
        <v>393</v>
      </c>
      <c r="R1541" s="105">
        <v>2027</v>
      </c>
      <c r="S1541" s="105">
        <v>13</v>
      </c>
      <c r="T1541" s="115" t="s">
        <v>347</v>
      </c>
      <c r="U1541" s="105">
        <v>25</v>
      </c>
      <c r="V1541" s="105" t="s">
        <v>347</v>
      </c>
      <c r="W1541" s="105">
        <v>23</v>
      </c>
      <c r="X1541" s="105" t="s">
        <v>347</v>
      </c>
      <c r="Y1541" s="105">
        <v>650</v>
      </c>
      <c r="Z1541" s="105" t="s">
        <v>347</v>
      </c>
      <c r="AA1541" s="106">
        <v>3.31</v>
      </c>
      <c r="AB1541" s="105" t="s">
        <v>347</v>
      </c>
      <c r="AC1541" s="106">
        <v>1.23</v>
      </c>
      <c r="AD1541" s="105" t="s">
        <v>347</v>
      </c>
    </row>
    <row r="1542" spans="1:30" ht="15" customHeight="1" x14ac:dyDescent="0.25">
      <c r="B1542" s="104">
        <v>2022</v>
      </c>
      <c r="C1542" s="105">
        <v>2648</v>
      </c>
      <c r="D1542" s="105">
        <v>4215</v>
      </c>
      <c r="E1542" s="105">
        <v>289</v>
      </c>
      <c r="F1542" s="115"/>
      <c r="G1542" s="105">
        <v>293</v>
      </c>
      <c r="H1542" s="115"/>
      <c r="I1542" s="105">
        <v>6</v>
      </c>
      <c r="J1542" s="115"/>
      <c r="K1542" s="105">
        <v>1327</v>
      </c>
      <c r="L1542" s="115"/>
      <c r="M1542" s="106">
        <v>10.91</v>
      </c>
      <c r="N1542" s="115"/>
      <c r="O1542" s="106">
        <v>6.95</v>
      </c>
      <c r="P1542" s="115"/>
      <c r="Q1542" s="105">
        <v>389</v>
      </c>
      <c r="R1542" s="105">
        <v>1949</v>
      </c>
      <c r="S1542" s="105">
        <v>13</v>
      </c>
      <c r="T1542" s="105"/>
      <c r="U1542" s="105">
        <v>20</v>
      </c>
      <c r="V1542" s="105"/>
      <c r="W1542" s="105">
        <v>20</v>
      </c>
      <c r="X1542" s="105"/>
      <c r="Y1542" s="105">
        <v>892</v>
      </c>
      <c r="Z1542" s="105"/>
      <c r="AA1542" s="106">
        <v>3.34</v>
      </c>
      <c r="AB1542" s="105"/>
      <c r="AC1542" s="106">
        <v>1.03</v>
      </c>
      <c r="AD1542" s="105"/>
    </row>
    <row r="1543" spans="1:30" ht="15" customHeight="1" x14ac:dyDescent="0.25">
      <c r="B1543" s="104">
        <v>2021</v>
      </c>
      <c r="C1543" s="105">
        <v>2488</v>
      </c>
      <c r="D1543" s="105">
        <v>3926</v>
      </c>
      <c r="E1543" s="105">
        <v>195</v>
      </c>
      <c r="F1543" s="115"/>
      <c r="G1543" s="105">
        <v>196</v>
      </c>
      <c r="H1543" s="115"/>
      <c r="I1543" s="105">
        <v>6</v>
      </c>
      <c r="J1543" s="115"/>
      <c r="K1543" s="105">
        <v>1069</v>
      </c>
      <c r="L1543" s="115"/>
      <c r="M1543" s="106">
        <v>7.84</v>
      </c>
      <c r="N1543" s="115"/>
      <c r="O1543" s="106">
        <v>4.99</v>
      </c>
      <c r="P1543" s="115"/>
      <c r="Q1543" s="105">
        <v>364</v>
      </c>
      <c r="R1543" s="105">
        <v>1793</v>
      </c>
      <c r="S1543" s="105">
        <v>18</v>
      </c>
      <c r="T1543" s="105"/>
      <c r="U1543" s="105">
        <v>20</v>
      </c>
      <c r="V1543" s="105"/>
      <c r="W1543" s="105">
        <v>20</v>
      </c>
      <c r="X1543" s="105"/>
      <c r="Y1543" s="105">
        <v>762</v>
      </c>
      <c r="Z1543" s="105"/>
      <c r="AA1543" s="106">
        <v>4.95</v>
      </c>
      <c r="AB1543" s="105"/>
      <c r="AC1543" s="106">
        <v>1.1200000000000001</v>
      </c>
      <c r="AD1543" s="105"/>
    </row>
    <row r="1544" spans="1:30" ht="15" customHeight="1" x14ac:dyDescent="0.25">
      <c r="B1544" s="145" t="s">
        <v>22</v>
      </c>
      <c r="C1544" s="146"/>
      <c r="D1544" s="146"/>
      <c r="E1544" s="146"/>
      <c r="F1544" s="146"/>
      <c r="G1544" s="146"/>
      <c r="H1544" s="146"/>
      <c r="I1544" s="146"/>
      <c r="J1544" s="146"/>
      <c r="K1544" s="146"/>
      <c r="L1544" s="146"/>
      <c r="M1544" s="146"/>
      <c r="N1544" s="146"/>
      <c r="O1544" s="146"/>
      <c r="P1544" s="146"/>
      <c r="Q1544" s="146"/>
      <c r="R1544" s="146"/>
      <c r="S1544" s="146"/>
      <c r="T1544" s="146"/>
      <c r="U1544" s="146"/>
      <c r="V1544" s="146"/>
      <c r="W1544" s="146"/>
      <c r="X1544" s="146"/>
      <c r="Y1544" s="146"/>
      <c r="Z1544" s="146"/>
      <c r="AA1544" s="146"/>
      <c r="AB1544" s="146"/>
      <c r="AC1544" s="146"/>
      <c r="AD1544" s="146"/>
    </row>
    <row r="1545" spans="1:30" ht="15" customHeight="1" x14ac:dyDescent="0.25">
      <c r="B1545" s="147" t="s">
        <v>230</v>
      </c>
      <c r="C1545" s="147"/>
      <c r="D1545" s="147"/>
      <c r="E1545" s="147"/>
      <c r="F1545" s="147"/>
      <c r="G1545" s="147"/>
      <c r="H1545" s="147"/>
      <c r="I1545" s="147"/>
      <c r="J1545" s="147"/>
      <c r="K1545" s="147"/>
      <c r="L1545" s="147"/>
      <c r="M1545" s="147"/>
      <c r="N1545" s="147"/>
      <c r="O1545" s="147"/>
      <c r="P1545" s="147"/>
      <c r="Q1545" s="147"/>
      <c r="R1545" s="147"/>
      <c r="S1545" s="147"/>
      <c r="T1545" s="147"/>
      <c r="U1545" s="147"/>
      <c r="V1545" s="147"/>
      <c r="W1545" s="147"/>
      <c r="X1545" s="147"/>
      <c r="Y1545" s="147"/>
      <c r="Z1545" s="147"/>
      <c r="AA1545" s="147"/>
      <c r="AB1545" s="147"/>
      <c r="AC1545" s="147"/>
      <c r="AD1545" s="147"/>
    </row>
    <row r="1546" spans="1:30" ht="15" customHeight="1" x14ac:dyDescent="0.25">
      <c r="B1546" s="148">
        <v>2024</v>
      </c>
      <c r="C1546" s="149">
        <v>51083</v>
      </c>
      <c r="D1546" s="149">
        <v>85731</v>
      </c>
      <c r="E1546" s="149">
        <v>6257</v>
      </c>
      <c r="F1546" s="156" t="s">
        <v>346</v>
      </c>
      <c r="G1546" s="149">
        <v>6356</v>
      </c>
      <c r="H1546" s="156" t="s">
        <v>346</v>
      </c>
      <c r="I1546" s="149">
        <v>211</v>
      </c>
      <c r="J1546" s="156" t="s">
        <v>346</v>
      </c>
      <c r="K1546" s="149">
        <v>58512</v>
      </c>
      <c r="L1546" s="156" t="s">
        <v>346</v>
      </c>
      <c r="M1546" s="150">
        <v>12.25</v>
      </c>
      <c r="N1546" s="156" t="s">
        <v>346</v>
      </c>
      <c r="O1546" s="150">
        <v>7.41</v>
      </c>
      <c r="P1546" s="156" t="s">
        <v>346</v>
      </c>
      <c r="Q1546" s="149">
        <v>7986</v>
      </c>
      <c r="R1546" s="149">
        <v>42368</v>
      </c>
      <c r="S1546" s="149" t="s">
        <v>53</v>
      </c>
      <c r="T1546" s="149"/>
      <c r="U1546" s="149" t="s">
        <v>53</v>
      </c>
      <c r="V1546" s="149"/>
      <c r="W1546" s="149" t="s">
        <v>53</v>
      </c>
      <c r="X1546" s="149"/>
      <c r="Y1546" s="149" t="s">
        <v>53</v>
      </c>
      <c r="Z1546" s="149"/>
      <c r="AA1546" s="150" t="s">
        <v>51</v>
      </c>
      <c r="AB1546" s="149"/>
      <c r="AC1546" s="150" t="s">
        <v>51</v>
      </c>
      <c r="AD1546" s="149"/>
    </row>
    <row r="1547" spans="1:30" ht="15" customHeight="1" x14ac:dyDescent="0.25">
      <c r="B1547" s="104">
        <v>2023</v>
      </c>
      <c r="C1547" s="105">
        <v>47478</v>
      </c>
      <c r="D1547" s="105">
        <v>79793</v>
      </c>
      <c r="E1547" s="105">
        <v>6087</v>
      </c>
      <c r="F1547" s="115" t="s">
        <v>347</v>
      </c>
      <c r="G1547" s="105">
        <v>6509</v>
      </c>
      <c r="H1547" s="115" t="s">
        <v>347</v>
      </c>
      <c r="I1547" s="105">
        <v>694</v>
      </c>
      <c r="J1547" s="115" t="s">
        <v>347</v>
      </c>
      <c r="K1547" s="105">
        <v>49196</v>
      </c>
      <c r="L1547" s="115" t="s">
        <v>347</v>
      </c>
      <c r="M1547" s="106">
        <v>12.82</v>
      </c>
      <c r="N1547" s="115" t="s">
        <v>347</v>
      </c>
      <c r="O1547" s="106">
        <v>8.16</v>
      </c>
      <c r="P1547" s="115" t="s">
        <v>347</v>
      </c>
      <c r="Q1547" s="105">
        <v>7613</v>
      </c>
      <c r="R1547" s="105">
        <v>39684</v>
      </c>
      <c r="S1547" s="105">
        <v>647</v>
      </c>
      <c r="T1547" s="115" t="s">
        <v>347</v>
      </c>
      <c r="U1547" s="105">
        <v>1289</v>
      </c>
      <c r="V1547" s="105" t="s">
        <v>347</v>
      </c>
      <c r="W1547" s="105">
        <v>1252</v>
      </c>
      <c r="X1547" s="105" t="s">
        <v>347</v>
      </c>
      <c r="Y1547" s="105">
        <v>56928</v>
      </c>
      <c r="Z1547" s="105" t="s">
        <v>347</v>
      </c>
      <c r="AA1547" s="106">
        <v>8.5</v>
      </c>
      <c r="AB1547" s="105" t="s">
        <v>347</v>
      </c>
      <c r="AC1547" s="106">
        <v>3.25</v>
      </c>
      <c r="AD1547" s="105" t="s">
        <v>347</v>
      </c>
    </row>
    <row r="1548" spans="1:30" ht="15" customHeight="1" x14ac:dyDescent="0.25">
      <c r="B1548" s="104">
        <v>2022</v>
      </c>
      <c r="C1548" s="105">
        <v>44294</v>
      </c>
      <c r="D1548" s="105">
        <v>73499</v>
      </c>
      <c r="E1548" s="105">
        <v>4943</v>
      </c>
      <c r="F1548" s="115"/>
      <c r="G1548" s="105">
        <v>5122</v>
      </c>
      <c r="H1548" s="115"/>
      <c r="I1548" s="105">
        <v>398</v>
      </c>
      <c r="J1548" s="115"/>
      <c r="K1548" s="105">
        <v>35041</v>
      </c>
      <c r="L1548" s="115"/>
      <c r="M1548" s="106">
        <v>11.16</v>
      </c>
      <c r="N1548" s="115"/>
      <c r="O1548" s="106">
        <v>6.97</v>
      </c>
      <c r="P1548" s="115"/>
      <c r="Q1548" s="105">
        <v>7136</v>
      </c>
      <c r="R1548" s="105">
        <v>36073</v>
      </c>
      <c r="S1548" s="105">
        <v>544</v>
      </c>
      <c r="T1548" s="105"/>
      <c r="U1548" s="105">
        <v>891</v>
      </c>
      <c r="V1548" s="105"/>
      <c r="W1548" s="105">
        <v>858</v>
      </c>
      <c r="X1548" s="105"/>
      <c r="Y1548" s="105">
        <v>25878</v>
      </c>
      <c r="Z1548" s="105"/>
      <c r="AA1548" s="106">
        <v>7.62</v>
      </c>
      <c r="AB1548" s="105"/>
      <c r="AC1548" s="106">
        <v>2.4700000000000002</v>
      </c>
      <c r="AD1548" s="105"/>
    </row>
    <row r="1549" spans="1:30" ht="15" customHeight="1" x14ac:dyDescent="0.25">
      <c r="B1549" s="104">
        <v>2021</v>
      </c>
      <c r="C1549" s="105">
        <v>38608</v>
      </c>
      <c r="D1549" s="105">
        <v>64194</v>
      </c>
      <c r="E1549" s="105">
        <v>3923</v>
      </c>
      <c r="F1549" s="115"/>
      <c r="G1549" s="105">
        <v>4115</v>
      </c>
      <c r="H1549" s="115"/>
      <c r="I1549" s="105">
        <v>396</v>
      </c>
      <c r="J1549" s="115"/>
      <c r="K1549" s="105">
        <v>32091</v>
      </c>
      <c r="L1549" s="115"/>
      <c r="M1549" s="106">
        <v>10.16</v>
      </c>
      <c r="N1549" s="115"/>
      <c r="O1549" s="106">
        <v>6.41</v>
      </c>
      <c r="P1549" s="115"/>
      <c r="Q1549" s="105">
        <v>6651</v>
      </c>
      <c r="R1549" s="105">
        <v>31974</v>
      </c>
      <c r="S1549" s="105">
        <v>449</v>
      </c>
      <c r="T1549" s="105"/>
      <c r="U1549" s="105">
        <v>736</v>
      </c>
      <c r="V1549" s="105"/>
      <c r="W1549" s="105">
        <v>723</v>
      </c>
      <c r="X1549" s="105"/>
      <c r="Y1549" s="105">
        <v>17520</v>
      </c>
      <c r="Z1549" s="105"/>
      <c r="AA1549" s="106">
        <v>6.75</v>
      </c>
      <c r="AB1549" s="105"/>
      <c r="AC1549" s="106">
        <v>2.2999999999999998</v>
      </c>
      <c r="AD1549" s="105"/>
    </row>
    <row r="1550" spans="1:30" ht="15" customHeight="1" x14ac:dyDescent="0.25">
      <c r="B1550" s="104">
        <v>2020</v>
      </c>
      <c r="C1550" s="105">
        <v>37113</v>
      </c>
      <c r="D1550" s="105">
        <v>62606</v>
      </c>
      <c r="E1550" s="105">
        <v>4530</v>
      </c>
      <c r="F1550" s="105"/>
      <c r="G1550" s="105">
        <v>4828</v>
      </c>
      <c r="H1550" s="105"/>
      <c r="I1550" s="105">
        <v>598</v>
      </c>
      <c r="J1550" s="105"/>
      <c r="K1550" s="105">
        <v>21168</v>
      </c>
      <c r="L1550" s="105"/>
      <c r="M1550" s="106">
        <v>12.21</v>
      </c>
      <c r="N1550" s="105"/>
      <c r="O1550" s="106">
        <v>7.71</v>
      </c>
      <c r="P1550" s="105"/>
      <c r="Q1550" s="105">
        <v>6904</v>
      </c>
      <c r="R1550" s="105">
        <v>32158</v>
      </c>
      <c r="S1550" s="105">
        <v>902</v>
      </c>
      <c r="T1550" s="105"/>
      <c r="U1550" s="105">
        <v>1402</v>
      </c>
      <c r="V1550" s="105"/>
      <c r="W1550" s="105">
        <v>1328</v>
      </c>
      <c r="X1550" s="105"/>
      <c r="Y1550" s="105">
        <v>34690</v>
      </c>
      <c r="Z1550" s="105"/>
      <c r="AA1550" s="106">
        <v>13.06</v>
      </c>
      <c r="AB1550" s="105"/>
      <c r="AC1550" s="106">
        <v>4.3600000000000003</v>
      </c>
      <c r="AD1550" s="105"/>
    </row>
    <row r="1551" spans="1:30" ht="15" customHeight="1" x14ac:dyDescent="0.25">
      <c r="B1551" s="104">
        <v>2019</v>
      </c>
      <c r="C1551" s="105">
        <v>38287</v>
      </c>
      <c r="D1551" s="105">
        <v>63915</v>
      </c>
      <c r="E1551" s="105">
        <v>5628</v>
      </c>
      <c r="F1551" s="115"/>
      <c r="G1551" s="105">
        <v>6080</v>
      </c>
      <c r="H1551" s="115"/>
      <c r="I1551" s="105">
        <v>823</v>
      </c>
      <c r="J1551" s="115"/>
      <c r="K1551" s="105">
        <v>42387</v>
      </c>
      <c r="L1551" s="115"/>
      <c r="M1551" s="106">
        <v>14.7</v>
      </c>
      <c r="N1551" s="115"/>
      <c r="O1551" s="106">
        <v>9.51</v>
      </c>
      <c r="P1551" s="115"/>
      <c r="Q1551" s="105">
        <v>6841</v>
      </c>
      <c r="R1551" s="105">
        <v>32298</v>
      </c>
      <c r="S1551" s="105">
        <v>778</v>
      </c>
      <c r="T1551" s="105"/>
      <c r="U1551" s="105">
        <v>1322</v>
      </c>
      <c r="V1551" s="105"/>
      <c r="W1551" s="105">
        <v>1269</v>
      </c>
      <c r="X1551" s="105"/>
      <c r="Y1551" s="105">
        <v>38792</v>
      </c>
      <c r="Z1551" s="105"/>
      <c r="AA1551" s="106">
        <v>11.37</v>
      </c>
      <c r="AB1551" s="105"/>
      <c r="AC1551" s="106">
        <v>4.09</v>
      </c>
      <c r="AD1551" s="105"/>
    </row>
    <row r="1552" spans="1:30" ht="15" customHeight="1" x14ac:dyDescent="0.25">
      <c r="A1552" s="14"/>
      <c r="B1552" s="104">
        <v>2018</v>
      </c>
      <c r="C1552" s="105">
        <v>36689</v>
      </c>
      <c r="D1552" s="105">
        <v>61030</v>
      </c>
      <c r="E1552" s="105">
        <v>5011</v>
      </c>
      <c r="F1552" s="115"/>
      <c r="G1552" s="105">
        <v>5235</v>
      </c>
      <c r="H1552" s="115"/>
      <c r="I1552" s="105">
        <v>489</v>
      </c>
      <c r="J1552" s="115"/>
      <c r="K1552" s="105">
        <v>33536</v>
      </c>
      <c r="L1552" s="115"/>
      <c r="M1552" s="106">
        <v>13.66</v>
      </c>
      <c r="N1552" s="115"/>
      <c r="O1552" s="106">
        <v>8.58</v>
      </c>
      <c r="P1552" s="115"/>
      <c r="Q1552" s="105">
        <v>6205</v>
      </c>
      <c r="R1552" s="105">
        <v>30368</v>
      </c>
      <c r="S1552" s="105">
        <v>591</v>
      </c>
      <c r="T1552" s="105"/>
      <c r="U1552" s="105">
        <v>1006</v>
      </c>
      <c r="V1552" s="105"/>
      <c r="W1552" s="105">
        <v>930</v>
      </c>
      <c r="X1552" s="105"/>
      <c r="Y1552" s="105">
        <v>26455</v>
      </c>
      <c r="Z1552" s="105"/>
      <c r="AA1552" s="106">
        <v>9.52</v>
      </c>
      <c r="AB1552" s="105"/>
      <c r="AC1552" s="106">
        <v>3.31</v>
      </c>
      <c r="AD1552" s="105"/>
    </row>
    <row r="1553" spans="1:30" ht="15" customHeight="1" x14ac:dyDescent="0.25">
      <c r="A1553" s="14"/>
      <c r="B1553" s="104">
        <v>2017</v>
      </c>
      <c r="C1553" s="105">
        <v>35742</v>
      </c>
      <c r="D1553" s="105">
        <v>57784</v>
      </c>
      <c r="E1553" s="105">
        <v>4598</v>
      </c>
      <c r="F1553" s="105"/>
      <c r="G1553" s="105">
        <v>4807</v>
      </c>
      <c r="H1553" s="105"/>
      <c r="I1553" s="105">
        <v>460</v>
      </c>
      <c r="J1553" s="105"/>
      <c r="K1553" s="105">
        <v>30209</v>
      </c>
      <c r="L1553" s="105"/>
      <c r="M1553" s="106">
        <v>12.86</v>
      </c>
      <c r="N1553" s="105"/>
      <c r="O1553" s="106">
        <v>8.32</v>
      </c>
      <c r="P1553" s="105"/>
      <c r="Q1553" s="105">
        <v>5528</v>
      </c>
      <c r="R1553" s="105">
        <v>27365</v>
      </c>
      <c r="S1553" s="105">
        <v>523</v>
      </c>
      <c r="T1553" s="105"/>
      <c r="U1553" s="105">
        <v>869</v>
      </c>
      <c r="V1553" s="105"/>
      <c r="W1553" s="105">
        <v>821</v>
      </c>
      <c r="X1553" s="105"/>
      <c r="Y1553" s="105">
        <v>26481</v>
      </c>
      <c r="Z1553" s="105"/>
      <c r="AA1553" s="106">
        <v>9.4600000000000009</v>
      </c>
      <c r="AB1553" s="105"/>
      <c r="AC1553" s="106">
        <v>3.18</v>
      </c>
      <c r="AD1553" s="105"/>
    </row>
    <row r="1554" spans="1:30" ht="15" customHeight="1" x14ac:dyDescent="0.25">
      <c r="B1554" s="104">
        <v>2016</v>
      </c>
      <c r="C1554" s="105">
        <v>32815</v>
      </c>
      <c r="D1554" s="105">
        <v>52529</v>
      </c>
      <c r="E1554" s="105">
        <v>4161</v>
      </c>
      <c r="F1554" s="115"/>
      <c r="G1554" s="105">
        <v>4382</v>
      </c>
      <c r="H1554" s="115"/>
      <c r="I1554" s="105">
        <v>436</v>
      </c>
      <c r="J1554" s="115"/>
      <c r="K1554" s="105">
        <v>24548</v>
      </c>
      <c r="L1554" s="115"/>
      <c r="M1554" s="106">
        <v>12.68</v>
      </c>
      <c r="N1554" s="115"/>
      <c r="O1554" s="106">
        <v>8.34</v>
      </c>
      <c r="P1554" s="115"/>
      <c r="Q1554" s="105">
        <v>4791</v>
      </c>
      <c r="R1554" s="105">
        <v>24317</v>
      </c>
      <c r="S1554" s="105">
        <v>480</v>
      </c>
      <c r="T1554" s="105"/>
      <c r="U1554" s="105">
        <v>880</v>
      </c>
      <c r="V1554" s="105"/>
      <c r="W1554" s="105">
        <v>842</v>
      </c>
      <c r="X1554" s="105"/>
      <c r="Y1554" s="105">
        <v>20252</v>
      </c>
      <c r="Z1554" s="105"/>
      <c r="AA1554" s="106">
        <v>10.02</v>
      </c>
      <c r="AB1554" s="105"/>
      <c r="AC1554" s="106">
        <v>3.62</v>
      </c>
      <c r="AD1554" s="105"/>
    </row>
    <row r="1555" spans="1:30" ht="15" customHeight="1" x14ac:dyDescent="0.25">
      <c r="B1555" s="104">
        <v>2015</v>
      </c>
      <c r="C1555" s="105">
        <v>30471</v>
      </c>
      <c r="D1555" s="105">
        <v>48077</v>
      </c>
      <c r="E1555" s="115">
        <v>4025</v>
      </c>
      <c r="F1555" s="115"/>
      <c r="G1555" s="115">
        <v>4291</v>
      </c>
      <c r="H1555" s="115"/>
      <c r="I1555" s="115">
        <v>490</v>
      </c>
      <c r="J1555" s="115"/>
      <c r="K1555" s="115">
        <v>35030</v>
      </c>
      <c r="L1555" s="115"/>
      <c r="M1555" s="116">
        <v>13.21</v>
      </c>
      <c r="N1555" s="115"/>
      <c r="O1555" s="116">
        <v>8.93</v>
      </c>
      <c r="P1555" s="115"/>
      <c r="Q1555" s="115">
        <v>4313</v>
      </c>
      <c r="R1555" s="105">
        <v>21758</v>
      </c>
      <c r="S1555" s="105">
        <v>471</v>
      </c>
      <c r="T1555" s="105"/>
      <c r="U1555" s="105">
        <v>851</v>
      </c>
      <c r="V1555" s="105"/>
      <c r="W1555" s="105">
        <v>818</v>
      </c>
      <c r="X1555" s="105"/>
      <c r="Y1555" s="105">
        <v>34309</v>
      </c>
      <c r="Z1555" s="105"/>
      <c r="AA1555" s="106">
        <v>10.92</v>
      </c>
      <c r="AB1555" s="105"/>
      <c r="AC1555" s="106">
        <v>3.91</v>
      </c>
      <c r="AD1555" s="105"/>
    </row>
    <row r="1556" spans="1:30" ht="15" customHeight="1" x14ac:dyDescent="0.25">
      <c r="B1556" s="104">
        <v>2014</v>
      </c>
      <c r="C1556" s="105">
        <v>28844</v>
      </c>
      <c r="D1556" s="105">
        <v>44762</v>
      </c>
      <c r="E1556" s="115">
        <v>4067</v>
      </c>
      <c r="F1556" s="115"/>
      <c r="G1556" s="115">
        <v>4438</v>
      </c>
      <c r="H1556" s="115"/>
      <c r="I1556" s="115">
        <v>561</v>
      </c>
      <c r="J1556" s="115"/>
      <c r="K1556" s="115">
        <v>30541</v>
      </c>
      <c r="L1556" s="115"/>
      <c r="M1556" s="116">
        <v>14.1</v>
      </c>
      <c r="N1556" s="115"/>
      <c r="O1556" s="116">
        <v>9.91</v>
      </c>
      <c r="P1556" s="115"/>
      <c r="Q1556" s="115">
        <v>3981</v>
      </c>
      <c r="R1556" s="105">
        <v>19763</v>
      </c>
      <c r="S1556" s="105">
        <v>433</v>
      </c>
      <c r="T1556" s="105"/>
      <c r="U1556" s="105">
        <v>911</v>
      </c>
      <c r="V1556" s="105"/>
      <c r="W1556" s="105">
        <v>878</v>
      </c>
      <c r="X1556" s="105"/>
      <c r="Y1556" s="105">
        <v>25476</v>
      </c>
      <c r="Z1556" s="105"/>
      <c r="AA1556" s="106">
        <v>10.88</v>
      </c>
      <c r="AB1556" s="105"/>
      <c r="AC1556" s="106">
        <v>4.6100000000000003</v>
      </c>
      <c r="AD1556" s="105"/>
    </row>
    <row r="1557" spans="1:30" ht="15" customHeight="1" x14ac:dyDescent="0.25">
      <c r="A1557" s="7"/>
      <c r="B1557" s="104">
        <v>2013</v>
      </c>
      <c r="C1557" s="105">
        <v>27898</v>
      </c>
      <c r="D1557" s="105">
        <v>43586</v>
      </c>
      <c r="E1557" s="115">
        <v>4218</v>
      </c>
      <c r="F1557" s="115"/>
      <c r="G1557" s="115">
        <v>4689</v>
      </c>
      <c r="H1557" s="115"/>
      <c r="I1557" s="115">
        <v>697</v>
      </c>
      <c r="J1557" s="115"/>
      <c r="K1557" s="115">
        <v>27150</v>
      </c>
      <c r="L1557" s="115"/>
      <c r="M1557" s="116">
        <v>15.12</v>
      </c>
      <c r="N1557" s="115"/>
      <c r="O1557" s="116">
        <v>10.76</v>
      </c>
      <c r="P1557" s="115"/>
      <c r="Q1557" s="115">
        <v>3802</v>
      </c>
      <c r="R1557" s="105">
        <v>19358</v>
      </c>
      <c r="S1557" s="105">
        <v>467</v>
      </c>
      <c r="T1557" s="105"/>
      <c r="U1557" s="105">
        <v>1110</v>
      </c>
      <c r="V1557" s="105"/>
      <c r="W1557" s="105">
        <v>1061</v>
      </c>
      <c r="X1557" s="105"/>
      <c r="Y1557" s="105">
        <v>24367</v>
      </c>
      <c r="Z1557" s="105"/>
      <c r="AA1557" s="106">
        <v>12.28</v>
      </c>
      <c r="AB1557" s="105"/>
      <c r="AC1557" s="106">
        <v>5.73</v>
      </c>
      <c r="AD1557" s="105"/>
    </row>
    <row r="1558" spans="1:30" ht="15" customHeight="1" x14ac:dyDescent="0.25">
      <c r="B1558" s="104">
        <v>2012</v>
      </c>
      <c r="C1558" s="105">
        <v>28243</v>
      </c>
      <c r="D1558" s="105">
        <v>43387</v>
      </c>
      <c r="E1558" s="105">
        <v>4709</v>
      </c>
      <c r="F1558" s="105"/>
      <c r="G1558" s="105">
        <v>5038</v>
      </c>
      <c r="H1558" s="105"/>
      <c r="I1558" s="105">
        <v>609</v>
      </c>
      <c r="J1558" s="105"/>
      <c r="K1558" s="105">
        <v>32427</v>
      </c>
      <c r="L1558" s="105"/>
      <c r="M1558" s="106">
        <v>16.670000000000002</v>
      </c>
      <c r="N1558" s="105"/>
      <c r="O1558" s="106">
        <v>11.61</v>
      </c>
      <c r="P1558" s="105"/>
      <c r="Q1558" s="105">
        <v>3616</v>
      </c>
      <c r="R1558" s="105">
        <v>18618</v>
      </c>
      <c r="S1558" s="105">
        <v>530</v>
      </c>
      <c r="T1558" s="105"/>
      <c r="U1558" s="105">
        <v>919</v>
      </c>
      <c r="V1558" s="105"/>
      <c r="W1558" s="105">
        <v>900</v>
      </c>
      <c r="X1558" s="105"/>
      <c r="Y1558" s="105">
        <v>25506</v>
      </c>
      <c r="Z1558" s="105"/>
      <c r="AA1558" s="106">
        <v>14.66</v>
      </c>
      <c r="AB1558" s="105"/>
      <c r="AC1558" s="106">
        <v>4.9400000000000004</v>
      </c>
      <c r="AD1558" s="105"/>
    </row>
    <row r="1559" spans="1:30" ht="15" customHeight="1" x14ac:dyDescent="0.25">
      <c r="B1559" s="104">
        <v>2011</v>
      </c>
      <c r="C1559" s="105">
        <v>29626</v>
      </c>
      <c r="D1559" s="105">
        <v>45272</v>
      </c>
      <c r="E1559" s="105">
        <v>5384</v>
      </c>
      <c r="F1559" s="105"/>
      <c r="G1559" s="105">
        <v>5721</v>
      </c>
      <c r="H1559" s="105"/>
      <c r="I1559" s="105">
        <v>595</v>
      </c>
      <c r="J1559" s="105"/>
      <c r="K1559" s="105">
        <v>36161</v>
      </c>
      <c r="L1559" s="105"/>
      <c r="M1559" s="106">
        <v>18.170000000000002</v>
      </c>
      <c r="N1559" s="106"/>
      <c r="O1559" s="106">
        <v>12.64</v>
      </c>
      <c r="P1559" s="106"/>
      <c r="Q1559" s="105">
        <v>3627</v>
      </c>
      <c r="R1559" s="105">
        <v>19090</v>
      </c>
      <c r="S1559" s="105">
        <v>483</v>
      </c>
      <c r="T1559" s="105"/>
      <c r="U1559" s="105">
        <v>904</v>
      </c>
      <c r="V1559" s="105"/>
      <c r="W1559" s="105">
        <v>880</v>
      </c>
      <c r="X1559" s="105"/>
      <c r="Y1559" s="105">
        <v>31636</v>
      </c>
      <c r="Z1559" s="105"/>
      <c r="AA1559" s="106">
        <v>13.32</v>
      </c>
      <c r="AB1559" s="106"/>
      <c r="AC1559" s="106">
        <v>4.74</v>
      </c>
      <c r="AD1559" s="106"/>
    </row>
    <row r="1560" spans="1:30" ht="15" customHeight="1" x14ac:dyDescent="0.25">
      <c r="B1560" s="104">
        <v>2010</v>
      </c>
      <c r="C1560" s="105">
        <v>29346</v>
      </c>
      <c r="D1560" s="105">
        <v>45187</v>
      </c>
      <c r="E1560" s="105">
        <v>4874</v>
      </c>
      <c r="F1560" s="105"/>
      <c r="G1560" s="105">
        <v>5135</v>
      </c>
      <c r="H1560" s="105"/>
      <c r="I1560" s="105">
        <v>527</v>
      </c>
      <c r="J1560" s="105"/>
      <c r="K1560" s="105">
        <v>41000</v>
      </c>
      <c r="L1560" s="105"/>
      <c r="M1560" s="106">
        <v>16.61</v>
      </c>
      <c r="N1560" s="106"/>
      <c r="O1560" s="106">
        <v>11.36</v>
      </c>
      <c r="P1560" s="106"/>
      <c r="Q1560" s="105">
        <v>3567</v>
      </c>
      <c r="R1560" s="105">
        <v>19235</v>
      </c>
      <c r="S1560" s="105">
        <v>451</v>
      </c>
      <c r="T1560" s="105"/>
      <c r="U1560" s="105">
        <v>807</v>
      </c>
      <c r="V1560" s="105"/>
      <c r="W1560" s="105">
        <v>780</v>
      </c>
      <c r="X1560" s="105"/>
      <c r="Y1560" s="105">
        <v>31672</v>
      </c>
      <c r="Z1560" s="105"/>
      <c r="AA1560" s="106">
        <v>12.64</v>
      </c>
      <c r="AB1560" s="106"/>
      <c r="AC1560" s="106">
        <v>4.2</v>
      </c>
      <c r="AD1560" s="106"/>
    </row>
    <row r="1561" spans="1:30" ht="15" customHeight="1" x14ac:dyDescent="0.25">
      <c r="B1561" s="104">
        <v>2009</v>
      </c>
      <c r="C1561" s="105">
        <v>31007</v>
      </c>
      <c r="D1561" s="105">
        <v>47572</v>
      </c>
      <c r="E1561" s="105">
        <v>5269</v>
      </c>
      <c r="F1561" s="105"/>
      <c r="G1561" s="105">
        <v>5543</v>
      </c>
      <c r="H1561" s="105"/>
      <c r="I1561" s="105">
        <v>473</v>
      </c>
      <c r="J1561" s="105"/>
      <c r="K1561" s="105">
        <v>45272</v>
      </c>
      <c r="L1561" s="105"/>
      <c r="M1561" s="106">
        <v>16.989999999999998</v>
      </c>
      <c r="N1561" s="106"/>
      <c r="O1561" s="106">
        <v>11.65</v>
      </c>
      <c r="P1561" s="106"/>
      <c r="Q1561" s="105">
        <v>3390</v>
      </c>
      <c r="R1561" s="105">
        <v>19773</v>
      </c>
      <c r="S1561" s="105">
        <v>402</v>
      </c>
      <c r="T1561" s="105"/>
      <c r="U1561" s="105">
        <v>717</v>
      </c>
      <c r="V1561" s="105"/>
      <c r="W1561" s="105">
        <v>692</v>
      </c>
      <c r="X1561" s="105"/>
      <c r="Y1561" s="105">
        <v>26415</v>
      </c>
      <c r="Z1561" s="105"/>
      <c r="AA1561" s="106">
        <v>11.86</v>
      </c>
      <c r="AB1561" s="106"/>
      <c r="AC1561" s="106">
        <v>3.63</v>
      </c>
      <c r="AD1561" s="106"/>
    </row>
    <row r="1562" spans="1:30" ht="15" customHeight="1" x14ac:dyDescent="0.25">
      <c r="B1562" s="104">
        <v>2008</v>
      </c>
      <c r="C1562" s="105">
        <v>31446</v>
      </c>
      <c r="D1562" s="105">
        <v>47783</v>
      </c>
      <c r="E1562" s="105">
        <v>4720</v>
      </c>
      <c r="F1562" s="105"/>
      <c r="G1562" s="105">
        <v>5038</v>
      </c>
      <c r="H1562" s="105"/>
      <c r="I1562" s="105">
        <v>517</v>
      </c>
      <c r="J1562" s="105"/>
      <c r="K1562" s="105">
        <v>34554</v>
      </c>
      <c r="L1562" s="105"/>
      <c r="M1562" s="106">
        <v>15.01</v>
      </c>
      <c r="N1562" s="106"/>
      <c r="O1562" s="106">
        <v>10.54</v>
      </c>
      <c r="P1562" s="106"/>
      <c r="Q1562" s="105">
        <v>3223</v>
      </c>
      <c r="R1562" s="105">
        <v>19342</v>
      </c>
      <c r="S1562" s="105">
        <v>386</v>
      </c>
      <c r="T1562" s="105"/>
      <c r="U1562" s="105">
        <v>841</v>
      </c>
      <c r="V1562" s="105"/>
      <c r="W1562" s="105">
        <v>822</v>
      </c>
      <c r="X1562" s="105"/>
      <c r="Y1562" s="105">
        <v>22453</v>
      </c>
      <c r="Z1562" s="105"/>
      <c r="AA1562" s="106">
        <v>11.98</v>
      </c>
      <c r="AB1562" s="106"/>
      <c r="AC1562" s="106">
        <v>4.3499999999999996</v>
      </c>
      <c r="AD1562" s="106"/>
    </row>
    <row r="1563" spans="1:30" ht="15" customHeight="1" x14ac:dyDescent="0.25">
      <c r="B1563" s="145" t="s">
        <v>25</v>
      </c>
      <c r="C1563" s="146"/>
      <c r="D1563" s="146"/>
      <c r="E1563" s="146"/>
      <c r="F1563" s="146"/>
      <c r="G1563" s="146"/>
      <c r="H1563" s="146"/>
      <c r="I1563" s="146"/>
      <c r="J1563" s="146"/>
      <c r="K1563" s="146"/>
      <c r="L1563" s="146"/>
      <c r="M1563" s="146"/>
      <c r="N1563" s="146"/>
      <c r="O1563" s="146"/>
      <c r="P1563" s="146"/>
      <c r="Q1563" s="146"/>
      <c r="R1563" s="146"/>
      <c r="S1563" s="146"/>
      <c r="T1563" s="146"/>
      <c r="U1563" s="146"/>
      <c r="V1563" s="146"/>
      <c r="W1563" s="146"/>
      <c r="X1563" s="146"/>
      <c r="Y1563" s="146"/>
      <c r="Z1563" s="146"/>
      <c r="AA1563" s="146"/>
      <c r="AB1563" s="146"/>
      <c r="AC1563" s="146"/>
      <c r="AD1563" s="146"/>
    </row>
    <row r="1564" spans="1:30" ht="15" customHeight="1" x14ac:dyDescent="0.25">
      <c r="B1564" s="147" t="s">
        <v>163</v>
      </c>
      <c r="C1564" s="147"/>
      <c r="D1564" s="147"/>
      <c r="E1564" s="147"/>
      <c r="F1564" s="147"/>
      <c r="G1564" s="147"/>
      <c r="H1564" s="147"/>
      <c r="I1564" s="147"/>
      <c r="J1564" s="147"/>
      <c r="K1564" s="147"/>
      <c r="L1564" s="147"/>
      <c r="M1564" s="147"/>
      <c r="N1564" s="147"/>
      <c r="O1564" s="147"/>
      <c r="P1564" s="147"/>
      <c r="Q1564" s="147"/>
      <c r="R1564" s="147"/>
      <c r="S1564" s="147"/>
      <c r="T1564" s="147"/>
      <c r="U1564" s="147"/>
      <c r="V1564" s="147"/>
      <c r="W1564" s="147"/>
      <c r="X1564" s="147"/>
      <c r="Y1564" s="147"/>
      <c r="Z1564" s="147"/>
      <c r="AA1564" s="147"/>
      <c r="AB1564" s="147"/>
      <c r="AC1564" s="147"/>
      <c r="AD1564" s="147"/>
    </row>
    <row r="1565" spans="1:30" ht="15" customHeight="1" x14ac:dyDescent="0.25">
      <c r="B1565" s="148">
        <v>2024</v>
      </c>
      <c r="C1565" s="149">
        <v>40572</v>
      </c>
      <c r="D1565" s="149">
        <v>40847</v>
      </c>
      <c r="E1565" s="149">
        <v>5934</v>
      </c>
      <c r="F1565" s="156" t="s">
        <v>346</v>
      </c>
      <c r="G1565" s="149">
        <v>5967</v>
      </c>
      <c r="H1565" s="156" t="s">
        <v>346</v>
      </c>
      <c r="I1565" s="149">
        <v>28</v>
      </c>
      <c r="J1565" s="156" t="s">
        <v>346</v>
      </c>
      <c r="K1565" s="149">
        <v>53043</v>
      </c>
      <c r="L1565" s="156" t="s">
        <v>346</v>
      </c>
      <c r="M1565" s="150">
        <v>14.63</v>
      </c>
      <c r="N1565" s="156" t="s">
        <v>346</v>
      </c>
      <c r="O1565" s="150">
        <v>14.61</v>
      </c>
      <c r="P1565" s="156" t="s">
        <v>346</v>
      </c>
      <c r="Q1565" s="149">
        <v>290</v>
      </c>
      <c r="R1565" s="149">
        <v>474</v>
      </c>
      <c r="S1565" s="149" t="s">
        <v>53</v>
      </c>
      <c r="T1565" s="149"/>
      <c r="U1565" s="149" t="s">
        <v>53</v>
      </c>
      <c r="V1565" s="149"/>
      <c r="W1565" s="149" t="s">
        <v>53</v>
      </c>
      <c r="X1565" s="149"/>
      <c r="Y1565" s="149" t="s">
        <v>53</v>
      </c>
      <c r="Z1565" s="149"/>
      <c r="AA1565" s="150" t="s">
        <v>51</v>
      </c>
      <c r="AB1565" s="149"/>
      <c r="AC1565" s="150" t="s">
        <v>51</v>
      </c>
      <c r="AD1565" s="149"/>
    </row>
    <row r="1566" spans="1:30" ht="15" customHeight="1" x14ac:dyDescent="0.25">
      <c r="B1566" s="104">
        <v>2023</v>
      </c>
      <c r="C1566" s="105">
        <v>37440</v>
      </c>
      <c r="D1566" s="105">
        <v>37636</v>
      </c>
      <c r="E1566" s="105">
        <v>5476</v>
      </c>
      <c r="F1566" s="115" t="s">
        <v>347</v>
      </c>
      <c r="G1566" s="105">
        <v>5490</v>
      </c>
      <c r="H1566" s="115" t="s">
        <v>347</v>
      </c>
      <c r="I1566" s="105">
        <v>26</v>
      </c>
      <c r="J1566" s="115" t="s">
        <v>347</v>
      </c>
      <c r="K1566" s="105">
        <v>30469</v>
      </c>
      <c r="L1566" s="115" t="s">
        <v>347</v>
      </c>
      <c r="M1566" s="106">
        <v>14.63</v>
      </c>
      <c r="N1566" s="115" t="s">
        <v>347</v>
      </c>
      <c r="O1566" s="106">
        <v>14.59</v>
      </c>
      <c r="P1566" s="115" t="s">
        <v>347</v>
      </c>
      <c r="Q1566" s="105">
        <v>282</v>
      </c>
      <c r="R1566" s="105">
        <v>412</v>
      </c>
      <c r="S1566" s="105">
        <v>75</v>
      </c>
      <c r="T1566" s="115" t="s">
        <v>347</v>
      </c>
      <c r="U1566" s="105">
        <v>93</v>
      </c>
      <c r="V1566" s="105" t="s">
        <v>347</v>
      </c>
      <c r="W1566" s="105">
        <v>81</v>
      </c>
      <c r="X1566" s="105" t="s">
        <v>347</v>
      </c>
      <c r="Y1566" s="105">
        <v>14193</v>
      </c>
      <c r="Z1566" s="105" t="s">
        <v>347</v>
      </c>
      <c r="AA1566" s="106">
        <v>26.6</v>
      </c>
      <c r="AB1566" s="105" t="s">
        <v>347</v>
      </c>
      <c r="AC1566" s="106">
        <v>22.57</v>
      </c>
      <c r="AD1566" s="105" t="s">
        <v>347</v>
      </c>
    </row>
    <row r="1567" spans="1:30" ht="15" customHeight="1" x14ac:dyDescent="0.25">
      <c r="B1567" s="104">
        <v>2022</v>
      </c>
      <c r="C1567" s="105">
        <v>34795</v>
      </c>
      <c r="D1567" s="105">
        <v>34999</v>
      </c>
      <c r="E1567" s="105">
        <v>4379</v>
      </c>
      <c r="F1567" s="115"/>
      <c r="G1567" s="105">
        <v>4399</v>
      </c>
      <c r="H1567" s="115"/>
      <c r="I1567" s="105">
        <v>31</v>
      </c>
      <c r="J1567" s="115"/>
      <c r="K1567" s="105">
        <v>22718</v>
      </c>
      <c r="L1567" s="115"/>
      <c r="M1567" s="106">
        <v>12.59</v>
      </c>
      <c r="N1567" s="115"/>
      <c r="O1567" s="106">
        <v>12.57</v>
      </c>
      <c r="P1567" s="115"/>
      <c r="Q1567" s="105">
        <v>280</v>
      </c>
      <c r="R1567" s="105">
        <v>404</v>
      </c>
      <c r="S1567" s="105">
        <v>69</v>
      </c>
      <c r="T1567" s="105"/>
      <c r="U1567" s="105">
        <v>87</v>
      </c>
      <c r="V1567" s="105"/>
      <c r="W1567" s="105">
        <v>79</v>
      </c>
      <c r="X1567" s="105"/>
      <c r="Y1567" s="105">
        <v>2976</v>
      </c>
      <c r="Z1567" s="105"/>
      <c r="AA1567" s="106">
        <v>24.64</v>
      </c>
      <c r="AB1567" s="105"/>
      <c r="AC1567" s="106">
        <v>21.53</v>
      </c>
      <c r="AD1567" s="105"/>
    </row>
    <row r="1568" spans="1:30" ht="15" customHeight="1" x14ac:dyDescent="0.25">
      <c r="B1568" s="104">
        <v>2021</v>
      </c>
      <c r="C1568" s="105">
        <v>29509</v>
      </c>
      <c r="D1568" s="105">
        <v>29661</v>
      </c>
      <c r="E1568" s="105">
        <v>3378</v>
      </c>
      <c r="F1568" s="115"/>
      <c r="G1568" s="105">
        <v>3392</v>
      </c>
      <c r="H1568" s="115"/>
      <c r="I1568" s="105">
        <v>17</v>
      </c>
      <c r="J1568" s="115"/>
      <c r="K1568" s="105">
        <v>22703</v>
      </c>
      <c r="L1568" s="115"/>
      <c r="M1568" s="106">
        <v>11.45</v>
      </c>
      <c r="N1568" s="115"/>
      <c r="O1568" s="106">
        <v>11.44</v>
      </c>
      <c r="P1568" s="115"/>
      <c r="Q1568" s="105">
        <v>258</v>
      </c>
      <c r="R1568" s="105">
        <v>352</v>
      </c>
      <c r="S1568" s="105">
        <v>45</v>
      </c>
      <c r="T1568" s="105"/>
      <c r="U1568" s="105">
        <v>53</v>
      </c>
      <c r="V1568" s="105"/>
      <c r="W1568" s="105">
        <v>49</v>
      </c>
      <c r="X1568" s="105"/>
      <c r="Y1568" s="105">
        <v>2644</v>
      </c>
      <c r="Z1568" s="105"/>
      <c r="AA1568" s="106">
        <v>17.440000000000001</v>
      </c>
      <c r="AB1568" s="105"/>
      <c r="AC1568" s="106">
        <v>15.06</v>
      </c>
      <c r="AD1568" s="105"/>
    </row>
    <row r="1569" spans="1:30" ht="15" customHeight="1" x14ac:dyDescent="0.25">
      <c r="B1569" s="104">
        <v>2020</v>
      </c>
      <c r="C1569" s="105">
        <v>28122</v>
      </c>
      <c r="D1569" s="105">
        <v>28307</v>
      </c>
      <c r="E1569" s="105">
        <v>3857</v>
      </c>
      <c r="F1569" s="105"/>
      <c r="G1569" s="105">
        <v>3867</v>
      </c>
      <c r="H1569" s="105"/>
      <c r="I1569" s="105">
        <v>35</v>
      </c>
      <c r="J1569" s="105"/>
      <c r="K1569" s="105">
        <v>11676</v>
      </c>
      <c r="L1569" s="105"/>
      <c r="M1569" s="106">
        <v>13.72</v>
      </c>
      <c r="N1569" s="105"/>
      <c r="O1569" s="106">
        <v>13.66</v>
      </c>
      <c r="P1569" s="105"/>
      <c r="Q1569" s="105">
        <v>470</v>
      </c>
      <c r="R1569" s="105">
        <v>595</v>
      </c>
      <c r="S1569" s="105">
        <v>245</v>
      </c>
      <c r="T1569" s="105"/>
      <c r="U1569" s="105">
        <v>296</v>
      </c>
      <c r="V1569" s="105"/>
      <c r="W1569" s="105">
        <v>259</v>
      </c>
      <c r="X1569" s="105"/>
      <c r="Y1569" s="105">
        <v>17269</v>
      </c>
      <c r="Z1569" s="105"/>
      <c r="AA1569" s="106">
        <v>52.13</v>
      </c>
      <c r="AB1569" s="105"/>
      <c r="AC1569" s="106">
        <v>49.75</v>
      </c>
      <c r="AD1569" s="105"/>
    </row>
    <row r="1570" spans="1:30" ht="15" customHeight="1" x14ac:dyDescent="0.25">
      <c r="B1570" s="104">
        <v>2019</v>
      </c>
      <c r="C1570" s="105">
        <v>29634</v>
      </c>
      <c r="D1570" s="105">
        <v>29900</v>
      </c>
      <c r="E1570" s="105">
        <v>5001</v>
      </c>
      <c r="F1570" s="115"/>
      <c r="G1570" s="105">
        <v>5038</v>
      </c>
      <c r="H1570" s="115"/>
      <c r="I1570" s="105">
        <v>85</v>
      </c>
      <c r="J1570" s="115"/>
      <c r="K1570" s="105">
        <v>20869</v>
      </c>
      <c r="L1570" s="115"/>
      <c r="M1570" s="106">
        <v>16.88</v>
      </c>
      <c r="N1570" s="115"/>
      <c r="O1570" s="106">
        <v>16.850000000000001</v>
      </c>
      <c r="P1570" s="115"/>
      <c r="Q1570" s="105">
        <v>566</v>
      </c>
      <c r="R1570" s="105">
        <v>771</v>
      </c>
      <c r="S1570" s="105">
        <v>159</v>
      </c>
      <c r="T1570" s="105"/>
      <c r="U1570" s="105">
        <v>200</v>
      </c>
      <c r="V1570" s="105"/>
      <c r="W1570" s="105">
        <v>170</v>
      </c>
      <c r="X1570" s="105"/>
      <c r="Y1570" s="105">
        <v>6212</v>
      </c>
      <c r="Z1570" s="105"/>
      <c r="AA1570" s="106">
        <v>28.09</v>
      </c>
      <c r="AB1570" s="105"/>
      <c r="AC1570" s="106">
        <v>25.94</v>
      </c>
      <c r="AD1570" s="105"/>
    </row>
    <row r="1571" spans="1:30" ht="15" customHeight="1" x14ac:dyDescent="0.25">
      <c r="A1571" s="14"/>
      <c r="B1571" s="104">
        <v>2018</v>
      </c>
      <c r="C1571" s="105">
        <v>28707</v>
      </c>
      <c r="D1571" s="105">
        <v>28943</v>
      </c>
      <c r="E1571" s="105">
        <v>4489</v>
      </c>
      <c r="F1571" s="115"/>
      <c r="G1571" s="105">
        <v>4533</v>
      </c>
      <c r="H1571" s="115"/>
      <c r="I1571" s="105">
        <v>85</v>
      </c>
      <c r="J1571" s="115"/>
      <c r="K1571" s="105">
        <v>21139</v>
      </c>
      <c r="L1571" s="115"/>
      <c r="M1571" s="106">
        <v>15.64</v>
      </c>
      <c r="N1571" s="115"/>
      <c r="O1571" s="106">
        <v>15.66</v>
      </c>
      <c r="P1571" s="115"/>
      <c r="Q1571" s="105">
        <v>560</v>
      </c>
      <c r="R1571" s="105">
        <v>762</v>
      </c>
      <c r="S1571" s="105">
        <v>144</v>
      </c>
      <c r="T1571" s="105"/>
      <c r="U1571" s="105">
        <v>199</v>
      </c>
      <c r="V1571" s="105"/>
      <c r="W1571" s="105">
        <v>151</v>
      </c>
      <c r="X1571" s="105"/>
      <c r="Y1571" s="105">
        <v>5300</v>
      </c>
      <c r="Z1571" s="105"/>
      <c r="AA1571" s="106">
        <v>25.71</v>
      </c>
      <c r="AB1571" s="105"/>
      <c r="AC1571" s="106">
        <v>26.12</v>
      </c>
      <c r="AD1571" s="105"/>
    </row>
    <row r="1572" spans="1:30" ht="15" customHeight="1" x14ac:dyDescent="0.25">
      <c r="A1572" s="14"/>
      <c r="B1572" s="104">
        <v>2017</v>
      </c>
      <c r="C1572" s="105">
        <v>28617</v>
      </c>
      <c r="D1572" s="105">
        <v>28941</v>
      </c>
      <c r="E1572" s="105">
        <v>4085</v>
      </c>
      <c r="F1572" s="105"/>
      <c r="G1572" s="105">
        <v>4115</v>
      </c>
      <c r="H1572" s="105"/>
      <c r="I1572" s="105">
        <v>65</v>
      </c>
      <c r="J1572" s="105"/>
      <c r="K1572" s="105">
        <v>17154</v>
      </c>
      <c r="L1572" s="105"/>
      <c r="M1572" s="106">
        <v>14.27</v>
      </c>
      <c r="N1572" s="105"/>
      <c r="O1572" s="106">
        <v>14.22</v>
      </c>
      <c r="P1572" s="105"/>
      <c r="Q1572" s="105">
        <v>563</v>
      </c>
      <c r="R1572" s="105">
        <v>866</v>
      </c>
      <c r="S1572" s="105">
        <v>111</v>
      </c>
      <c r="T1572" s="105"/>
      <c r="U1572" s="105">
        <v>147</v>
      </c>
      <c r="V1572" s="105"/>
      <c r="W1572" s="105">
        <v>120</v>
      </c>
      <c r="X1572" s="105"/>
      <c r="Y1572" s="105">
        <v>3589</v>
      </c>
      <c r="Z1572" s="105"/>
      <c r="AA1572" s="106">
        <v>19.72</v>
      </c>
      <c r="AB1572" s="105"/>
      <c r="AC1572" s="106">
        <v>16.97</v>
      </c>
      <c r="AD1572" s="105"/>
    </row>
    <row r="1573" spans="1:30" ht="15" customHeight="1" x14ac:dyDescent="0.25">
      <c r="B1573" s="104">
        <v>2016</v>
      </c>
      <c r="C1573" s="105">
        <v>26704</v>
      </c>
      <c r="D1573" s="105">
        <v>26941</v>
      </c>
      <c r="E1573" s="105">
        <v>3705</v>
      </c>
      <c r="F1573" s="115"/>
      <c r="G1573" s="105">
        <v>3720</v>
      </c>
      <c r="H1573" s="115"/>
      <c r="I1573" s="105">
        <v>38</v>
      </c>
      <c r="J1573" s="115"/>
      <c r="K1573" s="105">
        <v>14178</v>
      </c>
      <c r="L1573" s="115"/>
      <c r="M1573" s="106">
        <v>13.87</v>
      </c>
      <c r="N1573" s="115"/>
      <c r="O1573" s="106">
        <v>13.81</v>
      </c>
      <c r="P1573" s="115"/>
      <c r="Q1573" s="105">
        <v>516</v>
      </c>
      <c r="R1573" s="105">
        <v>721</v>
      </c>
      <c r="S1573" s="105">
        <v>89</v>
      </c>
      <c r="T1573" s="105"/>
      <c r="U1573" s="105">
        <v>112</v>
      </c>
      <c r="V1573" s="105"/>
      <c r="W1573" s="105">
        <v>92</v>
      </c>
      <c r="X1573" s="105"/>
      <c r="Y1573" s="105">
        <v>2036</v>
      </c>
      <c r="Z1573" s="105"/>
      <c r="AA1573" s="106">
        <v>17.25</v>
      </c>
      <c r="AB1573" s="105"/>
      <c r="AC1573" s="106">
        <v>15.53</v>
      </c>
      <c r="AD1573" s="105"/>
    </row>
    <row r="1574" spans="1:30" ht="15" customHeight="1" x14ac:dyDescent="0.25">
      <c r="B1574" s="104">
        <v>2015</v>
      </c>
      <c r="C1574" s="105">
        <v>25047</v>
      </c>
      <c r="D1574" s="105">
        <v>25254</v>
      </c>
      <c r="E1574" s="115">
        <v>3569</v>
      </c>
      <c r="F1574" s="115"/>
      <c r="G1574" s="115">
        <v>3589</v>
      </c>
      <c r="H1574" s="115"/>
      <c r="I1574" s="115">
        <v>44</v>
      </c>
      <c r="J1574" s="115"/>
      <c r="K1574" s="115">
        <v>14705</v>
      </c>
      <c r="L1574" s="115"/>
      <c r="M1574" s="116">
        <v>14.25</v>
      </c>
      <c r="N1574" s="115"/>
      <c r="O1574" s="116">
        <v>14.21</v>
      </c>
      <c r="P1574" s="115"/>
      <c r="Q1574" s="115">
        <v>459</v>
      </c>
      <c r="R1574" s="105">
        <v>637</v>
      </c>
      <c r="S1574" s="105">
        <v>85</v>
      </c>
      <c r="T1574" s="105"/>
      <c r="U1574" s="105">
        <v>110</v>
      </c>
      <c r="V1574" s="105"/>
      <c r="W1574" s="105">
        <v>89</v>
      </c>
      <c r="X1574" s="105"/>
      <c r="Y1574" s="105">
        <v>3430</v>
      </c>
      <c r="Z1574" s="105"/>
      <c r="AA1574" s="106">
        <v>18.52</v>
      </c>
      <c r="AB1574" s="105"/>
      <c r="AC1574" s="106">
        <v>17.27</v>
      </c>
      <c r="AD1574" s="105"/>
    </row>
    <row r="1575" spans="1:30" ht="15" customHeight="1" x14ac:dyDescent="0.25">
      <c r="B1575" s="104">
        <v>2014</v>
      </c>
      <c r="C1575" s="105">
        <v>23857</v>
      </c>
      <c r="D1575" s="105">
        <v>23982</v>
      </c>
      <c r="E1575" s="115">
        <v>3642</v>
      </c>
      <c r="F1575" s="115"/>
      <c r="G1575" s="115">
        <v>3649</v>
      </c>
      <c r="H1575" s="115"/>
      <c r="I1575" s="115">
        <v>43</v>
      </c>
      <c r="J1575" s="115"/>
      <c r="K1575" s="115">
        <v>14263</v>
      </c>
      <c r="L1575" s="115"/>
      <c r="M1575" s="116">
        <v>15.27</v>
      </c>
      <c r="N1575" s="115"/>
      <c r="O1575" s="116">
        <v>15.22</v>
      </c>
      <c r="P1575" s="115"/>
      <c r="Q1575" s="115">
        <v>438</v>
      </c>
      <c r="R1575" s="105">
        <v>551</v>
      </c>
      <c r="S1575" s="105">
        <v>88</v>
      </c>
      <c r="T1575" s="105"/>
      <c r="U1575" s="105">
        <v>99</v>
      </c>
      <c r="V1575" s="105"/>
      <c r="W1575" s="105">
        <v>90</v>
      </c>
      <c r="X1575" s="105"/>
      <c r="Y1575" s="105">
        <v>3402</v>
      </c>
      <c r="Z1575" s="105"/>
      <c r="AA1575" s="106">
        <v>20.09</v>
      </c>
      <c r="AB1575" s="105"/>
      <c r="AC1575" s="106">
        <v>17.97</v>
      </c>
      <c r="AD1575" s="105"/>
    </row>
    <row r="1576" spans="1:30" ht="15" customHeight="1" x14ac:dyDescent="0.25">
      <c r="A1576" s="7"/>
      <c r="B1576" s="104">
        <v>2013</v>
      </c>
      <c r="C1576" s="105">
        <v>23171</v>
      </c>
      <c r="D1576" s="105">
        <v>23363</v>
      </c>
      <c r="E1576" s="115">
        <v>3740</v>
      </c>
      <c r="F1576" s="115"/>
      <c r="G1576" s="115">
        <v>3767</v>
      </c>
      <c r="H1576" s="115"/>
      <c r="I1576" s="115">
        <v>55</v>
      </c>
      <c r="J1576" s="115"/>
      <c r="K1576" s="115">
        <v>13324</v>
      </c>
      <c r="L1576" s="115"/>
      <c r="M1576" s="116">
        <v>16.14</v>
      </c>
      <c r="N1576" s="115"/>
      <c r="O1576" s="116">
        <v>16.12</v>
      </c>
      <c r="P1576" s="115"/>
      <c r="Q1576" s="115">
        <v>471</v>
      </c>
      <c r="R1576" s="105">
        <v>650</v>
      </c>
      <c r="S1576" s="105">
        <v>100</v>
      </c>
      <c r="T1576" s="105"/>
      <c r="U1576" s="105">
        <v>130</v>
      </c>
      <c r="V1576" s="105"/>
      <c r="W1576" s="105">
        <v>104</v>
      </c>
      <c r="X1576" s="105"/>
      <c r="Y1576" s="105">
        <v>2743</v>
      </c>
      <c r="Z1576" s="105"/>
      <c r="AA1576" s="106">
        <v>21.23</v>
      </c>
      <c r="AB1576" s="105"/>
      <c r="AC1576" s="106">
        <v>20</v>
      </c>
      <c r="AD1576" s="105"/>
    </row>
    <row r="1577" spans="1:30" ht="15" customHeight="1" x14ac:dyDescent="0.25">
      <c r="B1577" s="104">
        <v>2012</v>
      </c>
      <c r="C1577" s="105">
        <v>23696</v>
      </c>
      <c r="D1577" s="105">
        <v>23824</v>
      </c>
      <c r="E1577" s="105">
        <v>4216</v>
      </c>
      <c r="F1577" s="105"/>
      <c r="G1577" s="105">
        <v>4229</v>
      </c>
      <c r="H1577" s="105"/>
      <c r="I1577" s="105">
        <v>56</v>
      </c>
      <c r="J1577" s="105"/>
      <c r="K1577" s="105">
        <v>15412</v>
      </c>
      <c r="L1577" s="105"/>
      <c r="M1577" s="106">
        <v>17.79</v>
      </c>
      <c r="N1577" s="105"/>
      <c r="O1577" s="106">
        <v>17.75</v>
      </c>
      <c r="P1577" s="105"/>
      <c r="Q1577" s="105">
        <v>452</v>
      </c>
      <c r="R1577" s="105">
        <v>563</v>
      </c>
      <c r="S1577" s="105">
        <v>116</v>
      </c>
      <c r="T1577" s="105"/>
      <c r="U1577" s="105" t="s">
        <v>49</v>
      </c>
      <c r="V1577" s="105"/>
      <c r="W1577" s="105" t="s">
        <v>49</v>
      </c>
      <c r="X1577" s="105"/>
      <c r="Y1577" s="105" t="s">
        <v>49</v>
      </c>
      <c r="Z1577" s="105"/>
      <c r="AA1577" s="106">
        <v>25.66</v>
      </c>
      <c r="AB1577" s="105"/>
      <c r="AC1577" s="106" t="s">
        <v>49</v>
      </c>
      <c r="AD1577" s="105"/>
    </row>
    <row r="1578" spans="1:30" ht="15" customHeight="1" x14ac:dyDescent="0.25">
      <c r="B1578" s="104">
        <v>2011</v>
      </c>
      <c r="C1578" s="105">
        <v>25183</v>
      </c>
      <c r="D1578" s="105">
        <v>25312</v>
      </c>
      <c r="E1578" s="105">
        <v>4911</v>
      </c>
      <c r="F1578" s="105"/>
      <c r="G1578" s="105" t="s">
        <v>49</v>
      </c>
      <c r="H1578" s="105"/>
      <c r="I1578" s="105" t="s">
        <v>49</v>
      </c>
      <c r="J1578" s="105"/>
      <c r="K1578" s="105" t="s">
        <v>49</v>
      </c>
      <c r="L1578" s="105"/>
      <c r="M1578" s="106">
        <v>19.5</v>
      </c>
      <c r="N1578" s="106"/>
      <c r="O1578" s="106" t="s">
        <v>49</v>
      </c>
      <c r="P1578" s="106"/>
      <c r="Q1578" s="105">
        <v>498</v>
      </c>
      <c r="R1578" s="105">
        <v>613</v>
      </c>
      <c r="S1578" s="105">
        <v>96</v>
      </c>
      <c r="T1578" s="105"/>
      <c r="U1578" s="105">
        <v>106</v>
      </c>
      <c r="V1578" s="105"/>
      <c r="W1578" s="105">
        <v>98</v>
      </c>
      <c r="X1578" s="105"/>
      <c r="Y1578" s="105">
        <v>3024</v>
      </c>
      <c r="Z1578" s="105"/>
      <c r="AA1578" s="106">
        <v>19.28</v>
      </c>
      <c r="AB1578" s="106"/>
      <c r="AC1578" s="106">
        <v>17.29</v>
      </c>
      <c r="AD1578" s="106"/>
    </row>
    <row r="1579" spans="1:30" ht="15" customHeight="1" x14ac:dyDescent="0.25">
      <c r="B1579" s="104">
        <v>2010</v>
      </c>
      <c r="C1579" s="105">
        <v>25077</v>
      </c>
      <c r="D1579" s="105">
        <v>25245</v>
      </c>
      <c r="E1579" s="105">
        <v>4454</v>
      </c>
      <c r="F1579" s="105"/>
      <c r="G1579" s="105">
        <v>4468</v>
      </c>
      <c r="H1579" s="105"/>
      <c r="I1579" s="105">
        <v>63</v>
      </c>
      <c r="J1579" s="105"/>
      <c r="K1579" s="105">
        <v>19012</v>
      </c>
      <c r="L1579" s="105"/>
      <c r="M1579" s="106">
        <v>17.760000000000002</v>
      </c>
      <c r="N1579" s="106"/>
      <c r="O1579" s="106">
        <v>17.7</v>
      </c>
      <c r="P1579" s="106"/>
      <c r="Q1579" s="105">
        <v>511</v>
      </c>
      <c r="R1579" s="105">
        <v>666</v>
      </c>
      <c r="S1579" s="105">
        <v>83</v>
      </c>
      <c r="T1579" s="105"/>
      <c r="U1579" s="105">
        <v>97</v>
      </c>
      <c r="V1579" s="105"/>
      <c r="W1579" s="105">
        <v>91</v>
      </c>
      <c r="X1579" s="105"/>
      <c r="Y1579" s="105">
        <v>4513</v>
      </c>
      <c r="Z1579" s="105"/>
      <c r="AA1579" s="106">
        <v>16.239999999999998</v>
      </c>
      <c r="AB1579" s="106"/>
      <c r="AC1579" s="106">
        <v>14.56</v>
      </c>
      <c r="AD1579" s="106"/>
    </row>
    <row r="1580" spans="1:30" ht="15" customHeight="1" x14ac:dyDescent="0.25">
      <c r="B1580" s="104">
        <v>2009</v>
      </c>
      <c r="C1580" s="105">
        <v>26818</v>
      </c>
      <c r="D1580" s="105">
        <v>26954</v>
      </c>
      <c r="E1580" s="105">
        <v>4884</v>
      </c>
      <c r="F1580" s="105"/>
      <c r="G1580" s="105">
        <v>4900</v>
      </c>
      <c r="H1580" s="105"/>
      <c r="I1580" s="105">
        <v>46</v>
      </c>
      <c r="J1580" s="105"/>
      <c r="K1580" s="105">
        <v>30319</v>
      </c>
      <c r="L1580" s="105"/>
      <c r="M1580" s="106">
        <v>18.21</v>
      </c>
      <c r="N1580" s="106"/>
      <c r="O1580" s="106">
        <v>18.18</v>
      </c>
      <c r="P1580" s="106"/>
      <c r="Q1580" s="105">
        <v>433</v>
      </c>
      <c r="R1580" s="105">
        <v>548</v>
      </c>
      <c r="S1580" s="105">
        <v>96</v>
      </c>
      <c r="T1580" s="105"/>
      <c r="U1580" s="105">
        <v>115</v>
      </c>
      <c r="V1580" s="105"/>
      <c r="W1580" s="105">
        <v>105</v>
      </c>
      <c r="X1580" s="105"/>
      <c r="Y1580" s="105">
        <v>4545</v>
      </c>
      <c r="Z1580" s="105"/>
      <c r="AA1580" s="106">
        <v>22.17</v>
      </c>
      <c r="AB1580" s="106"/>
      <c r="AC1580" s="106">
        <v>20.99</v>
      </c>
      <c r="AD1580" s="106"/>
    </row>
    <row r="1581" spans="1:30" ht="15" customHeight="1" x14ac:dyDescent="0.25">
      <c r="B1581" s="104">
        <v>2008</v>
      </c>
      <c r="C1581" s="105">
        <v>27449</v>
      </c>
      <c r="D1581" s="105">
        <v>27599</v>
      </c>
      <c r="E1581" s="105">
        <v>4325</v>
      </c>
      <c r="F1581" s="105"/>
      <c r="G1581" s="105">
        <v>4339</v>
      </c>
      <c r="H1581" s="105"/>
      <c r="I1581" s="105">
        <v>36</v>
      </c>
      <c r="J1581" s="105"/>
      <c r="K1581" s="105">
        <v>21247</v>
      </c>
      <c r="L1581" s="105"/>
      <c r="M1581" s="106">
        <v>15.76</v>
      </c>
      <c r="N1581" s="106"/>
      <c r="O1581" s="106">
        <v>15.72</v>
      </c>
      <c r="P1581" s="106"/>
      <c r="Q1581" s="105">
        <v>412</v>
      </c>
      <c r="R1581" s="105">
        <v>514</v>
      </c>
      <c r="S1581" s="105">
        <v>71</v>
      </c>
      <c r="T1581" s="105"/>
      <c r="U1581" s="105">
        <v>77</v>
      </c>
      <c r="V1581" s="105"/>
      <c r="W1581" s="105">
        <v>75</v>
      </c>
      <c r="X1581" s="105"/>
      <c r="Y1581" s="105">
        <v>2881</v>
      </c>
      <c r="Z1581" s="105"/>
      <c r="AA1581" s="106">
        <v>17.23</v>
      </c>
      <c r="AB1581" s="106"/>
      <c r="AC1581" s="106">
        <v>14.98</v>
      </c>
      <c r="AD1581" s="106"/>
    </row>
    <row r="1582" spans="1:30" ht="15" customHeight="1" x14ac:dyDescent="0.25">
      <c r="B1582" s="147" t="s">
        <v>164</v>
      </c>
      <c r="C1582" s="147"/>
      <c r="D1582" s="147"/>
      <c r="E1582" s="147"/>
      <c r="F1582" s="147"/>
      <c r="G1582" s="147"/>
      <c r="H1582" s="147"/>
      <c r="I1582" s="147"/>
      <c r="J1582" s="147"/>
      <c r="K1582" s="147"/>
      <c r="L1582" s="147"/>
      <c r="M1582" s="147"/>
      <c r="N1582" s="147"/>
      <c r="O1582" s="147"/>
      <c r="P1582" s="147"/>
      <c r="Q1582" s="147"/>
      <c r="R1582" s="147"/>
      <c r="S1582" s="147"/>
      <c r="T1582" s="147"/>
      <c r="U1582" s="147"/>
      <c r="V1582" s="147"/>
      <c r="W1582" s="147"/>
      <c r="X1582" s="147"/>
      <c r="Y1582" s="147"/>
      <c r="Z1582" s="147"/>
      <c r="AA1582" s="147"/>
      <c r="AB1582" s="147"/>
      <c r="AC1582" s="147"/>
      <c r="AD1582" s="147"/>
    </row>
    <row r="1583" spans="1:30" ht="15" customHeight="1" x14ac:dyDescent="0.25">
      <c r="B1583" s="148">
        <v>2024</v>
      </c>
      <c r="C1583" s="149">
        <v>10511</v>
      </c>
      <c r="D1583" s="149">
        <v>44884</v>
      </c>
      <c r="E1583" s="149">
        <v>323</v>
      </c>
      <c r="F1583" s="156" t="s">
        <v>346</v>
      </c>
      <c r="G1583" s="149">
        <v>389</v>
      </c>
      <c r="H1583" s="156" t="s">
        <v>346</v>
      </c>
      <c r="I1583" s="149">
        <v>183</v>
      </c>
      <c r="J1583" s="156" t="s">
        <v>346</v>
      </c>
      <c r="K1583" s="149">
        <v>5468</v>
      </c>
      <c r="L1583" s="156" t="s">
        <v>346</v>
      </c>
      <c r="M1583" s="150">
        <v>3.07</v>
      </c>
      <c r="N1583" s="156" t="s">
        <v>346</v>
      </c>
      <c r="O1583" s="150">
        <v>0.87</v>
      </c>
      <c r="P1583" s="156" t="s">
        <v>346</v>
      </c>
      <c r="Q1583" s="149">
        <v>7696</v>
      </c>
      <c r="R1583" s="149">
        <v>41894</v>
      </c>
      <c r="S1583" s="149" t="s">
        <v>53</v>
      </c>
      <c r="T1583" s="149"/>
      <c r="U1583" s="149" t="s">
        <v>53</v>
      </c>
      <c r="V1583" s="149"/>
      <c r="W1583" s="149" t="s">
        <v>53</v>
      </c>
      <c r="X1583" s="149"/>
      <c r="Y1583" s="149" t="s">
        <v>53</v>
      </c>
      <c r="Z1583" s="149"/>
      <c r="AA1583" s="150" t="s">
        <v>51</v>
      </c>
      <c r="AB1583" s="149"/>
      <c r="AC1583" s="150" t="s">
        <v>51</v>
      </c>
      <c r="AD1583" s="149"/>
    </row>
    <row r="1584" spans="1:30" ht="15" customHeight="1" x14ac:dyDescent="0.25">
      <c r="B1584" s="104">
        <v>2023</v>
      </c>
      <c r="C1584" s="105">
        <v>10038</v>
      </c>
      <c r="D1584" s="105">
        <v>42157</v>
      </c>
      <c r="E1584" s="105">
        <v>611</v>
      </c>
      <c r="F1584" s="115" t="s">
        <v>347</v>
      </c>
      <c r="G1584" s="105">
        <v>1019</v>
      </c>
      <c r="H1584" s="115" t="s">
        <v>347</v>
      </c>
      <c r="I1584" s="105">
        <v>668</v>
      </c>
      <c r="J1584" s="115" t="s">
        <v>347</v>
      </c>
      <c r="K1584" s="105">
        <v>18727</v>
      </c>
      <c r="L1584" s="115" t="s">
        <v>347</v>
      </c>
      <c r="M1584" s="106">
        <v>6.09</v>
      </c>
      <c r="N1584" s="115" t="s">
        <v>347</v>
      </c>
      <c r="O1584" s="106">
        <v>2.42</v>
      </c>
      <c r="P1584" s="115" t="s">
        <v>347</v>
      </c>
      <c r="Q1584" s="105">
        <v>7331</v>
      </c>
      <c r="R1584" s="105">
        <v>39272</v>
      </c>
      <c r="S1584" s="105">
        <v>572</v>
      </c>
      <c r="T1584" s="115" t="s">
        <v>347</v>
      </c>
      <c r="U1584" s="105">
        <v>1196</v>
      </c>
      <c r="V1584" s="105" t="s">
        <v>347</v>
      </c>
      <c r="W1584" s="105">
        <v>1171</v>
      </c>
      <c r="X1584" s="105" t="s">
        <v>347</v>
      </c>
      <c r="Y1584" s="105">
        <v>42734</v>
      </c>
      <c r="Z1584" s="105" t="s">
        <v>347</v>
      </c>
      <c r="AA1584" s="106">
        <v>7.8</v>
      </c>
      <c r="AB1584" s="105" t="s">
        <v>347</v>
      </c>
      <c r="AC1584" s="106">
        <v>3.05</v>
      </c>
      <c r="AD1584" s="105" t="s">
        <v>347</v>
      </c>
    </row>
    <row r="1585" spans="1:30" ht="15" customHeight="1" x14ac:dyDescent="0.25">
      <c r="B1585" s="104">
        <v>2022</v>
      </c>
      <c r="C1585" s="105">
        <v>9499</v>
      </c>
      <c r="D1585" s="105">
        <v>38500</v>
      </c>
      <c r="E1585" s="105">
        <v>564</v>
      </c>
      <c r="F1585" s="115"/>
      <c r="G1585" s="105">
        <v>723</v>
      </c>
      <c r="H1585" s="115"/>
      <c r="I1585" s="105">
        <v>367</v>
      </c>
      <c r="J1585" s="115"/>
      <c r="K1585" s="105">
        <v>12323</v>
      </c>
      <c r="L1585" s="115"/>
      <c r="M1585" s="106">
        <v>5.94</v>
      </c>
      <c r="N1585" s="115"/>
      <c r="O1585" s="106">
        <v>1.88</v>
      </c>
      <c r="P1585" s="115"/>
      <c r="Q1585" s="105">
        <v>6856</v>
      </c>
      <c r="R1585" s="105">
        <v>35669</v>
      </c>
      <c r="S1585" s="105">
        <v>475</v>
      </c>
      <c r="T1585" s="105"/>
      <c r="U1585" s="105">
        <v>804</v>
      </c>
      <c r="V1585" s="105"/>
      <c r="W1585" s="105">
        <v>779</v>
      </c>
      <c r="X1585" s="105"/>
      <c r="Y1585" s="105">
        <v>22902</v>
      </c>
      <c r="Z1585" s="105"/>
      <c r="AA1585" s="106">
        <v>6.93</v>
      </c>
      <c r="AB1585" s="105"/>
      <c r="AC1585" s="106">
        <v>2.25</v>
      </c>
      <c r="AD1585" s="105"/>
    </row>
    <row r="1586" spans="1:30" ht="15" customHeight="1" x14ac:dyDescent="0.25">
      <c r="B1586" s="104">
        <v>2021</v>
      </c>
      <c r="C1586" s="105">
        <v>9099</v>
      </c>
      <c r="D1586" s="105">
        <v>34533</v>
      </c>
      <c r="E1586" s="105">
        <v>545</v>
      </c>
      <c r="F1586" s="115"/>
      <c r="G1586" s="105">
        <v>723</v>
      </c>
      <c r="H1586" s="115"/>
      <c r="I1586" s="105">
        <v>379</v>
      </c>
      <c r="J1586" s="115"/>
      <c r="K1586" s="105">
        <v>9388</v>
      </c>
      <c r="L1586" s="115"/>
      <c r="M1586" s="106">
        <v>5.99</v>
      </c>
      <c r="N1586" s="115"/>
      <c r="O1586" s="106">
        <v>2.09</v>
      </c>
      <c r="P1586" s="115"/>
      <c r="Q1586" s="105">
        <v>6393</v>
      </c>
      <c r="R1586" s="105">
        <v>31622</v>
      </c>
      <c r="S1586" s="105">
        <v>404</v>
      </c>
      <c r="T1586" s="105"/>
      <c r="U1586" s="105">
        <v>683</v>
      </c>
      <c r="V1586" s="105"/>
      <c r="W1586" s="105">
        <v>674</v>
      </c>
      <c r="X1586" s="105"/>
      <c r="Y1586" s="105">
        <v>14876</v>
      </c>
      <c r="Z1586" s="105"/>
      <c r="AA1586" s="106">
        <v>6.32</v>
      </c>
      <c r="AB1586" s="105"/>
      <c r="AC1586" s="106">
        <v>2.16</v>
      </c>
      <c r="AD1586" s="105"/>
    </row>
    <row r="1587" spans="1:30" ht="15" customHeight="1" x14ac:dyDescent="0.25">
      <c r="B1587" s="104">
        <v>2020</v>
      </c>
      <c r="C1587" s="105">
        <v>8991</v>
      </c>
      <c r="D1587" s="105">
        <v>34299</v>
      </c>
      <c r="E1587" s="105">
        <v>673</v>
      </c>
      <c r="F1587" s="105"/>
      <c r="G1587" s="105">
        <v>961</v>
      </c>
      <c r="H1587" s="105"/>
      <c r="I1587" s="105">
        <v>563</v>
      </c>
      <c r="J1587" s="105"/>
      <c r="K1587" s="105">
        <v>9492</v>
      </c>
      <c r="L1587" s="105"/>
      <c r="M1587" s="106">
        <v>7.49</v>
      </c>
      <c r="N1587" s="105"/>
      <c r="O1587" s="106">
        <v>2.8</v>
      </c>
      <c r="P1587" s="105"/>
      <c r="Q1587" s="105">
        <v>6434</v>
      </c>
      <c r="R1587" s="105">
        <v>31563</v>
      </c>
      <c r="S1587" s="105">
        <v>657</v>
      </c>
      <c r="T1587" s="105"/>
      <c r="U1587" s="105">
        <v>1106</v>
      </c>
      <c r="V1587" s="105"/>
      <c r="W1587" s="105">
        <v>1069</v>
      </c>
      <c r="X1587" s="105"/>
      <c r="Y1587" s="105">
        <v>17421</v>
      </c>
      <c r="Z1587" s="105"/>
      <c r="AA1587" s="106">
        <v>10.210000000000001</v>
      </c>
      <c r="AB1587" s="105"/>
      <c r="AC1587" s="106">
        <v>3.5</v>
      </c>
      <c r="AD1587" s="105"/>
    </row>
    <row r="1588" spans="1:30" ht="15" customHeight="1" x14ac:dyDescent="0.25">
      <c r="B1588" s="104">
        <v>2019</v>
      </c>
      <c r="C1588" s="105">
        <v>8653</v>
      </c>
      <c r="D1588" s="105">
        <v>34015</v>
      </c>
      <c r="E1588" s="105">
        <v>627</v>
      </c>
      <c r="F1588" s="115"/>
      <c r="G1588" s="105">
        <v>1042</v>
      </c>
      <c r="H1588" s="115"/>
      <c r="I1588" s="105">
        <v>738</v>
      </c>
      <c r="J1588" s="115"/>
      <c r="K1588" s="105">
        <v>21517</v>
      </c>
      <c r="L1588" s="115"/>
      <c r="M1588" s="106">
        <v>7.25</v>
      </c>
      <c r="N1588" s="115"/>
      <c r="O1588" s="106">
        <v>3.06</v>
      </c>
      <c r="P1588" s="115"/>
      <c r="Q1588" s="105">
        <v>6275</v>
      </c>
      <c r="R1588" s="105">
        <v>31527</v>
      </c>
      <c r="S1588" s="105">
        <v>619</v>
      </c>
      <c r="T1588" s="105"/>
      <c r="U1588" s="105">
        <v>1122</v>
      </c>
      <c r="V1588" s="105"/>
      <c r="W1588" s="105">
        <v>1099</v>
      </c>
      <c r="X1588" s="105"/>
      <c r="Y1588" s="105">
        <v>32580</v>
      </c>
      <c r="Z1588" s="105"/>
      <c r="AA1588" s="106">
        <v>9.86</v>
      </c>
      <c r="AB1588" s="105"/>
      <c r="AC1588" s="106">
        <v>3.56</v>
      </c>
      <c r="AD1588" s="105"/>
    </row>
    <row r="1589" spans="1:30" ht="15" customHeight="1" x14ac:dyDescent="0.25">
      <c r="A1589" s="14"/>
      <c r="B1589" s="104">
        <v>2018</v>
      </c>
      <c r="C1589" s="105">
        <v>7982</v>
      </c>
      <c r="D1589" s="105">
        <v>32087</v>
      </c>
      <c r="E1589" s="105">
        <v>522</v>
      </c>
      <c r="F1589" s="115"/>
      <c r="G1589" s="105">
        <v>702</v>
      </c>
      <c r="H1589" s="115"/>
      <c r="I1589" s="105">
        <v>404</v>
      </c>
      <c r="J1589" s="115"/>
      <c r="K1589" s="105">
        <v>12398</v>
      </c>
      <c r="L1589" s="115"/>
      <c r="M1589" s="106">
        <v>6.54</v>
      </c>
      <c r="N1589" s="115"/>
      <c r="O1589" s="106">
        <v>2.19</v>
      </c>
      <c r="P1589" s="115"/>
      <c r="Q1589" s="105">
        <v>5645</v>
      </c>
      <c r="R1589" s="105">
        <v>29606</v>
      </c>
      <c r="S1589" s="105">
        <v>447</v>
      </c>
      <c r="T1589" s="105"/>
      <c r="U1589" s="105">
        <v>807</v>
      </c>
      <c r="V1589" s="105"/>
      <c r="W1589" s="105">
        <v>779</v>
      </c>
      <c r="X1589" s="105"/>
      <c r="Y1589" s="105">
        <v>21154</v>
      </c>
      <c r="Z1589" s="105"/>
      <c r="AA1589" s="106">
        <v>7.92</v>
      </c>
      <c r="AB1589" s="105"/>
      <c r="AC1589" s="106">
        <v>2.73</v>
      </c>
      <c r="AD1589" s="105"/>
    </row>
    <row r="1590" spans="1:30" ht="15" customHeight="1" x14ac:dyDescent="0.25">
      <c r="A1590" s="14"/>
      <c r="B1590" s="104">
        <v>2017</v>
      </c>
      <c r="C1590" s="105">
        <v>7125</v>
      </c>
      <c r="D1590" s="105">
        <v>28843</v>
      </c>
      <c r="E1590" s="105">
        <v>513</v>
      </c>
      <c r="F1590" s="105"/>
      <c r="G1590" s="105">
        <v>692</v>
      </c>
      <c r="H1590" s="105"/>
      <c r="I1590" s="105">
        <v>395</v>
      </c>
      <c r="J1590" s="105"/>
      <c r="K1590" s="105">
        <v>13055</v>
      </c>
      <c r="L1590" s="105"/>
      <c r="M1590" s="106">
        <v>7.2</v>
      </c>
      <c r="N1590" s="105"/>
      <c r="O1590" s="106">
        <v>2.4</v>
      </c>
      <c r="P1590" s="105"/>
      <c r="Q1590" s="105">
        <v>4965</v>
      </c>
      <c r="R1590" s="105">
        <v>26499</v>
      </c>
      <c r="S1590" s="105">
        <v>412</v>
      </c>
      <c r="T1590" s="105"/>
      <c r="U1590" s="105">
        <v>722</v>
      </c>
      <c r="V1590" s="105"/>
      <c r="W1590" s="105">
        <v>701</v>
      </c>
      <c r="X1590" s="105"/>
      <c r="Y1590" s="105">
        <v>22893</v>
      </c>
      <c r="Z1590" s="105"/>
      <c r="AA1590" s="106">
        <v>8.3000000000000007</v>
      </c>
      <c r="AB1590" s="105"/>
      <c r="AC1590" s="106">
        <v>2.72</v>
      </c>
      <c r="AD1590" s="105"/>
    </row>
    <row r="1591" spans="1:30" ht="15" customHeight="1" x14ac:dyDescent="0.25">
      <c r="B1591" s="104">
        <v>2016</v>
      </c>
      <c r="C1591" s="105">
        <v>6111</v>
      </c>
      <c r="D1591" s="105">
        <v>25588</v>
      </c>
      <c r="E1591" s="105">
        <v>456</v>
      </c>
      <c r="F1591" s="115"/>
      <c r="G1591" s="105">
        <v>662</v>
      </c>
      <c r="H1591" s="115"/>
      <c r="I1591" s="105">
        <v>398</v>
      </c>
      <c r="J1591" s="115"/>
      <c r="K1591" s="105">
        <v>10370</v>
      </c>
      <c r="L1591" s="115"/>
      <c r="M1591" s="106">
        <v>7.46</v>
      </c>
      <c r="N1591" s="115"/>
      <c r="O1591" s="106">
        <v>2.59</v>
      </c>
      <c r="P1591" s="115"/>
      <c r="Q1591" s="105">
        <v>4275</v>
      </c>
      <c r="R1591" s="105">
        <v>23596</v>
      </c>
      <c r="S1591" s="105">
        <v>391</v>
      </c>
      <c r="T1591" s="105"/>
      <c r="U1591" s="105">
        <v>768</v>
      </c>
      <c r="V1591" s="105"/>
      <c r="W1591" s="105">
        <v>750</v>
      </c>
      <c r="X1591" s="105"/>
      <c r="Y1591" s="105">
        <v>18216</v>
      </c>
      <c r="Z1591" s="105"/>
      <c r="AA1591" s="106">
        <v>9.15</v>
      </c>
      <c r="AB1591" s="105"/>
      <c r="AC1591" s="106">
        <v>3.25</v>
      </c>
      <c r="AD1591" s="105"/>
    </row>
    <row r="1592" spans="1:30" ht="15" customHeight="1" x14ac:dyDescent="0.25">
      <c r="B1592" s="104">
        <v>2015</v>
      </c>
      <c r="C1592" s="105">
        <v>5424</v>
      </c>
      <c r="D1592" s="105">
        <v>22823</v>
      </c>
      <c r="E1592" s="115">
        <v>456</v>
      </c>
      <c r="F1592" s="115"/>
      <c r="G1592" s="115">
        <v>702</v>
      </c>
      <c r="H1592" s="115"/>
      <c r="I1592" s="115">
        <v>446</v>
      </c>
      <c r="J1592" s="115"/>
      <c r="K1592" s="115">
        <v>20326</v>
      </c>
      <c r="L1592" s="115"/>
      <c r="M1592" s="116">
        <v>8.41</v>
      </c>
      <c r="N1592" s="115"/>
      <c r="O1592" s="116">
        <v>3.08</v>
      </c>
      <c r="P1592" s="115"/>
      <c r="Q1592" s="115">
        <v>3854</v>
      </c>
      <c r="R1592" s="105">
        <v>21121</v>
      </c>
      <c r="S1592" s="105">
        <v>386</v>
      </c>
      <c r="T1592" s="105"/>
      <c r="U1592" s="105">
        <v>741</v>
      </c>
      <c r="V1592" s="105"/>
      <c r="W1592" s="105">
        <v>729</v>
      </c>
      <c r="X1592" s="105"/>
      <c r="Y1592" s="105">
        <v>30879</v>
      </c>
      <c r="Z1592" s="105"/>
      <c r="AA1592" s="106">
        <v>10.02</v>
      </c>
      <c r="AB1592" s="105"/>
      <c r="AC1592" s="106">
        <v>3.51</v>
      </c>
      <c r="AD1592" s="105"/>
    </row>
    <row r="1593" spans="1:30" ht="15" customHeight="1" x14ac:dyDescent="0.25">
      <c r="B1593" s="104">
        <v>2014</v>
      </c>
      <c r="C1593" s="105">
        <v>4987</v>
      </c>
      <c r="D1593" s="105">
        <v>20780</v>
      </c>
      <c r="E1593" s="115">
        <v>425</v>
      </c>
      <c r="F1593" s="115"/>
      <c r="G1593" s="115">
        <v>789</v>
      </c>
      <c r="H1593" s="115"/>
      <c r="I1593" s="115">
        <v>518</v>
      </c>
      <c r="J1593" s="115"/>
      <c r="K1593" s="115">
        <v>16279</v>
      </c>
      <c r="L1593" s="115"/>
      <c r="M1593" s="116">
        <v>8.52</v>
      </c>
      <c r="N1593" s="115"/>
      <c r="O1593" s="116">
        <v>3.8</v>
      </c>
      <c r="P1593" s="115"/>
      <c r="Q1593" s="115">
        <v>3543</v>
      </c>
      <c r="R1593" s="105">
        <v>19212</v>
      </c>
      <c r="S1593" s="105">
        <v>345</v>
      </c>
      <c r="T1593" s="105"/>
      <c r="U1593" s="105">
        <v>812</v>
      </c>
      <c r="V1593" s="105"/>
      <c r="W1593" s="105">
        <v>788</v>
      </c>
      <c r="X1593" s="105"/>
      <c r="Y1593" s="105">
        <v>22073</v>
      </c>
      <c r="Z1593" s="105"/>
      <c r="AA1593" s="106">
        <v>9.74</v>
      </c>
      <c r="AB1593" s="105"/>
      <c r="AC1593" s="106">
        <v>4.2300000000000004</v>
      </c>
      <c r="AD1593" s="105"/>
    </row>
    <row r="1594" spans="1:30" ht="15" customHeight="1" x14ac:dyDescent="0.25">
      <c r="A1594" s="7"/>
      <c r="B1594" s="104">
        <v>2013</v>
      </c>
      <c r="C1594" s="105">
        <v>4727</v>
      </c>
      <c r="D1594" s="105">
        <v>20223</v>
      </c>
      <c r="E1594" s="115">
        <v>478</v>
      </c>
      <c r="F1594" s="115"/>
      <c r="G1594" s="115">
        <v>922</v>
      </c>
      <c r="H1594" s="115"/>
      <c r="I1594" s="115">
        <v>642</v>
      </c>
      <c r="J1594" s="115"/>
      <c r="K1594" s="115">
        <v>13827</v>
      </c>
      <c r="L1594" s="115"/>
      <c r="M1594" s="116">
        <v>10.11</v>
      </c>
      <c r="N1594" s="115"/>
      <c r="O1594" s="116">
        <v>4.5599999999999996</v>
      </c>
      <c r="P1594" s="115"/>
      <c r="Q1594" s="115">
        <v>3331</v>
      </c>
      <c r="R1594" s="105">
        <v>18708</v>
      </c>
      <c r="S1594" s="105">
        <v>367</v>
      </c>
      <c r="T1594" s="105"/>
      <c r="U1594" s="105">
        <v>980</v>
      </c>
      <c r="V1594" s="105"/>
      <c r="W1594" s="105">
        <v>957</v>
      </c>
      <c r="X1594" s="105"/>
      <c r="Y1594" s="105">
        <v>21623</v>
      </c>
      <c r="Z1594" s="105"/>
      <c r="AA1594" s="106">
        <v>11.02</v>
      </c>
      <c r="AB1594" s="105"/>
      <c r="AC1594" s="106">
        <v>5.24</v>
      </c>
      <c r="AD1594" s="105"/>
    </row>
    <row r="1595" spans="1:30" ht="15" customHeight="1" x14ac:dyDescent="0.25">
      <c r="B1595" s="104">
        <v>2012</v>
      </c>
      <c r="C1595" s="105">
        <v>4547</v>
      </c>
      <c r="D1595" s="105">
        <v>19563</v>
      </c>
      <c r="E1595" s="105">
        <v>493</v>
      </c>
      <c r="F1595" s="105"/>
      <c r="G1595" s="105">
        <v>809</v>
      </c>
      <c r="H1595" s="105"/>
      <c r="I1595" s="105">
        <v>553</v>
      </c>
      <c r="J1595" s="105"/>
      <c r="K1595" s="105">
        <v>17015</v>
      </c>
      <c r="L1595" s="105"/>
      <c r="M1595" s="106">
        <v>10.84</v>
      </c>
      <c r="N1595" s="105"/>
      <c r="O1595" s="106">
        <v>4.1399999999999997</v>
      </c>
      <c r="P1595" s="105"/>
      <c r="Q1595" s="105">
        <v>3164</v>
      </c>
      <c r="R1595" s="105">
        <v>18055</v>
      </c>
      <c r="S1595" s="105">
        <v>414</v>
      </c>
      <c r="T1595" s="105"/>
      <c r="U1595" s="105" t="s">
        <v>49</v>
      </c>
      <c r="V1595" s="105"/>
      <c r="W1595" s="105" t="s">
        <v>49</v>
      </c>
      <c r="X1595" s="105"/>
      <c r="Y1595" s="105" t="s">
        <v>49</v>
      </c>
      <c r="Z1595" s="105"/>
      <c r="AA1595" s="106">
        <v>13.08</v>
      </c>
      <c r="AB1595" s="105"/>
      <c r="AC1595" s="106" t="s">
        <v>49</v>
      </c>
      <c r="AD1595" s="105"/>
    </row>
    <row r="1596" spans="1:30" ht="15" customHeight="1" x14ac:dyDescent="0.25">
      <c r="B1596" s="104">
        <v>2011</v>
      </c>
      <c r="C1596" s="105">
        <v>4443</v>
      </c>
      <c r="D1596" s="105">
        <v>19960</v>
      </c>
      <c r="E1596" s="105">
        <v>473</v>
      </c>
      <c r="F1596" s="105"/>
      <c r="G1596" s="105" t="s">
        <v>49</v>
      </c>
      <c r="H1596" s="105"/>
      <c r="I1596" s="105" t="s">
        <v>49</v>
      </c>
      <c r="J1596" s="105"/>
      <c r="K1596" s="105" t="s">
        <v>49</v>
      </c>
      <c r="L1596" s="105"/>
      <c r="M1596" s="106">
        <v>10.65</v>
      </c>
      <c r="N1596" s="106"/>
      <c r="O1596" s="106" t="s">
        <v>49</v>
      </c>
      <c r="P1596" s="106"/>
      <c r="Q1596" s="105">
        <v>3129</v>
      </c>
      <c r="R1596" s="105">
        <v>18477</v>
      </c>
      <c r="S1596" s="105">
        <v>387</v>
      </c>
      <c r="T1596" s="105"/>
      <c r="U1596" s="105">
        <v>798</v>
      </c>
      <c r="V1596" s="105"/>
      <c r="W1596" s="105">
        <v>782</v>
      </c>
      <c r="X1596" s="105"/>
      <c r="Y1596" s="105">
        <v>28611</v>
      </c>
      <c r="Z1596" s="105"/>
      <c r="AA1596" s="106">
        <v>12.37</v>
      </c>
      <c r="AB1596" s="106"/>
      <c r="AC1596" s="106">
        <v>4.32</v>
      </c>
      <c r="AD1596" s="106"/>
    </row>
    <row r="1597" spans="1:30" ht="15" customHeight="1" x14ac:dyDescent="0.25">
      <c r="B1597" s="104">
        <v>2010</v>
      </c>
      <c r="C1597" s="105">
        <v>4269</v>
      </c>
      <c r="D1597" s="105">
        <v>19942</v>
      </c>
      <c r="E1597" s="105">
        <v>420</v>
      </c>
      <c r="F1597" s="105"/>
      <c r="G1597" s="105">
        <v>667</v>
      </c>
      <c r="H1597" s="105"/>
      <c r="I1597" s="105">
        <v>464</v>
      </c>
      <c r="J1597" s="105"/>
      <c r="K1597" s="105">
        <v>21988</v>
      </c>
      <c r="L1597" s="105"/>
      <c r="M1597" s="106">
        <v>9.84</v>
      </c>
      <c r="N1597" s="106"/>
      <c r="O1597" s="106">
        <v>3.34</v>
      </c>
      <c r="P1597" s="106"/>
      <c r="Q1597" s="105">
        <v>3056</v>
      </c>
      <c r="R1597" s="105">
        <v>18569</v>
      </c>
      <c r="S1597" s="105">
        <v>368</v>
      </c>
      <c r="T1597" s="105"/>
      <c r="U1597" s="105">
        <v>710</v>
      </c>
      <c r="V1597" s="105"/>
      <c r="W1597" s="105">
        <v>689</v>
      </c>
      <c r="X1597" s="105"/>
      <c r="Y1597" s="105">
        <v>27159</v>
      </c>
      <c r="Z1597" s="105"/>
      <c r="AA1597" s="106">
        <v>12.04</v>
      </c>
      <c r="AB1597" s="106"/>
      <c r="AC1597" s="106">
        <v>3.82</v>
      </c>
      <c r="AD1597" s="106"/>
    </row>
    <row r="1598" spans="1:30" ht="15" customHeight="1" x14ac:dyDescent="0.25">
      <c r="B1598" s="104">
        <v>2009</v>
      </c>
      <c r="C1598" s="105">
        <v>4189</v>
      </c>
      <c r="D1598" s="105">
        <v>20618</v>
      </c>
      <c r="E1598" s="105">
        <v>385</v>
      </c>
      <c r="F1598" s="105"/>
      <c r="G1598" s="105">
        <v>643</v>
      </c>
      <c r="H1598" s="105"/>
      <c r="I1598" s="105">
        <v>427</v>
      </c>
      <c r="J1598" s="105"/>
      <c r="K1598" s="105">
        <v>14953</v>
      </c>
      <c r="L1598" s="105"/>
      <c r="M1598" s="106">
        <v>9.19</v>
      </c>
      <c r="N1598" s="106"/>
      <c r="O1598" s="106">
        <v>3.12</v>
      </c>
      <c r="P1598" s="106"/>
      <c r="Q1598" s="105">
        <v>2957</v>
      </c>
      <c r="R1598" s="105">
        <v>19225</v>
      </c>
      <c r="S1598" s="105">
        <v>306</v>
      </c>
      <c r="T1598" s="105"/>
      <c r="U1598" s="105">
        <v>602</v>
      </c>
      <c r="V1598" s="105"/>
      <c r="W1598" s="105">
        <v>587</v>
      </c>
      <c r="X1598" s="105"/>
      <c r="Y1598" s="105">
        <v>21871</v>
      </c>
      <c r="Z1598" s="105"/>
      <c r="AA1598" s="106">
        <v>10.35</v>
      </c>
      <c r="AB1598" s="106"/>
      <c r="AC1598" s="106">
        <v>3.13</v>
      </c>
      <c r="AD1598" s="106"/>
    </row>
    <row r="1599" spans="1:30" ht="15" customHeight="1" x14ac:dyDescent="0.25">
      <c r="B1599" s="104">
        <v>2008</v>
      </c>
      <c r="C1599" s="105">
        <v>3997</v>
      </c>
      <c r="D1599" s="105">
        <v>20184</v>
      </c>
      <c r="E1599" s="105">
        <v>395</v>
      </c>
      <c r="F1599" s="105"/>
      <c r="G1599" s="105">
        <v>699</v>
      </c>
      <c r="H1599" s="105"/>
      <c r="I1599" s="105">
        <v>481</v>
      </c>
      <c r="J1599" s="105"/>
      <c r="K1599" s="105">
        <v>13307</v>
      </c>
      <c r="L1599" s="105"/>
      <c r="M1599" s="106">
        <v>9.8800000000000008</v>
      </c>
      <c r="N1599" s="106"/>
      <c r="O1599" s="106">
        <v>3.46</v>
      </c>
      <c r="P1599" s="106"/>
      <c r="Q1599" s="105">
        <v>2811</v>
      </c>
      <c r="R1599" s="105">
        <v>18828</v>
      </c>
      <c r="S1599" s="105">
        <v>315</v>
      </c>
      <c r="T1599" s="105"/>
      <c r="U1599" s="105">
        <v>764</v>
      </c>
      <c r="V1599" s="105"/>
      <c r="W1599" s="105">
        <v>747</v>
      </c>
      <c r="X1599" s="105"/>
      <c r="Y1599" s="105">
        <v>19572</v>
      </c>
      <c r="Z1599" s="105"/>
      <c r="AA1599" s="106">
        <v>11.21</v>
      </c>
      <c r="AB1599" s="106"/>
      <c r="AC1599" s="106">
        <v>4.0599999999999996</v>
      </c>
      <c r="AD1599" s="106"/>
    </row>
    <row r="1600" spans="1:30" ht="15" customHeight="1" x14ac:dyDescent="0.25">
      <c r="B1600" s="145" t="s">
        <v>28</v>
      </c>
      <c r="C1600" s="146"/>
      <c r="D1600" s="146"/>
      <c r="E1600" s="146"/>
      <c r="F1600" s="146"/>
      <c r="G1600" s="146"/>
      <c r="H1600" s="146"/>
      <c r="I1600" s="146"/>
      <c r="J1600" s="146"/>
      <c r="K1600" s="146"/>
      <c r="L1600" s="146"/>
      <c r="M1600" s="146"/>
      <c r="N1600" s="146"/>
      <c r="O1600" s="146"/>
      <c r="P1600" s="146"/>
      <c r="Q1600" s="146"/>
      <c r="R1600" s="146"/>
      <c r="S1600" s="146"/>
      <c r="T1600" s="146"/>
      <c r="U1600" s="146"/>
      <c r="V1600" s="146"/>
      <c r="W1600" s="146"/>
      <c r="X1600" s="146"/>
      <c r="Y1600" s="146"/>
      <c r="Z1600" s="146"/>
      <c r="AA1600" s="146"/>
      <c r="AB1600" s="146"/>
      <c r="AC1600" s="146"/>
      <c r="AD1600" s="146"/>
    </row>
    <row r="1601" spans="2:30" ht="15" customHeight="1" x14ac:dyDescent="0.25">
      <c r="B1601" s="147" t="s">
        <v>165</v>
      </c>
      <c r="C1601" s="147"/>
      <c r="D1601" s="147"/>
      <c r="E1601" s="147"/>
      <c r="F1601" s="147"/>
      <c r="G1601" s="147"/>
      <c r="H1601" s="147"/>
      <c r="I1601" s="147"/>
      <c r="J1601" s="147"/>
      <c r="K1601" s="147"/>
      <c r="L1601" s="147"/>
      <c r="M1601" s="147"/>
      <c r="N1601" s="147"/>
      <c r="O1601" s="147"/>
      <c r="P1601" s="147"/>
      <c r="Q1601" s="147"/>
      <c r="R1601" s="147"/>
      <c r="S1601" s="147"/>
      <c r="T1601" s="147"/>
      <c r="U1601" s="147"/>
      <c r="V1601" s="147"/>
      <c r="W1601" s="147"/>
      <c r="X1601" s="147"/>
      <c r="Y1601" s="147"/>
      <c r="Z1601" s="147"/>
      <c r="AA1601" s="147"/>
      <c r="AB1601" s="147"/>
      <c r="AC1601" s="147"/>
      <c r="AD1601" s="147"/>
    </row>
    <row r="1602" spans="2:30" ht="15" customHeight="1" x14ac:dyDescent="0.25">
      <c r="B1602" s="148">
        <v>2024</v>
      </c>
      <c r="C1602" s="149">
        <v>14108</v>
      </c>
      <c r="D1602" s="149">
        <v>25413</v>
      </c>
      <c r="E1602" s="149">
        <v>1755</v>
      </c>
      <c r="F1602" s="156" t="s">
        <v>346</v>
      </c>
      <c r="G1602" s="149">
        <v>1788</v>
      </c>
      <c r="H1602" s="156" t="s">
        <v>346</v>
      </c>
      <c r="I1602" s="149">
        <v>65</v>
      </c>
      <c r="J1602" s="156" t="s">
        <v>346</v>
      </c>
      <c r="K1602" s="149">
        <v>14112</v>
      </c>
      <c r="L1602" s="156" t="s">
        <v>346</v>
      </c>
      <c r="M1602" s="150">
        <v>12.44</v>
      </c>
      <c r="N1602" s="156" t="s">
        <v>346</v>
      </c>
      <c r="O1602" s="150">
        <v>7.04</v>
      </c>
      <c r="P1602" s="156" t="s">
        <v>346</v>
      </c>
      <c r="Q1602" s="149">
        <v>2263</v>
      </c>
      <c r="R1602" s="149">
        <v>13481</v>
      </c>
      <c r="S1602" s="149" t="s">
        <v>53</v>
      </c>
      <c r="T1602" s="149"/>
      <c r="U1602" s="149" t="s">
        <v>53</v>
      </c>
      <c r="V1602" s="149"/>
      <c r="W1602" s="149" t="s">
        <v>53</v>
      </c>
      <c r="X1602" s="149"/>
      <c r="Y1602" s="149" t="s">
        <v>53</v>
      </c>
      <c r="Z1602" s="149"/>
      <c r="AA1602" s="150" t="s">
        <v>51</v>
      </c>
      <c r="AB1602" s="149"/>
      <c r="AC1602" s="150" t="s">
        <v>51</v>
      </c>
      <c r="AD1602" s="149"/>
    </row>
    <row r="1603" spans="2:30" ht="15" customHeight="1" x14ac:dyDescent="0.25">
      <c r="B1603" s="104">
        <v>2023</v>
      </c>
      <c r="C1603" s="105">
        <v>13083</v>
      </c>
      <c r="D1603" s="105">
        <v>23375</v>
      </c>
      <c r="E1603" s="105">
        <v>1674</v>
      </c>
      <c r="F1603" s="115" t="s">
        <v>347</v>
      </c>
      <c r="G1603" s="105">
        <v>1783</v>
      </c>
      <c r="H1603" s="115" t="s">
        <v>347</v>
      </c>
      <c r="I1603" s="105">
        <v>177</v>
      </c>
      <c r="J1603" s="115" t="s">
        <v>347</v>
      </c>
      <c r="K1603" s="105">
        <v>12304</v>
      </c>
      <c r="L1603" s="115" t="s">
        <v>347</v>
      </c>
      <c r="M1603" s="106">
        <v>12.8</v>
      </c>
      <c r="N1603" s="115" t="s">
        <v>347</v>
      </c>
      <c r="O1603" s="106">
        <v>7.63</v>
      </c>
      <c r="P1603" s="115" t="s">
        <v>347</v>
      </c>
      <c r="Q1603" s="105">
        <v>2140</v>
      </c>
      <c r="R1603" s="105">
        <v>12361</v>
      </c>
      <c r="S1603" s="105">
        <v>173</v>
      </c>
      <c r="T1603" s="115" t="s">
        <v>347</v>
      </c>
      <c r="U1603" s="105">
        <v>339</v>
      </c>
      <c r="V1603" s="105" t="s">
        <v>347</v>
      </c>
      <c r="W1603" s="105">
        <v>330</v>
      </c>
      <c r="X1603" s="105" t="s">
        <v>347</v>
      </c>
      <c r="Y1603" s="105">
        <v>17651</v>
      </c>
      <c r="Z1603" s="105" t="s">
        <v>347</v>
      </c>
      <c r="AA1603" s="106">
        <v>8.08</v>
      </c>
      <c r="AB1603" s="105" t="s">
        <v>347</v>
      </c>
      <c r="AC1603" s="106">
        <v>2.74</v>
      </c>
      <c r="AD1603" s="105" t="s">
        <v>347</v>
      </c>
    </row>
    <row r="1604" spans="2:30" ht="15" customHeight="1" x14ac:dyDescent="0.25">
      <c r="B1604" s="104">
        <v>2022</v>
      </c>
      <c r="C1604" s="105">
        <v>12100</v>
      </c>
      <c r="D1604" s="105">
        <v>21837</v>
      </c>
      <c r="E1604" s="105">
        <v>1337</v>
      </c>
      <c r="F1604" s="115"/>
      <c r="G1604" s="105">
        <v>1389</v>
      </c>
      <c r="H1604" s="115"/>
      <c r="I1604" s="105">
        <v>95</v>
      </c>
      <c r="J1604" s="115"/>
      <c r="K1604" s="105">
        <v>6938</v>
      </c>
      <c r="L1604" s="115"/>
      <c r="M1604" s="106">
        <v>11.05</v>
      </c>
      <c r="N1604" s="115"/>
      <c r="O1604" s="106">
        <v>6.36</v>
      </c>
      <c r="P1604" s="115"/>
      <c r="Q1604" s="105">
        <v>1983</v>
      </c>
      <c r="R1604" s="105">
        <v>11630</v>
      </c>
      <c r="S1604" s="105">
        <v>146</v>
      </c>
      <c r="T1604" s="105"/>
      <c r="U1604" s="105">
        <v>233</v>
      </c>
      <c r="V1604" s="105"/>
      <c r="W1604" s="105">
        <v>222</v>
      </c>
      <c r="X1604" s="105"/>
      <c r="Y1604" s="105">
        <v>4981</v>
      </c>
      <c r="Z1604" s="105"/>
      <c r="AA1604" s="106">
        <v>7.36</v>
      </c>
      <c r="AB1604" s="105"/>
      <c r="AC1604" s="106">
        <v>2</v>
      </c>
      <c r="AD1604" s="105"/>
    </row>
    <row r="1605" spans="2:30" ht="15" customHeight="1" x14ac:dyDescent="0.25">
      <c r="B1605" s="104">
        <v>2021</v>
      </c>
      <c r="C1605" s="105">
        <v>10225</v>
      </c>
      <c r="D1605" s="105">
        <v>18293</v>
      </c>
      <c r="E1605" s="105">
        <v>974</v>
      </c>
      <c r="F1605" s="115"/>
      <c r="G1605" s="105">
        <v>1031</v>
      </c>
      <c r="H1605" s="115"/>
      <c r="I1605" s="105">
        <v>102</v>
      </c>
      <c r="J1605" s="115"/>
      <c r="K1605" s="105">
        <v>9901</v>
      </c>
      <c r="L1605" s="115"/>
      <c r="M1605" s="106">
        <v>9.5299999999999994</v>
      </c>
      <c r="N1605" s="115"/>
      <c r="O1605" s="106">
        <v>5.64</v>
      </c>
      <c r="P1605" s="115"/>
      <c r="Q1605" s="105">
        <v>1796</v>
      </c>
      <c r="R1605" s="105">
        <v>9778</v>
      </c>
      <c r="S1605" s="105">
        <v>108</v>
      </c>
      <c r="T1605" s="105"/>
      <c r="U1605" s="105">
        <v>186</v>
      </c>
      <c r="V1605" s="105"/>
      <c r="W1605" s="105">
        <v>182</v>
      </c>
      <c r="X1605" s="105"/>
      <c r="Y1605" s="105">
        <v>3254</v>
      </c>
      <c r="Z1605" s="105"/>
      <c r="AA1605" s="106">
        <v>6.01</v>
      </c>
      <c r="AB1605" s="105"/>
      <c r="AC1605" s="106">
        <v>1.9</v>
      </c>
      <c r="AD1605" s="105"/>
    </row>
    <row r="1606" spans="2:30" ht="15" customHeight="1" x14ac:dyDescent="0.25">
      <c r="B1606" s="147" t="s">
        <v>166</v>
      </c>
      <c r="C1606" s="147"/>
      <c r="D1606" s="147"/>
      <c r="E1606" s="147"/>
      <c r="F1606" s="147"/>
      <c r="G1606" s="147"/>
      <c r="H1606" s="147"/>
      <c r="I1606" s="147"/>
      <c r="J1606" s="147"/>
      <c r="K1606" s="147"/>
      <c r="L1606" s="147"/>
      <c r="M1606" s="147"/>
      <c r="N1606" s="147"/>
      <c r="O1606" s="147"/>
      <c r="P1606" s="147"/>
      <c r="Q1606" s="147"/>
      <c r="R1606" s="147"/>
      <c r="S1606" s="147"/>
      <c r="T1606" s="147"/>
      <c r="U1606" s="147"/>
      <c r="V1606" s="147"/>
      <c r="W1606" s="147"/>
      <c r="X1606" s="147"/>
      <c r="Y1606" s="147"/>
      <c r="Z1606" s="147"/>
      <c r="AA1606" s="147"/>
      <c r="AB1606" s="147"/>
      <c r="AC1606" s="147"/>
      <c r="AD1606" s="147"/>
    </row>
    <row r="1607" spans="2:30" ht="15" customHeight="1" x14ac:dyDescent="0.25">
      <c r="B1607" s="148">
        <v>2024</v>
      </c>
      <c r="C1607" s="149">
        <v>6319</v>
      </c>
      <c r="D1607" s="149">
        <v>8558</v>
      </c>
      <c r="E1607" s="149">
        <v>743</v>
      </c>
      <c r="F1607" s="156" t="s">
        <v>346</v>
      </c>
      <c r="G1607" s="149">
        <v>757</v>
      </c>
      <c r="H1607" s="156" t="s">
        <v>346</v>
      </c>
      <c r="I1607" s="149">
        <v>25</v>
      </c>
      <c r="J1607" s="156" t="s">
        <v>346</v>
      </c>
      <c r="K1607" s="149">
        <v>5967</v>
      </c>
      <c r="L1607" s="156" t="s">
        <v>346</v>
      </c>
      <c r="M1607" s="150">
        <v>11.76</v>
      </c>
      <c r="N1607" s="156" t="s">
        <v>346</v>
      </c>
      <c r="O1607" s="150">
        <v>8.85</v>
      </c>
      <c r="P1607" s="156" t="s">
        <v>346</v>
      </c>
      <c r="Q1607" s="149">
        <v>726</v>
      </c>
      <c r="R1607" s="149">
        <v>2933</v>
      </c>
      <c r="S1607" s="149" t="s">
        <v>53</v>
      </c>
      <c r="T1607" s="149"/>
      <c r="U1607" s="149" t="s">
        <v>53</v>
      </c>
      <c r="V1607" s="149"/>
      <c r="W1607" s="149" t="s">
        <v>53</v>
      </c>
      <c r="X1607" s="149"/>
      <c r="Y1607" s="149" t="s">
        <v>53</v>
      </c>
      <c r="Z1607" s="149"/>
      <c r="AA1607" s="150" t="s">
        <v>51</v>
      </c>
      <c r="AB1607" s="149"/>
      <c r="AC1607" s="150" t="s">
        <v>51</v>
      </c>
      <c r="AD1607" s="149"/>
    </row>
    <row r="1608" spans="2:30" ht="15" customHeight="1" x14ac:dyDescent="0.25">
      <c r="B1608" s="104">
        <v>2023</v>
      </c>
      <c r="C1608" s="105">
        <v>5791</v>
      </c>
      <c r="D1608" s="105">
        <v>7890</v>
      </c>
      <c r="E1608" s="105">
        <v>678</v>
      </c>
      <c r="F1608" s="115" t="s">
        <v>347</v>
      </c>
      <c r="G1608" s="105">
        <v>695</v>
      </c>
      <c r="H1608" s="115" t="s">
        <v>347</v>
      </c>
      <c r="I1608" s="105">
        <v>51</v>
      </c>
      <c r="J1608" s="115" t="s">
        <v>347</v>
      </c>
      <c r="K1608" s="105">
        <v>4138</v>
      </c>
      <c r="L1608" s="115" t="s">
        <v>347</v>
      </c>
      <c r="M1608" s="106">
        <v>11.71</v>
      </c>
      <c r="N1608" s="115" t="s">
        <v>347</v>
      </c>
      <c r="O1608" s="106">
        <v>8.81</v>
      </c>
      <c r="P1608" s="115" t="s">
        <v>347</v>
      </c>
      <c r="Q1608" s="105">
        <v>697</v>
      </c>
      <c r="R1608" s="105">
        <v>2765</v>
      </c>
      <c r="S1608" s="105">
        <v>74</v>
      </c>
      <c r="T1608" s="115" t="s">
        <v>347</v>
      </c>
      <c r="U1608" s="105">
        <v>110</v>
      </c>
      <c r="V1608" s="105" t="s">
        <v>347</v>
      </c>
      <c r="W1608" s="105">
        <v>105</v>
      </c>
      <c r="X1608" s="105" t="s">
        <v>347</v>
      </c>
      <c r="Y1608" s="105">
        <v>4471</v>
      </c>
      <c r="Z1608" s="105" t="s">
        <v>347</v>
      </c>
      <c r="AA1608" s="106">
        <v>10.62</v>
      </c>
      <c r="AB1608" s="105" t="s">
        <v>347</v>
      </c>
      <c r="AC1608" s="106">
        <v>3.98</v>
      </c>
      <c r="AD1608" s="105" t="s">
        <v>347</v>
      </c>
    </row>
    <row r="1609" spans="2:30" ht="15" customHeight="1" x14ac:dyDescent="0.25">
      <c r="B1609" s="104">
        <v>2022</v>
      </c>
      <c r="C1609" s="105">
        <v>5451</v>
      </c>
      <c r="D1609" s="105">
        <v>7291</v>
      </c>
      <c r="E1609" s="105">
        <v>603</v>
      </c>
      <c r="F1609" s="115"/>
      <c r="G1609" s="105">
        <v>618</v>
      </c>
      <c r="H1609" s="115"/>
      <c r="I1609" s="105">
        <v>34</v>
      </c>
      <c r="J1609" s="115"/>
      <c r="K1609" s="105">
        <v>2693</v>
      </c>
      <c r="L1609" s="115"/>
      <c r="M1609" s="106">
        <v>11.06</v>
      </c>
      <c r="N1609" s="115"/>
      <c r="O1609" s="106">
        <v>8.48</v>
      </c>
      <c r="P1609" s="115"/>
      <c r="Q1609" s="105">
        <v>662</v>
      </c>
      <c r="R1609" s="105">
        <v>2476</v>
      </c>
      <c r="S1609" s="105">
        <v>54</v>
      </c>
      <c r="T1609" s="105"/>
      <c r="U1609" s="105">
        <v>91</v>
      </c>
      <c r="V1609" s="105"/>
      <c r="W1609" s="105">
        <v>84</v>
      </c>
      <c r="X1609" s="105"/>
      <c r="Y1609" s="105">
        <v>2794</v>
      </c>
      <c r="Z1609" s="105"/>
      <c r="AA1609" s="106">
        <v>8.16</v>
      </c>
      <c r="AB1609" s="105"/>
      <c r="AC1609" s="106">
        <v>3.68</v>
      </c>
      <c r="AD1609" s="105"/>
    </row>
    <row r="1610" spans="2:30" ht="15" customHeight="1" x14ac:dyDescent="0.25">
      <c r="B1610" s="104">
        <v>2021</v>
      </c>
      <c r="C1610" s="105">
        <v>4711</v>
      </c>
      <c r="D1610" s="105">
        <v>6268</v>
      </c>
      <c r="E1610" s="105">
        <v>477</v>
      </c>
      <c r="F1610" s="115"/>
      <c r="G1610" s="105">
        <v>487</v>
      </c>
      <c r="H1610" s="115"/>
      <c r="I1610" s="105">
        <v>27</v>
      </c>
      <c r="J1610" s="115"/>
      <c r="K1610" s="105">
        <v>1764</v>
      </c>
      <c r="L1610" s="115"/>
      <c r="M1610" s="106">
        <v>10.130000000000001</v>
      </c>
      <c r="N1610" s="115"/>
      <c r="O1610" s="106">
        <v>7.77</v>
      </c>
      <c r="P1610" s="115"/>
      <c r="Q1610" s="105">
        <v>605</v>
      </c>
      <c r="R1610" s="105">
        <v>2131</v>
      </c>
      <c r="S1610" s="105">
        <v>38</v>
      </c>
      <c r="T1610" s="105"/>
      <c r="U1610" s="105">
        <v>47</v>
      </c>
      <c r="V1610" s="105"/>
      <c r="W1610" s="105">
        <v>47</v>
      </c>
      <c r="X1610" s="105"/>
      <c r="Y1610" s="105">
        <v>788</v>
      </c>
      <c r="Z1610" s="105"/>
      <c r="AA1610" s="106">
        <v>6.28</v>
      </c>
      <c r="AB1610" s="105"/>
      <c r="AC1610" s="106">
        <v>2.21</v>
      </c>
      <c r="AD1610" s="105"/>
    </row>
    <row r="1611" spans="2:30" ht="15" customHeight="1" x14ac:dyDescent="0.25">
      <c r="B1611" s="147" t="s">
        <v>465</v>
      </c>
      <c r="C1611" s="147"/>
      <c r="D1611" s="147"/>
      <c r="E1611" s="147"/>
      <c r="F1611" s="147"/>
      <c r="G1611" s="147"/>
      <c r="H1611" s="147"/>
      <c r="I1611" s="147"/>
      <c r="J1611" s="147"/>
      <c r="K1611" s="147"/>
      <c r="L1611" s="147"/>
      <c r="M1611" s="147"/>
      <c r="N1611" s="147"/>
      <c r="O1611" s="147"/>
      <c r="P1611" s="147"/>
      <c r="Q1611" s="147"/>
      <c r="R1611" s="147"/>
      <c r="S1611" s="147"/>
      <c r="T1611" s="147"/>
      <c r="U1611" s="147"/>
      <c r="V1611" s="147"/>
      <c r="W1611" s="147"/>
      <c r="X1611" s="147"/>
      <c r="Y1611" s="147"/>
      <c r="Z1611" s="147"/>
      <c r="AA1611" s="147"/>
      <c r="AB1611" s="147"/>
      <c r="AC1611" s="147"/>
      <c r="AD1611" s="147"/>
    </row>
    <row r="1612" spans="2:30" ht="15" customHeight="1" x14ac:dyDescent="0.25">
      <c r="B1612" s="148">
        <v>2024</v>
      </c>
      <c r="C1612" s="149">
        <v>3195</v>
      </c>
      <c r="D1612" s="149">
        <v>4707</v>
      </c>
      <c r="E1612" s="149">
        <v>404</v>
      </c>
      <c r="F1612" s="156" t="s">
        <v>346</v>
      </c>
      <c r="G1612" s="149">
        <v>411</v>
      </c>
      <c r="H1612" s="156" t="s">
        <v>346</v>
      </c>
      <c r="I1612" s="149">
        <v>14</v>
      </c>
      <c r="J1612" s="156" t="s">
        <v>346</v>
      </c>
      <c r="K1612" s="149">
        <v>2904</v>
      </c>
      <c r="L1612" s="156" t="s">
        <v>346</v>
      </c>
      <c r="M1612" s="150">
        <v>12.64</v>
      </c>
      <c r="N1612" s="156" t="s">
        <v>346</v>
      </c>
      <c r="O1612" s="150">
        <v>8.73</v>
      </c>
      <c r="P1612" s="156" t="s">
        <v>346</v>
      </c>
      <c r="Q1612" s="149">
        <v>496</v>
      </c>
      <c r="R1612" s="149">
        <v>1996</v>
      </c>
      <c r="S1612" s="149" t="s">
        <v>53</v>
      </c>
      <c r="T1612" s="149"/>
      <c r="U1612" s="149" t="s">
        <v>53</v>
      </c>
      <c r="V1612" s="149"/>
      <c r="W1612" s="149" t="s">
        <v>53</v>
      </c>
      <c r="X1612" s="149"/>
      <c r="Y1612" s="149" t="s">
        <v>53</v>
      </c>
      <c r="Z1612" s="149"/>
      <c r="AA1612" s="150" t="s">
        <v>51</v>
      </c>
      <c r="AB1612" s="149"/>
      <c r="AC1612" s="150" t="s">
        <v>51</v>
      </c>
      <c r="AD1612" s="149"/>
    </row>
    <row r="1613" spans="2:30" ht="15" customHeight="1" x14ac:dyDescent="0.25">
      <c r="B1613" s="104">
        <v>2023</v>
      </c>
      <c r="C1613" s="105">
        <v>2945</v>
      </c>
      <c r="D1613" s="105">
        <v>4172</v>
      </c>
      <c r="E1613" s="105">
        <v>345</v>
      </c>
      <c r="F1613" s="115" t="s">
        <v>347</v>
      </c>
      <c r="G1613" s="105">
        <v>364</v>
      </c>
      <c r="H1613" s="115" t="s">
        <v>347</v>
      </c>
      <c r="I1613" s="105">
        <v>28</v>
      </c>
      <c r="J1613" s="115" t="s">
        <v>347</v>
      </c>
      <c r="K1613" s="105">
        <v>2134</v>
      </c>
      <c r="L1613" s="115" t="s">
        <v>347</v>
      </c>
      <c r="M1613" s="106">
        <v>11.71</v>
      </c>
      <c r="N1613" s="115" t="s">
        <v>347</v>
      </c>
      <c r="O1613" s="106">
        <v>8.7200000000000006</v>
      </c>
      <c r="P1613" s="115" t="s">
        <v>347</v>
      </c>
      <c r="Q1613" s="105">
        <v>448</v>
      </c>
      <c r="R1613" s="105">
        <v>1663</v>
      </c>
      <c r="S1613" s="105">
        <v>31</v>
      </c>
      <c r="T1613" s="115" t="s">
        <v>347</v>
      </c>
      <c r="U1613" s="105">
        <v>52</v>
      </c>
      <c r="V1613" s="105" t="s">
        <v>347</v>
      </c>
      <c r="W1613" s="105">
        <v>51</v>
      </c>
      <c r="X1613" s="105" t="s">
        <v>347</v>
      </c>
      <c r="Y1613" s="105">
        <v>1497</v>
      </c>
      <c r="Z1613" s="105" t="s">
        <v>347</v>
      </c>
      <c r="AA1613" s="106">
        <v>6.92</v>
      </c>
      <c r="AB1613" s="105" t="s">
        <v>347</v>
      </c>
      <c r="AC1613" s="106">
        <v>3.13</v>
      </c>
      <c r="AD1613" s="105" t="s">
        <v>347</v>
      </c>
    </row>
    <row r="1614" spans="2:30" ht="15" customHeight="1" x14ac:dyDescent="0.25">
      <c r="B1614" s="104">
        <v>2022</v>
      </c>
      <c r="C1614" s="105">
        <v>2685</v>
      </c>
      <c r="D1614" s="105">
        <v>3697</v>
      </c>
      <c r="E1614" s="105">
        <v>281</v>
      </c>
      <c r="F1614" s="115"/>
      <c r="G1614" s="105">
        <v>289</v>
      </c>
      <c r="H1614" s="115"/>
      <c r="I1614" s="105">
        <v>18</v>
      </c>
      <c r="J1614" s="115"/>
      <c r="K1614" s="105">
        <v>1293</v>
      </c>
      <c r="L1614" s="115"/>
      <c r="M1614" s="106">
        <v>10.47</v>
      </c>
      <c r="N1614" s="115"/>
      <c r="O1614" s="106">
        <v>7.82</v>
      </c>
      <c r="P1614" s="115"/>
      <c r="Q1614" s="105">
        <v>413</v>
      </c>
      <c r="R1614" s="105">
        <v>1402</v>
      </c>
      <c r="S1614" s="105">
        <v>27</v>
      </c>
      <c r="T1614" s="105"/>
      <c r="U1614" s="105">
        <v>38</v>
      </c>
      <c r="V1614" s="105"/>
      <c r="W1614" s="105">
        <v>36</v>
      </c>
      <c r="X1614" s="105"/>
      <c r="Y1614" s="105">
        <v>885</v>
      </c>
      <c r="Z1614" s="105"/>
      <c r="AA1614" s="106">
        <v>6.54</v>
      </c>
      <c r="AB1614" s="105"/>
      <c r="AC1614" s="106">
        <v>2.71</v>
      </c>
      <c r="AD1614" s="105"/>
    </row>
    <row r="1615" spans="2:30" ht="15" customHeight="1" x14ac:dyDescent="0.25">
      <c r="B1615" s="104">
        <v>2021</v>
      </c>
      <c r="C1615" s="105">
        <v>2341</v>
      </c>
      <c r="D1615" s="105">
        <v>3277</v>
      </c>
      <c r="E1615" s="105">
        <v>232</v>
      </c>
      <c r="F1615" s="115"/>
      <c r="G1615" s="105">
        <v>243</v>
      </c>
      <c r="H1615" s="115"/>
      <c r="I1615" s="105">
        <v>19</v>
      </c>
      <c r="J1615" s="115"/>
      <c r="K1615" s="105">
        <v>1580</v>
      </c>
      <c r="L1615" s="115"/>
      <c r="M1615" s="106">
        <v>9.91</v>
      </c>
      <c r="N1615" s="115"/>
      <c r="O1615" s="106">
        <v>7.42</v>
      </c>
      <c r="P1615" s="115"/>
      <c r="Q1615" s="105">
        <v>371</v>
      </c>
      <c r="R1615" s="105">
        <v>1298</v>
      </c>
      <c r="S1615" s="105">
        <v>17</v>
      </c>
      <c r="T1615" s="105"/>
      <c r="U1615" s="105">
        <v>39</v>
      </c>
      <c r="V1615" s="105"/>
      <c r="W1615" s="105">
        <v>39</v>
      </c>
      <c r="X1615" s="105"/>
      <c r="Y1615" s="105">
        <v>975</v>
      </c>
      <c r="Z1615" s="105"/>
      <c r="AA1615" s="106">
        <v>4.58</v>
      </c>
      <c r="AB1615" s="105"/>
      <c r="AC1615" s="106">
        <v>3</v>
      </c>
      <c r="AD1615" s="105"/>
    </row>
    <row r="1616" spans="2:30" ht="15" customHeight="1" x14ac:dyDescent="0.25">
      <c r="B1616" s="147" t="s">
        <v>466</v>
      </c>
      <c r="C1616" s="147"/>
      <c r="D1616" s="147"/>
      <c r="E1616" s="147"/>
      <c r="F1616" s="147"/>
      <c r="G1616" s="147"/>
      <c r="H1616" s="147"/>
      <c r="I1616" s="147"/>
      <c r="J1616" s="147"/>
      <c r="K1616" s="147"/>
      <c r="L1616" s="147"/>
      <c r="M1616" s="147"/>
      <c r="N1616" s="147"/>
      <c r="O1616" s="147"/>
      <c r="P1616" s="147"/>
      <c r="Q1616" s="147"/>
      <c r="R1616" s="147"/>
      <c r="S1616" s="147"/>
      <c r="T1616" s="147"/>
      <c r="U1616" s="147"/>
      <c r="V1616" s="147"/>
      <c r="W1616" s="147"/>
      <c r="X1616" s="147"/>
      <c r="Y1616" s="147"/>
      <c r="Z1616" s="147"/>
      <c r="AA1616" s="147"/>
      <c r="AB1616" s="147"/>
      <c r="AC1616" s="147"/>
      <c r="AD1616" s="147"/>
    </row>
    <row r="1617" spans="2:30" ht="15" customHeight="1" x14ac:dyDescent="0.25">
      <c r="B1617" s="148">
        <v>2024</v>
      </c>
      <c r="C1617" s="149">
        <v>16101</v>
      </c>
      <c r="D1617" s="149">
        <v>28159</v>
      </c>
      <c r="E1617" s="149">
        <v>1956</v>
      </c>
      <c r="F1617" s="156" t="s">
        <v>346</v>
      </c>
      <c r="G1617" s="149">
        <v>1978</v>
      </c>
      <c r="H1617" s="156" t="s">
        <v>346</v>
      </c>
      <c r="I1617" s="149">
        <v>64</v>
      </c>
      <c r="J1617" s="156" t="s">
        <v>346</v>
      </c>
      <c r="K1617" s="149">
        <v>22354</v>
      </c>
      <c r="L1617" s="156" t="s">
        <v>346</v>
      </c>
      <c r="M1617" s="150">
        <v>12.15</v>
      </c>
      <c r="N1617" s="156" t="s">
        <v>346</v>
      </c>
      <c r="O1617" s="150">
        <v>7.02</v>
      </c>
      <c r="P1617" s="156" t="s">
        <v>346</v>
      </c>
      <c r="Q1617" s="149">
        <v>2707</v>
      </c>
      <c r="R1617" s="149">
        <v>14718</v>
      </c>
      <c r="S1617" s="149" t="s">
        <v>53</v>
      </c>
      <c r="T1617" s="149"/>
      <c r="U1617" s="149" t="s">
        <v>53</v>
      </c>
      <c r="V1617" s="149"/>
      <c r="W1617" s="149" t="s">
        <v>53</v>
      </c>
      <c r="X1617" s="149"/>
      <c r="Y1617" s="149" t="s">
        <v>53</v>
      </c>
      <c r="Z1617" s="149"/>
      <c r="AA1617" s="150" t="s">
        <v>51</v>
      </c>
      <c r="AB1617" s="149"/>
      <c r="AC1617" s="150" t="s">
        <v>51</v>
      </c>
      <c r="AD1617" s="149"/>
    </row>
    <row r="1618" spans="2:30" ht="15" customHeight="1" x14ac:dyDescent="0.25">
      <c r="B1618" s="104">
        <v>2023</v>
      </c>
      <c r="C1618" s="105">
        <v>15117</v>
      </c>
      <c r="D1618" s="105">
        <v>26871</v>
      </c>
      <c r="E1618" s="105">
        <v>2049</v>
      </c>
      <c r="F1618" s="115" t="s">
        <v>347</v>
      </c>
      <c r="G1618" s="105">
        <v>2177</v>
      </c>
      <c r="H1618" s="115" t="s">
        <v>347</v>
      </c>
      <c r="I1618" s="105">
        <v>238</v>
      </c>
      <c r="J1618" s="115" t="s">
        <v>347</v>
      </c>
      <c r="K1618" s="105">
        <v>20106</v>
      </c>
      <c r="L1618" s="115" t="s">
        <v>347</v>
      </c>
      <c r="M1618" s="106">
        <v>13.55</v>
      </c>
      <c r="N1618" s="115" t="s">
        <v>347</v>
      </c>
      <c r="O1618" s="106">
        <v>8.1</v>
      </c>
      <c r="P1618" s="115" t="s">
        <v>347</v>
      </c>
      <c r="Q1618" s="105">
        <v>2675</v>
      </c>
      <c r="R1618" s="105">
        <v>14368</v>
      </c>
      <c r="S1618" s="105">
        <v>239</v>
      </c>
      <c r="T1618" s="115" t="s">
        <v>347</v>
      </c>
      <c r="U1618" s="105">
        <v>477</v>
      </c>
      <c r="V1618" s="105" t="s">
        <v>347</v>
      </c>
      <c r="W1618" s="105">
        <v>461</v>
      </c>
      <c r="X1618" s="105" t="s">
        <v>347</v>
      </c>
      <c r="Y1618" s="105">
        <v>24965</v>
      </c>
      <c r="Z1618" s="105" t="s">
        <v>347</v>
      </c>
      <c r="AA1618" s="106">
        <v>8.93</v>
      </c>
      <c r="AB1618" s="105" t="s">
        <v>347</v>
      </c>
      <c r="AC1618" s="106">
        <v>3.32</v>
      </c>
      <c r="AD1618" s="105" t="s">
        <v>347</v>
      </c>
    </row>
    <row r="1619" spans="2:30" ht="15" customHeight="1" x14ac:dyDescent="0.25">
      <c r="B1619" s="104">
        <v>2022</v>
      </c>
      <c r="C1619" s="105">
        <v>14364</v>
      </c>
      <c r="D1619" s="105">
        <v>24958</v>
      </c>
      <c r="E1619" s="105">
        <v>1663</v>
      </c>
      <c r="F1619" s="115"/>
      <c r="G1619" s="105">
        <v>1727</v>
      </c>
      <c r="H1619" s="115"/>
      <c r="I1619" s="105">
        <v>159</v>
      </c>
      <c r="J1619" s="115"/>
      <c r="K1619" s="105">
        <v>15603</v>
      </c>
      <c r="L1619" s="115"/>
      <c r="M1619" s="106">
        <v>11.58</v>
      </c>
      <c r="N1619" s="115"/>
      <c r="O1619" s="106">
        <v>6.92</v>
      </c>
      <c r="P1619" s="115"/>
      <c r="Q1619" s="105">
        <v>2529</v>
      </c>
      <c r="R1619" s="105">
        <v>13064</v>
      </c>
      <c r="S1619" s="105">
        <v>193</v>
      </c>
      <c r="T1619" s="105"/>
      <c r="U1619" s="105">
        <v>299</v>
      </c>
      <c r="V1619" s="105"/>
      <c r="W1619" s="105">
        <v>293</v>
      </c>
      <c r="X1619" s="105"/>
      <c r="Y1619" s="105">
        <v>9545</v>
      </c>
      <c r="Z1619" s="105"/>
      <c r="AA1619" s="106">
        <v>7.63</v>
      </c>
      <c r="AB1619" s="105"/>
      <c r="AC1619" s="106">
        <v>2.29</v>
      </c>
      <c r="AD1619" s="105"/>
    </row>
    <row r="1620" spans="2:30" ht="15" customHeight="1" x14ac:dyDescent="0.25">
      <c r="B1620" s="104">
        <v>2021</v>
      </c>
      <c r="C1620" s="105">
        <v>12910</v>
      </c>
      <c r="D1620" s="105">
        <v>22711</v>
      </c>
      <c r="E1620" s="105">
        <v>1385</v>
      </c>
      <c r="F1620" s="115"/>
      <c r="G1620" s="105">
        <v>1445</v>
      </c>
      <c r="H1620" s="115"/>
      <c r="I1620" s="105">
        <v>148</v>
      </c>
      <c r="J1620" s="115"/>
      <c r="K1620" s="105">
        <v>13188</v>
      </c>
      <c r="L1620" s="115"/>
      <c r="M1620" s="106">
        <v>10.73</v>
      </c>
      <c r="N1620" s="115"/>
      <c r="O1620" s="106">
        <v>6.36</v>
      </c>
      <c r="P1620" s="115"/>
      <c r="Q1620" s="105">
        <v>2423</v>
      </c>
      <c r="R1620" s="105">
        <v>12159</v>
      </c>
      <c r="S1620" s="105">
        <v>173</v>
      </c>
      <c r="T1620" s="105"/>
      <c r="U1620" s="105">
        <v>268</v>
      </c>
      <c r="V1620" s="105"/>
      <c r="W1620" s="105">
        <v>261</v>
      </c>
      <c r="X1620" s="105"/>
      <c r="Y1620" s="105">
        <v>8392</v>
      </c>
      <c r="Z1620" s="105"/>
      <c r="AA1620" s="106">
        <v>7.14</v>
      </c>
      <c r="AB1620" s="105"/>
      <c r="AC1620" s="106">
        <v>2.2000000000000002</v>
      </c>
      <c r="AD1620" s="105"/>
    </row>
    <row r="1621" spans="2:30" ht="15" customHeight="1" x14ac:dyDescent="0.25">
      <c r="B1621" s="147" t="s">
        <v>467</v>
      </c>
      <c r="C1621" s="147"/>
      <c r="D1621" s="147"/>
      <c r="E1621" s="147"/>
      <c r="F1621" s="147"/>
      <c r="G1621" s="147"/>
      <c r="H1621" s="147"/>
      <c r="I1621" s="147"/>
      <c r="J1621" s="147"/>
      <c r="K1621" s="147"/>
      <c r="L1621" s="147"/>
      <c r="M1621" s="147"/>
      <c r="N1621" s="147"/>
      <c r="O1621" s="147"/>
      <c r="P1621" s="147"/>
      <c r="Q1621" s="147"/>
      <c r="R1621" s="147"/>
      <c r="S1621" s="147"/>
      <c r="T1621" s="147"/>
      <c r="U1621" s="147"/>
      <c r="V1621" s="147"/>
      <c r="W1621" s="147"/>
      <c r="X1621" s="147"/>
      <c r="Y1621" s="147"/>
      <c r="Z1621" s="147"/>
      <c r="AA1621" s="147"/>
      <c r="AB1621" s="147"/>
      <c r="AC1621" s="147"/>
      <c r="AD1621" s="147"/>
    </row>
    <row r="1622" spans="2:30" ht="15" customHeight="1" x14ac:dyDescent="0.25">
      <c r="B1622" s="148">
        <v>2024</v>
      </c>
      <c r="C1622" s="149">
        <v>3814</v>
      </c>
      <c r="D1622" s="149">
        <v>5215</v>
      </c>
      <c r="E1622" s="149">
        <v>473</v>
      </c>
      <c r="F1622" s="156" t="s">
        <v>346</v>
      </c>
      <c r="G1622" s="149">
        <v>476</v>
      </c>
      <c r="H1622" s="156" t="s">
        <v>346</v>
      </c>
      <c r="I1622" s="149">
        <v>16</v>
      </c>
      <c r="J1622" s="156" t="s">
        <v>346</v>
      </c>
      <c r="K1622" s="149">
        <v>4586</v>
      </c>
      <c r="L1622" s="156" t="s">
        <v>346</v>
      </c>
      <c r="M1622" s="150">
        <v>12.4</v>
      </c>
      <c r="N1622" s="156" t="s">
        <v>346</v>
      </c>
      <c r="O1622" s="150">
        <v>9.1300000000000008</v>
      </c>
      <c r="P1622" s="156" t="s">
        <v>346</v>
      </c>
      <c r="Q1622" s="149">
        <v>573</v>
      </c>
      <c r="R1622" s="149">
        <v>1953</v>
      </c>
      <c r="S1622" s="149" t="s">
        <v>53</v>
      </c>
      <c r="T1622" s="149"/>
      <c r="U1622" s="149" t="s">
        <v>53</v>
      </c>
      <c r="V1622" s="149"/>
      <c r="W1622" s="149" t="s">
        <v>53</v>
      </c>
      <c r="X1622" s="149"/>
      <c r="Y1622" s="149" t="s">
        <v>53</v>
      </c>
      <c r="Z1622" s="149"/>
      <c r="AA1622" s="150" t="s">
        <v>51</v>
      </c>
      <c r="AB1622" s="149"/>
      <c r="AC1622" s="150" t="s">
        <v>51</v>
      </c>
      <c r="AD1622" s="149"/>
    </row>
    <row r="1623" spans="2:30" ht="15" customHeight="1" x14ac:dyDescent="0.25">
      <c r="B1623" s="104">
        <v>2023</v>
      </c>
      <c r="C1623" s="105">
        <v>3513</v>
      </c>
      <c r="D1623" s="105">
        <v>4830</v>
      </c>
      <c r="E1623" s="105">
        <v>484</v>
      </c>
      <c r="F1623" s="115" t="s">
        <v>347</v>
      </c>
      <c r="G1623" s="105">
        <v>557</v>
      </c>
      <c r="H1623" s="115" t="s">
        <v>347</v>
      </c>
      <c r="I1623" s="105">
        <v>88</v>
      </c>
      <c r="J1623" s="115" t="s">
        <v>347</v>
      </c>
      <c r="K1623" s="105">
        <v>3331</v>
      </c>
      <c r="L1623" s="115" t="s">
        <v>347</v>
      </c>
      <c r="M1623" s="106">
        <v>13.78</v>
      </c>
      <c r="N1623" s="115" t="s">
        <v>347</v>
      </c>
      <c r="O1623" s="106">
        <v>11.53</v>
      </c>
      <c r="P1623" s="115" t="s">
        <v>347</v>
      </c>
      <c r="Q1623" s="105">
        <v>522</v>
      </c>
      <c r="R1623" s="105">
        <v>1819</v>
      </c>
      <c r="S1623" s="105">
        <v>45</v>
      </c>
      <c r="T1623" s="115" t="s">
        <v>347</v>
      </c>
      <c r="U1623" s="105">
        <v>127</v>
      </c>
      <c r="V1623" s="105" t="s">
        <v>347</v>
      </c>
      <c r="W1623" s="105">
        <v>123</v>
      </c>
      <c r="X1623" s="105" t="s">
        <v>347</v>
      </c>
      <c r="Y1623" s="105">
        <v>4149</v>
      </c>
      <c r="Z1623" s="105" t="s">
        <v>347</v>
      </c>
      <c r="AA1623" s="106">
        <v>8.6199999999999992</v>
      </c>
      <c r="AB1623" s="105" t="s">
        <v>347</v>
      </c>
      <c r="AC1623" s="106">
        <v>6.98</v>
      </c>
      <c r="AD1623" s="105" t="s">
        <v>347</v>
      </c>
    </row>
    <row r="1624" spans="2:30" ht="15" customHeight="1" x14ac:dyDescent="0.25">
      <c r="B1624" s="104">
        <v>2022</v>
      </c>
      <c r="C1624" s="105">
        <v>3259</v>
      </c>
      <c r="D1624" s="105">
        <v>4467</v>
      </c>
      <c r="E1624" s="105">
        <v>367</v>
      </c>
      <c r="F1624" s="115"/>
      <c r="G1624" s="105">
        <v>370</v>
      </c>
      <c r="H1624" s="115"/>
      <c r="I1624" s="105">
        <v>22</v>
      </c>
      <c r="J1624" s="115"/>
      <c r="K1624" s="105">
        <v>4567</v>
      </c>
      <c r="L1624" s="115"/>
      <c r="M1624" s="106">
        <v>11.26</v>
      </c>
      <c r="N1624" s="115"/>
      <c r="O1624" s="106">
        <v>8.2799999999999994</v>
      </c>
      <c r="P1624" s="115"/>
      <c r="Q1624" s="105">
        <v>491</v>
      </c>
      <c r="R1624" s="105">
        <v>1678</v>
      </c>
      <c r="S1624" s="105">
        <v>43</v>
      </c>
      <c r="T1624" s="105"/>
      <c r="U1624" s="105">
        <v>64</v>
      </c>
      <c r="V1624" s="105"/>
      <c r="W1624" s="105">
        <v>61</v>
      </c>
      <c r="X1624" s="105"/>
      <c r="Y1624" s="105">
        <v>3894</v>
      </c>
      <c r="Z1624" s="105"/>
      <c r="AA1624" s="106">
        <v>8.76</v>
      </c>
      <c r="AB1624" s="105"/>
      <c r="AC1624" s="106">
        <v>3.81</v>
      </c>
      <c r="AD1624" s="105"/>
    </row>
    <row r="1625" spans="2:30" ht="15" customHeight="1" x14ac:dyDescent="0.25">
      <c r="B1625" s="104">
        <v>2021</v>
      </c>
      <c r="C1625" s="105">
        <v>2863</v>
      </c>
      <c r="D1625" s="105">
        <v>3931</v>
      </c>
      <c r="E1625" s="105">
        <v>327</v>
      </c>
      <c r="F1625" s="115"/>
      <c r="G1625" s="105">
        <v>349</v>
      </c>
      <c r="H1625" s="115"/>
      <c r="I1625" s="105">
        <v>52</v>
      </c>
      <c r="J1625" s="115"/>
      <c r="K1625" s="105">
        <v>2640</v>
      </c>
      <c r="L1625" s="115"/>
      <c r="M1625" s="106">
        <v>11.42</v>
      </c>
      <c r="N1625" s="115"/>
      <c r="O1625" s="106">
        <v>8.8800000000000008</v>
      </c>
      <c r="P1625" s="115"/>
      <c r="Q1625" s="105">
        <v>468</v>
      </c>
      <c r="R1625" s="105">
        <v>1513</v>
      </c>
      <c r="S1625" s="105">
        <v>53</v>
      </c>
      <c r="T1625" s="105"/>
      <c r="U1625" s="105">
        <v>79</v>
      </c>
      <c r="V1625" s="105"/>
      <c r="W1625" s="105">
        <v>79</v>
      </c>
      <c r="X1625" s="105"/>
      <c r="Y1625" s="105">
        <v>1793</v>
      </c>
      <c r="Z1625" s="105"/>
      <c r="AA1625" s="106">
        <v>11.32</v>
      </c>
      <c r="AB1625" s="105"/>
      <c r="AC1625" s="106">
        <v>5.22</v>
      </c>
      <c r="AD1625" s="105"/>
    </row>
    <row r="1626" spans="2:30" ht="15" customHeight="1" x14ac:dyDescent="0.25">
      <c r="B1626" s="147" t="s">
        <v>167</v>
      </c>
      <c r="C1626" s="147"/>
      <c r="D1626" s="147"/>
      <c r="E1626" s="147"/>
      <c r="F1626" s="147"/>
      <c r="G1626" s="147"/>
      <c r="H1626" s="147"/>
      <c r="I1626" s="147"/>
      <c r="J1626" s="147"/>
      <c r="K1626" s="147"/>
      <c r="L1626" s="147"/>
      <c r="M1626" s="147"/>
      <c r="N1626" s="147"/>
      <c r="O1626" s="147"/>
      <c r="P1626" s="147"/>
      <c r="Q1626" s="147"/>
      <c r="R1626" s="147"/>
      <c r="S1626" s="147"/>
      <c r="T1626" s="147"/>
      <c r="U1626" s="147"/>
      <c r="V1626" s="147"/>
      <c r="W1626" s="147"/>
      <c r="X1626" s="147"/>
      <c r="Y1626" s="147"/>
      <c r="Z1626" s="147"/>
      <c r="AA1626" s="147"/>
      <c r="AB1626" s="147"/>
      <c r="AC1626" s="147"/>
      <c r="AD1626" s="147"/>
    </row>
    <row r="1627" spans="2:30" ht="15" customHeight="1" x14ac:dyDescent="0.25">
      <c r="B1627" s="148">
        <v>2024</v>
      </c>
      <c r="C1627" s="149">
        <v>1840</v>
      </c>
      <c r="D1627" s="149">
        <v>2433</v>
      </c>
      <c r="E1627" s="149">
        <v>229</v>
      </c>
      <c r="F1627" s="156" t="s">
        <v>346</v>
      </c>
      <c r="G1627" s="149">
        <v>232</v>
      </c>
      <c r="H1627" s="156" t="s">
        <v>346</v>
      </c>
      <c r="I1627" s="149">
        <v>5</v>
      </c>
      <c r="J1627" s="156" t="s">
        <v>346</v>
      </c>
      <c r="K1627" s="149">
        <v>1788</v>
      </c>
      <c r="L1627" s="156" t="s">
        <v>346</v>
      </c>
      <c r="M1627" s="150">
        <v>12.45</v>
      </c>
      <c r="N1627" s="156" t="s">
        <v>346</v>
      </c>
      <c r="O1627" s="150">
        <v>9.5399999999999991</v>
      </c>
      <c r="P1627" s="156" t="s">
        <v>346</v>
      </c>
      <c r="Q1627" s="149">
        <v>269</v>
      </c>
      <c r="R1627" s="149">
        <v>852</v>
      </c>
      <c r="S1627" s="149" t="s">
        <v>53</v>
      </c>
      <c r="T1627" s="149"/>
      <c r="U1627" s="149" t="s">
        <v>53</v>
      </c>
      <c r="V1627" s="149"/>
      <c r="W1627" s="149" t="s">
        <v>53</v>
      </c>
      <c r="X1627" s="149"/>
      <c r="Y1627" s="149" t="s">
        <v>53</v>
      </c>
      <c r="Z1627" s="149"/>
      <c r="AA1627" s="150" t="s">
        <v>51</v>
      </c>
      <c r="AB1627" s="149"/>
      <c r="AC1627" s="150" t="s">
        <v>51</v>
      </c>
      <c r="AD1627" s="149"/>
    </row>
    <row r="1628" spans="2:30" ht="15" customHeight="1" x14ac:dyDescent="0.25">
      <c r="B1628" s="104">
        <v>2023</v>
      </c>
      <c r="C1628" s="105">
        <v>1679</v>
      </c>
      <c r="D1628" s="105">
        <v>2216</v>
      </c>
      <c r="E1628" s="105">
        <v>197</v>
      </c>
      <c r="F1628" s="115" t="s">
        <v>347</v>
      </c>
      <c r="G1628" s="105">
        <v>199</v>
      </c>
      <c r="H1628" s="115" t="s">
        <v>347</v>
      </c>
      <c r="I1628" s="105">
        <v>6</v>
      </c>
      <c r="J1628" s="115" t="s">
        <v>347</v>
      </c>
      <c r="K1628" s="105">
        <v>1358</v>
      </c>
      <c r="L1628" s="115" t="s">
        <v>347</v>
      </c>
      <c r="M1628" s="106">
        <v>11.73</v>
      </c>
      <c r="N1628" s="115" t="s">
        <v>347</v>
      </c>
      <c r="O1628" s="106">
        <v>8.98</v>
      </c>
      <c r="P1628" s="115" t="s">
        <v>347</v>
      </c>
      <c r="Q1628" s="105">
        <v>245</v>
      </c>
      <c r="R1628" s="105">
        <v>772</v>
      </c>
      <c r="S1628" s="105">
        <v>18</v>
      </c>
      <c r="T1628" s="115" t="s">
        <v>347</v>
      </c>
      <c r="U1628" s="105">
        <v>33</v>
      </c>
      <c r="V1628" s="105" t="s">
        <v>347</v>
      </c>
      <c r="W1628" s="105">
        <v>33</v>
      </c>
      <c r="X1628" s="105" t="s">
        <v>347</v>
      </c>
      <c r="Y1628" s="105">
        <v>1049</v>
      </c>
      <c r="Z1628" s="105" t="s">
        <v>347</v>
      </c>
      <c r="AA1628" s="106">
        <v>7.35</v>
      </c>
      <c r="AB1628" s="105" t="s">
        <v>347</v>
      </c>
      <c r="AC1628" s="106">
        <v>4.2699999999999996</v>
      </c>
      <c r="AD1628" s="105" t="s">
        <v>347</v>
      </c>
    </row>
    <row r="1629" spans="2:30" ht="15" customHeight="1" x14ac:dyDescent="0.25">
      <c r="B1629" s="104">
        <v>2022</v>
      </c>
      <c r="C1629" s="105">
        <v>1563</v>
      </c>
      <c r="D1629" s="105">
        <v>2043</v>
      </c>
      <c r="E1629" s="105">
        <v>179</v>
      </c>
      <c r="F1629" s="115"/>
      <c r="G1629" s="105">
        <v>183</v>
      </c>
      <c r="H1629" s="115"/>
      <c r="I1629" s="105">
        <v>11</v>
      </c>
      <c r="J1629" s="115"/>
      <c r="K1629" s="105">
        <v>907</v>
      </c>
      <c r="L1629" s="115"/>
      <c r="M1629" s="106">
        <v>11.45</v>
      </c>
      <c r="N1629" s="115"/>
      <c r="O1629" s="106">
        <v>8.9600000000000009</v>
      </c>
      <c r="P1629" s="115"/>
      <c r="Q1629" s="105">
        <v>230</v>
      </c>
      <c r="R1629" s="105">
        <v>702</v>
      </c>
      <c r="S1629" s="105">
        <v>18</v>
      </c>
      <c r="T1629" s="105"/>
      <c r="U1629" s="105">
        <v>30</v>
      </c>
      <c r="V1629" s="105"/>
      <c r="W1629" s="105">
        <v>30</v>
      </c>
      <c r="X1629" s="105"/>
      <c r="Y1629" s="105">
        <v>1087</v>
      </c>
      <c r="Z1629" s="105"/>
      <c r="AA1629" s="106">
        <v>7.83</v>
      </c>
      <c r="AB1629" s="105"/>
      <c r="AC1629" s="106">
        <v>4.2699999999999996</v>
      </c>
      <c r="AD1629" s="105"/>
    </row>
    <row r="1630" spans="2:30" ht="15" customHeight="1" x14ac:dyDescent="0.25">
      <c r="B1630" s="104">
        <v>2021</v>
      </c>
      <c r="C1630" s="105">
        <v>1337</v>
      </c>
      <c r="D1630" s="105">
        <v>1722</v>
      </c>
      <c r="E1630" s="105">
        <v>135</v>
      </c>
      <c r="F1630" s="115"/>
      <c r="G1630" s="105">
        <v>141</v>
      </c>
      <c r="H1630" s="115"/>
      <c r="I1630" s="105">
        <v>8</v>
      </c>
      <c r="J1630" s="115"/>
      <c r="K1630" s="105">
        <v>567</v>
      </c>
      <c r="L1630" s="115"/>
      <c r="M1630" s="106">
        <v>10.1</v>
      </c>
      <c r="N1630" s="115"/>
      <c r="O1630" s="106">
        <v>8.19</v>
      </c>
      <c r="P1630" s="115"/>
      <c r="Q1630" s="105">
        <v>214</v>
      </c>
      <c r="R1630" s="105">
        <v>587</v>
      </c>
      <c r="S1630" s="105">
        <v>10</v>
      </c>
      <c r="T1630" s="105"/>
      <c r="U1630" s="105">
        <v>14</v>
      </c>
      <c r="V1630" s="105"/>
      <c r="W1630" s="105">
        <v>12</v>
      </c>
      <c r="X1630" s="105"/>
      <c r="Y1630" s="105">
        <v>473</v>
      </c>
      <c r="Z1630" s="105"/>
      <c r="AA1630" s="106">
        <v>4.67</v>
      </c>
      <c r="AB1630" s="105"/>
      <c r="AC1630" s="106">
        <v>2.39</v>
      </c>
      <c r="AD1630" s="105"/>
    </row>
    <row r="1631" spans="2:30" ht="15" customHeight="1" x14ac:dyDescent="0.25">
      <c r="B1631" s="147" t="s">
        <v>168</v>
      </c>
      <c r="C1631" s="147"/>
      <c r="D1631" s="147"/>
      <c r="E1631" s="147"/>
      <c r="F1631" s="147"/>
      <c r="G1631" s="147"/>
      <c r="H1631" s="147"/>
      <c r="I1631" s="147"/>
      <c r="J1631" s="147"/>
      <c r="K1631" s="147"/>
      <c r="L1631" s="147"/>
      <c r="M1631" s="147"/>
      <c r="N1631" s="147"/>
      <c r="O1631" s="147"/>
      <c r="P1631" s="147"/>
      <c r="Q1631" s="147"/>
      <c r="R1631" s="147"/>
      <c r="S1631" s="147"/>
      <c r="T1631" s="147"/>
      <c r="U1631" s="147"/>
      <c r="V1631" s="147"/>
      <c r="W1631" s="147"/>
      <c r="X1631" s="147"/>
      <c r="Y1631" s="147"/>
      <c r="Z1631" s="147"/>
      <c r="AA1631" s="147"/>
      <c r="AB1631" s="147"/>
      <c r="AC1631" s="147"/>
      <c r="AD1631" s="147"/>
    </row>
    <row r="1632" spans="2:30" ht="15" customHeight="1" x14ac:dyDescent="0.25">
      <c r="B1632" s="148">
        <v>2024</v>
      </c>
      <c r="C1632" s="149">
        <v>3050</v>
      </c>
      <c r="D1632" s="149">
        <v>6492</v>
      </c>
      <c r="E1632" s="149">
        <v>350</v>
      </c>
      <c r="F1632" s="156" t="s">
        <v>346</v>
      </c>
      <c r="G1632" s="149">
        <v>362</v>
      </c>
      <c r="H1632" s="156" t="s">
        <v>346</v>
      </c>
      <c r="I1632" s="149">
        <v>11</v>
      </c>
      <c r="J1632" s="156" t="s">
        <v>346</v>
      </c>
      <c r="K1632" s="149">
        <v>4172</v>
      </c>
      <c r="L1632" s="156" t="s">
        <v>346</v>
      </c>
      <c r="M1632" s="150">
        <v>11.48</v>
      </c>
      <c r="N1632" s="156" t="s">
        <v>346</v>
      </c>
      <c r="O1632" s="150">
        <v>5.58</v>
      </c>
      <c r="P1632" s="156" t="s">
        <v>346</v>
      </c>
      <c r="Q1632" s="149">
        <v>500</v>
      </c>
      <c r="R1632" s="149">
        <v>3901</v>
      </c>
      <c r="S1632" s="149" t="s">
        <v>53</v>
      </c>
      <c r="T1632" s="149"/>
      <c r="U1632" s="149" t="s">
        <v>53</v>
      </c>
      <c r="V1632" s="149"/>
      <c r="W1632" s="149" t="s">
        <v>53</v>
      </c>
      <c r="X1632" s="149"/>
      <c r="Y1632" s="149" t="s">
        <v>53</v>
      </c>
      <c r="Z1632" s="149"/>
      <c r="AA1632" s="150" t="s">
        <v>51</v>
      </c>
      <c r="AB1632" s="149"/>
      <c r="AC1632" s="150" t="s">
        <v>51</v>
      </c>
      <c r="AD1632" s="149"/>
    </row>
    <row r="1633" spans="2:30" ht="15" customHeight="1" x14ac:dyDescent="0.25">
      <c r="B1633" s="104">
        <v>2023</v>
      </c>
      <c r="C1633" s="105">
        <v>2901</v>
      </c>
      <c r="D1633" s="105">
        <v>6074</v>
      </c>
      <c r="E1633" s="105">
        <v>357</v>
      </c>
      <c r="F1633" s="115" t="s">
        <v>347</v>
      </c>
      <c r="G1633" s="105">
        <v>387</v>
      </c>
      <c r="H1633" s="115" t="s">
        <v>347</v>
      </c>
      <c r="I1633" s="105">
        <v>44</v>
      </c>
      <c r="J1633" s="115" t="s">
        <v>347</v>
      </c>
      <c r="K1633" s="105">
        <v>2891</v>
      </c>
      <c r="L1633" s="115" t="s">
        <v>347</v>
      </c>
      <c r="M1633" s="106">
        <v>12.31</v>
      </c>
      <c r="N1633" s="115" t="s">
        <v>347</v>
      </c>
      <c r="O1633" s="106">
        <v>6.37</v>
      </c>
      <c r="P1633" s="115" t="s">
        <v>347</v>
      </c>
      <c r="Q1633" s="105">
        <v>470</v>
      </c>
      <c r="R1633" s="105">
        <v>3611</v>
      </c>
      <c r="S1633" s="105">
        <v>34</v>
      </c>
      <c r="T1633" s="115" t="s">
        <v>347</v>
      </c>
      <c r="U1633" s="105">
        <v>64</v>
      </c>
      <c r="V1633" s="105" t="s">
        <v>347</v>
      </c>
      <c r="W1633" s="105">
        <v>62</v>
      </c>
      <c r="X1633" s="105" t="s">
        <v>347</v>
      </c>
      <c r="Y1633" s="105">
        <v>1184</v>
      </c>
      <c r="Z1633" s="105" t="s">
        <v>347</v>
      </c>
      <c r="AA1633" s="106">
        <v>7.23</v>
      </c>
      <c r="AB1633" s="105" t="s">
        <v>347</v>
      </c>
      <c r="AC1633" s="106">
        <v>1.77</v>
      </c>
      <c r="AD1633" s="105" t="s">
        <v>347</v>
      </c>
    </row>
    <row r="1634" spans="2:30" ht="15" customHeight="1" x14ac:dyDescent="0.25">
      <c r="B1634" s="104">
        <v>2022</v>
      </c>
      <c r="C1634" s="105">
        <v>2608</v>
      </c>
      <c r="D1634" s="105">
        <v>5325</v>
      </c>
      <c r="E1634" s="105">
        <v>266</v>
      </c>
      <c r="F1634" s="115"/>
      <c r="G1634" s="105">
        <v>291</v>
      </c>
      <c r="H1634" s="115"/>
      <c r="I1634" s="105">
        <v>36</v>
      </c>
      <c r="J1634" s="115"/>
      <c r="K1634" s="105">
        <v>1938</v>
      </c>
      <c r="L1634" s="115"/>
      <c r="M1634" s="106">
        <v>10.199999999999999</v>
      </c>
      <c r="N1634" s="115"/>
      <c r="O1634" s="106">
        <v>5.46</v>
      </c>
      <c r="P1634" s="115"/>
      <c r="Q1634" s="105">
        <v>445</v>
      </c>
      <c r="R1634" s="105">
        <v>3130</v>
      </c>
      <c r="S1634" s="105">
        <v>36</v>
      </c>
      <c r="T1634" s="105"/>
      <c r="U1634" s="105">
        <v>97</v>
      </c>
      <c r="V1634" s="105"/>
      <c r="W1634" s="105">
        <v>94</v>
      </c>
      <c r="X1634" s="105"/>
      <c r="Y1634" s="105">
        <v>1860</v>
      </c>
      <c r="Z1634" s="105"/>
      <c r="AA1634" s="106">
        <v>8.09</v>
      </c>
      <c r="AB1634" s="105"/>
      <c r="AC1634" s="106">
        <v>3.1</v>
      </c>
      <c r="AD1634" s="105"/>
    </row>
    <row r="1635" spans="2:30" ht="15" customHeight="1" x14ac:dyDescent="0.25">
      <c r="B1635" s="104">
        <v>2021</v>
      </c>
      <c r="C1635" s="105">
        <v>2285</v>
      </c>
      <c r="D1635" s="105">
        <v>4683</v>
      </c>
      <c r="E1635" s="105">
        <v>195</v>
      </c>
      <c r="F1635" s="115"/>
      <c r="G1635" s="105">
        <v>208</v>
      </c>
      <c r="H1635" s="115"/>
      <c r="I1635" s="105">
        <v>28</v>
      </c>
      <c r="J1635" s="115"/>
      <c r="K1635" s="105">
        <v>981</v>
      </c>
      <c r="L1635" s="115"/>
      <c r="M1635" s="106">
        <v>8.5299999999999994</v>
      </c>
      <c r="N1635" s="115"/>
      <c r="O1635" s="106">
        <v>4.4400000000000004</v>
      </c>
      <c r="P1635" s="115"/>
      <c r="Q1635" s="105">
        <v>422</v>
      </c>
      <c r="R1635" s="105">
        <v>2804</v>
      </c>
      <c r="S1635" s="105">
        <v>26</v>
      </c>
      <c r="T1635" s="105"/>
      <c r="U1635" s="105">
        <v>73</v>
      </c>
      <c r="V1635" s="105"/>
      <c r="W1635" s="105">
        <v>73</v>
      </c>
      <c r="X1635" s="105"/>
      <c r="Y1635" s="105">
        <v>739</v>
      </c>
      <c r="Z1635" s="105"/>
      <c r="AA1635" s="106">
        <v>6.16</v>
      </c>
      <c r="AB1635" s="105"/>
      <c r="AC1635" s="106">
        <v>2.6</v>
      </c>
      <c r="AD1635" s="105"/>
    </row>
    <row r="1636" spans="2:30" ht="15" customHeight="1" x14ac:dyDescent="0.25">
      <c r="B1636" s="147" t="s">
        <v>468</v>
      </c>
      <c r="C1636" s="147"/>
      <c r="D1636" s="147"/>
      <c r="E1636" s="147"/>
      <c r="F1636" s="147"/>
      <c r="G1636" s="147"/>
      <c r="H1636" s="147"/>
      <c r="I1636" s="147"/>
      <c r="J1636" s="147"/>
      <c r="K1636" s="147"/>
      <c r="L1636" s="147"/>
      <c r="M1636" s="147"/>
      <c r="N1636" s="147"/>
      <c r="O1636" s="147"/>
      <c r="P1636" s="147"/>
      <c r="Q1636" s="147"/>
      <c r="R1636" s="147"/>
      <c r="S1636" s="147"/>
      <c r="T1636" s="147"/>
      <c r="U1636" s="147"/>
      <c r="V1636" s="147"/>
      <c r="W1636" s="147"/>
      <c r="X1636" s="147"/>
      <c r="Y1636" s="147"/>
      <c r="Z1636" s="147"/>
      <c r="AA1636" s="147"/>
      <c r="AB1636" s="147"/>
      <c r="AC1636" s="147"/>
      <c r="AD1636" s="147"/>
    </row>
    <row r="1637" spans="2:30" ht="15" customHeight="1" x14ac:dyDescent="0.25">
      <c r="B1637" s="148">
        <v>2024</v>
      </c>
      <c r="C1637" s="149">
        <v>1243</v>
      </c>
      <c r="D1637" s="149">
        <v>2141</v>
      </c>
      <c r="E1637" s="149">
        <v>171</v>
      </c>
      <c r="F1637" s="156" t="s">
        <v>346</v>
      </c>
      <c r="G1637" s="149">
        <v>173</v>
      </c>
      <c r="H1637" s="156" t="s">
        <v>346</v>
      </c>
      <c r="I1637" s="149">
        <v>2</v>
      </c>
      <c r="J1637" s="156" t="s">
        <v>346</v>
      </c>
      <c r="K1637" s="149">
        <v>1164</v>
      </c>
      <c r="L1637" s="156" t="s">
        <v>346</v>
      </c>
      <c r="M1637" s="150">
        <v>13.76</v>
      </c>
      <c r="N1637" s="156" t="s">
        <v>346</v>
      </c>
      <c r="O1637" s="150">
        <v>8.08</v>
      </c>
      <c r="P1637" s="156" t="s">
        <v>346</v>
      </c>
      <c r="Q1637" s="149">
        <v>174</v>
      </c>
      <c r="R1637" s="149">
        <v>1058</v>
      </c>
      <c r="S1637" s="149" t="s">
        <v>53</v>
      </c>
      <c r="T1637" s="149"/>
      <c r="U1637" s="149" t="s">
        <v>53</v>
      </c>
      <c r="V1637" s="149"/>
      <c r="W1637" s="149" t="s">
        <v>53</v>
      </c>
      <c r="X1637" s="149"/>
      <c r="Y1637" s="149" t="s">
        <v>53</v>
      </c>
      <c r="Z1637" s="149"/>
      <c r="AA1637" s="150" t="s">
        <v>51</v>
      </c>
      <c r="AB1637" s="149"/>
      <c r="AC1637" s="150" t="s">
        <v>51</v>
      </c>
      <c r="AD1637" s="149"/>
    </row>
    <row r="1638" spans="2:30" ht="15" customHeight="1" x14ac:dyDescent="0.25">
      <c r="B1638" s="104">
        <v>2023</v>
      </c>
      <c r="C1638" s="105">
        <v>1132</v>
      </c>
      <c r="D1638" s="105">
        <v>1911</v>
      </c>
      <c r="E1638" s="105">
        <v>133</v>
      </c>
      <c r="F1638" s="115" t="s">
        <v>347</v>
      </c>
      <c r="G1638" s="105">
        <v>135</v>
      </c>
      <c r="H1638" s="115" t="s">
        <v>347</v>
      </c>
      <c r="I1638" s="105">
        <v>8</v>
      </c>
      <c r="J1638" s="115" t="s">
        <v>347</v>
      </c>
      <c r="K1638" s="105">
        <v>955</v>
      </c>
      <c r="L1638" s="115" t="s">
        <v>347</v>
      </c>
      <c r="M1638" s="106">
        <v>11.75</v>
      </c>
      <c r="N1638" s="115" t="s">
        <v>347</v>
      </c>
      <c r="O1638" s="106">
        <v>7.06</v>
      </c>
      <c r="P1638" s="115" t="s">
        <v>347</v>
      </c>
      <c r="Q1638" s="105">
        <v>160</v>
      </c>
      <c r="R1638" s="105">
        <v>934</v>
      </c>
      <c r="S1638" s="105">
        <v>10</v>
      </c>
      <c r="T1638" s="115" t="s">
        <v>347</v>
      </c>
      <c r="U1638" s="105">
        <v>18</v>
      </c>
      <c r="V1638" s="105" t="s">
        <v>347</v>
      </c>
      <c r="W1638" s="105">
        <v>18</v>
      </c>
      <c r="X1638" s="105" t="s">
        <v>347</v>
      </c>
      <c r="Y1638" s="105">
        <v>741</v>
      </c>
      <c r="Z1638" s="105" t="s">
        <v>347</v>
      </c>
      <c r="AA1638" s="106">
        <v>6.25</v>
      </c>
      <c r="AB1638" s="105" t="s">
        <v>347</v>
      </c>
      <c r="AC1638" s="106">
        <v>1.93</v>
      </c>
      <c r="AD1638" s="105" t="s">
        <v>347</v>
      </c>
    </row>
    <row r="1639" spans="2:30" ht="15" customHeight="1" x14ac:dyDescent="0.25">
      <c r="B1639" s="104">
        <v>2022</v>
      </c>
      <c r="C1639" s="105">
        <v>1066</v>
      </c>
      <c r="D1639" s="105">
        <v>1724</v>
      </c>
      <c r="E1639" s="105">
        <v>116</v>
      </c>
      <c r="F1639" s="115"/>
      <c r="G1639" s="105">
        <v>120</v>
      </c>
      <c r="H1639" s="115"/>
      <c r="I1639" s="105">
        <v>8</v>
      </c>
      <c r="J1639" s="115"/>
      <c r="K1639" s="105">
        <v>554</v>
      </c>
      <c r="L1639" s="115"/>
      <c r="M1639" s="106">
        <v>10.88</v>
      </c>
      <c r="N1639" s="115"/>
      <c r="O1639" s="106">
        <v>6.96</v>
      </c>
      <c r="P1639" s="115"/>
      <c r="Q1639" s="105">
        <v>150</v>
      </c>
      <c r="R1639" s="105">
        <v>800</v>
      </c>
      <c r="S1639" s="105">
        <v>8</v>
      </c>
      <c r="T1639" s="105"/>
      <c r="U1639" s="105">
        <v>13</v>
      </c>
      <c r="V1639" s="105"/>
      <c r="W1639" s="105">
        <v>13</v>
      </c>
      <c r="X1639" s="105"/>
      <c r="Y1639" s="105">
        <v>83</v>
      </c>
      <c r="Z1639" s="105"/>
      <c r="AA1639" s="106">
        <v>5.33</v>
      </c>
      <c r="AB1639" s="105"/>
      <c r="AC1639" s="106">
        <v>1.63</v>
      </c>
      <c r="AD1639" s="105"/>
    </row>
    <row r="1640" spans="2:30" ht="15" customHeight="1" x14ac:dyDescent="0.25">
      <c r="B1640" s="104">
        <v>2021</v>
      </c>
      <c r="C1640" s="105">
        <v>910</v>
      </c>
      <c r="D1640" s="105">
        <v>1444</v>
      </c>
      <c r="E1640" s="105">
        <v>89</v>
      </c>
      <c r="F1640" s="115"/>
      <c r="G1640" s="105">
        <v>89</v>
      </c>
      <c r="H1640" s="115"/>
      <c r="I1640" s="105">
        <v>1</v>
      </c>
      <c r="J1640" s="115"/>
      <c r="K1640" s="105">
        <v>270</v>
      </c>
      <c r="L1640" s="115"/>
      <c r="M1640" s="106">
        <v>9.7799999999999994</v>
      </c>
      <c r="N1640" s="115"/>
      <c r="O1640" s="106">
        <v>6.16</v>
      </c>
      <c r="P1640" s="115"/>
      <c r="Q1640" s="105">
        <v>141</v>
      </c>
      <c r="R1640" s="105">
        <v>664</v>
      </c>
      <c r="S1640" s="105">
        <v>8</v>
      </c>
      <c r="T1640" s="105"/>
      <c r="U1640" s="105">
        <v>8</v>
      </c>
      <c r="V1640" s="105"/>
      <c r="W1640" s="105">
        <v>8</v>
      </c>
      <c r="X1640" s="105"/>
      <c r="Y1640" s="105">
        <v>169</v>
      </c>
      <c r="Z1640" s="105"/>
      <c r="AA1640" s="106">
        <v>5.67</v>
      </c>
      <c r="AB1640" s="105"/>
      <c r="AC1640" s="106">
        <v>1.2</v>
      </c>
      <c r="AD1640" s="105"/>
    </row>
    <row r="1641" spans="2:30" ht="15" customHeight="1" x14ac:dyDescent="0.25">
      <c r="B1641" s="147" t="s">
        <v>469</v>
      </c>
      <c r="C1641" s="147"/>
      <c r="D1641" s="147"/>
      <c r="E1641" s="147"/>
      <c r="F1641" s="147"/>
      <c r="G1641" s="147"/>
      <c r="H1641" s="147"/>
      <c r="I1641" s="147"/>
      <c r="J1641" s="147"/>
      <c r="K1641" s="147"/>
      <c r="L1641" s="147"/>
      <c r="M1641" s="147"/>
      <c r="N1641" s="147"/>
      <c r="O1641" s="147"/>
      <c r="P1641" s="147"/>
      <c r="Q1641" s="147"/>
      <c r="R1641" s="147"/>
      <c r="S1641" s="147"/>
      <c r="T1641" s="147"/>
      <c r="U1641" s="147"/>
      <c r="V1641" s="147"/>
      <c r="W1641" s="147"/>
      <c r="X1641" s="147"/>
      <c r="Y1641" s="147"/>
      <c r="Z1641" s="147"/>
      <c r="AA1641" s="147"/>
      <c r="AB1641" s="147"/>
      <c r="AC1641" s="147"/>
      <c r="AD1641" s="147"/>
    </row>
    <row r="1642" spans="2:30" ht="15" customHeight="1" x14ac:dyDescent="0.25">
      <c r="B1642" s="148">
        <v>2024</v>
      </c>
      <c r="C1642" s="149">
        <v>1413</v>
      </c>
      <c r="D1642" s="149">
        <v>2613</v>
      </c>
      <c r="E1642" s="149">
        <v>176</v>
      </c>
      <c r="F1642" s="156" t="s">
        <v>346</v>
      </c>
      <c r="G1642" s="149">
        <v>179</v>
      </c>
      <c r="H1642" s="156" t="s">
        <v>346</v>
      </c>
      <c r="I1642" s="149">
        <v>9</v>
      </c>
      <c r="J1642" s="156" t="s">
        <v>346</v>
      </c>
      <c r="K1642" s="149">
        <v>1464</v>
      </c>
      <c r="L1642" s="156" t="s">
        <v>346</v>
      </c>
      <c r="M1642" s="150">
        <v>12.46</v>
      </c>
      <c r="N1642" s="156" t="s">
        <v>346</v>
      </c>
      <c r="O1642" s="150">
        <v>6.85</v>
      </c>
      <c r="P1642" s="156" t="s">
        <v>346</v>
      </c>
      <c r="Q1642" s="149">
        <v>278</v>
      </c>
      <c r="R1642" s="149">
        <v>1476</v>
      </c>
      <c r="S1642" s="149" t="s">
        <v>53</v>
      </c>
      <c r="T1642" s="149"/>
      <c r="U1642" s="149" t="s">
        <v>53</v>
      </c>
      <c r="V1642" s="149"/>
      <c r="W1642" s="149" t="s">
        <v>53</v>
      </c>
      <c r="X1642" s="149"/>
      <c r="Y1642" s="149" t="s">
        <v>53</v>
      </c>
      <c r="Z1642" s="149"/>
      <c r="AA1642" s="150" t="s">
        <v>51</v>
      </c>
      <c r="AB1642" s="149"/>
      <c r="AC1642" s="150" t="s">
        <v>51</v>
      </c>
      <c r="AD1642" s="149"/>
    </row>
    <row r="1643" spans="2:30" ht="15" customHeight="1" x14ac:dyDescent="0.25">
      <c r="B1643" s="104">
        <v>2023</v>
      </c>
      <c r="C1643" s="105">
        <v>1317</v>
      </c>
      <c r="D1643" s="105">
        <v>2454</v>
      </c>
      <c r="E1643" s="105">
        <v>170</v>
      </c>
      <c r="F1643" s="115" t="s">
        <v>347</v>
      </c>
      <c r="G1643" s="105">
        <v>212</v>
      </c>
      <c r="H1643" s="115" t="s">
        <v>347</v>
      </c>
      <c r="I1643" s="105">
        <v>54</v>
      </c>
      <c r="J1643" s="115" t="s">
        <v>347</v>
      </c>
      <c r="K1643" s="105">
        <v>1978</v>
      </c>
      <c r="L1643" s="115" t="s">
        <v>347</v>
      </c>
      <c r="M1643" s="106">
        <v>12.91</v>
      </c>
      <c r="N1643" s="115" t="s">
        <v>347</v>
      </c>
      <c r="O1643" s="106">
        <v>8.64</v>
      </c>
      <c r="P1643" s="115" t="s">
        <v>347</v>
      </c>
      <c r="Q1643" s="105">
        <v>256</v>
      </c>
      <c r="R1643" s="105">
        <v>1391</v>
      </c>
      <c r="S1643" s="105">
        <v>23</v>
      </c>
      <c r="T1643" s="115" t="s">
        <v>347</v>
      </c>
      <c r="U1643" s="105">
        <v>69</v>
      </c>
      <c r="V1643" s="105" t="s">
        <v>347</v>
      </c>
      <c r="W1643" s="105">
        <v>69</v>
      </c>
      <c r="X1643" s="105" t="s">
        <v>347</v>
      </c>
      <c r="Y1643" s="105">
        <v>1221</v>
      </c>
      <c r="Z1643" s="105" t="s">
        <v>347</v>
      </c>
      <c r="AA1643" s="106">
        <v>8.98</v>
      </c>
      <c r="AB1643" s="105" t="s">
        <v>347</v>
      </c>
      <c r="AC1643" s="106">
        <v>4.96</v>
      </c>
      <c r="AD1643" s="105" t="s">
        <v>347</v>
      </c>
    </row>
    <row r="1644" spans="2:30" ht="15" customHeight="1" x14ac:dyDescent="0.25">
      <c r="B1644" s="104">
        <v>2022</v>
      </c>
      <c r="C1644" s="105">
        <v>1198</v>
      </c>
      <c r="D1644" s="105">
        <v>2157</v>
      </c>
      <c r="E1644" s="105">
        <v>131</v>
      </c>
      <c r="F1644" s="115"/>
      <c r="G1644" s="105">
        <v>135</v>
      </c>
      <c r="H1644" s="115"/>
      <c r="I1644" s="105">
        <v>15</v>
      </c>
      <c r="J1644" s="115"/>
      <c r="K1644" s="105">
        <v>547</v>
      </c>
      <c r="L1644" s="115"/>
      <c r="M1644" s="106">
        <v>10.93</v>
      </c>
      <c r="N1644" s="115"/>
      <c r="O1644" s="106">
        <v>6.26</v>
      </c>
      <c r="P1644" s="115"/>
      <c r="Q1644" s="105">
        <v>233</v>
      </c>
      <c r="R1644" s="105">
        <v>1191</v>
      </c>
      <c r="S1644" s="105">
        <v>19</v>
      </c>
      <c r="T1644" s="105"/>
      <c r="U1644" s="105">
        <v>26</v>
      </c>
      <c r="V1644" s="105"/>
      <c r="W1644" s="105">
        <v>25</v>
      </c>
      <c r="X1644" s="105"/>
      <c r="Y1644" s="105">
        <v>749</v>
      </c>
      <c r="Z1644" s="105"/>
      <c r="AA1644" s="106">
        <v>8.15</v>
      </c>
      <c r="AB1644" s="105"/>
      <c r="AC1644" s="106">
        <v>2.1800000000000002</v>
      </c>
      <c r="AD1644" s="105"/>
    </row>
    <row r="1645" spans="2:30" ht="15" customHeight="1" x14ac:dyDescent="0.25">
      <c r="B1645" s="104">
        <v>2021</v>
      </c>
      <c r="C1645" s="105">
        <v>1026</v>
      </c>
      <c r="D1645" s="105">
        <v>1865</v>
      </c>
      <c r="E1645" s="105">
        <v>109</v>
      </c>
      <c r="F1645" s="115"/>
      <c r="G1645" s="105">
        <v>122</v>
      </c>
      <c r="H1645" s="115"/>
      <c r="I1645" s="105">
        <v>11</v>
      </c>
      <c r="J1645" s="115"/>
      <c r="K1645" s="105">
        <v>1201</v>
      </c>
      <c r="L1645" s="115"/>
      <c r="M1645" s="106">
        <v>10.62</v>
      </c>
      <c r="N1645" s="115"/>
      <c r="O1645" s="106">
        <v>6.54</v>
      </c>
      <c r="P1645" s="115"/>
      <c r="Q1645" s="105">
        <v>211</v>
      </c>
      <c r="R1645" s="105">
        <v>1040</v>
      </c>
      <c r="S1645" s="105">
        <v>16</v>
      </c>
      <c r="T1645" s="105"/>
      <c r="U1645" s="105">
        <v>22</v>
      </c>
      <c r="V1645" s="105"/>
      <c r="W1645" s="105">
        <v>22</v>
      </c>
      <c r="X1645" s="105"/>
      <c r="Y1645" s="105">
        <v>937</v>
      </c>
      <c r="Z1645" s="105"/>
      <c r="AA1645" s="106">
        <v>7.58</v>
      </c>
      <c r="AB1645" s="105"/>
      <c r="AC1645" s="106">
        <v>2.12</v>
      </c>
      <c r="AD1645" s="105"/>
    </row>
    <row r="1646" spans="2:30" ht="15" customHeight="1" x14ac:dyDescent="0.25">
      <c r="B1646" s="145" t="s">
        <v>23</v>
      </c>
      <c r="C1646" s="146"/>
      <c r="D1646" s="146"/>
      <c r="E1646" s="146"/>
      <c r="F1646" s="146"/>
      <c r="G1646" s="146"/>
      <c r="H1646" s="146"/>
      <c r="I1646" s="146"/>
      <c r="J1646" s="146"/>
      <c r="K1646" s="146"/>
      <c r="L1646" s="146"/>
      <c r="M1646" s="146"/>
      <c r="N1646" s="146"/>
      <c r="O1646" s="146"/>
      <c r="P1646" s="146"/>
      <c r="Q1646" s="146"/>
      <c r="R1646" s="146"/>
      <c r="S1646" s="146"/>
      <c r="T1646" s="146"/>
      <c r="U1646" s="146"/>
      <c r="V1646" s="146"/>
      <c r="W1646" s="146"/>
      <c r="X1646" s="146"/>
      <c r="Y1646" s="146"/>
      <c r="Z1646" s="146"/>
      <c r="AA1646" s="146"/>
      <c r="AB1646" s="146"/>
      <c r="AC1646" s="146"/>
      <c r="AD1646" s="146"/>
    </row>
    <row r="1647" spans="2:30" ht="15" customHeight="1" x14ac:dyDescent="0.25">
      <c r="B1647" s="147" t="s">
        <v>231</v>
      </c>
      <c r="C1647" s="147"/>
      <c r="D1647" s="147"/>
      <c r="E1647" s="147"/>
      <c r="F1647" s="147"/>
      <c r="G1647" s="147"/>
      <c r="H1647" s="147"/>
      <c r="I1647" s="147"/>
      <c r="J1647" s="147"/>
      <c r="K1647" s="147"/>
      <c r="L1647" s="147"/>
      <c r="M1647" s="147"/>
      <c r="N1647" s="147"/>
      <c r="O1647" s="147"/>
      <c r="P1647" s="147"/>
      <c r="Q1647" s="147"/>
      <c r="R1647" s="147"/>
      <c r="S1647" s="147"/>
      <c r="T1647" s="147"/>
      <c r="U1647" s="147"/>
      <c r="V1647" s="147"/>
      <c r="W1647" s="147"/>
      <c r="X1647" s="147"/>
      <c r="Y1647" s="147"/>
      <c r="Z1647" s="147"/>
      <c r="AA1647" s="147"/>
      <c r="AB1647" s="147"/>
      <c r="AC1647" s="147"/>
      <c r="AD1647" s="147"/>
    </row>
    <row r="1648" spans="2:30" ht="15" customHeight="1" x14ac:dyDescent="0.25">
      <c r="B1648" s="148">
        <v>2024</v>
      </c>
      <c r="C1648" s="149">
        <v>82614</v>
      </c>
      <c r="D1648" s="149">
        <v>117573</v>
      </c>
      <c r="E1648" s="149">
        <v>7649</v>
      </c>
      <c r="F1648" s="156" t="s">
        <v>346</v>
      </c>
      <c r="G1648" s="149">
        <v>10497</v>
      </c>
      <c r="H1648" s="156" t="s">
        <v>346</v>
      </c>
      <c r="I1648" s="149">
        <v>2871</v>
      </c>
      <c r="J1648" s="156" t="s">
        <v>346</v>
      </c>
      <c r="K1648" s="149">
        <v>69473</v>
      </c>
      <c r="L1648" s="156" t="s">
        <v>346</v>
      </c>
      <c r="M1648" s="150">
        <v>9.26</v>
      </c>
      <c r="N1648" s="156" t="s">
        <v>346</v>
      </c>
      <c r="O1648" s="150">
        <v>8.93</v>
      </c>
      <c r="P1648" s="156" t="s">
        <v>346</v>
      </c>
      <c r="Q1648" s="149">
        <v>11481</v>
      </c>
      <c r="R1648" s="149">
        <v>45601</v>
      </c>
      <c r="S1648" s="149" t="s">
        <v>53</v>
      </c>
      <c r="T1648" s="149"/>
      <c r="U1648" s="149" t="s">
        <v>53</v>
      </c>
      <c r="V1648" s="149"/>
      <c r="W1648" s="149" t="s">
        <v>53</v>
      </c>
      <c r="X1648" s="149"/>
      <c r="Y1648" s="149" t="s">
        <v>53</v>
      </c>
      <c r="Z1648" s="149"/>
      <c r="AA1648" s="150" t="s">
        <v>51</v>
      </c>
      <c r="AB1648" s="149"/>
      <c r="AC1648" s="150" t="s">
        <v>51</v>
      </c>
      <c r="AD1648" s="149"/>
    </row>
    <row r="1649" spans="1:30" ht="15" customHeight="1" x14ac:dyDescent="0.25">
      <c r="B1649" s="104">
        <v>2023</v>
      </c>
      <c r="C1649" s="105">
        <v>76073</v>
      </c>
      <c r="D1649" s="105">
        <v>107984</v>
      </c>
      <c r="E1649" s="105">
        <v>7337</v>
      </c>
      <c r="F1649" s="115" t="s">
        <v>347</v>
      </c>
      <c r="G1649" s="105">
        <v>8008</v>
      </c>
      <c r="H1649" s="115" t="s">
        <v>347</v>
      </c>
      <c r="I1649" s="105">
        <v>1189</v>
      </c>
      <c r="J1649" s="115" t="s">
        <v>347</v>
      </c>
      <c r="K1649" s="105">
        <v>54129</v>
      </c>
      <c r="L1649" s="115" t="s">
        <v>347</v>
      </c>
      <c r="M1649" s="106">
        <v>9.64</v>
      </c>
      <c r="N1649" s="115" t="s">
        <v>347</v>
      </c>
      <c r="O1649" s="106">
        <v>7.42</v>
      </c>
      <c r="P1649" s="115" t="s">
        <v>347</v>
      </c>
      <c r="Q1649" s="105">
        <v>11432</v>
      </c>
      <c r="R1649" s="105">
        <v>42508</v>
      </c>
      <c r="S1649" s="105">
        <v>1143</v>
      </c>
      <c r="T1649" s="115" t="s">
        <v>347</v>
      </c>
      <c r="U1649" s="105">
        <v>2157</v>
      </c>
      <c r="V1649" s="105" t="s">
        <v>347</v>
      </c>
      <c r="W1649" s="105">
        <v>2084</v>
      </c>
      <c r="X1649" s="105" t="s">
        <v>347</v>
      </c>
      <c r="Y1649" s="105">
        <v>46653</v>
      </c>
      <c r="Z1649" s="105" t="s">
        <v>347</v>
      </c>
      <c r="AA1649" s="106">
        <v>10</v>
      </c>
      <c r="AB1649" s="105" t="s">
        <v>347</v>
      </c>
      <c r="AC1649" s="106">
        <v>5.07</v>
      </c>
      <c r="AD1649" s="105" t="s">
        <v>347</v>
      </c>
    </row>
    <row r="1650" spans="1:30" ht="15" customHeight="1" x14ac:dyDescent="0.25">
      <c r="B1650" s="104">
        <v>2022</v>
      </c>
      <c r="C1650" s="105">
        <v>70544</v>
      </c>
      <c r="D1650" s="105">
        <v>100149</v>
      </c>
      <c r="E1650" s="105">
        <v>6054</v>
      </c>
      <c r="F1650" s="115"/>
      <c r="G1650" s="105">
        <v>6768</v>
      </c>
      <c r="H1650" s="115"/>
      <c r="I1650" s="105">
        <v>1195</v>
      </c>
      <c r="J1650" s="115"/>
      <c r="K1650" s="105">
        <v>41199</v>
      </c>
      <c r="L1650" s="115"/>
      <c r="M1650" s="106">
        <v>8.58</v>
      </c>
      <c r="N1650" s="115"/>
      <c r="O1650" s="106">
        <v>6.76</v>
      </c>
      <c r="P1650" s="115"/>
      <c r="Q1650" s="105">
        <v>11335</v>
      </c>
      <c r="R1650" s="105">
        <v>40017</v>
      </c>
      <c r="S1650" s="105">
        <v>1033</v>
      </c>
      <c r="T1650" s="105"/>
      <c r="U1650" s="105">
        <v>2045</v>
      </c>
      <c r="V1650" s="105"/>
      <c r="W1650" s="105">
        <v>1973</v>
      </c>
      <c r="X1650" s="105"/>
      <c r="Y1650" s="105">
        <v>33501</v>
      </c>
      <c r="Z1650" s="105"/>
      <c r="AA1650" s="106">
        <v>9.11</v>
      </c>
      <c r="AB1650" s="105"/>
      <c r="AC1650" s="106">
        <v>5.1100000000000003</v>
      </c>
      <c r="AD1650" s="105"/>
    </row>
    <row r="1651" spans="1:30" ht="15" customHeight="1" x14ac:dyDescent="0.25">
      <c r="B1651" s="104">
        <v>2021</v>
      </c>
      <c r="C1651" s="105">
        <v>65113</v>
      </c>
      <c r="D1651" s="105">
        <v>93186</v>
      </c>
      <c r="E1651" s="105">
        <v>4801</v>
      </c>
      <c r="F1651" s="115"/>
      <c r="G1651" s="105">
        <v>5320</v>
      </c>
      <c r="H1651" s="115"/>
      <c r="I1651" s="105">
        <v>927</v>
      </c>
      <c r="J1651" s="115"/>
      <c r="K1651" s="105">
        <v>30748</v>
      </c>
      <c r="L1651" s="115"/>
      <c r="M1651" s="106">
        <v>7.37</v>
      </c>
      <c r="N1651" s="115"/>
      <c r="O1651" s="106">
        <v>5.71</v>
      </c>
      <c r="P1651" s="115"/>
      <c r="Q1651" s="105">
        <v>11181</v>
      </c>
      <c r="R1651" s="105" t="s">
        <v>49</v>
      </c>
      <c r="S1651" s="105">
        <v>892</v>
      </c>
      <c r="T1651" s="105"/>
      <c r="U1651" s="105">
        <v>1545</v>
      </c>
      <c r="V1651" s="105"/>
      <c r="W1651" s="105">
        <v>1510</v>
      </c>
      <c r="X1651" s="105"/>
      <c r="Y1651" s="105">
        <v>20191</v>
      </c>
      <c r="Z1651" s="105"/>
      <c r="AA1651" s="106">
        <v>7.98</v>
      </c>
      <c r="AB1651" s="105"/>
      <c r="AC1651" s="106" t="s">
        <v>49</v>
      </c>
      <c r="AD1651" s="105"/>
    </row>
    <row r="1652" spans="1:30" ht="15" customHeight="1" x14ac:dyDescent="0.25">
      <c r="B1652" s="104">
        <v>2020</v>
      </c>
      <c r="C1652" s="105">
        <v>64478</v>
      </c>
      <c r="D1652" s="105">
        <v>94605</v>
      </c>
      <c r="E1652" s="105">
        <v>6044</v>
      </c>
      <c r="F1652" s="105"/>
      <c r="G1652" s="105">
        <v>6658</v>
      </c>
      <c r="H1652" s="105"/>
      <c r="I1652" s="105">
        <v>1060</v>
      </c>
      <c r="J1652" s="105"/>
      <c r="K1652" s="105">
        <v>25941</v>
      </c>
      <c r="L1652" s="105"/>
      <c r="M1652" s="106">
        <v>9.3699999999999992</v>
      </c>
      <c r="N1652" s="105"/>
      <c r="O1652" s="106">
        <v>7.04</v>
      </c>
      <c r="P1652" s="105"/>
      <c r="Q1652" s="105">
        <v>12116</v>
      </c>
      <c r="R1652" s="105">
        <v>41274</v>
      </c>
      <c r="S1652" s="105">
        <v>1667</v>
      </c>
      <c r="T1652" s="105"/>
      <c r="U1652" s="105">
        <v>2703</v>
      </c>
      <c r="V1652" s="105"/>
      <c r="W1652" s="105">
        <v>2453</v>
      </c>
      <c r="X1652" s="105"/>
      <c r="Y1652" s="105">
        <v>30682</v>
      </c>
      <c r="Z1652" s="105"/>
      <c r="AA1652" s="106">
        <v>13.76</v>
      </c>
      <c r="AB1652" s="105"/>
      <c r="AC1652" s="106">
        <v>6.55</v>
      </c>
      <c r="AD1652" s="105"/>
    </row>
    <row r="1653" spans="1:30" ht="15" customHeight="1" x14ac:dyDescent="0.25">
      <c r="B1653" s="104">
        <v>2019</v>
      </c>
      <c r="C1653" s="105">
        <v>64823</v>
      </c>
      <c r="D1653" s="105">
        <v>97140</v>
      </c>
      <c r="E1653" s="105">
        <v>6275</v>
      </c>
      <c r="F1653" s="115"/>
      <c r="G1653" s="105">
        <v>7148</v>
      </c>
      <c r="H1653" s="115"/>
      <c r="I1653" s="105">
        <v>1453</v>
      </c>
      <c r="J1653" s="115"/>
      <c r="K1653" s="105">
        <v>43310</v>
      </c>
      <c r="L1653" s="115"/>
      <c r="M1653" s="106">
        <v>9.68</v>
      </c>
      <c r="N1653" s="115"/>
      <c r="O1653" s="106">
        <v>7.36</v>
      </c>
      <c r="P1653" s="115"/>
      <c r="Q1653" s="105">
        <v>12310</v>
      </c>
      <c r="R1653" s="105">
        <v>43503</v>
      </c>
      <c r="S1653" s="105">
        <v>1398</v>
      </c>
      <c r="T1653" s="105"/>
      <c r="U1653" s="105">
        <v>2532</v>
      </c>
      <c r="V1653" s="105"/>
      <c r="W1653" s="105">
        <v>2357</v>
      </c>
      <c r="X1653" s="105"/>
      <c r="Y1653" s="105">
        <v>36688</v>
      </c>
      <c r="Z1653" s="105"/>
      <c r="AA1653" s="106">
        <v>11.36</v>
      </c>
      <c r="AB1653" s="105"/>
      <c r="AC1653" s="106">
        <v>5.82</v>
      </c>
      <c r="AD1653" s="105"/>
    </row>
    <row r="1654" spans="1:30" ht="15" customHeight="1" x14ac:dyDescent="0.25">
      <c r="A1654" s="14"/>
      <c r="B1654" s="104">
        <v>2018</v>
      </c>
      <c r="C1654" s="105">
        <v>61680</v>
      </c>
      <c r="D1654" s="105">
        <v>93415</v>
      </c>
      <c r="E1654" s="105">
        <v>5623</v>
      </c>
      <c r="F1654" s="115"/>
      <c r="G1654" s="105">
        <v>6437</v>
      </c>
      <c r="H1654" s="115"/>
      <c r="I1654" s="105">
        <v>1269</v>
      </c>
      <c r="J1654" s="115"/>
      <c r="K1654" s="105">
        <v>35168</v>
      </c>
      <c r="L1654" s="115"/>
      <c r="M1654" s="106">
        <v>9.1199999999999992</v>
      </c>
      <c r="N1654" s="115"/>
      <c r="O1654" s="106">
        <v>6.89</v>
      </c>
      <c r="P1654" s="115"/>
      <c r="Q1654" s="105">
        <v>12085</v>
      </c>
      <c r="R1654" s="105">
        <v>42660</v>
      </c>
      <c r="S1654" s="105">
        <v>1227</v>
      </c>
      <c r="T1654" s="105"/>
      <c r="U1654" s="105">
        <v>2248</v>
      </c>
      <c r="V1654" s="105"/>
      <c r="W1654" s="105">
        <v>1982</v>
      </c>
      <c r="X1654" s="105"/>
      <c r="Y1654" s="105">
        <v>30793</v>
      </c>
      <c r="Z1654" s="105"/>
      <c r="AA1654" s="106">
        <v>10.15</v>
      </c>
      <c r="AB1654" s="105"/>
      <c r="AC1654" s="106">
        <v>5.27</v>
      </c>
      <c r="AD1654" s="105"/>
    </row>
    <row r="1655" spans="1:30" ht="15" customHeight="1" x14ac:dyDescent="0.25">
      <c r="A1655" s="14"/>
      <c r="B1655" s="104">
        <v>2017</v>
      </c>
      <c r="C1655" s="105">
        <v>59541</v>
      </c>
      <c r="D1655" s="105">
        <v>90323</v>
      </c>
      <c r="E1655" s="105">
        <v>5560</v>
      </c>
      <c r="F1655" s="105"/>
      <c r="G1655" s="105">
        <v>6410</v>
      </c>
      <c r="H1655" s="105"/>
      <c r="I1655" s="105">
        <v>1406</v>
      </c>
      <c r="J1655" s="105"/>
      <c r="K1655" s="105">
        <v>39481</v>
      </c>
      <c r="L1655" s="105"/>
      <c r="M1655" s="106">
        <v>9.34</v>
      </c>
      <c r="N1655" s="105"/>
      <c r="O1655" s="106">
        <v>7.1</v>
      </c>
      <c r="P1655" s="105"/>
      <c r="Q1655" s="105">
        <v>12022</v>
      </c>
      <c r="R1655" s="105">
        <v>41760</v>
      </c>
      <c r="S1655" s="105">
        <v>1196</v>
      </c>
      <c r="T1655" s="105"/>
      <c r="U1655" s="105">
        <v>2323</v>
      </c>
      <c r="V1655" s="105"/>
      <c r="W1655" s="105">
        <v>2131</v>
      </c>
      <c r="X1655" s="105"/>
      <c r="Y1655" s="105">
        <v>34243</v>
      </c>
      <c r="Z1655" s="105"/>
      <c r="AA1655" s="106">
        <v>9.9499999999999993</v>
      </c>
      <c r="AB1655" s="105"/>
      <c r="AC1655" s="106">
        <v>5.56</v>
      </c>
      <c r="AD1655" s="105"/>
    </row>
    <row r="1656" spans="1:30" ht="15" customHeight="1" x14ac:dyDescent="0.25">
      <c r="B1656" s="104">
        <v>2016</v>
      </c>
      <c r="C1656" s="105">
        <v>56904</v>
      </c>
      <c r="D1656" s="105">
        <v>87575</v>
      </c>
      <c r="E1656" s="105">
        <v>5415</v>
      </c>
      <c r="F1656" s="115"/>
      <c r="G1656" s="105">
        <v>6211</v>
      </c>
      <c r="H1656" s="115"/>
      <c r="I1656" s="105">
        <v>1372</v>
      </c>
      <c r="J1656" s="115"/>
      <c r="K1656" s="105">
        <v>30325</v>
      </c>
      <c r="L1656" s="115"/>
      <c r="M1656" s="106">
        <v>9.52</v>
      </c>
      <c r="N1656" s="115"/>
      <c r="O1656" s="106">
        <v>7.09</v>
      </c>
      <c r="P1656" s="115"/>
      <c r="Q1656" s="105">
        <v>11998</v>
      </c>
      <c r="R1656" s="105">
        <v>41554</v>
      </c>
      <c r="S1656" s="105">
        <v>1240</v>
      </c>
      <c r="T1656" s="105"/>
      <c r="U1656" s="105">
        <v>2236</v>
      </c>
      <c r="V1656" s="105"/>
      <c r="W1656" s="105">
        <v>2017</v>
      </c>
      <c r="X1656" s="105"/>
      <c r="Y1656" s="105">
        <v>24297</v>
      </c>
      <c r="Z1656" s="105"/>
      <c r="AA1656" s="106">
        <v>10.34</v>
      </c>
      <c r="AB1656" s="105"/>
      <c r="AC1656" s="106">
        <v>5.38</v>
      </c>
      <c r="AD1656" s="105"/>
    </row>
    <row r="1657" spans="1:30" ht="15" customHeight="1" x14ac:dyDescent="0.25">
      <c r="B1657" s="104">
        <v>2015</v>
      </c>
      <c r="C1657" s="105">
        <v>55273</v>
      </c>
      <c r="D1657" s="105">
        <v>84769</v>
      </c>
      <c r="E1657" s="115">
        <v>5621</v>
      </c>
      <c r="F1657" s="115"/>
      <c r="G1657" s="115">
        <v>6583</v>
      </c>
      <c r="H1657" s="115"/>
      <c r="I1657" s="115">
        <v>1617</v>
      </c>
      <c r="J1657" s="115"/>
      <c r="K1657" s="115">
        <v>35341</v>
      </c>
      <c r="L1657" s="115"/>
      <c r="M1657" s="116">
        <v>10.17</v>
      </c>
      <c r="N1657" s="115"/>
      <c r="O1657" s="116">
        <v>7.77</v>
      </c>
      <c r="P1657" s="115"/>
      <c r="Q1657" s="115">
        <v>11990</v>
      </c>
      <c r="R1657" s="105">
        <v>40397</v>
      </c>
      <c r="S1657" s="105">
        <v>1267</v>
      </c>
      <c r="T1657" s="105"/>
      <c r="U1657" s="105">
        <v>2324</v>
      </c>
      <c r="V1657" s="105"/>
      <c r="W1657" s="105">
        <v>2151</v>
      </c>
      <c r="X1657" s="105"/>
      <c r="Y1657" s="105">
        <v>26018</v>
      </c>
      <c r="Z1657" s="105"/>
      <c r="AA1657" s="106">
        <v>10.57</v>
      </c>
      <c r="AB1657" s="105"/>
      <c r="AC1657" s="106">
        <v>5.75</v>
      </c>
      <c r="AD1657" s="105"/>
    </row>
    <row r="1658" spans="1:30" ht="15" customHeight="1" x14ac:dyDescent="0.25">
      <c r="B1658" s="104">
        <v>2014</v>
      </c>
      <c r="C1658" s="105">
        <v>53698</v>
      </c>
      <c r="D1658" s="105">
        <v>82462</v>
      </c>
      <c r="E1658" s="115">
        <v>5789</v>
      </c>
      <c r="F1658" s="115"/>
      <c r="G1658" s="115">
        <v>6800</v>
      </c>
      <c r="H1658" s="115"/>
      <c r="I1658" s="115">
        <v>1667</v>
      </c>
      <c r="J1658" s="115"/>
      <c r="K1658" s="115">
        <v>43613</v>
      </c>
      <c r="L1658" s="115"/>
      <c r="M1658" s="116">
        <v>10.78</v>
      </c>
      <c r="N1658" s="115"/>
      <c r="O1658" s="116">
        <v>8.25</v>
      </c>
      <c r="P1658" s="115"/>
      <c r="Q1658" s="115">
        <v>11929</v>
      </c>
      <c r="R1658" s="105">
        <v>39582</v>
      </c>
      <c r="S1658" s="105">
        <v>1360</v>
      </c>
      <c r="T1658" s="105"/>
      <c r="U1658" s="105">
        <v>2622</v>
      </c>
      <c r="V1658" s="105"/>
      <c r="W1658" s="105">
        <v>2423</v>
      </c>
      <c r="X1658" s="105"/>
      <c r="Y1658" s="105">
        <v>35210</v>
      </c>
      <c r="Z1658" s="105"/>
      <c r="AA1658" s="106">
        <v>11.4</v>
      </c>
      <c r="AB1658" s="105"/>
      <c r="AC1658" s="106">
        <v>6.62</v>
      </c>
      <c r="AD1658" s="105"/>
    </row>
    <row r="1659" spans="1:30" ht="15" customHeight="1" x14ac:dyDescent="0.25">
      <c r="A1659" s="7"/>
      <c r="B1659" s="104">
        <v>2013</v>
      </c>
      <c r="C1659" s="105">
        <v>53138</v>
      </c>
      <c r="D1659" s="105">
        <v>81346</v>
      </c>
      <c r="E1659" s="115">
        <v>6299</v>
      </c>
      <c r="F1659" s="115"/>
      <c r="G1659" s="115">
        <v>7347</v>
      </c>
      <c r="H1659" s="115"/>
      <c r="I1659" s="115">
        <v>1764</v>
      </c>
      <c r="J1659" s="115"/>
      <c r="K1659" s="115">
        <v>46495</v>
      </c>
      <c r="L1659" s="115"/>
      <c r="M1659" s="116">
        <v>11.85</v>
      </c>
      <c r="N1659" s="115"/>
      <c r="O1659" s="116">
        <v>9.0299999999999994</v>
      </c>
      <c r="P1659" s="115"/>
      <c r="Q1659" s="115">
        <v>11775</v>
      </c>
      <c r="R1659" s="105">
        <v>38805</v>
      </c>
      <c r="S1659" s="105">
        <v>1303</v>
      </c>
      <c r="T1659" s="105"/>
      <c r="U1659" s="105">
        <v>2560</v>
      </c>
      <c r="V1659" s="105"/>
      <c r="W1659" s="105">
        <v>2439</v>
      </c>
      <c r="X1659" s="105"/>
      <c r="Y1659" s="105">
        <v>35418</v>
      </c>
      <c r="Z1659" s="105"/>
      <c r="AA1659" s="106">
        <v>11.07</v>
      </c>
      <c r="AB1659" s="105"/>
      <c r="AC1659" s="106">
        <v>6.6</v>
      </c>
      <c r="AD1659" s="105"/>
    </row>
    <row r="1660" spans="1:30" ht="15" customHeight="1" x14ac:dyDescent="0.25">
      <c r="B1660" s="104">
        <v>2012</v>
      </c>
      <c r="C1660" s="105">
        <v>53674</v>
      </c>
      <c r="D1660" s="105">
        <v>82904</v>
      </c>
      <c r="E1660" s="105">
        <v>7769</v>
      </c>
      <c r="F1660" s="105"/>
      <c r="G1660" s="105">
        <v>9504</v>
      </c>
      <c r="H1660" s="105"/>
      <c r="I1660" s="105">
        <v>2628</v>
      </c>
      <c r="J1660" s="105"/>
      <c r="K1660" s="105">
        <v>67263</v>
      </c>
      <c r="L1660" s="105"/>
      <c r="M1660" s="106">
        <v>14.47</v>
      </c>
      <c r="N1660" s="105"/>
      <c r="O1660" s="106">
        <v>11.46</v>
      </c>
      <c r="P1660" s="105"/>
      <c r="Q1660" s="105">
        <v>11888</v>
      </c>
      <c r="R1660" s="105">
        <v>39772</v>
      </c>
      <c r="S1660" s="105">
        <v>1744</v>
      </c>
      <c r="T1660" s="105"/>
      <c r="U1660" s="105">
        <v>3812</v>
      </c>
      <c r="V1660" s="105"/>
      <c r="W1660" s="105">
        <v>3594</v>
      </c>
      <c r="X1660" s="105"/>
      <c r="Y1660" s="105">
        <v>49216</v>
      </c>
      <c r="Z1660" s="105"/>
      <c r="AA1660" s="106">
        <v>14.67</v>
      </c>
      <c r="AB1660" s="105"/>
      <c r="AC1660" s="106">
        <v>9.58</v>
      </c>
      <c r="AD1660" s="105"/>
    </row>
    <row r="1661" spans="1:30" ht="15" customHeight="1" x14ac:dyDescent="0.25">
      <c r="B1661" s="104">
        <v>2011</v>
      </c>
      <c r="C1661" s="105">
        <v>56583</v>
      </c>
      <c r="D1661" s="105">
        <v>89636</v>
      </c>
      <c r="E1661" s="105">
        <v>8623</v>
      </c>
      <c r="F1661" s="105"/>
      <c r="G1661" s="105">
        <v>10532</v>
      </c>
      <c r="H1661" s="105"/>
      <c r="I1661" s="105">
        <v>2930</v>
      </c>
      <c r="J1661" s="105"/>
      <c r="K1661" s="105">
        <v>84601</v>
      </c>
      <c r="L1661" s="105"/>
      <c r="M1661" s="106">
        <v>15.24</v>
      </c>
      <c r="N1661" s="106"/>
      <c r="O1661" s="106">
        <v>11.75</v>
      </c>
      <c r="P1661" s="106"/>
      <c r="Q1661" s="105">
        <v>12546</v>
      </c>
      <c r="R1661" s="105">
        <v>43945</v>
      </c>
      <c r="S1661" s="105">
        <v>1758</v>
      </c>
      <c r="T1661" s="105"/>
      <c r="U1661" s="105">
        <v>3926</v>
      </c>
      <c r="V1661" s="105"/>
      <c r="W1661" s="105">
        <v>3749</v>
      </c>
      <c r="X1661" s="105"/>
      <c r="Y1661" s="105">
        <v>70207</v>
      </c>
      <c r="Z1661" s="105"/>
      <c r="AA1661" s="106">
        <v>14.01</v>
      </c>
      <c r="AB1661" s="106"/>
      <c r="AC1661" s="106">
        <v>8.93</v>
      </c>
      <c r="AD1661" s="106"/>
    </row>
    <row r="1662" spans="1:30" ht="15" customHeight="1" x14ac:dyDescent="0.25">
      <c r="B1662" s="104">
        <v>2010</v>
      </c>
      <c r="C1662" s="105">
        <v>59313</v>
      </c>
      <c r="D1662" s="105">
        <v>92118</v>
      </c>
      <c r="E1662" s="105">
        <v>8847</v>
      </c>
      <c r="F1662" s="105"/>
      <c r="G1662" s="105">
        <v>10370</v>
      </c>
      <c r="H1662" s="105"/>
      <c r="I1662" s="105">
        <v>2329</v>
      </c>
      <c r="J1662" s="105"/>
      <c r="K1662" s="105">
        <v>78241</v>
      </c>
      <c r="L1662" s="105"/>
      <c r="M1662" s="106">
        <v>14.92</v>
      </c>
      <c r="N1662" s="106"/>
      <c r="O1662" s="106">
        <v>11.26</v>
      </c>
      <c r="P1662" s="106"/>
      <c r="Q1662" s="105">
        <v>12612</v>
      </c>
      <c r="R1662" s="105">
        <v>43774</v>
      </c>
      <c r="S1662" s="105">
        <v>1436</v>
      </c>
      <c r="T1662" s="105"/>
      <c r="U1662" s="105">
        <v>3104</v>
      </c>
      <c r="V1662" s="105"/>
      <c r="W1662" s="105">
        <v>2946</v>
      </c>
      <c r="X1662" s="105"/>
      <c r="Y1662" s="105">
        <v>54628</v>
      </c>
      <c r="Z1662" s="105"/>
      <c r="AA1662" s="106">
        <v>11.39</v>
      </c>
      <c r="AB1662" s="106"/>
      <c r="AC1662" s="106">
        <v>7.09</v>
      </c>
      <c r="AD1662" s="106"/>
    </row>
    <row r="1663" spans="1:30" ht="15" customHeight="1" x14ac:dyDescent="0.25">
      <c r="B1663" s="104">
        <v>2009</v>
      </c>
      <c r="C1663" s="105">
        <v>63489</v>
      </c>
      <c r="D1663" s="105">
        <v>97148</v>
      </c>
      <c r="E1663" s="105">
        <v>9836</v>
      </c>
      <c r="F1663" s="105"/>
      <c r="G1663" s="105">
        <v>11265</v>
      </c>
      <c r="H1663" s="105"/>
      <c r="I1663" s="105">
        <v>1988</v>
      </c>
      <c r="J1663" s="105"/>
      <c r="K1663" s="105">
        <v>77134</v>
      </c>
      <c r="L1663" s="105"/>
      <c r="M1663" s="106">
        <v>15.49</v>
      </c>
      <c r="N1663" s="106"/>
      <c r="O1663" s="106">
        <v>11.6</v>
      </c>
      <c r="P1663" s="106"/>
      <c r="Q1663" s="105">
        <v>12399</v>
      </c>
      <c r="R1663" s="105">
        <v>43671</v>
      </c>
      <c r="S1663" s="105">
        <v>1450</v>
      </c>
      <c r="T1663" s="105"/>
      <c r="U1663" s="105">
        <v>3119</v>
      </c>
      <c r="V1663" s="105"/>
      <c r="W1663" s="105">
        <v>2895</v>
      </c>
      <c r="X1663" s="105"/>
      <c r="Y1663" s="105">
        <v>42656</v>
      </c>
      <c r="Z1663" s="105"/>
      <c r="AA1663" s="106">
        <v>11.69</v>
      </c>
      <c r="AB1663" s="106"/>
      <c r="AC1663" s="106">
        <v>7.14</v>
      </c>
      <c r="AD1663" s="106"/>
    </row>
    <row r="1664" spans="1:30" ht="15" customHeight="1" x14ac:dyDescent="0.25">
      <c r="B1664" s="104">
        <v>2008</v>
      </c>
      <c r="C1664" s="105">
        <v>67788</v>
      </c>
      <c r="D1664" s="105">
        <v>101053</v>
      </c>
      <c r="E1664" s="105">
        <v>10729</v>
      </c>
      <c r="F1664" s="105"/>
      <c r="G1664" s="105">
        <v>11936</v>
      </c>
      <c r="H1664" s="105"/>
      <c r="I1664" s="105">
        <v>1761</v>
      </c>
      <c r="J1664" s="105"/>
      <c r="K1664" s="105">
        <v>74977</v>
      </c>
      <c r="L1664" s="105"/>
      <c r="M1664" s="106">
        <v>15.83</v>
      </c>
      <c r="N1664" s="106"/>
      <c r="O1664" s="106">
        <v>11.81</v>
      </c>
      <c r="P1664" s="106"/>
      <c r="Q1664" s="105">
        <v>12070</v>
      </c>
      <c r="R1664" s="105">
        <v>42971</v>
      </c>
      <c r="S1664" s="105">
        <v>1178</v>
      </c>
      <c r="T1664" s="105"/>
      <c r="U1664" s="105">
        <v>2518</v>
      </c>
      <c r="V1664" s="105"/>
      <c r="W1664" s="105">
        <v>2352</v>
      </c>
      <c r="X1664" s="105"/>
      <c r="Y1664" s="105">
        <v>36477</v>
      </c>
      <c r="Z1664" s="105"/>
      <c r="AA1664" s="106">
        <v>9.76</v>
      </c>
      <c r="AB1664" s="106"/>
      <c r="AC1664" s="106">
        <v>5.86</v>
      </c>
      <c r="AD1664" s="106"/>
    </row>
    <row r="1665" spans="1:30" ht="15" customHeight="1" x14ac:dyDescent="0.25">
      <c r="B1665" s="145" t="s">
        <v>25</v>
      </c>
      <c r="C1665" s="146"/>
      <c r="D1665" s="146"/>
      <c r="E1665" s="146"/>
      <c r="F1665" s="146"/>
      <c r="G1665" s="146"/>
      <c r="H1665" s="146"/>
      <c r="I1665" s="146"/>
      <c r="J1665" s="146"/>
      <c r="K1665" s="146"/>
      <c r="L1665" s="146"/>
      <c r="M1665" s="146"/>
      <c r="N1665" s="146"/>
      <c r="O1665" s="146"/>
      <c r="P1665" s="146"/>
      <c r="Q1665" s="146"/>
      <c r="R1665" s="146"/>
      <c r="S1665" s="146"/>
      <c r="T1665" s="146"/>
      <c r="U1665" s="146"/>
      <c r="V1665" s="146"/>
      <c r="W1665" s="146"/>
      <c r="X1665" s="146"/>
      <c r="Y1665" s="146"/>
      <c r="Z1665" s="146"/>
      <c r="AA1665" s="146"/>
      <c r="AB1665" s="146"/>
      <c r="AC1665" s="146"/>
      <c r="AD1665" s="146"/>
    </row>
    <row r="1666" spans="1:30" ht="15" customHeight="1" x14ac:dyDescent="0.25">
      <c r="B1666" s="147" t="s">
        <v>169</v>
      </c>
      <c r="C1666" s="147"/>
      <c r="D1666" s="147"/>
      <c r="E1666" s="147"/>
      <c r="F1666" s="147"/>
      <c r="G1666" s="147"/>
      <c r="H1666" s="147"/>
      <c r="I1666" s="147"/>
      <c r="J1666" s="147"/>
      <c r="K1666" s="147"/>
      <c r="L1666" s="147"/>
      <c r="M1666" s="147"/>
      <c r="N1666" s="147"/>
      <c r="O1666" s="147"/>
      <c r="P1666" s="147"/>
      <c r="Q1666" s="147"/>
      <c r="R1666" s="147"/>
      <c r="S1666" s="147"/>
      <c r="T1666" s="147"/>
      <c r="U1666" s="147"/>
      <c r="V1666" s="147"/>
      <c r="W1666" s="147"/>
      <c r="X1666" s="147"/>
      <c r="Y1666" s="147"/>
      <c r="Z1666" s="147"/>
      <c r="AA1666" s="147"/>
      <c r="AB1666" s="147"/>
      <c r="AC1666" s="147"/>
      <c r="AD1666" s="147"/>
    </row>
    <row r="1667" spans="1:30" ht="15" customHeight="1" x14ac:dyDescent="0.25">
      <c r="B1667" s="148">
        <v>2024</v>
      </c>
      <c r="C1667" s="149">
        <v>71244</v>
      </c>
      <c r="D1667" s="149">
        <v>73144</v>
      </c>
      <c r="E1667" s="149">
        <v>7211</v>
      </c>
      <c r="F1667" s="156" t="s">
        <v>346</v>
      </c>
      <c r="G1667" s="149">
        <v>7370</v>
      </c>
      <c r="H1667" s="156" t="s">
        <v>346</v>
      </c>
      <c r="I1667" s="149">
        <v>233</v>
      </c>
      <c r="J1667" s="156" t="s">
        <v>346</v>
      </c>
      <c r="K1667" s="149">
        <v>61546</v>
      </c>
      <c r="L1667" s="156" t="s">
        <v>346</v>
      </c>
      <c r="M1667" s="150">
        <v>10.119999999999999</v>
      </c>
      <c r="N1667" s="156" t="s">
        <v>346</v>
      </c>
      <c r="O1667" s="150">
        <v>10.08</v>
      </c>
      <c r="P1667" s="156" t="s">
        <v>346</v>
      </c>
      <c r="Q1667" s="149">
        <v>2120</v>
      </c>
      <c r="R1667" s="149">
        <v>3296</v>
      </c>
      <c r="S1667" s="149" t="s">
        <v>53</v>
      </c>
      <c r="T1667" s="149"/>
      <c r="U1667" s="149" t="s">
        <v>53</v>
      </c>
      <c r="V1667" s="149"/>
      <c r="W1667" s="149" t="s">
        <v>53</v>
      </c>
      <c r="X1667" s="149"/>
      <c r="Y1667" s="149" t="s">
        <v>53</v>
      </c>
      <c r="Z1667" s="149"/>
      <c r="AA1667" s="150" t="s">
        <v>51</v>
      </c>
      <c r="AB1667" s="149"/>
      <c r="AC1667" s="150" t="s">
        <v>51</v>
      </c>
      <c r="AD1667" s="149"/>
    </row>
    <row r="1668" spans="1:30" ht="15" customHeight="1" x14ac:dyDescent="0.25">
      <c r="B1668" s="104">
        <v>2023</v>
      </c>
      <c r="C1668" s="105">
        <v>64947</v>
      </c>
      <c r="D1668" s="105">
        <v>66875</v>
      </c>
      <c r="E1668" s="105">
        <v>6559</v>
      </c>
      <c r="F1668" s="115" t="s">
        <v>347</v>
      </c>
      <c r="G1668" s="105">
        <v>6754</v>
      </c>
      <c r="H1668" s="115" t="s">
        <v>347</v>
      </c>
      <c r="I1668" s="105">
        <v>256</v>
      </c>
      <c r="J1668" s="115" t="s">
        <v>347</v>
      </c>
      <c r="K1668" s="105">
        <v>35580</v>
      </c>
      <c r="L1668" s="115" t="s">
        <v>347</v>
      </c>
      <c r="M1668" s="106">
        <v>10.1</v>
      </c>
      <c r="N1668" s="115" t="s">
        <v>347</v>
      </c>
      <c r="O1668" s="106">
        <v>10.1</v>
      </c>
      <c r="P1668" s="115" t="s">
        <v>347</v>
      </c>
      <c r="Q1668" s="105">
        <v>2246</v>
      </c>
      <c r="R1668" s="105">
        <v>3448</v>
      </c>
      <c r="S1668" s="105">
        <v>365</v>
      </c>
      <c r="T1668" s="115" t="s">
        <v>347</v>
      </c>
      <c r="U1668" s="105">
        <v>531</v>
      </c>
      <c r="V1668" s="105" t="s">
        <v>347</v>
      </c>
      <c r="W1668" s="105">
        <v>493</v>
      </c>
      <c r="X1668" s="105" t="s">
        <v>347</v>
      </c>
      <c r="Y1668" s="105">
        <v>10290</v>
      </c>
      <c r="Z1668" s="105" t="s">
        <v>347</v>
      </c>
      <c r="AA1668" s="106">
        <v>16.25</v>
      </c>
      <c r="AB1668" s="105" t="s">
        <v>347</v>
      </c>
      <c r="AC1668" s="106">
        <v>15.4</v>
      </c>
      <c r="AD1668" s="105" t="s">
        <v>347</v>
      </c>
    </row>
    <row r="1669" spans="1:30" ht="15" customHeight="1" x14ac:dyDescent="0.25">
      <c r="B1669" s="104">
        <v>2022</v>
      </c>
      <c r="C1669" s="105">
        <v>59747</v>
      </c>
      <c r="D1669" s="105">
        <v>61857</v>
      </c>
      <c r="E1669" s="105">
        <v>5289</v>
      </c>
      <c r="F1669" s="115"/>
      <c r="G1669" s="105">
        <v>5428</v>
      </c>
      <c r="H1669" s="115"/>
      <c r="I1669" s="105">
        <v>186</v>
      </c>
      <c r="J1669" s="115"/>
      <c r="K1669" s="105">
        <v>24655</v>
      </c>
      <c r="L1669" s="115"/>
      <c r="M1669" s="106">
        <v>8.85</v>
      </c>
      <c r="N1669" s="115"/>
      <c r="O1669" s="106">
        <v>8.7799999999999994</v>
      </c>
      <c r="P1669" s="115"/>
      <c r="Q1669" s="105">
        <v>2378</v>
      </c>
      <c r="R1669" s="105">
        <v>3696</v>
      </c>
      <c r="S1669" s="105">
        <v>320</v>
      </c>
      <c r="T1669" s="105"/>
      <c r="U1669" s="105">
        <v>431</v>
      </c>
      <c r="V1669" s="105"/>
      <c r="W1669" s="105">
        <v>411</v>
      </c>
      <c r="X1669" s="105"/>
      <c r="Y1669" s="105">
        <v>7644</v>
      </c>
      <c r="Z1669" s="105"/>
      <c r="AA1669" s="106">
        <v>13.46</v>
      </c>
      <c r="AB1669" s="105"/>
      <c r="AC1669" s="106">
        <v>11.66</v>
      </c>
      <c r="AD1669" s="105"/>
    </row>
    <row r="1670" spans="1:30" ht="15" customHeight="1" x14ac:dyDescent="0.25">
      <c r="B1670" s="104">
        <v>2021</v>
      </c>
      <c r="C1670" s="105">
        <v>54531</v>
      </c>
      <c r="D1670" s="105">
        <v>56595</v>
      </c>
      <c r="E1670" s="105">
        <v>4138</v>
      </c>
      <c r="F1670" s="115"/>
      <c r="G1670" s="105">
        <v>4263</v>
      </c>
      <c r="H1670" s="115"/>
      <c r="I1670" s="105">
        <v>150</v>
      </c>
      <c r="J1670" s="115"/>
      <c r="K1670" s="105">
        <v>15645</v>
      </c>
      <c r="L1670" s="115"/>
      <c r="M1670" s="106">
        <v>7.59</v>
      </c>
      <c r="N1670" s="115"/>
      <c r="O1670" s="106">
        <v>7.53</v>
      </c>
      <c r="P1670" s="115"/>
      <c r="Q1670" s="105">
        <v>2402</v>
      </c>
      <c r="R1670" s="105">
        <v>3718</v>
      </c>
      <c r="S1670" s="105">
        <v>282</v>
      </c>
      <c r="T1670" s="105"/>
      <c r="U1670" s="105">
        <v>381</v>
      </c>
      <c r="V1670" s="105"/>
      <c r="W1670" s="105">
        <v>361</v>
      </c>
      <c r="X1670" s="105"/>
      <c r="Y1670" s="105">
        <v>5662</v>
      </c>
      <c r="Z1670" s="105"/>
      <c r="AA1670" s="106">
        <v>11.74</v>
      </c>
      <c r="AB1670" s="105"/>
      <c r="AC1670" s="106">
        <v>10.25</v>
      </c>
      <c r="AD1670" s="105"/>
    </row>
    <row r="1671" spans="1:30" ht="15" customHeight="1" x14ac:dyDescent="0.25">
      <c r="B1671" s="104">
        <v>2020</v>
      </c>
      <c r="C1671" s="105">
        <v>53989</v>
      </c>
      <c r="D1671" s="105">
        <v>57065</v>
      </c>
      <c r="E1671" s="105">
        <v>5349</v>
      </c>
      <c r="F1671" s="105"/>
      <c r="G1671" s="105">
        <v>5528</v>
      </c>
      <c r="H1671" s="105"/>
      <c r="I1671" s="105">
        <v>208</v>
      </c>
      <c r="J1671" s="105"/>
      <c r="K1671" s="105">
        <v>17483</v>
      </c>
      <c r="L1671" s="105"/>
      <c r="M1671" s="106">
        <v>9.91</v>
      </c>
      <c r="N1671" s="105"/>
      <c r="O1671" s="106">
        <v>9.69</v>
      </c>
      <c r="P1671" s="105"/>
      <c r="Q1671" s="105">
        <v>3322</v>
      </c>
      <c r="R1671" s="105">
        <v>5535</v>
      </c>
      <c r="S1671" s="105">
        <v>929</v>
      </c>
      <c r="T1671" s="105"/>
      <c r="U1671" s="105">
        <v>1310</v>
      </c>
      <c r="V1671" s="105"/>
      <c r="W1671" s="105">
        <v>1082</v>
      </c>
      <c r="X1671" s="105"/>
      <c r="Y1671" s="105">
        <v>15378</v>
      </c>
      <c r="Z1671" s="105"/>
      <c r="AA1671" s="106">
        <v>27.97</v>
      </c>
      <c r="AB1671" s="105"/>
      <c r="AC1671" s="106">
        <v>23.67</v>
      </c>
      <c r="AD1671" s="105"/>
    </row>
    <row r="1672" spans="1:30" ht="15" customHeight="1" x14ac:dyDescent="0.25">
      <c r="B1672" s="104">
        <v>2019</v>
      </c>
      <c r="C1672" s="105">
        <v>54571</v>
      </c>
      <c r="D1672" s="105">
        <v>58471</v>
      </c>
      <c r="E1672" s="105">
        <v>5501</v>
      </c>
      <c r="F1672" s="115"/>
      <c r="G1672" s="105">
        <v>5785</v>
      </c>
      <c r="H1672" s="115"/>
      <c r="I1672" s="105">
        <v>370</v>
      </c>
      <c r="J1672" s="115"/>
      <c r="K1672" s="105">
        <v>25981</v>
      </c>
      <c r="L1672" s="115"/>
      <c r="M1672" s="106">
        <v>10.08</v>
      </c>
      <c r="N1672" s="115"/>
      <c r="O1672" s="106">
        <v>9.89</v>
      </c>
      <c r="P1672" s="115"/>
      <c r="Q1672" s="105">
        <v>3647</v>
      </c>
      <c r="R1672" s="105">
        <v>6535</v>
      </c>
      <c r="S1672" s="105">
        <v>609</v>
      </c>
      <c r="T1672" s="105"/>
      <c r="U1672" s="105">
        <v>914</v>
      </c>
      <c r="V1672" s="105"/>
      <c r="W1672" s="105">
        <v>767</v>
      </c>
      <c r="X1672" s="105"/>
      <c r="Y1672" s="105">
        <v>11200</v>
      </c>
      <c r="Z1672" s="105"/>
      <c r="AA1672" s="106">
        <v>16.7</v>
      </c>
      <c r="AB1672" s="105"/>
      <c r="AC1672" s="106">
        <v>13.99</v>
      </c>
      <c r="AD1672" s="105"/>
    </row>
    <row r="1673" spans="1:30" ht="15" customHeight="1" x14ac:dyDescent="0.25">
      <c r="A1673" s="14"/>
      <c r="B1673" s="104">
        <v>2018</v>
      </c>
      <c r="C1673" s="105">
        <v>51901</v>
      </c>
      <c r="D1673" s="105">
        <v>56148</v>
      </c>
      <c r="E1673" s="105">
        <v>4938</v>
      </c>
      <c r="F1673" s="115"/>
      <c r="G1673" s="105">
        <v>5264</v>
      </c>
      <c r="H1673" s="115"/>
      <c r="I1673" s="105">
        <v>383</v>
      </c>
      <c r="J1673" s="115"/>
      <c r="K1673" s="105">
        <v>26277</v>
      </c>
      <c r="L1673" s="115"/>
      <c r="M1673" s="106">
        <v>9.51</v>
      </c>
      <c r="N1673" s="115"/>
      <c r="O1673" s="106">
        <v>9.3800000000000008</v>
      </c>
      <c r="P1673" s="115"/>
      <c r="Q1673" s="105">
        <v>3855</v>
      </c>
      <c r="R1673" s="105" t="s">
        <v>49</v>
      </c>
      <c r="S1673" s="105">
        <v>594</v>
      </c>
      <c r="T1673" s="105"/>
      <c r="U1673" s="105">
        <v>988</v>
      </c>
      <c r="V1673" s="105"/>
      <c r="W1673" s="105">
        <v>742</v>
      </c>
      <c r="X1673" s="105"/>
      <c r="Y1673" s="105">
        <v>12630</v>
      </c>
      <c r="Z1673" s="105"/>
      <c r="AA1673" s="106">
        <v>15.41</v>
      </c>
      <c r="AB1673" s="105"/>
      <c r="AC1673" s="106" t="s">
        <v>49</v>
      </c>
      <c r="AD1673" s="105"/>
    </row>
    <row r="1674" spans="1:30" ht="15" customHeight="1" x14ac:dyDescent="0.25">
      <c r="A1674" s="14"/>
      <c r="B1674" s="104">
        <v>2017</v>
      </c>
      <c r="C1674" s="105">
        <v>49984</v>
      </c>
      <c r="D1674" s="105">
        <v>54085</v>
      </c>
      <c r="E1674" s="105">
        <v>4843</v>
      </c>
      <c r="F1674" s="105"/>
      <c r="G1674" s="105">
        <v>5149</v>
      </c>
      <c r="H1674" s="105"/>
      <c r="I1674" s="105">
        <v>401</v>
      </c>
      <c r="J1674" s="105"/>
      <c r="K1674" s="105">
        <v>24266</v>
      </c>
      <c r="L1674" s="105"/>
      <c r="M1674" s="106">
        <v>9.69</v>
      </c>
      <c r="N1674" s="105"/>
      <c r="O1674" s="106">
        <v>9.52</v>
      </c>
      <c r="P1674" s="105"/>
      <c r="Q1674" s="105">
        <v>3920</v>
      </c>
      <c r="R1674" s="105" t="s">
        <v>49</v>
      </c>
      <c r="S1674" s="105">
        <v>505</v>
      </c>
      <c r="T1674" s="105"/>
      <c r="U1674" s="105">
        <v>865</v>
      </c>
      <c r="V1674" s="105"/>
      <c r="W1674" s="105">
        <v>694</v>
      </c>
      <c r="X1674" s="105"/>
      <c r="Y1674" s="105">
        <v>11622</v>
      </c>
      <c r="Z1674" s="105"/>
      <c r="AA1674" s="106">
        <v>12.88</v>
      </c>
      <c r="AB1674" s="105"/>
      <c r="AC1674" s="106" t="s">
        <v>49</v>
      </c>
      <c r="AD1674" s="105"/>
    </row>
    <row r="1675" spans="1:30" ht="15" customHeight="1" x14ac:dyDescent="0.25">
      <c r="B1675" s="104">
        <v>2016</v>
      </c>
      <c r="C1675" s="105">
        <v>47510</v>
      </c>
      <c r="D1675" s="105">
        <v>51841</v>
      </c>
      <c r="E1675" s="105">
        <v>4626</v>
      </c>
      <c r="F1675" s="115"/>
      <c r="G1675" s="105">
        <v>4847</v>
      </c>
      <c r="H1675" s="115"/>
      <c r="I1675" s="105">
        <v>281</v>
      </c>
      <c r="J1675" s="115"/>
      <c r="K1675" s="105">
        <v>18625</v>
      </c>
      <c r="L1675" s="115"/>
      <c r="M1675" s="106">
        <v>9.74</v>
      </c>
      <c r="N1675" s="115"/>
      <c r="O1675" s="106">
        <v>9.35</v>
      </c>
      <c r="P1675" s="115"/>
      <c r="Q1675" s="105">
        <v>3976</v>
      </c>
      <c r="R1675" s="105" t="s">
        <v>49</v>
      </c>
      <c r="S1675" s="105">
        <v>481</v>
      </c>
      <c r="T1675" s="105"/>
      <c r="U1675" s="105">
        <v>784</v>
      </c>
      <c r="V1675" s="105"/>
      <c r="W1675" s="105">
        <v>589</v>
      </c>
      <c r="X1675" s="105"/>
      <c r="Y1675" s="105">
        <v>8303</v>
      </c>
      <c r="Z1675" s="105"/>
      <c r="AA1675" s="106">
        <v>12.1</v>
      </c>
      <c r="AB1675" s="105"/>
      <c r="AC1675" s="106" t="s">
        <v>49</v>
      </c>
      <c r="AD1675" s="105"/>
    </row>
    <row r="1676" spans="1:30" ht="15" customHeight="1" x14ac:dyDescent="0.25">
      <c r="B1676" s="104">
        <v>2015</v>
      </c>
      <c r="C1676" s="105">
        <v>45895</v>
      </c>
      <c r="D1676" s="105">
        <v>49954</v>
      </c>
      <c r="E1676" s="115">
        <v>4708</v>
      </c>
      <c r="F1676" s="115"/>
      <c r="G1676" s="115">
        <v>4950</v>
      </c>
      <c r="H1676" s="115"/>
      <c r="I1676" s="115">
        <v>333</v>
      </c>
      <c r="J1676" s="115"/>
      <c r="K1676" s="115">
        <v>20116</v>
      </c>
      <c r="L1676" s="115"/>
      <c r="M1676" s="116">
        <v>10.26</v>
      </c>
      <c r="N1676" s="115"/>
      <c r="O1676" s="116">
        <v>9.91</v>
      </c>
      <c r="P1676" s="115"/>
      <c r="Q1676" s="115">
        <v>3988</v>
      </c>
      <c r="R1676" s="105" t="s">
        <v>49</v>
      </c>
      <c r="S1676" s="105">
        <v>477</v>
      </c>
      <c r="T1676" s="105"/>
      <c r="U1676" s="105">
        <v>734</v>
      </c>
      <c r="V1676" s="105"/>
      <c r="W1676" s="105">
        <v>587</v>
      </c>
      <c r="X1676" s="105"/>
      <c r="Y1676" s="105">
        <v>7661</v>
      </c>
      <c r="Z1676" s="105"/>
      <c r="AA1676" s="106">
        <v>11.96</v>
      </c>
      <c r="AB1676" s="105"/>
      <c r="AC1676" s="106" t="s">
        <v>49</v>
      </c>
      <c r="AD1676" s="105"/>
    </row>
    <row r="1677" spans="1:30" ht="15" customHeight="1" x14ac:dyDescent="0.25">
      <c r="B1677" s="104">
        <v>2014</v>
      </c>
      <c r="C1677" s="105">
        <v>44442</v>
      </c>
      <c r="D1677" s="105">
        <v>48699</v>
      </c>
      <c r="E1677" s="115">
        <v>4905</v>
      </c>
      <c r="F1677" s="115"/>
      <c r="G1677" s="115">
        <v>5164</v>
      </c>
      <c r="H1677" s="115"/>
      <c r="I1677" s="115">
        <v>348</v>
      </c>
      <c r="J1677" s="115"/>
      <c r="K1677" s="115">
        <v>22362</v>
      </c>
      <c r="L1677" s="115"/>
      <c r="M1677" s="116">
        <v>11.04</v>
      </c>
      <c r="N1677" s="115"/>
      <c r="O1677" s="116">
        <v>10.6</v>
      </c>
      <c r="P1677" s="115"/>
      <c r="Q1677" s="115">
        <v>4038</v>
      </c>
      <c r="R1677" s="105">
        <v>7336</v>
      </c>
      <c r="S1677" s="105">
        <v>560</v>
      </c>
      <c r="T1677" s="105"/>
      <c r="U1677" s="105">
        <v>860</v>
      </c>
      <c r="V1677" s="105"/>
      <c r="W1677" s="105">
        <v>691</v>
      </c>
      <c r="X1677" s="105"/>
      <c r="Y1677" s="105">
        <v>8509</v>
      </c>
      <c r="Z1677" s="105"/>
      <c r="AA1677" s="106">
        <v>13.87</v>
      </c>
      <c r="AB1677" s="105"/>
      <c r="AC1677" s="106">
        <v>11.72</v>
      </c>
      <c r="AD1677" s="105"/>
    </row>
    <row r="1678" spans="1:30" ht="15" customHeight="1" x14ac:dyDescent="0.25">
      <c r="A1678" s="7"/>
      <c r="B1678" s="104">
        <v>2013</v>
      </c>
      <c r="C1678" s="105">
        <v>44061</v>
      </c>
      <c r="D1678" s="105">
        <v>48244</v>
      </c>
      <c r="E1678" s="115">
        <v>5398</v>
      </c>
      <c r="F1678" s="115"/>
      <c r="G1678" s="115">
        <v>5695</v>
      </c>
      <c r="H1678" s="115"/>
      <c r="I1678" s="115">
        <v>424</v>
      </c>
      <c r="J1678" s="115"/>
      <c r="K1678" s="115">
        <v>25529</v>
      </c>
      <c r="L1678" s="115"/>
      <c r="M1678" s="116">
        <v>12.25</v>
      </c>
      <c r="N1678" s="115"/>
      <c r="O1678" s="116">
        <v>11.8</v>
      </c>
      <c r="P1678" s="115"/>
      <c r="Q1678" s="115">
        <v>3974</v>
      </c>
      <c r="R1678" s="105" t="s">
        <v>49</v>
      </c>
      <c r="S1678" s="105">
        <v>456</v>
      </c>
      <c r="T1678" s="105"/>
      <c r="U1678" s="105">
        <v>716</v>
      </c>
      <c r="V1678" s="105"/>
      <c r="W1678" s="105">
        <v>618</v>
      </c>
      <c r="X1678" s="105"/>
      <c r="Y1678" s="105">
        <v>8552</v>
      </c>
      <c r="Z1678" s="105"/>
      <c r="AA1678" s="106">
        <v>11.47</v>
      </c>
      <c r="AB1678" s="105"/>
      <c r="AC1678" s="106" t="s">
        <v>49</v>
      </c>
      <c r="AD1678" s="105"/>
    </row>
    <row r="1679" spans="1:30" ht="15" customHeight="1" x14ac:dyDescent="0.25">
      <c r="B1679" s="104">
        <v>2012</v>
      </c>
      <c r="C1679" s="105">
        <v>44549</v>
      </c>
      <c r="D1679" s="105">
        <v>49317</v>
      </c>
      <c r="E1679" s="105">
        <v>6765</v>
      </c>
      <c r="F1679" s="105"/>
      <c r="G1679" s="105">
        <v>7203</v>
      </c>
      <c r="H1679" s="105"/>
      <c r="I1679" s="105">
        <v>616</v>
      </c>
      <c r="J1679" s="105"/>
      <c r="K1679" s="105">
        <v>38005</v>
      </c>
      <c r="L1679" s="105"/>
      <c r="M1679" s="106">
        <v>15.19</v>
      </c>
      <c r="N1679" s="105"/>
      <c r="O1679" s="106">
        <v>14.61</v>
      </c>
      <c r="P1679" s="105"/>
      <c r="Q1679" s="105">
        <v>3964</v>
      </c>
      <c r="R1679" s="105">
        <v>7531</v>
      </c>
      <c r="S1679" s="105">
        <v>713</v>
      </c>
      <c r="T1679" s="105"/>
      <c r="U1679" s="105">
        <v>1167</v>
      </c>
      <c r="V1679" s="105"/>
      <c r="W1679" s="105">
        <v>984</v>
      </c>
      <c r="X1679" s="105"/>
      <c r="Y1679" s="105">
        <v>14391</v>
      </c>
      <c r="Z1679" s="105"/>
      <c r="AA1679" s="106">
        <v>17.989999999999998</v>
      </c>
      <c r="AB1679" s="105"/>
      <c r="AC1679" s="106">
        <v>15.5</v>
      </c>
      <c r="AD1679" s="105"/>
    </row>
    <row r="1680" spans="1:30" ht="15" customHeight="1" x14ac:dyDescent="0.25">
      <c r="B1680" s="104">
        <v>2011</v>
      </c>
      <c r="C1680" s="105">
        <v>47085</v>
      </c>
      <c r="D1680" s="105">
        <v>52419</v>
      </c>
      <c r="E1680" s="105">
        <v>7478</v>
      </c>
      <c r="F1680" s="105"/>
      <c r="G1680" s="105">
        <v>7918</v>
      </c>
      <c r="H1680" s="105"/>
      <c r="I1680" s="105">
        <v>613</v>
      </c>
      <c r="J1680" s="105"/>
      <c r="K1680" s="105">
        <v>37979</v>
      </c>
      <c r="L1680" s="105"/>
      <c r="M1680" s="106">
        <v>15.88</v>
      </c>
      <c r="N1680" s="106"/>
      <c r="O1680" s="106">
        <v>15.11</v>
      </c>
      <c r="P1680" s="106"/>
      <c r="Q1680" s="105">
        <v>4157</v>
      </c>
      <c r="R1680" s="105">
        <v>7973</v>
      </c>
      <c r="S1680" s="105">
        <v>603</v>
      </c>
      <c r="T1680" s="105"/>
      <c r="U1680" s="105">
        <v>949</v>
      </c>
      <c r="V1680" s="105"/>
      <c r="W1680" s="105">
        <v>814</v>
      </c>
      <c r="X1680" s="105"/>
      <c r="Y1680" s="105">
        <v>11973</v>
      </c>
      <c r="Z1680" s="105"/>
      <c r="AA1680" s="106">
        <v>14.51</v>
      </c>
      <c r="AB1680" s="106"/>
      <c r="AC1680" s="106">
        <v>11.9</v>
      </c>
      <c r="AD1680" s="106"/>
    </row>
    <row r="1681" spans="1:30" ht="15" customHeight="1" x14ac:dyDescent="0.25">
      <c r="B1681" s="104">
        <v>2010</v>
      </c>
      <c r="C1681" s="105">
        <v>49879</v>
      </c>
      <c r="D1681" s="105">
        <v>55438</v>
      </c>
      <c r="E1681" s="105">
        <v>7921</v>
      </c>
      <c r="F1681" s="105"/>
      <c r="G1681" s="105">
        <v>8295</v>
      </c>
      <c r="H1681" s="105"/>
      <c r="I1681" s="105">
        <v>546</v>
      </c>
      <c r="J1681" s="105"/>
      <c r="K1681" s="105">
        <v>43124</v>
      </c>
      <c r="L1681" s="105"/>
      <c r="M1681" s="106">
        <v>15.88</v>
      </c>
      <c r="N1681" s="106"/>
      <c r="O1681" s="106">
        <v>14.96</v>
      </c>
      <c r="P1681" s="106"/>
      <c r="Q1681" s="105">
        <v>4227</v>
      </c>
      <c r="R1681" s="105">
        <v>8324</v>
      </c>
      <c r="S1681" s="105">
        <v>523</v>
      </c>
      <c r="T1681" s="105"/>
      <c r="U1681" s="105">
        <v>858</v>
      </c>
      <c r="V1681" s="105"/>
      <c r="W1681" s="105">
        <v>724</v>
      </c>
      <c r="X1681" s="105"/>
      <c r="Y1681" s="105">
        <v>10469</v>
      </c>
      <c r="Z1681" s="105"/>
      <c r="AA1681" s="106">
        <v>12.37</v>
      </c>
      <c r="AB1681" s="106"/>
      <c r="AC1681" s="106">
        <v>10.31</v>
      </c>
      <c r="AD1681" s="106"/>
    </row>
    <row r="1682" spans="1:30" ht="15" customHeight="1" x14ac:dyDescent="0.25">
      <c r="B1682" s="104">
        <v>2009</v>
      </c>
      <c r="C1682" s="105">
        <v>54189</v>
      </c>
      <c r="D1682" s="105">
        <v>60019</v>
      </c>
      <c r="E1682" s="105">
        <v>9023</v>
      </c>
      <c r="F1682" s="105"/>
      <c r="G1682" s="105">
        <v>9504</v>
      </c>
      <c r="H1682" s="105"/>
      <c r="I1682" s="105">
        <v>545</v>
      </c>
      <c r="J1682" s="105"/>
      <c r="K1682" s="105">
        <v>56252</v>
      </c>
      <c r="L1682" s="105"/>
      <c r="M1682" s="106">
        <v>16.649999999999999</v>
      </c>
      <c r="N1682" s="106"/>
      <c r="O1682" s="106">
        <v>15.83</v>
      </c>
      <c r="P1682" s="106"/>
      <c r="Q1682" s="105">
        <v>4199</v>
      </c>
      <c r="R1682" s="105">
        <v>8183</v>
      </c>
      <c r="S1682" s="105">
        <v>678</v>
      </c>
      <c r="T1682" s="105"/>
      <c r="U1682" s="105">
        <v>1156</v>
      </c>
      <c r="V1682" s="105"/>
      <c r="W1682" s="105">
        <v>985</v>
      </c>
      <c r="X1682" s="105"/>
      <c r="Y1682" s="105">
        <v>13347</v>
      </c>
      <c r="Z1682" s="105"/>
      <c r="AA1682" s="106">
        <v>16.149999999999999</v>
      </c>
      <c r="AB1682" s="106"/>
      <c r="AC1682" s="106">
        <v>14.13</v>
      </c>
      <c r="AD1682" s="106"/>
    </row>
    <row r="1683" spans="1:30" ht="15" customHeight="1" x14ac:dyDescent="0.25">
      <c r="B1683" s="104">
        <v>2008</v>
      </c>
      <c r="C1683" s="105">
        <v>58718</v>
      </c>
      <c r="D1683" s="105">
        <v>64095</v>
      </c>
      <c r="E1683" s="105">
        <v>10002</v>
      </c>
      <c r="F1683" s="105"/>
      <c r="G1683" s="105">
        <v>10348</v>
      </c>
      <c r="H1683" s="105"/>
      <c r="I1683" s="105">
        <v>415</v>
      </c>
      <c r="J1683" s="105"/>
      <c r="K1683" s="105">
        <v>54080</v>
      </c>
      <c r="L1683" s="105"/>
      <c r="M1683" s="106">
        <v>17.03</v>
      </c>
      <c r="N1683" s="106"/>
      <c r="O1683" s="106">
        <v>16.14</v>
      </c>
      <c r="P1683" s="106"/>
      <c r="Q1683" s="105">
        <v>4047</v>
      </c>
      <c r="R1683" s="105" t="s">
        <v>49</v>
      </c>
      <c r="S1683" s="105">
        <v>445</v>
      </c>
      <c r="T1683" s="105"/>
      <c r="U1683" s="105">
        <v>744</v>
      </c>
      <c r="V1683" s="105"/>
      <c r="W1683" s="105">
        <v>626</v>
      </c>
      <c r="X1683" s="105"/>
      <c r="Y1683" s="105">
        <v>9974</v>
      </c>
      <c r="Z1683" s="105"/>
      <c r="AA1683" s="106">
        <v>11</v>
      </c>
      <c r="AB1683" s="106"/>
      <c r="AC1683" s="106" t="s">
        <v>49</v>
      </c>
      <c r="AD1683" s="106"/>
    </row>
    <row r="1684" spans="1:30" ht="15" customHeight="1" x14ac:dyDescent="0.25">
      <c r="B1684" s="147" t="s">
        <v>170</v>
      </c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7"/>
      <c r="N1684" s="147"/>
      <c r="O1684" s="147"/>
      <c r="P1684" s="147"/>
      <c r="Q1684" s="147"/>
      <c r="R1684" s="147"/>
      <c r="S1684" s="147"/>
      <c r="T1684" s="147"/>
      <c r="U1684" s="147"/>
      <c r="V1684" s="147"/>
      <c r="W1684" s="147"/>
      <c r="X1684" s="147"/>
      <c r="Y1684" s="147"/>
      <c r="Z1684" s="147"/>
      <c r="AA1684" s="147"/>
      <c r="AB1684" s="147"/>
      <c r="AC1684" s="147"/>
      <c r="AD1684" s="147"/>
    </row>
    <row r="1685" spans="1:30" ht="15" customHeight="1" x14ac:dyDescent="0.25">
      <c r="B1685" s="148">
        <v>2024</v>
      </c>
      <c r="C1685" s="149">
        <v>11370</v>
      </c>
      <c r="D1685" s="149">
        <v>44429</v>
      </c>
      <c r="E1685" s="149">
        <v>438</v>
      </c>
      <c r="F1685" s="156" t="s">
        <v>346</v>
      </c>
      <c r="G1685" s="149">
        <v>3127</v>
      </c>
      <c r="H1685" s="156" t="s">
        <v>346</v>
      </c>
      <c r="I1685" s="149">
        <v>2638</v>
      </c>
      <c r="J1685" s="156" t="s">
        <v>346</v>
      </c>
      <c r="K1685" s="149">
        <v>7927</v>
      </c>
      <c r="L1685" s="156" t="s">
        <v>346</v>
      </c>
      <c r="M1685" s="150">
        <v>3.85</v>
      </c>
      <c r="N1685" s="156" t="s">
        <v>346</v>
      </c>
      <c r="O1685" s="150">
        <v>7.04</v>
      </c>
      <c r="P1685" s="156" t="s">
        <v>346</v>
      </c>
      <c r="Q1685" s="149">
        <v>9361</v>
      </c>
      <c r="R1685" s="149">
        <v>42305</v>
      </c>
      <c r="S1685" s="149" t="s">
        <v>53</v>
      </c>
      <c r="T1685" s="149"/>
      <c r="U1685" s="149" t="s">
        <v>53</v>
      </c>
      <c r="V1685" s="149"/>
      <c r="W1685" s="149" t="s">
        <v>53</v>
      </c>
      <c r="X1685" s="149"/>
      <c r="Y1685" s="149" t="s">
        <v>53</v>
      </c>
      <c r="Z1685" s="149"/>
      <c r="AA1685" s="150" t="s">
        <v>51</v>
      </c>
      <c r="AB1685" s="149"/>
      <c r="AC1685" s="150" t="s">
        <v>51</v>
      </c>
      <c r="AD1685" s="149"/>
    </row>
    <row r="1686" spans="1:30" ht="15" customHeight="1" x14ac:dyDescent="0.25">
      <c r="B1686" s="104">
        <v>2023</v>
      </c>
      <c r="C1686" s="105">
        <v>11126</v>
      </c>
      <c r="D1686" s="105">
        <v>41109</v>
      </c>
      <c r="E1686" s="105">
        <v>778</v>
      </c>
      <c r="F1686" s="115" t="s">
        <v>347</v>
      </c>
      <c r="G1686" s="105">
        <v>1254</v>
      </c>
      <c r="H1686" s="115" t="s">
        <v>347</v>
      </c>
      <c r="I1686" s="105">
        <v>933</v>
      </c>
      <c r="J1686" s="115" t="s">
        <v>347</v>
      </c>
      <c r="K1686" s="105">
        <v>18549</v>
      </c>
      <c r="L1686" s="115" t="s">
        <v>347</v>
      </c>
      <c r="M1686" s="106">
        <v>6.99</v>
      </c>
      <c r="N1686" s="115" t="s">
        <v>347</v>
      </c>
      <c r="O1686" s="106">
        <v>3.05</v>
      </c>
      <c r="P1686" s="115" t="s">
        <v>347</v>
      </c>
      <c r="Q1686" s="105">
        <v>9186</v>
      </c>
      <c r="R1686" s="105">
        <v>39060</v>
      </c>
      <c r="S1686" s="105">
        <v>778</v>
      </c>
      <c r="T1686" s="115" t="s">
        <v>347</v>
      </c>
      <c r="U1686" s="105">
        <v>1626</v>
      </c>
      <c r="V1686" s="105" t="s">
        <v>347</v>
      </c>
      <c r="W1686" s="105">
        <v>1591</v>
      </c>
      <c r="X1686" s="105" t="s">
        <v>347</v>
      </c>
      <c r="Y1686" s="105">
        <v>36363</v>
      </c>
      <c r="Z1686" s="105" t="s">
        <v>347</v>
      </c>
      <c r="AA1686" s="106">
        <v>8.4700000000000006</v>
      </c>
      <c r="AB1686" s="105" t="s">
        <v>347</v>
      </c>
      <c r="AC1686" s="106">
        <v>4.16</v>
      </c>
      <c r="AD1686" s="105" t="s">
        <v>347</v>
      </c>
    </row>
    <row r="1687" spans="1:30" ht="15" customHeight="1" x14ac:dyDescent="0.25">
      <c r="B1687" s="104">
        <v>2022</v>
      </c>
      <c r="C1687" s="105">
        <v>10797</v>
      </c>
      <c r="D1687" s="105">
        <v>38292</v>
      </c>
      <c r="E1687" s="105">
        <v>765</v>
      </c>
      <c r="F1687" s="115"/>
      <c r="G1687" s="105">
        <v>1340</v>
      </c>
      <c r="H1687" s="115"/>
      <c r="I1687" s="105">
        <v>1009</v>
      </c>
      <c r="J1687" s="115"/>
      <c r="K1687" s="105">
        <v>16543</v>
      </c>
      <c r="L1687" s="115"/>
      <c r="M1687" s="106">
        <v>7.09</v>
      </c>
      <c r="N1687" s="115"/>
      <c r="O1687" s="106">
        <v>3.5</v>
      </c>
      <c r="P1687" s="115"/>
      <c r="Q1687" s="105">
        <v>8957</v>
      </c>
      <c r="R1687" s="105">
        <v>36321</v>
      </c>
      <c r="S1687" s="105">
        <v>713</v>
      </c>
      <c r="T1687" s="105"/>
      <c r="U1687" s="105">
        <v>1614</v>
      </c>
      <c r="V1687" s="105"/>
      <c r="W1687" s="105">
        <v>1562</v>
      </c>
      <c r="X1687" s="105"/>
      <c r="Y1687" s="105">
        <v>25856</v>
      </c>
      <c r="Z1687" s="105"/>
      <c r="AA1687" s="106">
        <v>7.96</v>
      </c>
      <c r="AB1687" s="105"/>
      <c r="AC1687" s="106">
        <v>4.4400000000000004</v>
      </c>
      <c r="AD1687" s="105"/>
    </row>
    <row r="1688" spans="1:30" ht="15" customHeight="1" x14ac:dyDescent="0.25">
      <c r="B1688" s="104">
        <v>2021</v>
      </c>
      <c r="C1688" s="105">
        <v>10582</v>
      </c>
      <c r="D1688" s="105">
        <v>36591</v>
      </c>
      <c r="E1688" s="105">
        <v>663</v>
      </c>
      <c r="F1688" s="115"/>
      <c r="G1688" s="105">
        <v>1057</v>
      </c>
      <c r="H1688" s="115"/>
      <c r="I1688" s="105">
        <v>777</v>
      </c>
      <c r="J1688" s="115"/>
      <c r="K1688" s="105">
        <v>15104</v>
      </c>
      <c r="L1688" s="115"/>
      <c r="M1688" s="106">
        <v>6.27</v>
      </c>
      <c r="N1688" s="115"/>
      <c r="O1688" s="106">
        <v>2.89</v>
      </c>
      <c r="P1688" s="115"/>
      <c r="Q1688" s="105">
        <v>8779</v>
      </c>
      <c r="R1688" s="105" t="s">
        <v>49</v>
      </c>
      <c r="S1688" s="105">
        <v>610</v>
      </c>
      <c r="T1688" s="105"/>
      <c r="U1688" s="105">
        <v>1164</v>
      </c>
      <c r="V1688" s="105"/>
      <c r="W1688" s="105">
        <v>1149</v>
      </c>
      <c r="X1688" s="105"/>
      <c r="Y1688" s="105">
        <v>14528</v>
      </c>
      <c r="Z1688" s="105"/>
      <c r="AA1688" s="106">
        <v>6.95</v>
      </c>
      <c r="AB1688" s="105"/>
      <c r="AC1688" s="106" t="s">
        <v>49</v>
      </c>
      <c r="AD1688" s="105"/>
    </row>
    <row r="1689" spans="1:30" ht="15" customHeight="1" x14ac:dyDescent="0.25">
      <c r="B1689" s="104">
        <v>2020</v>
      </c>
      <c r="C1689" s="105">
        <v>10489</v>
      </c>
      <c r="D1689" s="105">
        <v>37540</v>
      </c>
      <c r="E1689" s="105">
        <v>695</v>
      </c>
      <c r="F1689" s="105"/>
      <c r="G1689" s="105">
        <v>1130</v>
      </c>
      <c r="H1689" s="105"/>
      <c r="I1689" s="105">
        <v>852</v>
      </c>
      <c r="J1689" s="105"/>
      <c r="K1689" s="105">
        <v>8457</v>
      </c>
      <c r="L1689" s="105"/>
      <c r="M1689" s="106">
        <v>6.63</v>
      </c>
      <c r="N1689" s="105"/>
      <c r="O1689" s="106">
        <v>3.01</v>
      </c>
      <c r="P1689" s="105"/>
      <c r="Q1689" s="105">
        <v>8794</v>
      </c>
      <c r="R1689" s="105">
        <v>35739</v>
      </c>
      <c r="S1689" s="105">
        <v>738</v>
      </c>
      <c r="T1689" s="105"/>
      <c r="U1689" s="105">
        <v>1393</v>
      </c>
      <c r="V1689" s="105"/>
      <c r="W1689" s="105">
        <v>1371</v>
      </c>
      <c r="X1689" s="105"/>
      <c r="Y1689" s="105">
        <v>15304</v>
      </c>
      <c r="Z1689" s="105"/>
      <c r="AA1689" s="106">
        <v>8.39</v>
      </c>
      <c r="AB1689" s="105"/>
      <c r="AC1689" s="106">
        <v>3.9</v>
      </c>
      <c r="AD1689" s="105"/>
    </row>
    <row r="1690" spans="1:30" ht="15" customHeight="1" x14ac:dyDescent="0.25">
      <c r="B1690" s="104">
        <v>2019</v>
      </c>
      <c r="C1690" s="105">
        <v>10252</v>
      </c>
      <c r="D1690" s="105">
        <v>38669</v>
      </c>
      <c r="E1690" s="105">
        <v>774</v>
      </c>
      <c r="F1690" s="115"/>
      <c r="G1690" s="105">
        <v>1363</v>
      </c>
      <c r="H1690" s="115"/>
      <c r="I1690" s="105">
        <v>1083</v>
      </c>
      <c r="J1690" s="115"/>
      <c r="K1690" s="105">
        <v>17329</v>
      </c>
      <c r="L1690" s="115"/>
      <c r="M1690" s="106">
        <v>7.55</v>
      </c>
      <c r="N1690" s="115"/>
      <c r="O1690" s="106">
        <v>3.52</v>
      </c>
      <c r="P1690" s="115"/>
      <c r="Q1690" s="105">
        <v>8663</v>
      </c>
      <c r="R1690" s="105">
        <v>36968</v>
      </c>
      <c r="S1690" s="105">
        <v>789</v>
      </c>
      <c r="T1690" s="105"/>
      <c r="U1690" s="105">
        <v>1618</v>
      </c>
      <c r="V1690" s="105"/>
      <c r="W1690" s="105">
        <v>1590</v>
      </c>
      <c r="X1690" s="105"/>
      <c r="Y1690" s="105">
        <v>25488</v>
      </c>
      <c r="Z1690" s="105"/>
      <c r="AA1690" s="106">
        <v>9.11</v>
      </c>
      <c r="AB1690" s="105"/>
      <c r="AC1690" s="106">
        <v>4.38</v>
      </c>
      <c r="AD1690" s="105"/>
    </row>
    <row r="1691" spans="1:30" ht="15" customHeight="1" x14ac:dyDescent="0.25">
      <c r="A1691" s="14"/>
      <c r="B1691" s="104">
        <v>2018</v>
      </c>
      <c r="C1691" s="105">
        <v>9779</v>
      </c>
      <c r="D1691" s="105">
        <v>37267</v>
      </c>
      <c r="E1691" s="105">
        <v>685</v>
      </c>
      <c r="F1691" s="115"/>
      <c r="G1691" s="105">
        <v>1173</v>
      </c>
      <c r="H1691" s="115"/>
      <c r="I1691" s="105">
        <v>886</v>
      </c>
      <c r="J1691" s="115"/>
      <c r="K1691" s="105">
        <v>8891</v>
      </c>
      <c r="L1691" s="115"/>
      <c r="M1691" s="106">
        <v>7</v>
      </c>
      <c r="N1691" s="115"/>
      <c r="O1691" s="106">
        <v>3.15</v>
      </c>
      <c r="P1691" s="115"/>
      <c r="Q1691" s="105">
        <v>8230</v>
      </c>
      <c r="R1691" s="105" t="s">
        <v>49</v>
      </c>
      <c r="S1691" s="105">
        <v>633</v>
      </c>
      <c r="T1691" s="105"/>
      <c r="U1691" s="105">
        <v>1260</v>
      </c>
      <c r="V1691" s="105"/>
      <c r="W1691" s="105">
        <v>1240</v>
      </c>
      <c r="X1691" s="105"/>
      <c r="Y1691" s="105">
        <v>18163</v>
      </c>
      <c r="Z1691" s="105"/>
      <c r="AA1691" s="106">
        <v>7.69</v>
      </c>
      <c r="AB1691" s="105"/>
      <c r="AC1691" s="106" t="s">
        <v>49</v>
      </c>
      <c r="AD1691" s="105"/>
    </row>
    <row r="1692" spans="1:30" ht="15" customHeight="1" x14ac:dyDescent="0.25">
      <c r="A1692" s="14"/>
      <c r="B1692" s="104">
        <v>2017</v>
      </c>
      <c r="C1692" s="105">
        <v>9557</v>
      </c>
      <c r="D1692" s="105">
        <v>36238</v>
      </c>
      <c r="E1692" s="105">
        <v>717</v>
      </c>
      <c r="F1692" s="105"/>
      <c r="G1692" s="105">
        <v>1261</v>
      </c>
      <c r="H1692" s="105"/>
      <c r="I1692" s="105">
        <v>1005</v>
      </c>
      <c r="J1692" s="105"/>
      <c r="K1692" s="105">
        <v>15215</v>
      </c>
      <c r="L1692" s="105"/>
      <c r="M1692" s="106">
        <v>7.5</v>
      </c>
      <c r="N1692" s="105"/>
      <c r="O1692" s="106">
        <v>3.48</v>
      </c>
      <c r="P1692" s="105"/>
      <c r="Q1692" s="105">
        <v>8102</v>
      </c>
      <c r="R1692" s="105" t="s">
        <v>49</v>
      </c>
      <c r="S1692" s="105">
        <v>691</v>
      </c>
      <c r="T1692" s="105"/>
      <c r="U1692" s="105">
        <v>1458</v>
      </c>
      <c r="V1692" s="105"/>
      <c r="W1692" s="105">
        <v>1437</v>
      </c>
      <c r="X1692" s="105"/>
      <c r="Y1692" s="105">
        <v>22621</v>
      </c>
      <c r="Z1692" s="105"/>
      <c r="AA1692" s="106">
        <v>8.5299999999999994</v>
      </c>
      <c r="AB1692" s="105"/>
      <c r="AC1692" s="106" t="s">
        <v>49</v>
      </c>
      <c r="AD1692" s="105"/>
    </row>
    <row r="1693" spans="1:30" ht="15" customHeight="1" x14ac:dyDescent="0.25">
      <c r="B1693" s="104">
        <v>2016</v>
      </c>
      <c r="C1693" s="105">
        <v>9394</v>
      </c>
      <c r="D1693" s="105">
        <v>35734</v>
      </c>
      <c r="E1693" s="105">
        <v>789</v>
      </c>
      <c r="F1693" s="115"/>
      <c r="G1693" s="105">
        <v>1364</v>
      </c>
      <c r="H1693" s="115"/>
      <c r="I1693" s="105">
        <v>1091</v>
      </c>
      <c r="J1693" s="115"/>
      <c r="K1693" s="105">
        <v>11700</v>
      </c>
      <c r="L1693" s="115"/>
      <c r="M1693" s="106">
        <v>8.4</v>
      </c>
      <c r="N1693" s="115"/>
      <c r="O1693" s="106">
        <v>3.82</v>
      </c>
      <c r="P1693" s="115"/>
      <c r="Q1693" s="105">
        <v>8022</v>
      </c>
      <c r="R1693" s="105" t="s">
        <v>49</v>
      </c>
      <c r="S1693" s="105">
        <v>759</v>
      </c>
      <c r="T1693" s="105"/>
      <c r="U1693" s="105">
        <v>1452</v>
      </c>
      <c r="V1693" s="105"/>
      <c r="W1693" s="105">
        <v>1428</v>
      </c>
      <c r="X1693" s="105"/>
      <c r="Y1693" s="105">
        <v>15994</v>
      </c>
      <c r="Z1693" s="105"/>
      <c r="AA1693" s="106">
        <v>9.4600000000000009</v>
      </c>
      <c r="AB1693" s="105"/>
      <c r="AC1693" s="106" t="s">
        <v>49</v>
      </c>
      <c r="AD1693" s="105"/>
    </row>
    <row r="1694" spans="1:30" ht="15" customHeight="1" x14ac:dyDescent="0.25">
      <c r="B1694" s="104">
        <v>2015</v>
      </c>
      <c r="C1694" s="105">
        <v>9378</v>
      </c>
      <c r="D1694" s="105">
        <v>34815</v>
      </c>
      <c r="E1694" s="115">
        <v>913</v>
      </c>
      <c r="F1694" s="115"/>
      <c r="G1694" s="115">
        <v>1633</v>
      </c>
      <c r="H1694" s="115"/>
      <c r="I1694" s="115">
        <v>1284</v>
      </c>
      <c r="J1694" s="115"/>
      <c r="K1694" s="115">
        <v>15225</v>
      </c>
      <c r="L1694" s="115"/>
      <c r="M1694" s="116">
        <v>9.74</v>
      </c>
      <c r="N1694" s="115"/>
      <c r="O1694" s="116">
        <v>4.6900000000000004</v>
      </c>
      <c r="P1694" s="115"/>
      <c r="Q1694" s="115">
        <v>8002</v>
      </c>
      <c r="R1694" s="105" t="s">
        <v>49</v>
      </c>
      <c r="S1694" s="105">
        <v>790</v>
      </c>
      <c r="T1694" s="105"/>
      <c r="U1694" s="105">
        <v>1590</v>
      </c>
      <c r="V1694" s="105"/>
      <c r="W1694" s="105">
        <v>1564</v>
      </c>
      <c r="X1694" s="105"/>
      <c r="Y1694" s="105">
        <v>18357</v>
      </c>
      <c r="Z1694" s="105"/>
      <c r="AA1694" s="106">
        <v>9.8699999999999992</v>
      </c>
      <c r="AB1694" s="105"/>
      <c r="AC1694" s="106" t="s">
        <v>49</v>
      </c>
      <c r="AD1694" s="105"/>
    </row>
    <row r="1695" spans="1:30" ht="15" customHeight="1" x14ac:dyDescent="0.25">
      <c r="B1695" s="104">
        <v>2014</v>
      </c>
      <c r="C1695" s="105">
        <v>9256</v>
      </c>
      <c r="D1695" s="105">
        <v>33763</v>
      </c>
      <c r="E1695" s="115">
        <v>884</v>
      </c>
      <c r="F1695" s="115"/>
      <c r="G1695" s="115">
        <v>1636</v>
      </c>
      <c r="H1695" s="115"/>
      <c r="I1695" s="115">
        <v>1319</v>
      </c>
      <c r="J1695" s="115"/>
      <c r="K1695" s="115">
        <v>21252</v>
      </c>
      <c r="L1695" s="115"/>
      <c r="M1695" s="116">
        <v>9.5500000000000007</v>
      </c>
      <c r="N1695" s="115"/>
      <c r="O1695" s="116">
        <v>4.8499999999999996</v>
      </c>
      <c r="P1695" s="115"/>
      <c r="Q1695" s="115">
        <v>7891</v>
      </c>
      <c r="R1695" s="105">
        <v>32246</v>
      </c>
      <c r="S1695" s="105">
        <v>800</v>
      </c>
      <c r="T1695" s="105"/>
      <c r="U1695" s="105">
        <v>1762</v>
      </c>
      <c r="V1695" s="105"/>
      <c r="W1695" s="105">
        <v>1732</v>
      </c>
      <c r="X1695" s="105"/>
      <c r="Y1695" s="105">
        <v>26701</v>
      </c>
      <c r="Z1695" s="105"/>
      <c r="AA1695" s="106">
        <v>10.14</v>
      </c>
      <c r="AB1695" s="105"/>
      <c r="AC1695" s="106">
        <v>5.46</v>
      </c>
      <c r="AD1695" s="105"/>
    </row>
    <row r="1696" spans="1:30" ht="15" customHeight="1" x14ac:dyDescent="0.25">
      <c r="A1696" s="7"/>
      <c r="B1696" s="104">
        <v>2013</v>
      </c>
      <c r="C1696" s="105">
        <v>9077</v>
      </c>
      <c r="D1696" s="105">
        <v>33102</v>
      </c>
      <c r="E1696" s="115">
        <v>901</v>
      </c>
      <c r="F1696" s="115"/>
      <c r="G1696" s="115">
        <v>1652</v>
      </c>
      <c r="H1696" s="115"/>
      <c r="I1696" s="115">
        <v>1340</v>
      </c>
      <c r="J1696" s="115"/>
      <c r="K1696" s="115">
        <v>20967</v>
      </c>
      <c r="L1696" s="115"/>
      <c r="M1696" s="116">
        <v>9.93</v>
      </c>
      <c r="N1696" s="115"/>
      <c r="O1696" s="116">
        <v>4.99</v>
      </c>
      <c r="P1696" s="115"/>
      <c r="Q1696" s="115">
        <v>7801</v>
      </c>
      <c r="R1696" s="105" t="s">
        <v>49</v>
      </c>
      <c r="S1696" s="105">
        <v>847</v>
      </c>
      <c r="T1696" s="105"/>
      <c r="U1696" s="105">
        <v>1844</v>
      </c>
      <c r="V1696" s="105"/>
      <c r="W1696" s="105">
        <v>1821</v>
      </c>
      <c r="X1696" s="105"/>
      <c r="Y1696" s="105">
        <v>26866</v>
      </c>
      <c r="Z1696" s="105"/>
      <c r="AA1696" s="106">
        <v>10.86</v>
      </c>
      <c r="AB1696" s="105"/>
      <c r="AC1696" s="106" t="s">
        <v>49</v>
      </c>
      <c r="AD1696" s="105"/>
    </row>
    <row r="1697" spans="2:30" ht="15" customHeight="1" x14ac:dyDescent="0.25">
      <c r="B1697" s="104">
        <v>2012</v>
      </c>
      <c r="C1697" s="105">
        <v>9125</v>
      </c>
      <c r="D1697" s="105">
        <v>33587</v>
      </c>
      <c r="E1697" s="105">
        <v>1004</v>
      </c>
      <c r="F1697" s="105"/>
      <c r="G1697" s="105">
        <v>2301</v>
      </c>
      <c r="H1697" s="105"/>
      <c r="I1697" s="105">
        <v>2012</v>
      </c>
      <c r="J1697" s="105"/>
      <c r="K1697" s="105">
        <v>29258</v>
      </c>
      <c r="L1697" s="105"/>
      <c r="M1697" s="106">
        <v>11</v>
      </c>
      <c r="N1697" s="105"/>
      <c r="O1697" s="106">
        <v>6.85</v>
      </c>
      <c r="P1697" s="105"/>
      <c r="Q1697" s="105">
        <v>7924</v>
      </c>
      <c r="R1697" s="105">
        <v>32241</v>
      </c>
      <c r="S1697" s="105">
        <v>1031</v>
      </c>
      <c r="T1697" s="105"/>
      <c r="U1697" s="105">
        <v>2645</v>
      </c>
      <c r="V1697" s="105"/>
      <c r="W1697" s="105">
        <v>2610</v>
      </c>
      <c r="X1697" s="105"/>
      <c r="Y1697" s="105">
        <v>34825</v>
      </c>
      <c r="Z1697" s="105"/>
      <c r="AA1697" s="106">
        <v>13.01</v>
      </c>
      <c r="AB1697" s="105"/>
      <c r="AC1697" s="106">
        <v>8.1999999999999993</v>
      </c>
      <c r="AD1697" s="105"/>
    </row>
    <row r="1698" spans="2:30" ht="15" customHeight="1" x14ac:dyDescent="0.25">
      <c r="B1698" s="104">
        <v>2011</v>
      </c>
      <c r="C1698" s="105">
        <v>9498</v>
      </c>
      <c r="D1698" s="105">
        <v>37217</v>
      </c>
      <c r="E1698" s="105">
        <v>1145</v>
      </c>
      <c r="F1698" s="105"/>
      <c r="G1698" s="105">
        <v>2614</v>
      </c>
      <c r="H1698" s="105"/>
      <c r="I1698" s="105">
        <v>2317</v>
      </c>
      <c r="J1698" s="105"/>
      <c r="K1698" s="105">
        <v>46622</v>
      </c>
      <c r="L1698" s="105"/>
      <c r="M1698" s="106">
        <v>12.06</v>
      </c>
      <c r="N1698" s="106"/>
      <c r="O1698" s="106">
        <v>7.02</v>
      </c>
      <c r="P1698" s="106"/>
      <c r="Q1698" s="105">
        <v>8389</v>
      </c>
      <c r="R1698" s="105">
        <v>35972</v>
      </c>
      <c r="S1698" s="105">
        <v>1155</v>
      </c>
      <c r="T1698" s="105"/>
      <c r="U1698" s="105">
        <v>2977</v>
      </c>
      <c r="V1698" s="105"/>
      <c r="W1698" s="105">
        <v>2935</v>
      </c>
      <c r="X1698" s="105"/>
      <c r="Y1698" s="105">
        <v>58233</v>
      </c>
      <c r="Z1698" s="105"/>
      <c r="AA1698" s="106">
        <v>13.77</v>
      </c>
      <c r="AB1698" s="106"/>
      <c r="AC1698" s="106">
        <v>8.2799999999999994</v>
      </c>
      <c r="AD1698" s="106"/>
    </row>
    <row r="1699" spans="2:30" ht="15" customHeight="1" x14ac:dyDescent="0.25">
      <c r="B1699" s="104">
        <v>2010</v>
      </c>
      <c r="C1699" s="105">
        <v>9434</v>
      </c>
      <c r="D1699" s="105">
        <v>36680</v>
      </c>
      <c r="E1699" s="105">
        <v>926</v>
      </c>
      <c r="F1699" s="105"/>
      <c r="G1699" s="105">
        <v>2075</v>
      </c>
      <c r="H1699" s="105"/>
      <c r="I1699" s="105">
        <v>1783</v>
      </c>
      <c r="J1699" s="105"/>
      <c r="K1699" s="105">
        <v>35117</v>
      </c>
      <c r="L1699" s="105"/>
      <c r="M1699" s="106">
        <v>9.82</v>
      </c>
      <c r="N1699" s="106"/>
      <c r="O1699" s="106">
        <v>5.66</v>
      </c>
      <c r="P1699" s="106"/>
      <c r="Q1699" s="105">
        <v>8385</v>
      </c>
      <c r="R1699" s="105">
        <v>35450</v>
      </c>
      <c r="S1699" s="105">
        <v>913</v>
      </c>
      <c r="T1699" s="105"/>
      <c r="U1699" s="105">
        <v>2246</v>
      </c>
      <c r="V1699" s="105"/>
      <c r="W1699" s="105">
        <v>2222</v>
      </c>
      <c r="X1699" s="105"/>
      <c r="Y1699" s="105">
        <v>44159</v>
      </c>
      <c r="Z1699" s="105"/>
      <c r="AA1699" s="106">
        <v>10.89</v>
      </c>
      <c r="AB1699" s="106"/>
      <c r="AC1699" s="106">
        <v>6.34</v>
      </c>
      <c r="AD1699" s="106"/>
    </row>
    <row r="1700" spans="2:30" ht="15" customHeight="1" x14ac:dyDescent="0.25">
      <c r="B1700" s="104">
        <v>2009</v>
      </c>
      <c r="C1700" s="105">
        <v>9300</v>
      </c>
      <c r="D1700" s="105">
        <v>37129</v>
      </c>
      <c r="E1700" s="105">
        <v>813</v>
      </c>
      <c r="F1700" s="105"/>
      <c r="G1700" s="105">
        <v>1761</v>
      </c>
      <c r="H1700" s="105"/>
      <c r="I1700" s="105">
        <v>1443</v>
      </c>
      <c r="J1700" s="105"/>
      <c r="K1700" s="105">
        <v>20882</v>
      </c>
      <c r="L1700" s="105"/>
      <c r="M1700" s="106">
        <v>8.74</v>
      </c>
      <c r="N1700" s="106"/>
      <c r="O1700" s="106">
        <v>4.74</v>
      </c>
      <c r="P1700" s="106"/>
      <c r="Q1700" s="105">
        <v>8200</v>
      </c>
      <c r="R1700" s="105">
        <v>35488</v>
      </c>
      <c r="S1700" s="105">
        <v>772</v>
      </c>
      <c r="T1700" s="105"/>
      <c r="U1700" s="105">
        <v>1963</v>
      </c>
      <c r="V1700" s="105"/>
      <c r="W1700" s="105">
        <v>1910</v>
      </c>
      <c r="X1700" s="105"/>
      <c r="Y1700" s="105">
        <v>29310</v>
      </c>
      <c r="Z1700" s="105"/>
      <c r="AA1700" s="106">
        <v>9.41</v>
      </c>
      <c r="AB1700" s="106"/>
      <c r="AC1700" s="106">
        <v>5.53</v>
      </c>
      <c r="AD1700" s="106"/>
    </row>
    <row r="1701" spans="2:30" ht="15" customHeight="1" x14ac:dyDescent="0.25">
      <c r="B1701" s="104">
        <v>2008</v>
      </c>
      <c r="C1701" s="105">
        <v>9070</v>
      </c>
      <c r="D1701" s="105">
        <v>36958</v>
      </c>
      <c r="E1701" s="105">
        <v>727</v>
      </c>
      <c r="F1701" s="105"/>
      <c r="G1701" s="105">
        <v>1588</v>
      </c>
      <c r="H1701" s="105"/>
      <c r="I1701" s="105">
        <v>1346</v>
      </c>
      <c r="J1701" s="105"/>
      <c r="K1701" s="105">
        <v>20897</v>
      </c>
      <c r="L1701" s="105"/>
      <c r="M1701" s="106">
        <v>8.02</v>
      </c>
      <c r="N1701" s="106"/>
      <c r="O1701" s="106">
        <v>4.3</v>
      </c>
      <c r="P1701" s="106"/>
      <c r="Q1701" s="105">
        <v>8023</v>
      </c>
      <c r="R1701" s="105" t="s">
        <v>49</v>
      </c>
      <c r="S1701" s="105">
        <v>733</v>
      </c>
      <c r="T1701" s="105"/>
      <c r="U1701" s="105">
        <v>1774</v>
      </c>
      <c r="V1701" s="105"/>
      <c r="W1701" s="105">
        <v>1726</v>
      </c>
      <c r="X1701" s="105"/>
      <c r="Y1701" s="105">
        <v>26503</v>
      </c>
      <c r="Z1701" s="105"/>
      <c r="AA1701" s="106">
        <v>9.14</v>
      </c>
      <c r="AB1701" s="106"/>
      <c r="AC1701" s="106" t="s">
        <v>49</v>
      </c>
      <c r="AD1701" s="106"/>
    </row>
    <row r="1702" spans="2:30" ht="15" customHeight="1" x14ac:dyDescent="0.25">
      <c r="B1702" s="145" t="s">
        <v>28</v>
      </c>
      <c r="C1702" s="146"/>
      <c r="D1702" s="146"/>
      <c r="E1702" s="146"/>
      <c r="F1702" s="146"/>
      <c r="G1702" s="146"/>
      <c r="H1702" s="146"/>
      <c r="I1702" s="146"/>
      <c r="J1702" s="146"/>
      <c r="K1702" s="146"/>
      <c r="L1702" s="146"/>
      <c r="M1702" s="146"/>
      <c r="N1702" s="146"/>
      <c r="O1702" s="146"/>
      <c r="P1702" s="146"/>
      <c r="Q1702" s="146"/>
      <c r="R1702" s="146"/>
      <c r="S1702" s="146"/>
      <c r="T1702" s="146"/>
      <c r="U1702" s="146"/>
      <c r="V1702" s="146"/>
      <c r="W1702" s="146"/>
      <c r="X1702" s="146"/>
      <c r="Y1702" s="146"/>
      <c r="Z1702" s="146"/>
      <c r="AA1702" s="146"/>
      <c r="AB1702" s="146"/>
      <c r="AC1702" s="146"/>
      <c r="AD1702" s="146"/>
    </row>
    <row r="1703" spans="2:30" ht="15" customHeight="1" x14ac:dyDescent="0.25">
      <c r="B1703" s="147" t="s">
        <v>171</v>
      </c>
      <c r="C1703" s="147"/>
      <c r="D1703" s="147"/>
      <c r="E1703" s="147"/>
      <c r="F1703" s="147"/>
      <c r="G1703" s="147"/>
      <c r="H1703" s="147"/>
      <c r="I1703" s="147"/>
      <c r="J1703" s="147"/>
      <c r="K1703" s="147"/>
      <c r="L1703" s="147"/>
      <c r="M1703" s="147"/>
      <c r="N1703" s="147"/>
      <c r="O1703" s="147"/>
      <c r="P1703" s="147"/>
      <c r="Q1703" s="147"/>
      <c r="R1703" s="147"/>
      <c r="S1703" s="147"/>
      <c r="T1703" s="147"/>
      <c r="U1703" s="147"/>
      <c r="V1703" s="147"/>
      <c r="W1703" s="147"/>
      <c r="X1703" s="147"/>
      <c r="Y1703" s="147"/>
      <c r="Z1703" s="147"/>
      <c r="AA1703" s="147"/>
      <c r="AB1703" s="147"/>
      <c r="AC1703" s="147"/>
      <c r="AD1703" s="147"/>
    </row>
    <row r="1704" spans="2:30" ht="15" customHeight="1" x14ac:dyDescent="0.25">
      <c r="B1704" s="148">
        <v>2024</v>
      </c>
      <c r="C1704" s="149">
        <v>27915</v>
      </c>
      <c r="D1704" s="149">
        <v>39782</v>
      </c>
      <c r="E1704" s="149">
        <v>2491</v>
      </c>
      <c r="F1704" s="156" t="s">
        <v>346</v>
      </c>
      <c r="G1704" s="149">
        <v>5115</v>
      </c>
      <c r="H1704" s="156" t="s">
        <v>346</v>
      </c>
      <c r="I1704" s="149">
        <v>2423</v>
      </c>
      <c r="J1704" s="156" t="s">
        <v>346</v>
      </c>
      <c r="K1704" s="149">
        <v>22448</v>
      </c>
      <c r="L1704" s="156" t="s">
        <v>346</v>
      </c>
      <c r="M1704" s="150">
        <v>8.92</v>
      </c>
      <c r="N1704" s="156" t="s">
        <v>346</v>
      </c>
      <c r="O1704" s="150">
        <v>12.86</v>
      </c>
      <c r="P1704" s="156" t="s">
        <v>346</v>
      </c>
      <c r="Q1704" s="149">
        <v>3737</v>
      </c>
      <c r="R1704" s="149">
        <v>15255</v>
      </c>
      <c r="S1704" s="149" t="s">
        <v>53</v>
      </c>
      <c r="T1704" s="149"/>
      <c r="U1704" s="149" t="s">
        <v>53</v>
      </c>
      <c r="V1704" s="149"/>
      <c r="W1704" s="149" t="s">
        <v>53</v>
      </c>
      <c r="X1704" s="149"/>
      <c r="Y1704" s="149" t="s">
        <v>53</v>
      </c>
      <c r="Z1704" s="149"/>
      <c r="AA1704" s="150" t="s">
        <v>51</v>
      </c>
      <c r="AB1704" s="149"/>
      <c r="AC1704" s="150" t="s">
        <v>51</v>
      </c>
      <c r="AD1704" s="149"/>
    </row>
    <row r="1705" spans="2:30" ht="15" customHeight="1" x14ac:dyDescent="0.25">
      <c r="B1705" s="104">
        <v>2023</v>
      </c>
      <c r="C1705" s="105">
        <v>25588</v>
      </c>
      <c r="D1705" s="105">
        <v>34872</v>
      </c>
      <c r="E1705" s="105">
        <v>2106</v>
      </c>
      <c r="F1705" s="115" t="s">
        <v>347</v>
      </c>
      <c r="G1705" s="105">
        <v>2364</v>
      </c>
      <c r="H1705" s="115" t="s">
        <v>347</v>
      </c>
      <c r="I1705" s="105">
        <v>425</v>
      </c>
      <c r="J1705" s="115" t="s">
        <v>347</v>
      </c>
      <c r="K1705" s="105">
        <v>14196</v>
      </c>
      <c r="L1705" s="115" t="s">
        <v>347</v>
      </c>
      <c r="M1705" s="106">
        <v>8.23</v>
      </c>
      <c r="N1705" s="115" t="s">
        <v>347</v>
      </c>
      <c r="O1705" s="106">
        <v>6.78</v>
      </c>
      <c r="P1705" s="115" t="s">
        <v>347</v>
      </c>
      <c r="Q1705" s="105">
        <v>3694</v>
      </c>
      <c r="R1705" s="105">
        <v>12639</v>
      </c>
      <c r="S1705" s="105">
        <v>360</v>
      </c>
      <c r="T1705" s="115" t="s">
        <v>347</v>
      </c>
      <c r="U1705" s="105">
        <v>661</v>
      </c>
      <c r="V1705" s="105" t="s">
        <v>347</v>
      </c>
      <c r="W1705" s="105">
        <v>641</v>
      </c>
      <c r="X1705" s="105" t="s">
        <v>347</v>
      </c>
      <c r="Y1705" s="105">
        <v>10756</v>
      </c>
      <c r="Z1705" s="105" t="s">
        <v>347</v>
      </c>
      <c r="AA1705" s="106">
        <v>9.75</v>
      </c>
      <c r="AB1705" s="105" t="s">
        <v>347</v>
      </c>
      <c r="AC1705" s="106">
        <v>5.23</v>
      </c>
      <c r="AD1705" s="105" t="s">
        <v>347</v>
      </c>
    </row>
    <row r="1706" spans="2:30" ht="15" customHeight="1" x14ac:dyDescent="0.25">
      <c r="B1706" s="104">
        <v>2022</v>
      </c>
      <c r="C1706" s="105">
        <v>23882</v>
      </c>
      <c r="D1706" s="105">
        <v>33377</v>
      </c>
      <c r="E1706" s="105">
        <v>1822</v>
      </c>
      <c r="F1706" s="115"/>
      <c r="G1706" s="105">
        <v>2043</v>
      </c>
      <c r="H1706" s="115"/>
      <c r="I1706" s="105">
        <v>381</v>
      </c>
      <c r="J1706" s="115"/>
      <c r="K1706" s="105">
        <v>13008</v>
      </c>
      <c r="L1706" s="115"/>
      <c r="M1706" s="106">
        <v>7.63</v>
      </c>
      <c r="N1706" s="115"/>
      <c r="O1706" s="106">
        <v>6.12</v>
      </c>
      <c r="P1706" s="115"/>
      <c r="Q1706" s="105">
        <v>3682</v>
      </c>
      <c r="R1706" s="105">
        <v>12811</v>
      </c>
      <c r="S1706" s="105">
        <v>331</v>
      </c>
      <c r="T1706" s="105"/>
      <c r="U1706" s="105">
        <v>642</v>
      </c>
      <c r="V1706" s="105"/>
      <c r="W1706" s="105">
        <v>624</v>
      </c>
      <c r="X1706" s="105"/>
      <c r="Y1706" s="105">
        <v>9487</v>
      </c>
      <c r="Z1706" s="105"/>
      <c r="AA1706" s="106">
        <v>8.99</v>
      </c>
      <c r="AB1706" s="105"/>
      <c r="AC1706" s="106">
        <v>5.01</v>
      </c>
      <c r="AD1706" s="105"/>
    </row>
    <row r="1707" spans="2:30" ht="15" customHeight="1" x14ac:dyDescent="0.25">
      <c r="B1707" s="104">
        <v>2021</v>
      </c>
      <c r="C1707" s="105">
        <v>21922</v>
      </c>
      <c r="D1707" s="105">
        <v>30883</v>
      </c>
      <c r="E1707" s="105">
        <v>1356</v>
      </c>
      <c r="F1707" s="115"/>
      <c r="G1707" s="105">
        <v>1524</v>
      </c>
      <c r="H1707" s="115"/>
      <c r="I1707" s="105">
        <v>281</v>
      </c>
      <c r="J1707" s="115"/>
      <c r="K1707" s="105">
        <v>7133</v>
      </c>
      <c r="L1707" s="115"/>
      <c r="M1707" s="106">
        <v>6.19</v>
      </c>
      <c r="N1707" s="115"/>
      <c r="O1707" s="106">
        <v>4.93</v>
      </c>
      <c r="P1707" s="115"/>
      <c r="Q1707" s="105">
        <v>3580</v>
      </c>
      <c r="R1707" s="105">
        <v>12155</v>
      </c>
      <c r="S1707" s="105">
        <v>265</v>
      </c>
      <c r="T1707" s="105"/>
      <c r="U1707" s="105">
        <v>528</v>
      </c>
      <c r="V1707" s="105"/>
      <c r="W1707" s="105">
        <v>511</v>
      </c>
      <c r="X1707" s="105"/>
      <c r="Y1707" s="105">
        <v>6797</v>
      </c>
      <c r="Z1707" s="105"/>
      <c r="AA1707" s="106">
        <v>7.4</v>
      </c>
      <c r="AB1707" s="105"/>
      <c r="AC1707" s="106">
        <v>4.34</v>
      </c>
      <c r="AD1707" s="105"/>
    </row>
    <row r="1708" spans="2:30" ht="15" customHeight="1" x14ac:dyDescent="0.25">
      <c r="B1708" s="147" t="s">
        <v>172</v>
      </c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47"/>
      <c r="O1708" s="147"/>
      <c r="P1708" s="147"/>
      <c r="Q1708" s="147"/>
      <c r="R1708" s="147"/>
      <c r="S1708" s="147"/>
      <c r="T1708" s="147"/>
      <c r="U1708" s="147"/>
      <c r="V1708" s="147"/>
      <c r="W1708" s="147"/>
      <c r="X1708" s="147"/>
      <c r="Y1708" s="147"/>
      <c r="Z1708" s="147"/>
      <c r="AA1708" s="147"/>
      <c r="AB1708" s="147"/>
      <c r="AC1708" s="147"/>
      <c r="AD1708" s="147"/>
    </row>
    <row r="1709" spans="2:30" ht="15" customHeight="1" x14ac:dyDescent="0.25">
      <c r="B1709" s="148">
        <v>2024</v>
      </c>
      <c r="C1709" s="149">
        <v>12075</v>
      </c>
      <c r="D1709" s="149">
        <v>16089</v>
      </c>
      <c r="E1709" s="149">
        <v>1055</v>
      </c>
      <c r="F1709" s="156" t="s">
        <v>346</v>
      </c>
      <c r="G1709" s="149">
        <v>1090</v>
      </c>
      <c r="H1709" s="156" t="s">
        <v>346</v>
      </c>
      <c r="I1709" s="149">
        <v>92</v>
      </c>
      <c r="J1709" s="156" t="s">
        <v>346</v>
      </c>
      <c r="K1709" s="149">
        <v>9321</v>
      </c>
      <c r="L1709" s="156" t="s">
        <v>346</v>
      </c>
      <c r="M1709" s="150">
        <v>8.74</v>
      </c>
      <c r="N1709" s="156" t="s">
        <v>346</v>
      </c>
      <c r="O1709" s="150">
        <v>6.77</v>
      </c>
      <c r="P1709" s="156" t="s">
        <v>346</v>
      </c>
      <c r="Q1709" s="149">
        <v>1781</v>
      </c>
      <c r="R1709" s="149">
        <v>5692</v>
      </c>
      <c r="S1709" s="149" t="s">
        <v>53</v>
      </c>
      <c r="T1709" s="149"/>
      <c r="U1709" s="149" t="s">
        <v>53</v>
      </c>
      <c r="V1709" s="149"/>
      <c r="W1709" s="149" t="s">
        <v>53</v>
      </c>
      <c r="X1709" s="149"/>
      <c r="Y1709" s="149" t="s">
        <v>53</v>
      </c>
      <c r="Z1709" s="149"/>
      <c r="AA1709" s="150" t="s">
        <v>51</v>
      </c>
      <c r="AB1709" s="149"/>
      <c r="AC1709" s="150" t="s">
        <v>51</v>
      </c>
      <c r="AD1709" s="149"/>
    </row>
    <row r="1710" spans="2:30" ht="15" customHeight="1" x14ac:dyDescent="0.25">
      <c r="B1710" s="104">
        <v>2023</v>
      </c>
      <c r="C1710" s="105">
        <v>11105</v>
      </c>
      <c r="D1710" s="105">
        <v>15121</v>
      </c>
      <c r="E1710" s="105">
        <v>922</v>
      </c>
      <c r="F1710" s="115" t="s">
        <v>347</v>
      </c>
      <c r="G1710" s="105">
        <v>1012</v>
      </c>
      <c r="H1710" s="115" t="s">
        <v>347</v>
      </c>
      <c r="I1710" s="105">
        <v>149</v>
      </c>
      <c r="J1710" s="115" t="s">
        <v>347</v>
      </c>
      <c r="K1710" s="105">
        <v>6446</v>
      </c>
      <c r="L1710" s="115" t="s">
        <v>347</v>
      </c>
      <c r="M1710" s="106">
        <v>8.3000000000000007</v>
      </c>
      <c r="N1710" s="115" t="s">
        <v>347</v>
      </c>
      <c r="O1710" s="106">
        <v>6.69</v>
      </c>
      <c r="P1710" s="115" t="s">
        <v>347</v>
      </c>
      <c r="Q1710" s="105">
        <v>1760</v>
      </c>
      <c r="R1710" s="105">
        <v>5685</v>
      </c>
      <c r="S1710" s="105">
        <v>134</v>
      </c>
      <c r="T1710" s="115" t="s">
        <v>347</v>
      </c>
      <c r="U1710" s="105">
        <v>235</v>
      </c>
      <c r="V1710" s="105" t="s">
        <v>347</v>
      </c>
      <c r="W1710" s="105">
        <v>227</v>
      </c>
      <c r="X1710" s="105" t="s">
        <v>347</v>
      </c>
      <c r="Y1710" s="105">
        <v>3764</v>
      </c>
      <c r="Z1710" s="105" t="s">
        <v>347</v>
      </c>
      <c r="AA1710" s="106">
        <v>7.61</v>
      </c>
      <c r="AB1710" s="105" t="s">
        <v>347</v>
      </c>
      <c r="AC1710" s="106">
        <v>4.13</v>
      </c>
      <c r="AD1710" s="105" t="s">
        <v>347</v>
      </c>
    </row>
    <row r="1711" spans="2:30" ht="15" customHeight="1" x14ac:dyDescent="0.25">
      <c r="B1711" s="104">
        <v>2022</v>
      </c>
      <c r="C1711" s="105">
        <v>10282</v>
      </c>
      <c r="D1711" s="105">
        <v>13885</v>
      </c>
      <c r="E1711" s="105">
        <v>723</v>
      </c>
      <c r="F1711" s="115"/>
      <c r="G1711" s="105">
        <v>782</v>
      </c>
      <c r="H1711" s="115"/>
      <c r="I1711" s="105">
        <v>117</v>
      </c>
      <c r="J1711" s="115"/>
      <c r="K1711" s="105">
        <v>3900</v>
      </c>
      <c r="L1711" s="115"/>
      <c r="M1711" s="106">
        <v>7.03</v>
      </c>
      <c r="N1711" s="115"/>
      <c r="O1711" s="106">
        <v>5.63</v>
      </c>
      <c r="P1711" s="115"/>
      <c r="Q1711" s="105">
        <v>1767</v>
      </c>
      <c r="R1711" s="105">
        <v>5275</v>
      </c>
      <c r="S1711" s="105">
        <v>132</v>
      </c>
      <c r="T1711" s="105"/>
      <c r="U1711" s="105">
        <v>218</v>
      </c>
      <c r="V1711" s="105"/>
      <c r="W1711" s="105">
        <v>213</v>
      </c>
      <c r="X1711" s="105"/>
      <c r="Y1711" s="105">
        <v>3579</v>
      </c>
      <c r="Z1711" s="105"/>
      <c r="AA1711" s="106">
        <v>7.47</v>
      </c>
      <c r="AB1711" s="105"/>
      <c r="AC1711" s="106">
        <v>4.13</v>
      </c>
      <c r="AD1711" s="105"/>
    </row>
    <row r="1712" spans="2:30" ht="15" customHeight="1" x14ac:dyDescent="0.25">
      <c r="B1712" s="104">
        <v>2021</v>
      </c>
      <c r="C1712" s="105">
        <v>9619</v>
      </c>
      <c r="D1712" s="105">
        <v>13110</v>
      </c>
      <c r="E1712" s="105">
        <v>608</v>
      </c>
      <c r="F1712" s="115"/>
      <c r="G1712" s="105">
        <v>653</v>
      </c>
      <c r="H1712" s="115"/>
      <c r="I1712" s="105">
        <v>97</v>
      </c>
      <c r="J1712" s="115"/>
      <c r="K1712" s="105">
        <v>2425</v>
      </c>
      <c r="L1712" s="115"/>
      <c r="M1712" s="106">
        <v>6.32</v>
      </c>
      <c r="N1712" s="115"/>
      <c r="O1712" s="106">
        <v>4.9800000000000004</v>
      </c>
      <c r="P1712" s="115"/>
      <c r="Q1712" s="105">
        <v>1749</v>
      </c>
      <c r="R1712" s="105">
        <v>5147</v>
      </c>
      <c r="S1712" s="105">
        <v>108</v>
      </c>
      <c r="T1712" s="105"/>
      <c r="U1712" s="105">
        <v>156</v>
      </c>
      <c r="V1712" s="105"/>
      <c r="W1712" s="105">
        <v>152</v>
      </c>
      <c r="X1712" s="105"/>
      <c r="Y1712" s="105">
        <v>1946</v>
      </c>
      <c r="Z1712" s="105"/>
      <c r="AA1712" s="106">
        <v>6.17</v>
      </c>
      <c r="AB1712" s="105"/>
      <c r="AC1712" s="106">
        <v>3.03</v>
      </c>
      <c r="AD1712" s="105"/>
    </row>
    <row r="1713" spans="2:30" ht="15" customHeight="1" x14ac:dyDescent="0.25">
      <c r="B1713" s="147" t="s">
        <v>470</v>
      </c>
      <c r="C1713" s="147"/>
      <c r="D1713" s="147"/>
      <c r="E1713" s="147"/>
      <c r="F1713" s="147"/>
      <c r="G1713" s="147"/>
      <c r="H1713" s="147"/>
      <c r="I1713" s="147"/>
      <c r="J1713" s="147"/>
      <c r="K1713" s="147"/>
      <c r="L1713" s="147"/>
      <c r="M1713" s="147"/>
      <c r="N1713" s="147"/>
      <c r="O1713" s="147"/>
      <c r="P1713" s="147"/>
      <c r="Q1713" s="147"/>
      <c r="R1713" s="147"/>
      <c r="S1713" s="147"/>
      <c r="T1713" s="147"/>
      <c r="U1713" s="147"/>
      <c r="V1713" s="147"/>
      <c r="W1713" s="147"/>
      <c r="X1713" s="147"/>
      <c r="Y1713" s="147"/>
      <c r="Z1713" s="147"/>
      <c r="AA1713" s="147"/>
      <c r="AB1713" s="147"/>
      <c r="AC1713" s="147"/>
      <c r="AD1713" s="147"/>
    </row>
    <row r="1714" spans="2:30" ht="15" customHeight="1" x14ac:dyDescent="0.25">
      <c r="B1714" s="148">
        <v>2024</v>
      </c>
      <c r="C1714" s="149">
        <v>6121</v>
      </c>
      <c r="D1714" s="149">
        <v>8916</v>
      </c>
      <c r="E1714" s="149">
        <v>558</v>
      </c>
      <c r="F1714" s="156" t="s">
        <v>346</v>
      </c>
      <c r="G1714" s="149">
        <v>576</v>
      </c>
      <c r="H1714" s="156" t="s">
        <v>346</v>
      </c>
      <c r="I1714" s="149">
        <v>38</v>
      </c>
      <c r="J1714" s="156" t="s">
        <v>346</v>
      </c>
      <c r="K1714" s="149">
        <v>4631</v>
      </c>
      <c r="L1714" s="156" t="s">
        <v>346</v>
      </c>
      <c r="M1714" s="150">
        <v>9.1199999999999992</v>
      </c>
      <c r="N1714" s="156" t="s">
        <v>346</v>
      </c>
      <c r="O1714" s="150">
        <v>6.46</v>
      </c>
      <c r="P1714" s="156" t="s">
        <v>346</v>
      </c>
      <c r="Q1714" s="149">
        <v>724</v>
      </c>
      <c r="R1714" s="149">
        <v>3485</v>
      </c>
      <c r="S1714" s="149" t="s">
        <v>53</v>
      </c>
      <c r="T1714" s="149"/>
      <c r="U1714" s="149" t="s">
        <v>53</v>
      </c>
      <c r="V1714" s="149"/>
      <c r="W1714" s="149" t="s">
        <v>53</v>
      </c>
      <c r="X1714" s="149"/>
      <c r="Y1714" s="149" t="s">
        <v>53</v>
      </c>
      <c r="Z1714" s="149"/>
      <c r="AA1714" s="150" t="s">
        <v>51</v>
      </c>
      <c r="AB1714" s="149"/>
      <c r="AC1714" s="150" t="s">
        <v>51</v>
      </c>
      <c r="AD1714" s="149"/>
    </row>
    <row r="1715" spans="2:30" ht="15" customHeight="1" x14ac:dyDescent="0.25">
      <c r="B1715" s="104">
        <v>2023</v>
      </c>
      <c r="C1715" s="105">
        <v>5657</v>
      </c>
      <c r="D1715" s="105">
        <v>8348</v>
      </c>
      <c r="E1715" s="105">
        <v>483</v>
      </c>
      <c r="F1715" s="115" t="s">
        <v>347</v>
      </c>
      <c r="G1715" s="105">
        <v>510</v>
      </c>
      <c r="H1715" s="115" t="s">
        <v>347</v>
      </c>
      <c r="I1715" s="105">
        <v>60</v>
      </c>
      <c r="J1715" s="115" t="s">
        <v>347</v>
      </c>
      <c r="K1715" s="105">
        <v>2940</v>
      </c>
      <c r="L1715" s="115" t="s">
        <v>347</v>
      </c>
      <c r="M1715" s="106">
        <v>8.5399999999999991</v>
      </c>
      <c r="N1715" s="115" t="s">
        <v>347</v>
      </c>
      <c r="O1715" s="106">
        <v>6.11</v>
      </c>
      <c r="P1715" s="115" t="s">
        <v>347</v>
      </c>
      <c r="Q1715" s="105">
        <v>724</v>
      </c>
      <c r="R1715" s="105">
        <v>3380</v>
      </c>
      <c r="S1715" s="105">
        <v>81</v>
      </c>
      <c r="T1715" s="115" t="s">
        <v>347</v>
      </c>
      <c r="U1715" s="105">
        <v>116</v>
      </c>
      <c r="V1715" s="105" t="s">
        <v>347</v>
      </c>
      <c r="W1715" s="105">
        <v>112</v>
      </c>
      <c r="X1715" s="105" t="s">
        <v>347</v>
      </c>
      <c r="Y1715" s="105">
        <v>3461</v>
      </c>
      <c r="Z1715" s="105" t="s">
        <v>347</v>
      </c>
      <c r="AA1715" s="106">
        <v>11.19</v>
      </c>
      <c r="AB1715" s="105" t="s">
        <v>347</v>
      </c>
      <c r="AC1715" s="106">
        <v>3.43</v>
      </c>
      <c r="AD1715" s="105" t="s">
        <v>347</v>
      </c>
    </row>
    <row r="1716" spans="2:30" ht="15" customHeight="1" x14ac:dyDescent="0.25">
      <c r="B1716" s="104">
        <v>2022</v>
      </c>
      <c r="C1716" s="105">
        <v>5308</v>
      </c>
      <c r="D1716" s="105">
        <v>7749</v>
      </c>
      <c r="E1716" s="105">
        <v>425</v>
      </c>
      <c r="F1716" s="115"/>
      <c r="G1716" s="105">
        <v>496</v>
      </c>
      <c r="H1716" s="115"/>
      <c r="I1716" s="105">
        <v>107</v>
      </c>
      <c r="J1716" s="115"/>
      <c r="K1716" s="105">
        <v>3230</v>
      </c>
      <c r="L1716" s="115"/>
      <c r="M1716" s="106">
        <v>8.01</v>
      </c>
      <c r="N1716" s="115"/>
      <c r="O1716" s="106">
        <v>6.4</v>
      </c>
      <c r="P1716" s="115"/>
      <c r="Q1716" s="105">
        <v>717</v>
      </c>
      <c r="R1716" s="105">
        <v>3115</v>
      </c>
      <c r="S1716" s="105">
        <v>66</v>
      </c>
      <c r="T1716" s="105"/>
      <c r="U1716" s="105">
        <v>143</v>
      </c>
      <c r="V1716" s="105"/>
      <c r="W1716" s="105">
        <v>138</v>
      </c>
      <c r="X1716" s="105"/>
      <c r="Y1716" s="105">
        <v>2463</v>
      </c>
      <c r="Z1716" s="105"/>
      <c r="AA1716" s="106">
        <v>9.2100000000000009</v>
      </c>
      <c r="AB1716" s="105"/>
      <c r="AC1716" s="106">
        <v>4.59</v>
      </c>
      <c r="AD1716" s="105"/>
    </row>
    <row r="1717" spans="2:30" ht="15" customHeight="1" x14ac:dyDescent="0.25">
      <c r="B1717" s="104">
        <v>2021</v>
      </c>
      <c r="C1717" s="105">
        <v>4949</v>
      </c>
      <c r="D1717" s="105">
        <v>7086</v>
      </c>
      <c r="E1717" s="105">
        <v>324</v>
      </c>
      <c r="F1717" s="115"/>
      <c r="G1717" s="105">
        <v>343</v>
      </c>
      <c r="H1717" s="115"/>
      <c r="I1717" s="105">
        <v>49</v>
      </c>
      <c r="J1717" s="115"/>
      <c r="K1717" s="105">
        <v>1648</v>
      </c>
      <c r="L1717" s="115"/>
      <c r="M1717" s="106">
        <v>6.55</v>
      </c>
      <c r="N1717" s="115"/>
      <c r="O1717" s="106">
        <v>4.84</v>
      </c>
      <c r="P1717" s="115"/>
      <c r="Q1717" s="105">
        <v>723</v>
      </c>
      <c r="R1717" s="105">
        <v>2819</v>
      </c>
      <c r="S1717" s="105">
        <v>61</v>
      </c>
      <c r="T1717" s="105"/>
      <c r="U1717" s="105">
        <v>79</v>
      </c>
      <c r="V1717" s="105"/>
      <c r="W1717" s="105">
        <v>77</v>
      </c>
      <c r="X1717" s="105"/>
      <c r="Y1717" s="105">
        <v>1224</v>
      </c>
      <c r="Z1717" s="105"/>
      <c r="AA1717" s="106">
        <v>8.44</v>
      </c>
      <c r="AB1717" s="105"/>
      <c r="AC1717" s="106">
        <v>2.8</v>
      </c>
      <c r="AD1717" s="105"/>
    </row>
    <row r="1718" spans="2:30" ht="15" customHeight="1" x14ac:dyDescent="0.25">
      <c r="B1718" s="147" t="s">
        <v>471</v>
      </c>
      <c r="C1718" s="147"/>
      <c r="D1718" s="147"/>
      <c r="E1718" s="147"/>
      <c r="F1718" s="147"/>
      <c r="G1718" s="147"/>
      <c r="H1718" s="147"/>
      <c r="I1718" s="147"/>
      <c r="J1718" s="147"/>
      <c r="K1718" s="147"/>
      <c r="L1718" s="147"/>
      <c r="M1718" s="147"/>
      <c r="N1718" s="147"/>
      <c r="O1718" s="147"/>
      <c r="P1718" s="147"/>
      <c r="Q1718" s="147"/>
      <c r="R1718" s="147"/>
      <c r="S1718" s="147"/>
      <c r="T1718" s="147"/>
      <c r="U1718" s="147"/>
      <c r="V1718" s="147"/>
      <c r="W1718" s="147"/>
      <c r="X1718" s="147"/>
      <c r="Y1718" s="147"/>
      <c r="Z1718" s="147"/>
      <c r="AA1718" s="147"/>
      <c r="AB1718" s="147"/>
      <c r="AC1718" s="147"/>
      <c r="AD1718" s="147"/>
    </row>
    <row r="1719" spans="2:30" ht="15" customHeight="1" x14ac:dyDescent="0.25">
      <c r="B1719" s="148">
        <v>2024</v>
      </c>
      <c r="C1719" s="149">
        <v>17678</v>
      </c>
      <c r="D1719" s="149">
        <v>29001</v>
      </c>
      <c r="E1719" s="149">
        <v>1621</v>
      </c>
      <c r="F1719" s="156" t="s">
        <v>346</v>
      </c>
      <c r="G1719" s="149">
        <v>1707</v>
      </c>
      <c r="H1719" s="156" t="s">
        <v>346</v>
      </c>
      <c r="I1719" s="149">
        <v>175</v>
      </c>
      <c r="J1719" s="156" t="s">
        <v>346</v>
      </c>
      <c r="K1719" s="149">
        <v>14531</v>
      </c>
      <c r="L1719" s="156" t="s">
        <v>346</v>
      </c>
      <c r="M1719" s="150">
        <v>9.17</v>
      </c>
      <c r="N1719" s="156" t="s">
        <v>346</v>
      </c>
      <c r="O1719" s="150">
        <v>5.89</v>
      </c>
      <c r="P1719" s="156" t="s">
        <v>346</v>
      </c>
      <c r="Q1719" s="149">
        <v>3127</v>
      </c>
      <c r="R1719" s="149">
        <v>14282</v>
      </c>
      <c r="S1719" s="149" t="s">
        <v>53</v>
      </c>
      <c r="T1719" s="149"/>
      <c r="U1719" s="149" t="s">
        <v>53</v>
      </c>
      <c r="V1719" s="149"/>
      <c r="W1719" s="149" t="s">
        <v>53</v>
      </c>
      <c r="X1719" s="149"/>
      <c r="Y1719" s="149" t="s">
        <v>53</v>
      </c>
      <c r="Z1719" s="149"/>
      <c r="AA1719" s="150" t="s">
        <v>51</v>
      </c>
      <c r="AB1719" s="149"/>
      <c r="AC1719" s="150" t="s">
        <v>51</v>
      </c>
      <c r="AD1719" s="149"/>
    </row>
    <row r="1720" spans="2:30" ht="15" customHeight="1" x14ac:dyDescent="0.25">
      <c r="B1720" s="104">
        <v>2023</v>
      </c>
      <c r="C1720" s="105">
        <v>16412</v>
      </c>
      <c r="D1720" s="105">
        <v>27251</v>
      </c>
      <c r="E1720" s="105">
        <v>2068</v>
      </c>
      <c r="F1720" s="115" t="s">
        <v>347</v>
      </c>
      <c r="G1720" s="105">
        <v>2241</v>
      </c>
      <c r="H1720" s="115" t="s">
        <v>347</v>
      </c>
      <c r="I1720" s="105">
        <v>359</v>
      </c>
      <c r="J1720" s="115" t="s">
        <v>347</v>
      </c>
      <c r="K1720" s="105">
        <v>17729</v>
      </c>
      <c r="L1720" s="115" t="s">
        <v>347</v>
      </c>
      <c r="M1720" s="106">
        <v>12.6</v>
      </c>
      <c r="N1720" s="115" t="s">
        <v>347</v>
      </c>
      <c r="O1720" s="106">
        <v>8.2200000000000006</v>
      </c>
      <c r="P1720" s="115" t="s">
        <v>347</v>
      </c>
      <c r="Q1720" s="105">
        <v>3164</v>
      </c>
      <c r="R1720" s="105">
        <v>13827</v>
      </c>
      <c r="S1720" s="105">
        <v>360</v>
      </c>
      <c r="T1720" s="115" t="s">
        <v>347</v>
      </c>
      <c r="U1720" s="105">
        <v>769</v>
      </c>
      <c r="V1720" s="105" t="s">
        <v>347</v>
      </c>
      <c r="W1720" s="105">
        <v>746</v>
      </c>
      <c r="X1720" s="105" t="s">
        <v>347</v>
      </c>
      <c r="Y1720" s="105">
        <v>21201</v>
      </c>
      <c r="Z1720" s="105" t="s">
        <v>347</v>
      </c>
      <c r="AA1720" s="106">
        <v>11.38</v>
      </c>
      <c r="AB1720" s="105" t="s">
        <v>347</v>
      </c>
      <c r="AC1720" s="106">
        <v>5.56</v>
      </c>
      <c r="AD1720" s="105" t="s">
        <v>347</v>
      </c>
    </row>
    <row r="1721" spans="2:30" ht="15" customHeight="1" x14ac:dyDescent="0.25">
      <c r="B1721" s="104">
        <v>2022</v>
      </c>
      <c r="C1721" s="105">
        <v>15189</v>
      </c>
      <c r="D1721" s="105">
        <v>24442</v>
      </c>
      <c r="E1721" s="105">
        <v>1665</v>
      </c>
      <c r="F1721" s="115"/>
      <c r="G1721" s="105">
        <v>1887</v>
      </c>
      <c r="H1721" s="115"/>
      <c r="I1721" s="105">
        <v>372</v>
      </c>
      <c r="J1721" s="115"/>
      <c r="K1721" s="105">
        <v>13492</v>
      </c>
      <c r="L1721" s="115"/>
      <c r="M1721" s="106">
        <v>10.96</v>
      </c>
      <c r="N1721" s="115"/>
      <c r="O1721" s="106">
        <v>7.72</v>
      </c>
      <c r="P1721" s="115"/>
      <c r="Q1721" s="105">
        <v>3101</v>
      </c>
      <c r="R1721" s="105">
        <v>12155</v>
      </c>
      <c r="S1721" s="105">
        <v>322</v>
      </c>
      <c r="T1721" s="105"/>
      <c r="U1721" s="105">
        <v>668</v>
      </c>
      <c r="V1721" s="105"/>
      <c r="W1721" s="105">
        <v>641</v>
      </c>
      <c r="X1721" s="105"/>
      <c r="Y1721" s="105">
        <v>12151</v>
      </c>
      <c r="Z1721" s="105"/>
      <c r="AA1721" s="106">
        <v>10.38</v>
      </c>
      <c r="AB1721" s="105"/>
      <c r="AC1721" s="106">
        <v>5.5</v>
      </c>
      <c r="AD1721" s="105"/>
    </row>
    <row r="1722" spans="2:30" ht="15" customHeight="1" x14ac:dyDescent="0.25">
      <c r="B1722" s="104">
        <v>2021</v>
      </c>
      <c r="C1722" s="105">
        <v>13969</v>
      </c>
      <c r="D1722" s="105">
        <v>22743</v>
      </c>
      <c r="E1722" s="105">
        <v>1317</v>
      </c>
      <c r="F1722" s="115"/>
      <c r="G1722" s="105">
        <v>1509</v>
      </c>
      <c r="H1722" s="115"/>
      <c r="I1722" s="105">
        <v>329</v>
      </c>
      <c r="J1722" s="115"/>
      <c r="K1722" s="105">
        <v>13773</v>
      </c>
      <c r="L1722" s="115"/>
      <c r="M1722" s="106">
        <v>9.43</v>
      </c>
      <c r="N1722" s="115"/>
      <c r="O1722" s="106">
        <v>6.64</v>
      </c>
      <c r="P1722" s="115"/>
      <c r="Q1722" s="105">
        <v>3091</v>
      </c>
      <c r="R1722" s="105">
        <v>11671</v>
      </c>
      <c r="S1722" s="105">
        <v>297</v>
      </c>
      <c r="T1722" s="105"/>
      <c r="U1722" s="105">
        <v>504</v>
      </c>
      <c r="V1722" s="105"/>
      <c r="W1722" s="105">
        <v>495</v>
      </c>
      <c r="X1722" s="105"/>
      <c r="Y1722" s="105">
        <v>5853</v>
      </c>
      <c r="Z1722" s="105"/>
      <c r="AA1722" s="106">
        <v>9.61</v>
      </c>
      <c r="AB1722" s="105"/>
      <c r="AC1722" s="106">
        <v>4.32</v>
      </c>
      <c r="AD1722" s="105"/>
    </row>
    <row r="1723" spans="2:30" ht="15" customHeight="1" x14ac:dyDescent="0.25">
      <c r="B1723" s="147" t="s">
        <v>472</v>
      </c>
      <c r="C1723" s="147"/>
      <c r="D1723" s="147"/>
      <c r="E1723" s="147"/>
      <c r="F1723" s="147"/>
      <c r="G1723" s="147"/>
      <c r="H1723" s="147"/>
      <c r="I1723" s="147"/>
      <c r="J1723" s="147"/>
      <c r="K1723" s="147"/>
      <c r="L1723" s="147"/>
      <c r="M1723" s="147"/>
      <c r="N1723" s="147"/>
      <c r="O1723" s="147"/>
      <c r="P1723" s="147"/>
      <c r="Q1723" s="147"/>
      <c r="R1723" s="147"/>
      <c r="S1723" s="147"/>
      <c r="T1723" s="147"/>
      <c r="U1723" s="147"/>
      <c r="V1723" s="147"/>
      <c r="W1723" s="147"/>
      <c r="X1723" s="147"/>
      <c r="Y1723" s="147"/>
      <c r="Z1723" s="147"/>
      <c r="AA1723" s="147"/>
      <c r="AB1723" s="147"/>
      <c r="AC1723" s="147"/>
      <c r="AD1723" s="147"/>
    </row>
    <row r="1724" spans="2:30" ht="15" customHeight="1" x14ac:dyDescent="0.25">
      <c r="B1724" s="148">
        <v>2024</v>
      </c>
      <c r="C1724" s="149">
        <v>6983</v>
      </c>
      <c r="D1724" s="149">
        <v>8386</v>
      </c>
      <c r="E1724" s="149">
        <v>688</v>
      </c>
      <c r="F1724" s="156" t="s">
        <v>346</v>
      </c>
      <c r="G1724" s="149">
        <v>720</v>
      </c>
      <c r="H1724" s="156" t="s">
        <v>346</v>
      </c>
      <c r="I1724" s="149">
        <v>63</v>
      </c>
      <c r="J1724" s="156" t="s">
        <v>346</v>
      </c>
      <c r="K1724" s="149">
        <v>5562</v>
      </c>
      <c r="L1724" s="156" t="s">
        <v>346</v>
      </c>
      <c r="M1724" s="150">
        <v>9.85</v>
      </c>
      <c r="N1724" s="156" t="s">
        <v>346</v>
      </c>
      <c r="O1724" s="150">
        <v>8.59</v>
      </c>
      <c r="P1724" s="156" t="s">
        <v>346</v>
      </c>
      <c r="Q1724" s="149">
        <v>740</v>
      </c>
      <c r="R1724" s="149">
        <v>2094</v>
      </c>
      <c r="S1724" s="149" t="s">
        <v>53</v>
      </c>
      <c r="T1724" s="149"/>
      <c r="U1724" s="149" t="s">
        <v>53</v>
      </c>
      <c r="V1724" s="149"/>
      <c r="W1724" s="149" t="s">
        <v>53</v>
      </c>
      <c r="X1724" s="149"/>
      <c r="Y1724" s="149" t="s">
        <v>53</v>
      </c>
      <c r="Z1724" s="149"/>
      <c r="AA1724" s="150" t="s">
        <v>51</v>
      </c>
      <c r="AB1724" s="149"/>
      <c r="AC1724" s="150" t="s">
        <v>51</v>
      </c>
      <c r="AD1724" s="149"/>
    </row>
    <row r="1725" spans="2:30" ht="15" customHeight="1" x14ac:dyDescent="0.25">
      <c r="B1725" s="104">
        <v>2023</v>
      </c>
      <c r="C1725" s="105">
        <v>6408</v>
      </c>
      <c r="D1725" s="105">
        <v>7848</v>
      </c>
      <c r="E1725" s="105">
        <v>703</v>
      </c>
      <c r="F1725" s="115" t="s">
        <v>347</v>
      </c>
      <c r="G1725" s="105">
        <v>752</v>
      </c>
      <c r="H1725" s="115" t="s">
        <v>347</v>
      </c>
      <c r="I1725" s="105">
        <v>83</v>
      </c>
      <c r="J1725" s="115" t="s">
        <v>347</v>
      </c>
      <c r="K1725" s="105">
        <v>5252</v>
      </c>
      <c r="L1725" s="115" t="s">
        <v>347</v>
      </c>
      <c r="M1725" s="106">
        <v>10.97</v>
      </c>
      <c r="N1725" s="115" t="s">
        <v>347</v>
      </c>
      <c r="O1725" s="106">
        <v>9.58</v>
      </c>
      <c r="P1725" s="115" t="s">
        <v>347</v>
      </c>
      <c r="Q1725" s="105">
        <v>733</v>
      </c>
      <c r="R1725" s="105">
        <v>2124</v>
      </c>
      <c r="S1725" s="105">
        <v>81</v>
      </c>
      <c r="T1725" s="115" t="s">
        <v>347</v>
      </c>
      <c r="U1725" s="105">
        <v>131</v>
      </c>
      <c r="V1725" s="105" t="s">
        <v>347</v>
      </c>
      <c r="W1725" s="105">
        <v>121</v>
      </c>
      <c r="X1725" s="105" t="s">
        <v>347</v>
      </c>
      <c r="Y1725" s="105">
        <v>3147</v>
      </c>
      <c r="Z1725" s="105" t="s">
        <v>347</v>
      </c>
      <c r="AA1725" s="106">
        <v>11.05</v>
      </c>
      <c r="AB1725" s="105" t="s">
        <v>347</v>
      </c>
      <c r="AC1725" s="106">
        <v>6.17</v>
      </c>
      <c r="AD1725" s="105" t="s">
        <v>347</v>
      </c>
    </row>
    <row r="1726" spans="2:30" ht="15" customHeight="1" x14ac:dyDescent="0.25">
      <c r="B1726" s="104">
        <v>2022</v>
      </c>
      <c r="C1726" s="105">
        <v>5975</v>
      </c>
      <c r="D1726" s="105">
        <v>7317</v>
      </c>
      <c r="E1726" s="105">
        <v>568</v>
      </c>
      <c r="F1726" s="115"/>
      <c r="G1726" s="105">
        <v>619</v>
      </c>
      <c r="H1726" s="115"/>
      <c r="I1726" s="105">
        <v>83</v>
      </c>
      <c r="J1726" s="115"/>
      <c r="K1726" s="105">
        <v>2672</v>
      </c>
      <c r="L1726" s="115"/>
      <c r="M1726" s="106">
        <v>9.51</v>
      </c>
      <c r="N1726" s="115"/>
      <c r="O1726" s="106">
        <v>8.4600000000000009</v>
      </c>
      <c r="P1726" s="115"/>
      <c r="Q1726" s="105">
        <v>711</v>
      </c>
      <c r="R1726" s="105">
        <v>1994</v>
      </c>
      <c r="S1726" s="105">
        <v>72</v>
      </c>
      <c r="T1726" s="105"/>
      <c r="U1726" s="105">
        <v>126</v>
      </c>
      <c r="V1726" s="105"/>
      <c r="W1726" s="105">
        <v>123</v>
      </c>
      <c r="X1726" s="105"/>
      <c r="Y1726" s="105">
        <v>1317</v>
      </c>
      <c r="Z1726" s="105"/>
      <c r="AA1726" s="106">
        <v>10.130000000000001</v>
      </c>
      <c r="AB1726" s="105"/>
      <c r="AC1726" s="106">
        <v>6.32</v>
      </c>
      <c r="AD1726" s="105"/>
    </row>
    <row r="1727" spans="2:30" ht="15" customHeight="1" x14ac:dyDescent="0.25">
      <c r="B1727" s="104">
        <v>2021</v>
      </c>
      <c r="C1727" s="105">
        <v>5558</v>
      </c>
      <c r="D1727" s="105">
        <v>6925</v>
      </c>
      <c r="E1727" s="105">
        <v>496</v>
      </c>
      <c r="F1727" s="115"/>
      <c r="G1727" s="105">
        <v>552</v>
      </c>
      <c r="H1727" s="115"/>
      <c r="I1727" s="105">
        <v>91</v>
      </c>
      <c r="J1727" s="115"/>
      <c r="K1727" s="105">
        <v>2916</v>
      </c>
      <c r="L1727" s="115"/>
      <c r="M1727" s="106">
        <v>8.92</v>
      </c>
      <c r="N1727" s="115"/>
      <c r="O1727" s="106">
        <v>7.97</v>
      </c>
      <c r="P1727" s="115"/>
      <c r="Q1727" s="105">
        <v>717</v>
      </c>
      <c r="R1727" s="105">
        <v>2033</v>
      </c>
      <c r="S1727" s="105">
        <v>75</v>
      </c>
      <c r="T1727" s="105"/>
      <c r="U1727" s="105">
        <v>143</v>
      </c>
      <c r="V1727" s="105"/>
      <c r="W1727" s="105">
        <v>142</v>
      </c>
      <c r="X1727" s="105"/>
      <c r="Y1727" s="105">
        <v>2726</v>
      </c>
      <c r="Z1727" s="105"/>
      <c r="AA1727" s="106">
        <v>10.46</v>
      </c>
      <c r="AB1727" s="105"/>
      <c r="AC1727" s="106">
        <v>7.03</v>
      </c>
      <c r="AD1727" s="105"/>
    </row>
    <row r="1728" spans="2:30" ht="15" customHeight="1" x14ac:dyDescent="0.25">
      <c r="B1728" s="147" t="s">
        <v>173</v>
      </c>
      <c r="C1728" s="147"/>
      <c r="D1728" s="147"/>
      <c r="E1728" s="147"/>
      <c r="F1728" s="147"/>
      <c r="G1728" s="147"/>
      <c r="H1728" s="147"/>
      <c r="I1728" s="147"/>
      <c r="J1728" s="147"/>
      <c r="K1728" s="147"/>
      <c r="L1728" s="147"/>
      <c r="M1728" s="147"/>
      <c r="N1728" s="147"/>
      <c r="O1728" s="147"/>
      <c r="P1728" s="147"/>
      <c r="Q1728" s="147"/>
      <c r="R1728" s="147"/>
      <c r="S1728" s="147"/>
      <c r="T1728" s="147"/>
      <c r="U1728" s="147"/>
      <c r="V1728" s="147"/>
      <c r="W1728" s="147"/>
      <c r="X1728" s="147"/>
      <c r="Y1728" s="147"/>
      <c r="Z1728" s="147"/>
      <c r="AA1728" s="147"/>
      <c r="AB1728" s="147"/>
      <c r="AC1728" s="147"/>
      <c r="AD1728" s="147"/>
    </row>
    <row r="1729" spans="2:30" ht="15" customHeight="1" x14ac:dyDescent="0.25">
      <c r="B1729" s="148">
        <v>2024</v>
      </c>
      <c r="C1729" s="149">
        <v>3280</v>
      </c>
      <c r="D1729" s="149">
        <v>4127</v>
      </c>
      <c r="E1729" s="149">
        <v>337</v>
      </c>
      <c r="F1729" s="156" t="s">
        <v>346</v>
      </c>
      <c r="G1729" s="149">
        <v>345</v>
      </c>
      <c r="H1729" s="156" t="s">
        <v>346</v>
      </c>
      <c r="I1729" s="149">
        <v>19</v>
      </c>
      <c r="J1729" s="156" t="s">
        <v>346</v>
      </c>
      <c r="K1729" s="149">
        <v>2838</v>
      </c>
      <c r="L1729" s="156" t="s">
        <v>346</v>
      </c>
      <c r="M1729" s="150">
        <v>10.27</v>
      </c>
      <c r="N1729" s="156" t="s">
        <v>346</v>
      </c>
      <c r="O1729" s="150">
        <v>8.36</v>
      </c>
      <c r="P1729" s="156" t="s">
        <v>346</v>
      </c>
      <c r="Q1729" s="149">
        <v>390</v>
      </c>
      <c r="R1729" s="149">
        <v>1202</v>
      </c>
      <c r="S1729" s="149" t="s">
        <v>53</v>
      </c>
      <c r="T1729" s="149"/>
      <c r="U1729" s="149" t="s">
        <v>53</v>
      </c>
      <c r="V1729" s="149"/>
      <c r="W1729" s="149" t="s">
        <v>53</v>
      </c>
      <c r="X1729" s="149"/>
      <c r="Y1729" s="149" t="s">
        <v>53</v>
      </c>
      <c r="Z1729" s="149"/>
      <c r="AA1729" s="150" t="s">
        <v>51</v>
      </c>
      <c r="AB1729" s="149"/>
      <c r="AC1729" s="150" t="s">
        <v>51</v>
      </c>
      <c r="AD1729" s="149"/>
    </row>
    <row r="1730" spans="2:30" ht="15" customHeight="1" x14ac:dyDescent="0.25">
      <c r="B1730" s="104">
        <v>2023</v>
      </c>
      <c r="C1730" s="105">
        <v>3006</v>
      </c>
      <c r="D1730" s="105">
        <v>3863</v>
      </c>
      <c r="E1730" s="105">
        <v>266</v>
      </c>
      <c r="F1730" s="115" t="s">
        <v>347</v>
      </c>
      <c r="G1730" s="105">
        <v>280</v>
      </c>
      <c r="H1730" s="115" t="s">
        <v>347</v>
      </c>
      <c r="I1730" s="105">
        <v>26</v>
      </c>
      <c r="J1730" s="115" t="s">
        <v>347</v>
      </c>
      <c r="K1730" s="105">
        <v>1600</v>
      </c>
      <c r="L1730" s="115" t="s">
        <v>347</v>
      </c>
      <c r="M1730" s="106">
        <v>8.85</v>
      </c>
      <c r="N1730" s="115" t="s">
        <v>347</v>
      </c>
      <c r="O1730" s="106">
        <v>7.25</v>
      </c>
      <c r="P1730" s="115" t="s">
        <v>347</v>
      </c>
      <c r="Q1730" s="105">
        <v>392</v>
      </c>
      <c r="R1730" s="105">
        <v>1216</v>
      </c>
      <c r="S1730" s="105">
        <v>35</v>
      </c>
      <c r="T1730" s="115" t="s">
        <v>347</v>
      </c>
      <c r="U1730" s="105">
        <v>55</v>
      </c>
      <c r="V1730" s="105" t="s">
        <v>347</v>
      </c>
      <c r="W1730" s="105">
        <v>55</v>
      </c>
      <c r="X1730" s="105" t="s">
        <v>347</v>
      </c>
      <c r="Y1730" s="105">
        <v>1199</v>
      </c>
      <c r="Z1730" s="105" t="s">
        <v>347</v>
      </c>
      <c r="AA1730" s="106">
        <v>8.93</v>
      </c>
      <c r="AB1730" s="105" t="s">
        <v>347</v>
      </c>
      <c r="AC1730" s="106">
        <v>4.5199999999999996</v>
      </c>
      <c r="AD1730" s="105" t="s">
        <v>347</v>
      </c>
    </row>
    <row r="1731" spans="2:30" ht="15" customHeight="1" x14ac:dyDescent="0.25">
      <c r="B1731" s="104">
        <v>2022</v>
      </c>
      <c r="C1731" s="105">
        <v>2816</v>
      </c>
      <c r="D1731" s="105">
        <v>3663</v>
      </c>
      <c r="E1731" s="105">
        <v>239</v>
      </c>
      <c r="F1731" s="115"/>
      <c r="G1731" s="105">
        <v>257</v>
      </c>
      <c r="H1731" s="115"/>
      <c r="I1731" s="105">
        <v>29</v>
      </c>
      <c r="J1731" s="115"/>
      <c r="K1731" s="105">
        <v>1455</v>
      </c>
      <c r="L1731" s="115"/>
      <c r="M1731" s="106">
        <v>8.49</v>
      </c>
      <c r="N1731" s="115"/>
      <c r="O1731" s="106">
        <v>7.02</v>
      </c>
      <c r="P1731" s="115"/>
      <c r="Q1731" s="105">
        <v>394</v>
      </c>
      <c r="R1731" s="105">
        <v>1207</v>
      </c>
      <c r="S1731" s="105">
        <v>26</v>
      </c>
      <c r="T1731" s="105"/>
      <c r="U1731" s="105">
        <v>52</v>
      </c>
      <c r="V1731" s="105"/>
      <c r="W1731" s="105">
        <v>50</v>
      </c>
      <c r="X1731" s="105"/>
      <c r="Y1731" s="105">
        <v>681</v>
      </c>
      <c r="Z1731" s="105"/>
      <c r="AA1731" s="106">
        <v>6.6</v>
      </c>
      <c r="AB1731" s="105"/>
      <c r="AC1731" s="106">
        <v>4.3099999999999996</v>
      </c>
      <c r="AD1731" s="105"/>
    </row>
    <row r="1732" spans="2:30" ht="15" customHeight="1" x14ac:dyDescent="0.25">
      <c r="B1732" s="104">
        <v>2021</v>
      </c>
      <c r="C1732" s="105">
        <v>2680</v>
      </c>
      <c r="D1732" s="105">
        <v>3548</v>
      </c>
      <c r="E1732" s="105">
        <v>203</v>
      </c>
      <c r="F1732" s="115"/>
      <c r="G1732" s="105">
        <v>214</v>
      </c>
      <c r="H1732" s="115"/>
      <c r="I1732" s="105">
        <v>20</v>
      </c>
      <c r="J1732" s="115"/>
      <c r="K1732" s="105">
        <v>911</v>
      </c>
      <c r="L1732" s="115"/>
      <c r="M1732" s="106">
        <v>7.57</v>
      </c>
      <c r="N1732" s="115"/>
      <c r="O1732" s="106">
        <v>6.03</v>
      </c>
      <c r="P1732" s="115"/>
      <c r="Q1732" s="105">
        <v>386</v>
      </c>
      <c r="R1732" s="105">
        <v>1226</v>
      </c>
      <c r="S1732" s="105">
        <v>21</v>
      </c>
      <c r="T1732" s="105"/>
      <c r="U1732" s="105">
        <v>32</v>
      </c>
      <c r="V1732" s="105"/>
      <c r="W1732" s="105">
        <v>31</v>
      </c>
      <c r="X1732" s="105"/>
      <c r="Y1732" s="105">
        <v>405</v>
      </c>
      <c r="Z1732" s="105"/>
      <c r="AA1732" s="106">
        <v>5.44</v>
      </c>
      <c r="AB1732" s="105"/>
      <c r="AC1732" s="106">
        <v>2.61</v>
      </c>
      <c r="AD1732" s="105"/>
    </row>
    <row r="1733" spans="2:30" ht="15" customHeight="1" x14ac:dyDescent="0.25">
      <c r="B1733" s="147" t="s">
        <v>174</v>
      </c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7"/>
      <c r="N1733" s="147"/>
      <c r="O1733" s="147"/>
      <c r="P1733" s="147"/>
      <c r="Q1733" s="147"/>
      <c r="R1733" s="147"/>
      <c r="S1733" s="147"/>
      <c r="T1733" s="147"/>
      <c r="U1733" s="147"/>
      <c r="V1733" s="147"/>
      <c r="W1733" s="147"/>
      <c r="X1733" s="147"/>
      <c r="Y1733" s="147"/>
      <c r="Z1733" s="147"/>
      <c r="AA1733" s="147"/>
      <c r="AB1733" s="147"/>
      <c r="AC1733" s="147"/>
      <c r="AD1733" s="147"/>
    </row>
    <row r="1734" spans="2:30" ht="15" customHeight="1" x14ac:dyDescent="0.25">
      <c r="B1734" s="148">
        <v>2024</v>
      </c>
      <c r="C1734" s="149">
        <v>5529</v>
      </c>
      <c r="D1734" s="149">
        <v>6702</v>
      </c>
      <c r="E1734" s="149">
        <v>579</v>
      </c>
      <c r="F1734" s="156" t="s">
        <v>346</v>
      </c>
      <c r="G1734" s="149">
        <v>606</v>
      </c>
      <c r="H1734" s="156" t="s">
        <v>346</v>
      </c>
      <c r="I1734" s="149">
        <v>32</v>
      </c>
      <c r="J1734" s="156" t="s">
        <v>346</v>
      </c>
      <c r="K1734" s="149">
        <v>5859</v>
      </c>
      <c r="L1734" s="156" t="s">
        <v>346</v>
      </c>
      <c r="M1734" s="150">
        <v>10.47</v>
      </c>
      <c r="N1734" s="156" t="s">
        <v>346</v>
      </c>
      <c r="O1734" s="150">
        <v>9.0399999999999991</v>
      </c>
      <c r="P1734" s="156" t="s">
        <v>346</v>
      </c>
      <c r="Q1734" s="149">
        <v>503</v>
      </c>
      <c r="R1734" s="149">
        <v>1610</v>
      </c>
      <c r="S1734" s="149" t="s">
        <v>53</v>
      </c>
      <c r="T1734" s="149"/>
      <c r="U1734" s="149" t="s">
        <v>53</v>
      </c>
      <c r="V1734" s="149"/>
      <c r="W1734" s="149" t="s">
        <v>53</v>
      </c>
      <c r="X1734" s="149"/>
      <c r="Y1734" s="149" t="s">
        <v>53</v>
      </c>
      <c r="Z1734" s="149"/>
      <c r="AA1734" s="150" t="s">
        <v>51</v>
      </c>
      <c r="AB1734" s="149"/>
      <c r="AC1734" s="150" t="s">
        <v>51</v>
      </c>
      <c r="AD1734" s="149"/>
    </row>
    <row r="1735" spans="2:30" ht="15" customHeight="1" x14ac:dyDescent="0.25">
      <c r="B1735" s="104">
        <v>2023</v>
      </c>
      <c r="C1735" s="105">
        <v>5075</v>
      </c>
      <c r="D1735" s="105">
        <v>6257</v>
      </c>
      <c r="E1735" s="105">
        <v>505</v>
      </c>
      <c r="F1735" s="115" t="s">
        <v>347</v>
      </c>
      <c r="G1735" s="105">
        <v>533</v>
      </c>
      <c r="H1735" s="115" t="s">
        <v>347</v>
      </c>
      <c r="I1735" s="105">
        <v>35</v>
      </c>
      <c r="J1735" s="115" t="s">
        <v>347</v>
      </c>
      <c r="K1735" s="105">
        <v>3522</v>
      </c>
      <c r="L1735" s="115" t="s">
        <v>347</v>
      </c>
      <c r="M1735" s="106">
        <v>9.9499999999999993</v>
      </c>
      <c r="N1735" s="115" t="s">
        <v>347</v>
      </c>
      <c r="O1735" s="106">
        <v>8.52</v>
      </c>
      <c r="P1735" s="115" t="s">
        <v>347</v>
      </c>
      <c r="Q1735" s="105">
        <v>489</v>
      </c>
      <c r="R1735" s="105">
        <v>1601</v>
      </c>
      <c r="S1735" s="105">
        <v>47</v>
      </c>
      <c r="T1735" s="115" t="s">
        <v>347</v>
      </c>
      <c r="U1735" s="105">
        <v>85</v>
      </c>
      <c r="V1735" s="105" t="s">
        <v>347</v>
      </c>
      <c r="W1735" s="105">
        <v>80</v>
      </c>
      <c r="X1735" s="105" t="s">
        <v>347</v>
      </c>
      <c r="Y1735" s="105">
        <v>1455</v>
      </c>
      <c r="Z1735" s="105" t="s">
        <v>347</v>
      </c>
      <c r="AA1735" s="106">
        <v>9.61</v>
      </c>
      <c r="AB1735" s="105" t="s">
        <v>347</v>
      </c>
      <c r="AC1735" s="106">
        <v>5.31</v>
      </c>
      <c r="AD1735" s="105" t="s">
        <v>347</v>
      </c>
    </row>
    <row r="1736" spans="2:30" ht="15" customHeight="1" x14ac:dyDescent="0.25">
      <c r="B1736" s="104">
        <v>2022</v>
      </c>
      <c r="C1736" s="105">
        <v>4500</v>
      </c>
      <c r="D1736" s="105">
        <v>5632</v>
      </c>
      <c r="E1736" s="105">
        <v>402</v>
      </c>
      <c r="F1736" s="115"/>
      <c r="G1736" s="105">
        <v>437</v>
      </c>
      <c r="H1736" s="115"/>
      <c r="I1736" s="105">
        <v>51</v>
      </c>
      <c r="J1736" s="115"/>
      <c r="K1736" s="105">
        <v>2021</v>
      </c>
      <c r="L1736" s="115"/>
      <c r="M1736" s="106">
        <v>8.93</v>
      </c>
      <c r="N1736" s="115"/>
      <c r="O1736" s="106">
        <v>7.76</v>
      </c>
      <c r="P1736" s="115"/>
      <c r="Q1736" s="105">
        <v>484</v>
      </c>
      <c r="R1736" s="105">
        <v>1535</v>
      </c>
      <c r="S1736" s="105">
        <v>44</v>
      </c>
      <c r="T1736" s="105"/>
      <c r="U1736" s="105">
        <v>109</v>
      </c>
      <c r="V1736" s="105"/>
      <c r="W1736" s="105">
        <v>102</v>
      </c>
      <c r="X1736" s="105"/>
      <c r="Y1736" s="105">
        <v>2967</v>
      </c>
      <c r="Z1736" s="105"/>
      <c r="AA1736" s="106">
        <v>9.09</v>
      </c>
      <c r="AB1736" s="105"/>
      <c r="AC1736" s="106">
        <v>7.1</v>
      </c>
      <c r="AD1736" s="105"/>
    </row>
    <row r="1737" spans="2:30" ht="15" customHeight="1" x14ac:dyDescent="0.25">
      <c r="B1737" s="104">
        <v>2021</v>
      </c>
      <c r="C1737" s="105">
        <v>3998</v>
      </c>
      <c r="D1737" s="105">
        <v>5009</v>
      </c>
      <c r="E1737" s="105">
        <v>297</v>
      </c>
      <c r="F1737" s="115"/>
      <c r="G1737" s="105">
        <v>312</v>
      </c>
      <c r="H1737" s="115"/>
      <c r="I1737" s="105">
        <v>32</v>
      </c>
      <c r="J1737" s="115"/>
      <c r="K1737" s="105">
        <v>1055</v>
      </c>
      <c r="L1737" s="115"/>
      <c r="M1737" s="106">
        <v>7.43</v>
      </c>
      <c r="N1737" s="115"/>
      <c r="O1737" s="106">
        <v>6.23</v>
      </c>
      <c r="P1737" s="115"/>
      <c r="Q1737" s="105">
        <v>466</v>
      </c>
      <c r="R1737" s="105">
        <v>1424</v>
      </c>
      <c r="S1737" s="105">
        <v>36</v>
      </c>
      <c r="T1737" s="105"/>
      <c r="U1737" s="105">
        <v>56</v>
      </c>
      <c r="V1737" s="105"/>
      <c r="W1737" s="105">
        <v>56</v>
      </c>
      <c r="X1737" s="105"/>
      <c r="Y1737" s="105">
        <v>656</v>
      </c>
      <c r="Z1737" s="105"/>
      <c r="AA1737" s="106">
        <v>7.73</v>
      </c>
      <c r="AB1737" s="105"/>
      <c r="AC1737" s="106">
        <v>3.93</v>
      </c>
      <c r="AD1737" s="105"/>
    </row>
    <row r="1738" spans="2:30" ht="15" customHeight="1" x14ac:dyDescent="0.25">
      <c r="B1738" s="147" t="s">
        <v>473</v>
      </c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47"/>
      <c r="O1738" s="147"/>
      <c r="P1738" s="147"/>
      <c r="Q1738" s="147"/>
      <c r="R1738" s="147"/>
      <c r="S1738" s="147"/>
      <c r="T1738" s="147"/>
      <c r="U1738" s="147"/>
      <c r="V1738" s="147"/>
      <c r="W1738" s="147"/>
      <c r="X1738" s="147"/>
      <c r="Y1738" s="147"/>
      <c r="Z1738" s="147"/>
      <c r="AA1738" s="147"/>
      <c r="AB1738" s="147"/>
      <c r="AC1738" s="147"/>
      <c r="AD1738" s="147"/>
    </row>
    <row r="1739" spans="2:30" ht="15" customHeight="1" x14ac:dyDescent="0.25">
      <c r="B1739" s="148">
        <v>2024</v>
      </c>
      <c r="C1739" s="149">
        <v>1517</v>
      </c>
      <c r="D1739" s="149">
        <v>2074</v>
      </c>
      <c r="E1739" s="149">
        <v>162</v>
      </c>
      <c r="F1739" s="156" t="s">
        <v>346</v>
      </c>
      <c r="G1739" s="149">
        <v>176</v>
      </c>
      <c r="H1739" s="156" t="s">
        <v>346</v>
      </c>
      <c r="I1739" s="149">
        <v>18</v>
      </c>
      <c r="J1739" s="156" t="s">
        <v>346</v>
      </c>
      <c r="K1739" s="149">
        <v>3023</v>
      </c>
      <c r="L1739" s="156" t="s">
        <v>346</v>
      </c>
      <c r="M1739" s="150">
        <v>10.68</v>
      </c>
      <c r="N1739" s="156" t="s">
        <v>346</v>
      </c>
      <c r="O1739" s="150">
        <v>8.49</v>
      </c>
      <c r="P1739" s="156" t="s">
        <v>346</v>
      </c>
      <c r="Q1739" s="149">
        <v>176</v>
      </c>
      <c r="R1739" s="149">
        <v>713</v>
      </c>
      <c r="S1739" s="149" t="s">
        <v>53</v>
      </c>
      <c r="T1739" s="149"/>
      <c r="U1739" s="149" t="s">
        <v>53</v>
      </c>
      <c r="V1739" s="149"/>
      <c r="W1739" s="149" t="s">
        <v>53</v>
      </c>
      <c r="X1739" s="149"/>
      <c r="Y1739" s="149" t="s">
        <v>53</v>
      </c>
      <c r="Z1739" s="149"/>
      <c r="AA1739" s="150" t="s">
        <v>51</v>
      </c>
      <c r="AB1739" s="149"/>
      <c r="AC1739" s="150" t="s">
        <v>51</v>
      </c>
      <c r="AD1739" s="149"/>
    </row>
    <row r="1740" spans="2:30" ht="15" customHeight="1" x14ac:dyDescent="0.25">
      <c r="B1740" s="104">
        <v>2023</v>
      </c>
      <c r="C1740" s="105">
        <v>1423</v>
      </c>
      <c r="D1740" s="105">
        <v>2043</v>
      </c>
      <c r="E1740" s="105">
        <v>136</v>
      </c>
      <c r="F1740" s="115" t="s">
        <v>347</v>
      </c>
      <c r="G1740" s="105">
        <v>150</v>
      </c>
      <c r="H1740" s="115" t="s">
        <v>347</v>
      </c>
      <c r="I1740" s="105">
        <v>19</v>
      </c>
      <c r="J1740" s="115" t="s">
        <v>347</v>
      </c>
      <c r="K1740" s="105">
        <v>1588</v>
      </c>
      <c r="L1740" s="115" t="s">
        <v>347</v>
      </c>
      <c r="M1740" s="106">
        <v>9.56</v>
      </c>
      <c r="N1740" s="115" t="s">
        <v>347</v>
      </c>
      <c r="O1740" s="106">
        <v>7.34</v>
      </c>
      <c r="P1740" s="115" t="s">
        <v>347</v>
      </c>
      <c r="Q1740" s="105">
        <v>170</v>
      </c>
      <c r="R1740" s="105">
        <v>764</v>
      </c>
      <c r="S1740" s="105">
        <v>14</v>
      </c>
      <c r="T1740" s="115" t="s">
        <v>347</v>
      </c>
      <c r="U1740" s="105">
        <v>56</v>
      </c>
      <c r="V1740" s="105" t="s">
        <v>347</v>
      </c>
      <c r="W1740" s="105">
        <v>55</v>
      </c>
      <c r="X1740" s="105" t="s">
        <v>347</v>
      </c>
      <c r="Y1740" s="105">
        <v>1159</v>
      </c>
      <c r="Z1740" s="105" t="s">
        <v>347</v>
      </c>
      <c r="AA1740" s="106">
        <v>8.24</v>
      </c>
      <c r="AB1740" s="105" t="s">
        <v>347</v>
      </c>
      <c r="AC1740" s="106">
        <v>7.33</v>
      </c>
      <c r="AD1740" s="105" t="s">
        <v>347</v>
      </c>
    </row>
    <row r="1741" spans="2:30" ht="15" customHeight="1" x14ac:dyDescent="0.25">
      <c r="B1741" s="104">
        <v>2022</v>
      </c>
      <c r="C1741" s="105">
        <v>1327</v>
      </c>
      <c r="D1741" s="105">
        <v>1897</v>
      </c>
      <c r="E1741" s="105">
        <v>100</v>
      </c>
      <c r="F1741" s="115"/>
      <c r="G1741" s="105">
        <v>109</v>
      </c>
      <c r="H1741" s="115"/>
      <c r="I1741" s="105">
        <v>13</v>
      </c>
      <c r="J1741" s="115"/>
      <c r="K1741" s="105">
        <v>465</v>
      </c>
      <c r="L1741" s="115"/>
      <c r="M1741" s="106">
        <v>7.54</v>
      </c>
      <c r="N1741" s="115"/>
      <c r="O1741" s="106">
        <v>5.75</v>
      </c>
      <c r="P1741" s="115"/>
      <c r="Q1741" s="105">
        <v>168</v>
      </c>
      <c r="R1741" s="105">
        <v>709</v>
      </c>
      <c r="S1741" s="105">
        <v>11</v>
      </c>
      <c r="T1741" s="105"/>
      <c r="U1741" s="105">
        <v>28</v>
      </c>
      <c r="V1741" s="105"/>
      <c r="W1741" s="105">
        <v>25</v>
      </c>
      <c r="X1741" s="105"/>
      <c r="Y1741" s="105">
        <v>268</v>
      </c>
      <c r="Z1741" s="105"/>
      <c r="AA1741" s="106">
        <v>6.55</v>
      </c>
      <c r="AB1741" s="105"/>
      <c r="AC1741" s="106">
        <v>3.95</v>
      </c>
      <c r="AD1741" s="105"/>
    </row>
    <row r="1742" spans="2:30" ht="15" customHeight="1" x14ac:dyDescent="0.25">
      <c r="B1742" s="104">
        <v>2021</v>
      </c>
      <c r="C1742" s="105">
        <v>1269</v>
      </c>
      <c r="D1742" s="105">
        <v>1810</v>
      </c>
      <c r="E1742" s="105">
        <v>98</v>
      </c>
      <c r="F1742" s="115"/>
      <c r="G1742" s="105">
        <v>100</v>
      </c>
      <c r="H1742" s="115"/>
      <c r="I1742" s="105">
        <v>6</v>
      </c>
      <c r="J1742" s="115"/>
      <c r="K1742" s="105">
        <v>325</v>
      </c>
      <c r="L1742" s="115"/>
      <c r="M1742" s="106">
        <v>7.72</v>
      </c>
      <c r="N1742" s="115"/>
      <c r="O1742" s="106">
        <v>5.52</v>
      </c>
      <c r="P1742" s="115"/>
      <c r="Q1742" s="105">
        <v>169</v>
      </c>
      <c r="R1742" s="105" t="s">
        <v>49</v>
      </c>
      <c r="S1742" s="105">
        <v>10</v>
      </c>
      <c r="T1742" s="105"/>
      <c r="U1742" s="105">
        <v>11</v>
      </c>
      <c r="V1742" s="105"/>
      <c r="W1742" s="105">
        <v>11</v>
      </c>
      <c r="X1742" s="105"/>
      <c r="Y1742" s="105">
        <v>152</v>
      </c>
      <c r="Z1742" s="105"/>
      <c r="AA1742" s="106">
        <v>5.92</v>
      </c>
      <c r="AB1742" s="105"/>
      <c r="AC1742" s="106" t="s">
        <v>49</v>
      </c>
      <c r="AD1742" s="105"/>
    </row>
    <row r="1743" spans="2:30" ht="15" customHeight="1" x14ac:dyDescent="0.25">
      <c r="B1743" s="147" t="s">
        <v>474</v>
      </c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  <c r="O1743" s="147"/>
      <c r="P1743" s="147"/>
      <c r="Q1743" s="147"/>
      <c r="R1743" s="147"/>
      <c r="S1743" s="147"/>
      <c r="T1743" s="147"/>
      <c r="U1743" s="147"/>
      <c r="V1743" s="147"/>
      <c r="W1743" s="147"/>
      <c r="X1743" s="147"/>
      <c r="Y1743" s="147"/>
      <c r="Z1743" s="147"/>
      <c r="AA1743" s="147"/>
      <c r="AB1743" s="147"/>
      <c r="AC1743" s="147"/>
      <c r="AD1743" s="147"/>
    </row>
    <row r="1744" spans="2:30" ht="15" customHeight="1" x14ac:dyDescent="0.25">
      <c r="B1744" s="148">
        <v>2024</v>
      </c>
      <c r="C1744" s="149">
        <v>1516</v>
      </c>
      <c r="D1744" s="149">
        <v>2496</v>
      </c>
      <c r="E1744" s="149">
        <v>158</v>
      </c>
      <c r="F1744" s="156" t="s">
        <v>346</v>
      </c>
      <c r="G1744" s="149">
        <v>162</v>
      </c>
      <c r="H1744" s="156" t="s">
        <v>346</v>
      </c>
      <c r="I1744" s="149">
        <v>11</v>
      </c>
      <c r="J1744" s="156" t="s">
        <v>346</v>
      </c>
      <c r="K1744" s="149">
        <v>1261</v>
      </c>
      <c r="L1744" s="156" t="s">
        <v>346</v>
      </c>
      <c r="M1744" s="150">
        <v>10.42</v>
      </c>
      <c r="N1744" s="156" t="s">
        <v>346</v>
      </c>
      <c r="O1744" s="150">
        <v>6.49</v>
      </c>
      <c r="P1744" s="156" t="s">
        <v>346</v>
      </c>
      <c r="Q1744" s="149">
        <v>303</v>
      </c>
      <c r="R1744" s="149">
        <v>1268</v>
      </c>
      <c r="S1744" s="149" t="s">
        <v>53</v>
      </c>
      <c r="T1744" s="149"/>
      <c r="U1744" s="149" t="s">
        <v>53</v>
      </c>
      <c r="V1744" s="149"/>
      <c r="W1744" s="149" t="s">
        <v>53</v>
      </c>
      <c r="X1744" s="149"/>
      <c r="Y1744" s="149" t="s">
        <v>53</v>
      </c>
      <c r="Z1744" s="149"/>
      <c r="AA1744" s="150" t="s">
        <v>51</v>
      </c>
      <c r="AB1744" s="149"/>
      <c r="AC1744" s="150" t="s">
        <v>51</v>
      </c>
      <c r="AD1744" s="149"/>
    </row>
    <row r="1745" spans="2:30" ht="15" customHeight="1" x14ac:dyDescent="0.25">
      <c r="B1745" s="104">
        <v>2023</v>
      </c>
      <c r="C1745" s="105">
        <v>1399</v>
      </c>
      <c r="D1745" s="105">
        <v>2381</v>
      </c>
      <c r="E1745" s="105">
        <v>148</v>
      </c>
      <c r="F1745" s="115" t="s">
        <v>347</v>
      </c>
      <c r="G1745" s="105">
        <v>166</v>
      </c>
      <c r="H1745" s="115" t="s">
        <v>347</v>
      </c>
      <c r="I1745" s="105">
        <v>33</v>
      </c>
      <c r="J1745" s="115" t="s">
        <v>347</v>
      </c>
      <c r="K1745" s="105">
        <v>856</v>
      </c>
      <c r="L1745" s="115" t="s">
        <v>347</v>
      </c>
      <c r="M1745" s="106">
        <v>10.58</v>
      </c>
      <c r="N1745" s="115" t="s">
        <v>347</v>
      </c>
      <c r="O1745" s="106">
        <v>6.97</v>
      </c>
      <c r="P1745" s="115" t="s">
        <v>347</v>
      </c>
      <c r="Q1745" s="105">
        <v>306</v>
      </c>
      <c r="R1745" s="105">
        <v>1272</v>
      </c>
      <c r="S1745" s="105">
        <v>31</v>
      </c>
      <c r="T1745" s="115" t="s">
        <v>347</v>
      </c>
      <c r="U1745" s="105">
        <v>49</v>
      </c>
      <c r="V1745" s="105" t="s">
        <v>347</v>
      </c>
      <c r="W1745" s="105">
        <v>47</v>
      </c>
      <c r="X1745" s="105" t="s">
        <v>347</v>
      </c>
      <c r="Y1745" s="105">
        <v>512</v>
      </c>
      <c r="Z1745" s="105" t="s">
        <v>347</v>
      </c>
      <c r="AA1745" s="106">
        <v>10.130000000000001</v>
      </c>
      <c r="AB1745" s="105" t="s">
        <v>347</v>
      </c>
      <c r="AC1745" s="106">
        <v>3.85</v>
      </c>
      <c r="AD1745" s="105" t="s">
        <v>347</v>
      </c>
    </row>
    <row r="1746" spans="2:30" ht="15" customHeight="1" x14ac:dyDescent="0.25">
      <c r="B1746" s="104">
        <v>2022</v>
      </c>
      <c r="C1746" s="105">
        <v>1265</v>
      </c>
      <c r="D1746" s="105">
        <v>2187</v>
      </c>
      <c r="E1746" s="105">
        <v>110</v>
      </c>
      <c r="F1746" s="115"/>
      <c r="G1746" s="105">
        <v>138</v>
      </c>
      <c r="H1746" s="115"/>
      <c r="I1746" s="105">
        <v>42</v>
      </c>
      <c r="J1746" s="115"/>
      <c r="K1746" s="105">
        <v>957</v>
      </c>
      <c r="L1746" s="115"/>
      <c r="M1746" s="106">
        <v>8.6999999999999993</v>
      </c>
      <c r="N1746" s="115"/>
      <c r="O1746" s="106">
        <v>6.31</v>
      </c>
      <c r="P1746" s="115"/>
      <c r="Q1746" s="105">
        <v>311</v>
      </c>
      <c r="R1746" s="105">
        <v>1216</v>
      </c>
      <c r="S1746" s="105">
        <v>29</v>
      </c>
      <c r="T1746" s="105"/>
      <c r="U1746" s="105">
        <v>59</v>
      </c>
      <c r="V1746" s="105"/>
      <c r="W1746" s="105">
        <v>57</v>
      </c>
      <c r="X1746" s="105"/>
      <c r="Y1746" s="105">
        <v>588</v>
      </c>
      <c r="Z1746" s="105"/>
      <c r="AA1746" s="106">
        <v>9.32</v>
      </c>
      <c r="AB1746" s="105"/>
      <c r="AC1746" s="106">
        <v>4.8499999999999996</v>
      </c>
      <c r="AD1746" s="105"/>
    </row>
    <row r="1747" spans="2:30" ht="15" customHeight="1" x14ac:dyDescent="0.25">
      <c r="B1747" s="104">
        <v>2021</v>
      </c>
      <c r="C1747" s="105">
        <v>1149</v>
      </c>
      <c r="D1747" s="105">
        <v>2072</v>
      </c>
      <c r="E1747" s="105">
        <v>102</v>
      </c>
      <c r="F1747" s="115"/>
      <c r="G1747" s="105">
        <v>113</v>
      </c>
      <c r="H1747" s="115"/>
      <c r="I1747" s="105">
        <v>22</v>
      </c>
      <c r="J1747" s="115"/>
      <c r="K1747" s="105">
        <v>563</v>
      </c>
      <c r="L1747" s="115"/>
      <c r="M1747" s="106">
        <v>8.8800000000000008</v>
      </c>
      <c r="N1747" s="115"/>
      <c r="O1747" s="106">
        <v>5.45</v>
      </c>
      <c r="P1747" s="115"/>
      <c r="Q1747" s="105">
        <v>300</v>
      </c>
      <c r="R1747" s="105" t="s">
        <v>49</v>
      </c>
      <c r="S1747" s="105">
        <v>19</v>
      </c>
      <c r="T1747" s="105"/>
      <c r="U1747" s="105">
        <v>36</v>
      </c>
      <c r="V1747" s="105"/>
      <c r="W1747" s="105">
        <v>35</v>
      </c>
      <c r="X1747" s="105"/>
      <c r="Y1747" s="105">
        <v>433</v>
      </c>
      <c r="Z1747" s="105"/>
      <c r="AA1747" s="106">
        <v>6.33</v>
      </c>
      <c r="AB1747" s="105"/>
      <c r="AC1747" s="106" t="s">
        <v>49</v>
      </c>
      <c r="AD1747" s="105"/>
    </row>
    <row r="1748" spans="2:30" ht="15" customHeight="1" x14ac:dyDescent="0.25">
      <c r="B1748" s="144" t="s">
        <v>28</v>
      </c>
      <c r="C1748" s="144"/>
      <c r="D1748" s="144"/>
      <c r="E1748" s="144"/>
      <c r="F1748" s="144"/>
      <c r="G1748" s="144"/>
      <c r="H1748" s="144"/>
      <c r="I1748" s="144"/>
      <c r="J1748" s="144"/>
      <c r="K1748" s="144"/>
      <c r="L1748" s="144"/>
      <c r="M1748" s="144"/>
      <c r="N1748" s="144"/>
      <c r="O1748" s="144"/>
      <c r="P1748" s="144"/>
      <c r="Q1748" s="144"/>
      <c r="R1748" s="144"/>
      <c r="S1748" s="144"/>
      <c r="T1748" s="144"/>
      <c r="U1748" s="144"/>
      <c r="V1748" s="144"/>
      <c r="W1748" s="144"/>
      <c r="X1748" s="144"/>
      <c r="Y1748" s="144"/>
      <c r="Z1748" s="144"/>
      <c r="AA1748" s="144"/>
      <c r="AB1748" s="144"/>
      <c r="AC1748" s="144"/>
      <c r="AD1748" s="144"/>
    </row>
    <row r="1749" spans="2:30" ht="15" customHeight="1" x14ac:dyDescent="0.25">
      <c r="B1749" s="145" t="s">
        <v>63</v>
      </c>
      <c r="C1749" s="146"/>
      <c r="D1749" s="146"/>
      <c r="E1749" s="146"/>
      <c r="F1749" s="146"/>
      <c r="G1749" s="146"/>
      <c r="H1749" s="146"/>
      <c r="I1749" s="146"/>
      <c r="J1749" s="146"/>
      <c r="K1749" s="146"/>
      <c r="L1749" s="146"/>
      <c r="M1749" s="146"/>
      <c r="N1749" s="146"/>
      <c r="O1749" s="146"/>
      <c r="P1749" s="146"/>
      <c r="Q1749" s="146"/>
      <c r="R1749" s="146"/>
      <c r="S1749" s="146"/>
      <c r="T1749" s="146"/>
      <c r="U1749" s="146"/>
      <c r="V1749" s="146"/>
      <c r="W1749" s="146"/>
      <c r="X1749" s="146"/>
      <c r="Y1749" s="146"/>
      <c r="Z1749" s="146"/>
      <c r="AA1749" s="146"/>
      <c r="AB1749" s="146"/>
      <c r="AC1749" s="146"/>
      <c r="AD1749" s="146"/>
    </row>
    <row r="1750" spans="2:30" ht="15" customHeight="1" x14ac:dyDescent="0.25">
      <c r="B1750" s="147" t="s">
        <v>232</v>
      </c>
      <c r="C1750" s="147"/>
      <c r="D1750" s="147"/>
      <c r="E1750" s="147"/>
      <c r="F1750" s="147"/>
      <c r="G1750" s="147"/>
      <c r="H1750" s="147"/>
      <c r="I1750" s="147"/>
      <c r="J1750" s="147"/>
      <c r="K1750" s="147"/>
      <c r="L1750" s="147"/>
      <c r="M1750" s="147"/>
      <c r="N1750" s="147"/>
      <c r="O1750" s="147"/>
      <c r="P1750" s="147"/>
      <c r="Q1750" s="147"/>
      <c r="R1750" s="147"/>
      <c r="S1750" s="147"/>
      <c r="T1750" s="147"/>
      <c r="U1750" s="147"/>
      <c r="V1750" s="147"/>
      <c r="W1750" s="147"/>
      <c r="X1750" s="147"/>
      <c r="Y1750" s="147"/>
      <c r="Z1750" s="147"/>
      <c r="AA1750" s="147"/>
      <c r="AB1750" s="147"/>
      <c r="AC1750" s="147"/>
      <c r="AD1750" s="147"/>
    </row>
    <row r="1751" spans="2:30" ht="15" customHeight="1" x14ac:dyDescent="0.25">
      <c r="B1751" s="148">
        <v>2024</v>
      </c>
      <c r="C1751" s="149">
        <v>522313</v>
      </c>
      <c r="D1751" s="149">
        <v>1620713</v>
      </c>
      <c r="E1751" s="149">
        <v>59455</v>
      </c>
      <c r="F1751" s="156" t="s">
        <v>346</v>
      </c>
      <c r="G1751" s="149">
        <v>69362</v>
      </c>
      <c r="H1751" s="156" t="s">
        <v>346</v>
      </c>
      <c r="I1751" s="149">
        <v>11612</v>
      </c>
      <c r="J1751" s="156" t="s">
        <v>346</v>
      </c>
      <c r="K1751" s="149">
        <v>1177370</v>
      </c>
      <c r="L1751" s="156" t="s">
        <v>346</v>
      </c>
      <c r="M1751" s="150">
        <v>11.38</v>
      </c>
      <c r="N1751" s="156" t="s">
        <v>346</v>
      </c>
      <c r="O1751" s="150">
        <v>4.28</v>
      </c>
      <c r="P1751" s="156" t="s">
        <v>346</v>
      </c>
      <c r="Q1751" s="149">
        <v>145500</v>
      </c>
      <c r="R1751" s="149">
        <v>1236353</v>
      </c>
      <c r="S1751" s="149" t="s">
        <v>53</v>
      </c>
      <c r="T1751" s="149"/>
      <c r="U1751" s="149" t="s">
        <v>53</v>
      </c>
      <c r="V1751" s="149"/>
      <c r="W1751" s="149" t="s">
        <v>53</v>
      </c>
      <c r="X1751" s="149"/>
      <c r="Y1751" s="149" t="s">
        <v>53</v>
      </c>
      <c r="Z1751" s="149"/>
      <c r="AA1751" s="150" t="s">
        <v>51</v>
      </c>
      <c r="AB1751" s="149"/>
      <c r="AC1751" s="150" t="s">
        <v>51</v>
      </c>
      <c r="AD1751" s="149"/>
    </row>
    <row r="1752" spans="2:30" ht="15" customHeight="1" x14ac:dyDescent="0.25">
      <c r="B1752" s="104">
        <v>2023</v>
      </c>
      <c r="C1752" s="105">
        <v>502112</v>
      </c>
      <c r="D1752" s="105">
        <v>1569569</v>
      </c>
      <c r="E1752" s="105">
        <v>58536</v>
      </c>
      <c r="F1752" s="115" t="s">
        <v>347</v>
      </c>
      <c r="G1752" s="105">
        <v>73387</v>
      </c>
      <c r="H1752" s="115" t="s">
        <v>347</v>
      </c>
      <c r="I1752" s="105">
        <v>19265</v>
      </c>
      <c r="J1752" s="115" t="s">
        <v>347</v>
      </c>
      <c r="K1752" s="105">
        <v>1203498</v>
      </c>
      <c r="L1752" s="115" t="s">
        <v>347</v>
      </c>
      <c r="M1752" s="106">
        <v>11.66</v>
      </c>
      <c r="N1752" s="115" t="s">
        <v>347</v>
      </c>
      <c r="O1752" s="106">
        <v>4.68</v>
      </c>
      <c r="P1752" s="115" t="s">
        <v>347</v>
      </c>
      <c r="Q1752" s="105">
        <v>142154</v>
      </c>
      <c r="R1752" s="105">
        <v>1202047</v>
      </c>
      <c r="S1752" s="105">
        <v>10416</v>
      </c>
      <c r="T1752" s="115" t="s">
        <v>347</v>
      </c>
      <c r="U1752" s="105">
        <v>32074</v>
      </c>
      <c r="V1752" s="105" t="s">
        <v>347</v>
      </c>
      <c r="W1752" s="105">
        <v>31173</v>
      </c>
      <c r="X1752" s="105" t="s">
        <v>347</v>
      </c>
      <c r="Y1752" s="105">
        <v>1708821</v>
      </c>
      <c r="Z1752" s="105" t="s">
        <v>347</v>
      </c>
      <c r="AA1752" s="106">
        <v>7.33</v>
      </c>
      <c r="AB1752" s="105" t="s">
        <v>347</v>
      </c>
      <c r="AC1752" s="106">
        <v>2.67</v>
      </c>
      <c r="AD1752" s="105" t="s">
        <v>347</v>
      </c>
    </row>
    <row r="1753" spans="2:30" ht="15" customHeight="1" x14ac:dyDescent="0.25">
      <c r="B1753" s="104">
        <v>2022</v>
      </c>
      <c r="C1753" s="105">
        <v>483345</v>
      </c>
      <c r="D1753" s="105">
        <v>1505045</v>
      </c>
      <c r="E1753" s="105">
        <v>53409</v>
      </c>
      <c r="F1753" s="115"/>
      <c r="G1753" s="105">
        <v>65764</v>
      </c>
      <c r="H1753" s="115"/>
      <c r="I1753" s="105">
        <v>15904</v>
      </c>
      <c r="J1753" s="115"/>
      <c r="K1753" s="105">
        <v>1043984</v>
      </c>
      <c r="L1753" s="115"/>
      <c r="M1753" s="106">
        <v>11.05</v>
      </c>
      <c r="N1753" s="115"/>
      <c r="O1753" s="106">
        <v>4.37</v>
      </c>
      <c r="P1753" s="115"/>
      <c r="Q1753" s="105">
        <v>137818</v>
      </c>
      <c r="R1753" s="105">
        <v>1151774</v>
      </c>
      <c r="S1753" s="105">
        <v>8678</v>
      </c>
      <c r="T1753" s="105"/>
      <c r="U1753" s="105">
        <v>23992</v>
      </c>
      <c r="V1753" s="105"/>
      <c r="W1753" s="105">
        <v>23268</v>
      </c>
      <c r="X1753" s="105"/>
      <c r="Y1753" s="105">
        <v>1063560</v>
      </c>
      <c r="Z1753" s="105"/>
      <c r="AA1753" s="106">
        <v>6.3</v>
      </c>
      <c r="AB1753" s="105"/>
      <c r="AC1753" s="106">
        <v>2.08</v>
      </c>
      <c r="AD1753" s="105"/>
    </row>
    <row r="1754" spans="2:30" ht="15" customHeight="1" x14ac:dyDescent="0.25">
      <c r="B1754" s="104">
        <v>2021</v>
      </c>
      <c r="C1754" s="105">
        <v>456034</v>
      </c>
      <c r="D1754" s="105">
        <v>1428227</v>
      </c>
      <c r="E1754" s="105">
        <v>43364</v>
      </c>
      <c r="F1754" s="115"/>
      <c r="G1754" s="105">
        <v>53583</v>
      </c>
      <c r="H1754" s="115"/>
      <c r="I1754" s="105">
        <v>13372</v>
      </c>
      <c r="J1754" s="115"/>
      <c r="K1754" s="105">
        <v>958969</v>
      </c>
      <c r="L1754" s="115"/>
      <c r="M1754" s="106">
        <v>9.51</v>
      </c>
      <c r="N1754" s="115"/>
      <c r="O1754" s="106">
        <v>3.75</v>
      </c>
      <c r="P1754" s="115"/>
      <c r="Q1754" s="105">
        <v>133548</v>
      </c>
      <c r="R1754" s="105">
        <v>1098283</v>
      </c>
      <c r="S1754" s="105">
        <v>7748</v>
      </c>
      <c r="T1754" s="105"/>
      <c r="U1754" s="105">
        <v>20551</v>
      </c>
      <c r="V1754" s="105"/>
      <c r="W1754" s="105">
        <v>19916</v>
      </c>
      <c r="X1754" s="105"/>
      <c r="Y1754" s="105">
        <v>1039860</v>
      </c>
      <c r="Z1754" s="105"/>
      <c r="AA1754" s="106">
        <v>5.8</v>
      </c>
      <c r="AB1754" s="105"/>
      <c r="AC1754" s="106">
        <v>1.87</v>
      </c>
      <c r="AD1754" s="105"/>
    </row>
    <row r="1755" spans="2:30" ht="15" customHeight="1" x14ac:dyDescent="0.25">
      <c r="B1755" s="145" t="s">
        <v>25</v>
      </c>
      <c r="C1755" s="146"/>
      <c r="D1755" s="146"/>
      <c r="E1755" s="146"/>
      <c r="F1755" s="146"/>
      <c r="G1755" s="146"/>
      <c r="H1755" s="146"/>
      <c r="I1755" s="146"/>
      <c r="J1755" s="146"/>
      <c r="K1755" s="146"/>
      <c r="L1755" s="146"/>
      <c r="M1755" s="146"/>
      <c r="N1755" s="146"/>
      <c r="O1755" s="146"/>
      <c r="P1755" s="146"/>
      <c r="Q1755" s="146"/>
      <c r="R1755" s="146"/>
      <c r="S1755" s="146"/>
      <c r="T1755" s="146"/>
      <c r="U1755" s="146"/>
      <c r="V1755" s="146"/>
      <c r="W1755" s="146"/>
      <c r="X1755" s="146"/>
      <c r="Y1755" s="146"/>
      <c r="Z1755" s="146"/>
      <c r="AA1755" s="146"/>
      <c r="AB1755" s="146"/>
      <c r="AC1755" s="146"/>
      <c r="AD1755" s="146"/>
    </row>
    <row r="1756" spans="2:30" ht="15" customHeight="1" x14ac:dyDescent="0.25">
      <c r="B1756" s="147" t="s">
        <v>67</v>
      </c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47"/>
      <c r="O1756" s="147"/>
      <c r="P1756" s="147"/>
      <c r="Q1756" s="147"/>
      <c r="R1756" s="147"/>
      <c r="S1756" s="147"/>
      <c r="T1756" s="147"/>
      <c r="U1756" s="147"/>
      <c r="V1756" s="147"/>
      <c r="W1756" s="147"/>
      <c r="X1756" s="147"/>
      <c r="Y1756" s="147"/>
      <c r="Z1756" s="147"/>
      <c r="AA1756" s="147"/>
      <c r="AB1756" s="147"/>
      <c r="AC1756" s="147"/>
      <c r="AD1756" s="147"/>
    </row>
    <row r="1757" spans="2:30" ht="15" customHeight="1" x14ac:dyDescent="0.25">
      <c r="B1757" s="148">
        <v>2024</v>
      </c>
      <c r="C1757" s="149">
        <v>347291</v>
      </c>
      <c r="D1757" s="149">
        <v>364070</v>
      </c>
      <c r="E1757" s="149">
        <v>54620</v>
      </c>
      <c r="F1757" s="156" t="s">
        <v>346</v>
      </c>
      <c r="G1757" s="149">
        <v>56293</v>
      </c>
      <c r="H1757" s="156" t="s">
        <v>346</v>
      </c>
      <c r="I1757" s="149">
        <v>1859</v>
      </c>
      <c r="J1757" s="156" t="s">
        <v>346</v>
      </c>
      <c r="K1757" s="149">
        <v>775945</v>
      </c>
      <c r="L1757" s="156" t="s">
        <v>346</v>
      </c>
      <c r="M1757" s="150">
        <v>15.73</v>
      </c>
      <c r="N1757" s="156" t="s">
        <v>346</v>
      </c>
      <c r="O1757" s="150">
        <v>15.46</v>
      </c>
      <c r="P1757" s="156" t="s">
        <v>346</v>
      </c>
      <c r="Q1757" s="149">
        <v>11301</v>
      </c>
      <c r="R1757" s="149">
        <v>22880</v>
      </c>
      <c r="S1757" s="149" t="s">
        <v>53</v>
      </c>
      <c r="T1757" s="149"/>
      <c r="U1757" s="149" t="s">
        <v>53</v>
      </c>
      <c r="V1757" s="149"/>
      <c r="W1757" s="149" t="s">
        <v>53</v>
      </c>
      <c r="X1757" s="149"/>
      <c r="Y1757" s="149" t="s">
        <v>53</v>
      </c>
      <c r="Z1757" s="149"/>
      <c r="AA1757" s="150" t="s">
        <v>51</v>
      </c>
      <c r="AB1757" s="149"/>
      <c r="AC1757" s="150" t="s">
        <v>51</v>
      </c>
      <c r="AD1757" s="149"/>
    </row>
    <row r="1758" spans="2:30" ht="15" customHeight="1" x14ac:dyDescent="0.25">
      <c r="B1758" s="104">
        <v>2023</v>
      </c>
      <c r="C1758" s="105">
        <v>333315</v>
      </c>
      <c r="D1758" s="105">
        <v>350308</v>
      </c>
      <c r="E1758" s="105">
        <v>50046</v>
      </c>
      <c r="F1758" s="115" t="s">
        <v>347</v>
      </c>
      <c r="G1758" s="105">
        <v>51706</v>
      </c>
      <c r="H1758" s="115" t="s">
        <v>347</v>
      </c>
      <c r="I1758" s="105">
        <v>1829</v>
      </c>
      <c r="J1758" s="115" t="s">
        <v>347</v>
      </c>
      <c r="K1758" s="105">
        <v>477674</v>
      </c>
      <c r="L1758" s="115" t="s">
        <v>347</v>
      </c>
      <c r="M1758" s="106">
        <v>15.01</v>
      </c>
      <c r="N1758" s="115" t="s">
        <v>347</v>
      </c>
      <c r="O1758" s="106">
        <v>14.76</v>
      </c>
      <c r="P1758" s="115" t="s">
        <v>347</v>
      </c>
      <c r="Q1758" s="105">
        <v>11843</v>
      </c>
      <c r="R1758" s="105">
        <v>23718</v>
      </c>
      <c r="S1758" s="105">
        <v>1922</v>
      </c>
      <c r="T1758" s="115" t="s">
        <v>347</v>
      </c>
      <c r="U1758" s="105">
        <v>3394</v>
      </c>
      <c r="V1758" s="105" t="s">
        <v>347</v>
      </c>
      <c r="W1758" s="105">
        <v>2980</v>
      </c>
      <c r="X1758" s="105" t="s">
        <v>347</v>
      </c>
      <c r="Y1758" s="105">
        <v>198221</v>
      </c>
      <c r="Z1758" s="105" t="s">
        <v>347</v>
      </c>
      <c r="AA1758" s="106">
        <v>16.23</v>
      </c>
      <c r="AB1758" s="105" t="s">
        <v>347</v>
      </c>
      <c r="AC1758" s="106">
        <v>14.31</v>
      </c>
      <c r="AD1758" s="105" t="s">
        <v>347</v>
      </c>
    </row>
    <row r="1759" spans="2:30" ht="15" customHeight="1" x14ac:dyDescent="0.25">
      <c r="B1759" s="104">
        <v>2022</v>
      </c>
      <c r="C1759" s="105">
        <v>321417</v>
      </c>
      <c r="D1759" s="105">
        <v>339784</v>
      </c>
      <c r="E1759" s="105">
        <v>46071</v>
      </c>
      <c r="F1759" s="115"/>
      <c r="G1759" s="105">
        <v>47509</v>
      </c>
      <c r="H1759" s="115"/>
      <c r="I1759" s="105">
        <v>1447</v>
      </c>
      <c r="J1759" s="115"/>
      <c r="K1759" s="105">
        <v>378512</v>
      </c>
      <c r="L1759" s="115"/>
      <c r="M1759" s="106">
        <v>14.33</v>
      </c>
      <c r="N1759" s="115"/>
      <c r="O1759" s="106">
        <v>13.98</v>
      </c>
      <c r="P1759" s="115"/>
      <c r="Q1759" s="105">
        <v>12343</v>
      </c>
      <c r="R1759" s="105">
        <v>25190</v>
      </c>
      <c r="S1759" s="105">
        <v>1690</v>
      </c>
      <c r="T1759" s="105"/>
      <c r="U1759" s="105">
        <v>3013</v>
      </c>
      <c r="V1759" s="105"/>
      <c r="W1759" s="105">
        <v>2580</v>
      </c>
      <c r="X1759" s="105"/>
      <c r="Y1759" s="105">
        <v>150826</v>
      </c>
      <c r="Z1759" s="105"/>
      <c r="AA1759" s="106">
        <v>13.69</v>
      </c>
      <c r="AB1759" s="105"/>
      <c r="AC1759" s="106">
        <v>11.96</v>
      </c>
      <c r="AD1759" s="105"/>
    </row>
    <row r="1760" spans="2:30" ht="15" customHeight="1" x14ac:dyDescent="0.25">
      <c r="B1760" s="104">
        <v>2021</v>
      </c>
      <c r="C1760" s="105">
        <v>300038</v>
      </c>
      <c r="D1760" s="105">
        <v>317343</v>
      </c>
      <c r="E1760" s="105">
        <v>36744</v>
      </c>
      <c r="F1760" s="115"/>
      <c r="G1760" s="105">
        <v>38016</v>
      </c>
      <c r="H1760" s="115"/>
      <c r="I1760" s="105">
        <v>1374</v>
      </c>
      <c r="J1760" s="115"/>
      <c r="K1760" s="105">
        <v>307498</v>
      </c>
      <c r="L1760" s="115"/>
      <c r="M1760" s="106">
        <v>12.25</v>
      </c>
      <c r="N1760" s="115"/>
      <c r="O1760" s="106">
        <v>11.98</v>
      </c>
      <c r="P1760" s="115"/>
      <c r="Q1760" s="105">
        <v>12694</v>
      </c>
      <c r="R1760" s="105">
        <v>24970</v>
      </c>
      <c r="S1760" s="105">
        <v>1604</v>
      </c>
      <c r="T1760" s="105"/>
      <c r="U1760" s="105">
        <v>2771</v>
      </c>
      <c r="V1760" s="105"/>
      <c r="W1760" s="105">
        <v>2401</v>
      </c>
      <c r="X1760" s="105"/>
      <c r="Y1760" s="105">
        <v>135261</v>
      </c>
      <c r="Z1760" s="105"/>
      <c r="AA1760" s="106">
        <v>12.64</v>
      </c>
      <c r="AB1760" s="105"/>
      <c r="AC1760" s="106">
        <v>11.1</v>
      </c>
      <c r="AD1760" s="105"/>
    </row>
    <row r="1761" spans="2:30" ht="15" customHeight="1" x14ac:dyDescent="0.25">
      <c r="B1761" s="147" t="s">
        <v>68</v>
      </c>
      <c r="C1761" s="147"/>
      <c r="D1761" s="147"/>
      <c r="E1761" s="147"/>
      <c r="F1761" s="147"/>
      <c r="G1761" s="147"/>
      <c r="H1761" s="147"/>
      <c r="I1761" s="147"/>
      <c r="J1761" s="147"/>
      <c r="K1761" s="147"/>
      <c r="L1761" s="147"/>
      <c r="M1761" s="147"/>
      <c r="N1761" s="147"/>
      <c r="O1761" s="147"/>
      <c r="P1761" s="147"/>
      <c r="Q1761" s="147"/>
      <c r="R1761" s="147"/>
      <c r="S1761" s="147"/>
      <c r="T1761" s="147"/>
      <c r="U1761" s="147"/>
      <c r="V1761" s="147"/>
      <c r="W1761" s="147"/>
      <c r="X1761" s="147"/>
      <c r="Y1761" s="147"/>
      <c r="Z1761" s="147"/>
      <c r="AA1761" s="147"/>
      <c r="AB1761" s="147"/>
      <c r="AC1761" s="147"/>
      <c r="AD1761" s="147"/>
    </row>
    <row r="1762" spans="2:30" ht="15" customHeight="1" x14ac:dyDescent="0.25">
      <c r="B1762" s="148">
        <v>2024</v>
      </c>
      <c r="C1762" s="149">
        <v>175022</v>
      </c>
      <c r="D1762" s="149">
        <v>1256643</v>
      </c>
      <c r="E1762" s="149">
        <v>4835</v>
      </c>
      <c r="F1762" s="156" t="s">
        <v>346</v>
      </c>
      <c r="G1762" s="149">
        <v>13069</v>
      </c>
      <c r="H1762" s="156" t="s">
        <v>346</v>
      </c>
      <c r="I1762" s="149">
        <v>9753</v>
      </c>
      <c r="J1762" s="156" t="s">
        <v>346</v>
      </c>
      <c r="K1762" s="149">
        <v>401425</v>
      </c>
      <c r="L1762" s="156" t="s">
        <v>346</v>
      </c>
      <c r="M1762" s="150">
        <v>2.76</v>
      </c>
      <c r="N1762" s="156" t="s">
        <v>346</v>
      </c>
      <c r="O1762" s="150">
        <v>1.04</v>
      </c>
      <c r="P1762" s="156" t="s">
        <v>346</v>
      </c>
      <c r="Q1762" s="149">
        <v>134199</v>
      </c>
      <c r="R1762" s="149">
        <v>1213473</v>
      </c>
      <c r="S1762" s="149" t="s">
        <v>53</v>
      </c>
      <c r="T1762" s="149"/>
      <c r="U1762" s="149" t="s">
        <v>53</v>
      </c>
      <c r="V1762" s="149"/>
      <c r="W1762" s="149" t="s">
        <v>53</v>
      </c>
      <c r="X1762" s="149"/>
      <c r="Y1762" s="149" t="s">
        <v>53</v>
      </c>
      <c r="Z1762" s="149"/>
      <c r="AA1762" s="150" t="s">
        <v>51</v>
      </c>
      <c r="AB1762" s="149"/>
      <c r="AC1762" s="150" t="s">
        <v>51</v>
      </c>
      <c r="AD1762" s="149"/>
    </row>
    <row r="1763" spans="2:30" ht="15" customHeight="1" x14ac:dyDescent="0.25">
      <c r="B1763" s="104">
        <v>2023</v>
      </c>
      <c r="C1763" s="105">
        <v>168797</v>
      </c>
      <c r="D1763" s="105">
        <v>1219261</v>
      </c>
      <c r="E1763" s="105">
        <v>8490</v>
      </c>
      <c r="F1763" s="115" t="s">
        <v>347</v>
      </c>
      <c r="G1763" s="105">
        <v>21681</v>
      </c>
      <c r="H1763" s="115" t="s">
        <v>347</v>
      </c>
      <c r="I1763" s="105">
        <v>17436</v>
      </c>
      <c r="J1763" s="115" t="s">
        <v>347</v>
      </c>
      <c r="K1763" s="105">
        <v>725824</v>
      </c>
      <c r="L1763" s="115" t="s">
        <v>347</v>
      </c>
      <c r="M1763" s="106">
        <v>5.03</v>
      </c>
      <c r="N1763" s="115" t="s">
        <v>347</v>
      </c>
      <c r="O1763" s="106">
        <v>1.78</v>
      </c>
      <c r="P1763" s="115" t="s">
        <v>347</v>
      </c>
      <c r="Q1763" s="105">
        <v>130311</v>
      </c>
      <c r="R1763" s="105">
        <v>1178329</v>
      </c>
      <c r="S1763" s="105">
        <v>8494</v>
      </c>
      <c r="T1763" s="115" t="s">
        <v>347</v>
      </c>
      <c r="U1763" s="105">
        <v>28680</v>
      </c>
      <c r="V1763" s="105" t="s">
        <v>347</v>
      </c>
      <c r="W1763" s="105">
        <v>28193</v>
      </c>
      <c r="X1763" s="105" t="s">
        <v>347</v>
      </c>
      <c r="Y1763" s="105">
        <v>1510599</v>
      </c>
      <c r="Z1763" s="105" t="s">
        <v>347</v>
      </c>
      <c r="AA1763" s="106">
        <v>6.52</v>
      </c>
      <c r="AB1763" s="105" t="s">
        <v>347</v>
      </c>
      <c r="AC1763" s="106">
        <v>2.4300000000000002</v>
      </c>
      <c r="AD1763" s="105" t="s">
        <v>347</v>
      </c>
    </row>
    <row r="1764" spans="2:30" ht="15" customHeight="1" x14ac:dyDescent="0.25">
      <c r="B1764" s="104">
        <v>2022</v>
      </c>
      <c r="C1764" s="105">
        <v>161928</v>
      </c>
      <c r="D1764" s="105">
        <v>1165261</v>
      </c>
      <c r="E1764" s="105">
        <v>7338</v>
      </c>
      <c r="F1764" s="115"/>
      <c r="G1764" s="105">
        <v>18255</v>
      </c>
      <c r="H1764" s="115"/>
      <c r="I1764" s="105">
        <v>14457</v>
      </c>
      <c r="J1764" s="115"/>
      <c r="K1764" s="105">
        <v>665472</v>
      </c>
      <c r="L1764" s="115"/>
      <c r="M1764" s="106">
        <v>4.53</v>
      </c>
      <c r="N1764" s="115"/>
      <c r="O1764" s="106">
        <v>1.57</v>
      </c>
      <c r="P1764" s="115"/>
      <c r="Q1764" s="105">
        <v>125475</v>
      </c>
      <c r="R1764" s="105">
        <v>1126584</v>
      </c>
      <c r="S1764" s="105">
        <v>6988</v>
      </c>
      <c r="T1764" s="105"/>
      <c r="U1764" s="105">
        <v>20979</v>
      </c>
      <c r="V1764" s="105"/>
      <c r="W1764" s="105">
        <v>20688</v>
      </c>
      <c r="X1764" s="105"/>
      <c r="Y1764" s="105">
        <v>912734</v>
      </c>
      <c r="Z1764" s="105"/>
      <c r="AA1764" s="106">
        <v>5.57</v>
      </c>
      <c r="AB1764" s="105"/>
      <c r="AC1764" s="106">
        <v>1.86</v>
      </c>
      <c r="AD1764" s="105"/>
    </row>
    <row r="1765" spans="2:30" ht="15" customHeight="1" x14ac:dyDescent="0.25">
      <c r="B1765" s="104">
        <v>2021</v>
      </c>
      <c r="C1765" s="105">
        <v>155996</v>
      </c>
      <c r="D1765" s="105">
        <v>1110884</v>
      </c>
      <c r="E1765" s="105">
        <v>6620</v>
      </c>
      <c r="F1765" s="115"/>
      <c r="G1765" s="105">
        <v>15567</v>
      </c>
      <c r="H1765" s="115"/>
      <c r="I1765" s="105">
        <v>11998</v>
      </c>
      <c r="J1765" s="115"/>
      <c r="K1765" s="105">
        <v>651471</v>
      </c>
      <c r="L1765" s="115"/>
      <c r="M1765" s="106">
        <v>4.24</v>
      </c>
      <c r="N1765" s="115"/>
      <c r="O1765" s="106">
        <v>1.4</v>
      </c>
      <c r="P1765" s="115"/>
      <c r="Q1765" s="105">
        <v>120854</v>
      </c>
      <c r="R1765" s="105">
        <v>1073313</v>
      </c>
      <c r="S1765" s="105">
        <v>6144</v>
      </c>
      <c r="T1765" s="105"/>
      <c r="U1765" s="105">
        <v>17780</v>
      </c>
      <c r="V1765" s="105"/>
      <c r="W1765" s="105">
        <v>17515</v>
      </c>
      <c r="X1765" s="105"/>
      <c r="Y1765" s="105">
        <v>904599</v>
      </c>
      <c r="Z1765" s="105"/>
      <c r="AA1765" s="106">
        <v>5.08</v>
      </c>
      <c r="AB1765" s="105"/>
      <c r="AC1765" s="106">
        <v>1.66</v>
      </c>
      <c r="AD1765" s="105"/>
    </row>
    <row r="1766" spans="2:30" ht="15" customHeight="1" x14ac:dyDescent="0.25">
      <c r="B1766" s="145" t="s">
        <v>64</v>
      </c>
      <c r="C1766" s="146"/>
      <c r="D1766" s="146"/>
      <c r="E1766" s="146"/>
      <c r="F1766" s="146"/>
      <c r="G1766" s="146"/>
      <c r="H1766" s="146"/>
      <c r="I1766" s="146"/>
      <c r="J1766" s="146"/>
      <c r="K1766" s="146"/>
      <c r="L1766" s="146"/>
      <c r="M1766" s="146"/>
      <c r="N1766" s="146"/>
      <c r="O1766" s="146"/>
      <c r="P1766" s="146"/>
      <c r="Q1766" s="146"/>
      <c r="R1766" s="146"/>
      <c r="S1766" s="146"/>
      <c r="T1766" s="146"/>
      <c r="U1766" s="146"/>
      <c r="V1766" s="146"/>
      <c r="W1766" s="146"/>
      <c r="X1766" s="146"/>
      <c r="Y1766" s="146"/>
      <c r="Z1766" s="146"/>
      <c r="AA1766" s="146"/>
      <c r="AB1766" s="146"/>
      <c r="AC1766" s="146"/>
      <c r="AD1766" s="146"/>
    </row>
    <row r="1767" spans="2:30" ht="15" customHeight="1" x14ac:dyDescent="0.25">
      <c r="B1767" s="147" t="s">
        <v>233</v>
      </c>
      <c r="C1767" s="147"/>
      <c r="D1767" s="147"/>
      <c r="E1767" s="147"/>
      <c r="F1767" s="147"/>
      <c r="G1767" s="147"/>
      <c r="H1767" s="147"/>
      <c r="I1767" s="147"/>
      <c r="J1767" s="147"/>
      <c r="K1767" s="147"/>
      <c r="L1767" s="147"/>
      <c r="M1767" s="147"/>
      <c r="N1767" s="147"/>
      <c r="O1767" s="147"/>
      <c r="P1767" s="147"/>
      <c r="Q1767" s="147"/>
      <c r="R1767" s="147"/>
      <c r="S1767" s="147"/>
      <c r="T1767" s="147"/>
      <c r="U1767" s="147"/>
      <c r="V1767" s="147"/>
      <c r="W1767" s="147"/>
      <c r="X1767" s="147"/>
      <c r="Y1767" s="147"/>
      <c r="Z1767" s="147"/>
      <c r="AA1767" s="147"/>
      <c r="AB1767" s="147"/>
      <c r="AC1767" s="147"/>
      <c r="AD1767" s="147"/>
    </row>
    <row r="1768" spans="2:30" ht="15" customHeight="1" x14ac:dyDescent="0.25">
      <c r="B1768" s="148">
        <v>2024</v>
      </c>
      <c r="C1768" s="149">
        <v>227212</v>
      </c>
      <c r="D1768" s="149">
        <v>631633</v>
      </c>
      <c r="E1768" s="149">
        <v>26225</v>
      </c>
      <c r="F1768" s="156" t="s">
        <v>346</v>
      </c>
      <c r="G1768" s="149">
        <v>28764</v>
      </c>
      <c r="H1768" s="156" t="s">
        <v>346</v>
      </c>
      <c r="I1768" s="149">
        <v>3447</v>
      </c>
      <c r="J1768" s="156" t="s">
        <v>346</v>
      </c>
      <c r="K1768" s="149">
        <v>462483</v>
      </c>
      <c r="L1768" s="156" t="s">
        <v>346</v>
      </c>
      <c r="M1768" s="150">
        <v>11.54</v>
      </c>
      <c r="N1768" s="156" t="s">
        <v>346</v>
      </c>
      <c r="O1768" s="150">
        <v>4.55</v>
      </c>
      <c r="P1768" s="156" t="s">
        <v>346</v>
      </c>
      <c r="Q1768" s="149">
        <v>61566</v>
      </c>
      <c r="R1768" s="149">
        <v>463362</v>
      </c>
      <c r="S1768" s="149" t="s">
        <v>53</v>
      </c>
      <c r="T1768" s="149"/>
      <c r="U1768" s="149" t="s">
        <v>53</v>
      </c>
      <c r="V1768" s="149"/>
      <c r="W1768" s="149" t="s">
        <v>53</v>
      </c>
      <c r="X1768" s="149"/>
      <c r="Y1768" s="149" t="s">
        <v>53</v>
      </c>
      <c r="Z1768" s="149"/>
      <c r="AA1768" s="150" t="s">
        <v>51</v>
      </c>
      <c r="AB1768" s="149"/>
      <c r="AC1768" s="150" t="s">
        <v>51</v>
      </c>
      <c r="AD1768" s="149"/>
    </row>
    <row r="1769" spans="2:30" ht="15" customHeight="1" x14ac:dyDescent="0.25">
      <c r="B1769" s="104">
        <v>2023</v>
      </c>
      <c r="C1769" s="105">
        <v>220083</v>
      </c>
      <c r="D1769" s="105">
        <v>613509</v>
      </c>
      <c r="E1769" s="105">
        <v>25268</v>
      </c>
      <c r="F1769" s="115" t="s">
        <v>347</v>
      </c>
      <c r="G1769" s="105">
        <v>29649</v>
      </c>
      <c r="H1769" s="115" t="s">
        <v>347</v>
      </c>
      <c r="I1769" s="105">
        <v>6068</v>
      </c>
      <c r="J1769" s="115" t="s">
        <v>347</v>
      </c>
      <c r="K1769" s="105">
        <v>480493</v>
      </c>
      <c r="L1769" s="115" t="s">
        <v>347</v>
      </c>
      <c r="M1769" s="106">
        <v>11.48</v>
      </c>
      <c r="N1769" s="115" t="s">
        <v>347</v>
      </c>
      <c r="O1769" s="106">
        <v>4.83</v>
      </c>
      <c r="P1769" s="115" t="s">
        <v>347</v>
      </c>
      <c r="Q1769" s="105">
        <v>60491</v>
      </c>
      <c r="R1769" s="105">
        <v>451378</v>
      </c>
      <c r="S1769" s="105">
        <v>4218</v>
      </c>
      <c r="T1769" s="115" t="s">
        <v>347</v>
      </c>
      <c r="U1769" s="105">
        <v>10677</v>
      </c>
      <c r="V1769" s="105" t="s">
        <v>347</v>
      </c>
      <c r="W1769" s="105">
        <v>10320</v>
      </c>
      <c r="X1769" s="105" t="s">
        <v>347</v>
      </c>
      <c r="Y1769" s="105">
        <v>582883</v>
      </c>
      <c r="Z1769" s="105" t="s">
        <v>347</v>
      </c>
      <c r="AA1769" s="106">
        <v>6.97</v>
      </c>
      <c r="AB1769" s="105" t="s">
        <v>347</v>
      </c>
      <c r="AC1769" s="106">
        <v>2.37</v>
      </c>
      <c r="AD1769" s="105" t="s">
        <v>347</v>
      </c>
    </row>
    <row r="1770" spans="2:30" ht="15" customHeight="1" x14ac:dyDescent="0.25">
      <c r="B1770" s="104">
        <v>2022</v>
      </c>
      <c r="C1770" s="105">
        <v>212648</v>
      </c>
      <c r="D1770" s="105">
        <v>590047</v>
      </c>
      <c r="E1770" s="105">
        <v>23080</v>
      </c>
      <c r="F1770" s="115"/>
      <c r="G1770" s="105">
        <v>25703</v>
      </c>
      <c r="H1770" s="115"/>
      <c r="I1770" s="105">
        <v>3979</v>
      </c>
      <c r="J1770" s="115"/>
      <c r="K1770" s="105">
        <v>294406</v>
      </c>
      <c r="L1770" s="115"/>
      <c r="M1770" s="106">
        <v>10.85</v>
      </c>
      <c r="N1770" s="115"/>
      <c r="O1770" s="106">
        <v>4.3600000000000003</v>
      </c>
      <c r="P1770" s="115"/>
      <c r="Q1770" s="105">
        <v>59083</v>
      </c>
      <c r="R1770" s="105">
        <v>433754</v>
      </c>
      <c r="S1770" s="105">
        <v>3506</v>
      </c>
      <c r="T1770" s="105"/>
      <c r="U1770" s="105">
        <v>7000</v>
      </c>
      <c r="V1770" s="105"/>
      <c r="W1770" s="105">
        <v>6714</v>
      </c>
      <c r="X1770" s="105"/>
      <c r="Y1770" s="105">
        <v>315653</v>
      </c>
      <c r="Z1770" s="105"/>
      <c r="AA1770" s="106">
        <v>5.93</v>
      </c>
      <c r="AB1770" s="105"/>
      <c r="AC1770" s="106">
        <v>1.61</v>
      </c>
      <c r="AD1770" s="105"/>
    </row>
    <row r="1771" spans="2:30" ht="15" customHeight="1" x14ac:dyDescent="0.25">
      <c r="B1771" s="104">
        <v>2021</v>
      </c>
      <c r="C1771" s="105">
        <v>202841</v>
      </c>
      <c r="D1771" s="105">
        <v>566046</v>
      </c>
      <c r="E1771" s="105">
        <v>19611</v>
      </c>
      <c r="F1771" s="115"/>
      <c r="G1771" s="105">
        <v>22602</v>
      </c>
      <c r="H1771" s="115"/>
      <c r="I1771" s="105">
        <v>4293</v>
      </c>
      <c r="J1771" s="115"/>
      <c r="K1771" s="105">
        <v>303097</v>
      </c>
      <c r="L1771" s="115"/>
      <c r="M1771" s="106">
        <v>9.67</v>
      </c>
      <c r="N1771" s="115"/>
      <c r="O1771" s="106">
        <v>3.99</v>
      </c>
      <c r="P1771" s="115"/>
      <c r="Q1771" s="105">
        <v>57732</v>
      </c>
      <c r="R1771" s="105">
        <v>418524</v>
      </c>
      <c r="S1771" s="105">
        <v>3212</v>
      </c>
      <c r="T1771" s="105"/>
      <c r="U1771" s="105">
        <v>6907</v>
      </c>
      <c r="V1771" s="105"/>
      <c r="W1771" s="105">
        <v>6608</v>
      </c>
      <c r="X1771" s="105"/>
      <c r="Y1771" s="105">
        <v>326154</v>
      </c>
      <c r="Z1771" s="105"/>
      <c r="AA1771" s="106">
        <v>5.56</v>
      </c>
      <c r="AB1771" s="105"/>
      <c r="AC1771" s="106">
        <v>1.65</v>
      </c>
      <c r="AD1771" s="105"/>
    </row>
    <row r="1772" spans="2:30" ht="15" customHeight="1" x14ac:dyDescent="0.25">
      <c r="B1772" s="145" t="s">
        <v>25</v>
      </c>
      <c r="C1772" s="146"/>
      <c r="D1772" s="146"/>
      <c r="E1772" s="146"/>
      <c r="F1772" s="146"/>
      <c r="G1772" s="146"/>
      <c r="H1772" s="146"/>
      <c r="I1772" s="146"/>
      <c r="J1772" s="146"/>
      <c r="K1772" s="146"/>
      <c r="L1772" s="146"/>
      <c r="M1772" s="146"/>
      <c r="N1772" s="146"/>
      <c r="O1772" s="146"/>
      <c r="P1772" s="146"/>
      <c r="Q1772" s="146"/>
      <c r="R1772" s="146"/>
      <c r="S1772" s="146"/>
      <c r="T1772" s="146"/>
      <c r="U1772" s="146"/>
      <c r="V1772" s="146"/>
      <c r="W1772" s="146"/>
      <c r="X1772" s="146"/>
      <c r="Y1772" s="146"/>
      <c r="Z1772" s="146"/>
      <c r="AA1772" s="146"/>
      <c r="AB1772" s="146"/>
      <c r="AC1772" s="146"/>
      <c r="AD1772" s="146"/>
    </row>
    <row r="1773" spans="2:30" ht="15" customHeight="1" x14ac:dyDescent="0.25">
      <c r="B1773" s="147" t="s">
        <v>69</v>
      </c>
      <c r="C1773" s="147"/>
      <c r="D1773" s="147"/>
      <c r="E1773" s="147"/>
      <c r="F1773" s="147"/>
      <c r="G1773" s="147"/>
      <c r="H1773" s="147"/>
      <c r="I1773" s="147"/>
      <c r="J1773" s="147"/>
      <c r="K1773" s="147"/>
      <c r="L1773" s="147"/>
      <c r="M1773" s="147"/>
      <c r="N1773" s="147"/>
      <c r="O1773" s="147"/>
      <c r="P1773" s="147"/>
      <c r="Q1773" s="147"/>
      <c r="R1773" s="147"/>
      <c r="S1773" s="147"/>
      <c r="T1773" s="147"/>
      <c r="U1773" s="147"/>
      <c r="V1773" s="147"/>
      <c r="W1773" s="147"/>
      <c r="X1773" s="147"/>
      <c r="Y1773" s="147"/>
      <c r="Z1773" s="147"/>
      <c r="AA1773" s="147"/>
      <c r="AB1773" s="147"/>
      <c r="AC1773" s="147"/>
      <c r="AD1773" s="147"/>
    </row>
    <row r="1774" spans="2:30" ht="15" customHeight="1" x14ac:dyDescent="0.25">
      <c r="B1774" s="148">
        <v>2024</v>
      </c>
      <c r="C1774" s="149">
        <v>155550</v>
      </c>
      <c r="D1774" s="149">
        <v>162913</v>
      </c>
      <c r="E1774" s="149">
        <v>24427</v>
      </c>
      <c r="F1774" s="156" t="s">
        <v>346</v>
      </c>
      <c r="G1774" s="149">
        <v>25262</v>
      </c>
      <c r="H1774" s="156" t="s">
        <v>346</v>
      </c>
      <c r="I1774" s="149">
        <v>1135</v>
      </c>
      <c r="J1774" s="156" t="s">
        <v>346</v>
      </c>
      <c r="K1774" s="149">
        <v>376328</v>
      </c>
      <c r="L1774" s="156" t="s">
        <v>346</v>
      </c>
      <c r="M1774" s="150">
        <v>15.7</v>
      </c>
      <c r="N1774" s="156" t="s">
        <v>346</v>
      </c>
      <c r="O1774" s="150">
        <v>15.51</v>
      </c>
      <c r="P1774" s="156" t="s">
        <v>346</v>
      </c>
      <c r="Q1774" s="149">
        <v>6210</v>
      </c>
      <c r="R1774" s="149">
        <v>11810</v>
      </c>
      <c r="S1774" s="149" t="s">
        <v>53</v>
      </c>
      <c r="T1774" s="149"/>
      <c r="U1774" s="149" t="s">
        <v>53</v>
      </c>
      <c r="V1774" s="149"/>
      <c r="W1774" s="149" t="s">
        <v>53</v>
      </c>
      <c r="X1774" s="149"/>
      <c r="Y1774" s="149" t="s">
        <v>53</v>
      </c>
      <c r="Z1774" s="149"/>
      <c r="AA1774" s="150" t="s">
        <v>51</v>
      </c>
      <c r="AB1774" s="149"/>
      <c r="AC1774" s="150" t="s">
        <v>51</v>
      </c>
      <c r="AD1774" s="149"/>
    </row>
    <row r="1775" spans="2:30" ht="15" customHeight="1" x14ac:dyDescent="0.25">
      <c r="B1775" s="104">
        <v>2023</v>
      </c>
      <c r="C1775" s="105">
        <v>150680</v>
      </c>
      <c r="D1775" s="105">
        <v>158353</v>
      </c>
      <c r="E1775" s="105">
        <v>22082</v>
      </c>
      <c r="F1775" s="115" t="s">
        <v>347</v>
      </c>
      <c r="G1775" s="105">
        <v>22917</v>
      </c>
      <c r="H1775" s="115" t="s">
        <v>347</v>
      </c>
      <c r="I1775" s="105">
        <v>1036</v>
      </c>
      <c r="J1775" s="115" t="s">
        <v>347</v>
      </c>
      <c r="K1775" s="105">
        <v>230610</v>
      </c>
      <c r="L1775" s="115" t="s">
        <v>347</v>
      </c>
      <c r="M1775" s="106">
        <v>14.65</v>
      </c>
      <c r="N1775" s="115" t="s">
        <v>347</v>
      </c>
      <c r="O1775" s="106">
        <v>14.47</v>
      </c>
      <c r="P1775" s="115" t="s">
        <v>347</v>
      </c>
      <c r="Q1775" s="105">
        <v>6575</v>
      </c>
      <c r="R1775" s="105">
        <v>12531</v>
      </c>
      <c r="S1775" s="105">
        <v>1063</v>
      </c>
      <c r="T1775" s="115" t="s">
        <v>347</v>
      </c>
      <c r="U1775" s="105">
        <v>1925</v>
      </c>
      <c r="V1775" s="105" t="s">
        <v>347</v>
      </c>
      <c r="W1775" s="105">
        <v>1686</v>
      </c>
      <c r="X1775" s="105" t="s">
        <v>347</v>
      </c>
      <c r="Y1775" s="105">
        <v>116528</v>
      </c>
      <c r="Z1775" s="105" t="s">
        <v>347</v>
      </c>
      <c r="AA1775" s="106">
        <v>16.170000000000002</v>
      </c>
      <c r="AB1775" s="105" t="s">
        <v>347</v>
      </c>
      <c r="AC1775" s="106">
        <v>15.36</v>
      </c>
      <c r="AD1775" s="105" t="s">
        <v>347</v>
      </c>
    </row>
    <row r="1776" spans="2:30" ht="15" customHeight="1" x14ac:dyDescent="0.25">
      <c r="B1776" s="104">
        <v>2022</v>
      </c>
      <c r="C1776" s="105">
        <v>145666</v>
      </c>
      <c r="D1776" s="105">
        <v>153950</v>
      </c>
      <c r="E1776" s="105">
        <v>20527</v>
      </c>
      <c r="F1776" s="115"/>
      <c r="G1776" s="105">
        <v>21105</v>
      </c>
      <c r="H1776" s="115"/>
      <c r="I1776" s="105">
        <v>756</v>
      </c>
      <c r="J1776" s="115"/>
      <c r="K1776" s="105">
        <v>170596</v>
      </c>
      <c r="L1776" s="115"/>
      <c r="M1776" s="106">
        <v>14.09</v>
      </c>
      <c r="N1776" s="115"/>
      <c r="O1776" s="106">
        <v>13.71</v>
      </c>
      <c r="P1776" s="115"/>
      <c r="Q1776" s="105">
        <v>6861</v>
      </c>
      <c r="R1776" s="105">
        <v>13311</v>
      </c>
      <c r="S1776" s="105">
        <v>941</v>
      </c>
      <c r="T1776" s="105"/>
      <c r="U1776" s="105">
        <v>1518</v>
      </c>
      <c r="V1776" s="105"/>
      <c r="W1776" s="105">
        <v>1346</v>
      </c>
      <c r="X1776" s="105"/>
      <c r="Y1776" s="105">
        <v>85781</v>
      </c>
      <c r="Z1776" s="105"/>
      <c r="AA1776" s="106">
        <v>13.72</v>
      </c>
      <c r="AB1776" s="105"/>
      <c r="AC1776" s="106">
        <v>11.4</v>
      </c>
      <c r="AD1776" s="105"/>
    </row>
    <row r="1777" spans="2:30" ht="15" customHeight="1" x14ac:dyDescent="0.25">
      <c r="B1777" s="104">
        <v>2021</v>
      </c>
      <c r="C1777" s="105">
        <v>137865</v>
      </c>
      <c r="D1777" s="105">
        <v>145483</v>
      </c>
      <c r="E1777" s="105">
        <v>17064</v>
      </c>
      <c r="F1777" s="115"/>
      <c r="G1777" s="105">
        <v>17631</v>
      </c>
      <c r="H1777" s="115"/>
      <c r="I1777" s="105">
        <v>718</v>
      </c>
      <c r="J1777" s="115"/>
      <c r="K1777" s="105">
        <v>139040</v>
      </c>
      <c r="L1777" s="115"/>
      <c r="M1777" s="106">
        <v>12.38</v>
      </c>
      <c r="N1777" s="115"/>
      <c r="O1777" s="106">
        <v>12.12</v>
      </c>
      <c r="P1777" s="115"/>
      <c r="Q1777" s="105">
        <v>7129</v>
      </c>
      <c r="R1777" s="105">
        <v>13179</v>
      </c>
      <c r="S1777" s="105">
        <v>905</v>
      </c>
      <c r="T1777" s="105"/>
      <c r="U1777" s="105">
        <v>1501</v>
      </c>
      <c r="V1777" s="105"/>
      <c r="W1777" s="105">
        <v>1310</v>
      </c>
      <c r="X1777" s="105"/>
      <c r="Y1777" s="105">
        <v>69503</v>
      </c>
      <c r="Z1777" s="105"/>
      <c r="AA1777" s="106">
        <v>12.69</v>
      </c>
      <c r="AB1777" s="105"/>
      <c r="AC1777" s="106">
        <v>11.39</v>
      </c>
      <c r="AD1777" s="105"/>
    </row>
    <row r="1778" spans="2:30" ht="15" customHeight="1" x14ac:dyDescent="0.25">
      <c r="B1778" s="147" t="s">
        <v>70</v>
      </c>
      <c r="C1778" s="147"/>
      <c r="D1778" s="147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47"/>
      <c r="O1778" s="147"/>
      <c r="P1778" s="147"/>
      <c r="Q1778" s="147"/>
      <c r="R1778" s="147"/>
      <c r="S1778" s="147"/>
      <c r="T1778" s="147"/>
      <c r="U1778" s="147"/>
      <c r="V1778" s="147"/>
      <c r="W1778" s="147"/>
      <c r="X1778" s="147"/>
      <c r="Y1778" s="147"/>
      <c r="Z1778" s="147"/>
      <c r="AA1778" s="147"/>
      <c r="AB1778" s="147"/>
      <c r="AC1778" s="147"/>
      <c r="AD1778" s="147"/>
    </row>
    <row r="1779" spans="2:30" ht="15" customHeight="1" x14ac:dyDescent="0.25">
      <c r="B1779" s="148">
        <v>2024</v>
      </c>
      <c r="C1779" s="149">
        <v>71662</v>
      </c>
      <c r="D1779" s="149">
        <v>468720</v>
      </c>
      <c r="E1779" s="149">
        <v>1798</v>
      </c>
      <c r="F1779" s="156" t="s">
        <v>346</v>
      </c>
      <c r="G1779" s="149">
        <v>3502</v>
      </c>
      <c r="H1779" s="156" t="s">
        <v>346</v>
      </c>
      <c r="I1779" s="149">
        <v>2312</v>
      </c>
      <c r="J1779" s="156" t="s">
        <v>346</v>
      </c>
      <c r="K1779" s="149">
        <v>86155</v>
      </c>
      <c r="L1779" s="156" t="s">
        <v>346</v>
      </c>
      <c r="M1779" s="150">
        <v>2.5099999999999998</v>
      </c>
      <c r="N1779" s="156" t="s">
        <v>346</v>
      </c>
      <c r="O1779" s="150">
        <v>0.75</v>
      </c>
      <c r="P1779" s="156" t="s">
        <v>346</v>
      </c>
      <c r="Q1779" s="149">
        <v>55356</v>
      </c>
      <c r="R1779" s="149">
        <v>451552</v>
      </c>
      <c r="S1779" s="149" t="s">
        <v>53</v>
      </c>
      <c r="T1779" s="149"/>
      <c r="U1779" s="149" t="s">
        <v>53</v>
      </c>
      <c r="V1779" s="149"/>
      <c r="W1779" s="149" t="s">
        <v>53</v>
      </c>
      <c r="X1779" s="149"/>
      <c r="Y1779" s="149" t="s">
        <v>53</v>
      </c>
      <c r="Z1779" s="149"/>
      <c r="AA1779" s="150" t="s">
        <v>51</v>
      </c>
      <c r="AB1779" s="149"/>
      <c r="AC1779" s="150" t="s">
        <v>51</v>
      </c>
      <c r="AD1779" s="149"/>
    </row>
    <row r="1780" spans="2:30" ht="15" customHeight="1" x14ac:dyDescent="0.25">
      <c r="B1780" s="104">
        <v>2023</v>
      </c>
      <c r="C1780" s="105">
        <v>69403</v>
      </c>
      <c r="D1780" s="105">
        <v>455156</v>
      </c>
      <c r="E1780" s="105">
        <v>3186</v>
      </c>
      <c r="F1780" s="115" t="s">
        <v>347</v>
      </c>
      <c r="G1780" s="105">
        <v>6732</v>
      </c>
      <c r="H1780" s="115" t="s">
        <v>347</v>
      </c>
      <c r="I1780" s="105">
        <v>5032</v>
      </c>
      <c r="J1780" s="115" t="s">
        <v>347</v>
      </c>
      <c r="K1780" s="105">
        <v>249883</v>
      </c>
      <c r="L1780" s="115" t="s">
        <v>347</v>
      </c>
      <c r="M1780" s="106">
        <v>4.59</v>
      </c>
      <c r="N1780" s="115" t="s">
        <v>347</v>
      </c>
      <c r="O1780" s="106">
        <v>1.48</v>
      </c>
      <c r="P1780" s="115" t="s">
        <v>347</v>
      </c>
      <c r="Q1780" s="105">
        <v>53916</v>
      </c>
      <c r="R1780" s="105">
        <v>438847</v>
      </c>
      <c r="S1780" s="105">
        <v>3155</v>
      </c>
      <c r="T1780" s="115" t="s">
        <v>347</v>
      </c>
      <c r="U1780" s="105">
        <v>8752</v>
      </c>
      <c r="V1780" s="105" t="s">
        <v>347</v>
      </c>
      <c r="W1780" s="105">
        <v>8634</v>
      </c>
      <c r="X1780" s="105" t="s">
        <v>347</v>
      </c>
      <c r="Y1780" s="105">
        <v>466355</v>
      </c>
      <c r="Z1780" s="105" t="s">
        <v>347</v>
      </c>
      <c r="AA1780" s="106">
        <v>5.85</v>
      </c>
      <c r="AB1780" s="105" t="s">
        <v>347</v>
      </c>
      <c r="AC1780" s="106">
        <v>1.99</v>
      </c>
      <c r="AD1780" s="105" t="s">
        <v>347</v>
      </c>
    </row>
    <row r="1781" spans="2:30" ht="15" customHeight="1" x14ac:dyDescent="0.25">
      <c r="B1781" s="104">
        <v>2022</v>
      </c>
      <c r="C1781" s="105">
        <v>66982</v>
      </c>
      <c r="D1781" s="105">
        <v>436097</v>
      </c>
      <c r="E1781" s="105">
        <v>2553</v>
      </c>
      <c r="F1781" s="115"/>
      <c r="G1781" s="105">
        <v>4598</v>
      </c>
      <c r="H1781" s="115"/>
      <c r="I1781" s="105">
        <v>3223</v>
      </c>
      <c r="J1781" s="115"/>
      <c r="K1781" s="105">
        <v>123810</v>
      </c>
      <c r="L1781" s="115"/>
      <c r="M1781" s="106">
        <v>3.81</v>
      </c>
      <c r="N1781" s="115"/>
      <c r="O1781" s="106">
        <v>1.05</v>
      </c>
      <c r="P1781" s="115"/>
      <c r="Q1781" s="105">
        <v>52222</v>
      </c>
      <c r="R1781" s="105">
        <v>420443</v>
      </c>
      <c r="S1781" s="105">
        <v>2565</v>
      </c>
      <c r="T1781" s="105"/>
      <c r="U1781" s="105">
        <v>5482</v>
      </c>
      <c r="V1781" s="105"/>
      <c r="W1781" s="105">
        <v>5368</v>
      </c>
      <c r="X1781" s="105"/>
      <c r="Y1781" s="105">
        <v>229872</v>
      </c>
      <c r="Z1781" s="105"/>
      <c r="AA1781" s="106">
        <v>4.91</v>
      </c>
      <c r="AB1781" s="105"/>
      <c r="AC1781" s="106">
        <v>1.3</v>
      </c>
      <c r="AD1781" s="105"/>
    </row>
    <row r="1782" spans="2:30" ht="15" customHeight="1" x14ac:dyDescent="0.25">
      <c r="B1782" s="104">
        <v>2021</v>
      </c>
      <c r="C1782" s="105">
        <v>64976</v>
      </c>
      <c r="D1782" s="105">
        <v>420563</v>
      </c>
      <c r="E1782" s="105">
        <v>2547</v>
      </c>
      <c r="F1782" s="115"/>
      <c r="G1782" s="105">
        <v>4971</v>
      </c>
      <c r="H1782" s="115"/>
      <c r="I1782" s="105">
        <v>3575</v>
      </c>
      <c r="J1782" s="115"/>
      <c r="K1782" s="105">
        <v>164057</v>
      </c>
      <c r="L1782" s="115"/>
      <c r="M1782" s="106">
        <v>3.92</v>
      </c>
      <c r="N1782" s="115"/>
      <c r="O1782" s="106">
        <v>1.18</v>
      </c>
      <c r="P1782" s="115"/>
      <c r="Q1782" s="105">
        <v>50603</v>
      </c>
      <c r="R1782" s="105">
        <v>405345</v>
      </c>
      <c r="S1782" s="105">
        <v>2307</v>
      </c>
      <c r="T1782" s="105"/>
      <c r="U1782" s="105">
        <v>5406</v>
      </c>
      <c r="V1782" s="105"/>
      <c r="W1782" s="105">
        <v>5298</v>
      </c>
      <c r="X1782" s="105"/>
      <c r="Y1782" s="105">
        <v>256651</v>
      </c>
      <c r="Z1782" s="105"/>
      <c r="AA1782" s="106">
        <v>4.5599999999999996</v>
      </c>
      <c r="AB1782" s="105"/>
      <c r="AC1782" s="106">
        <v>1.33</v>
      </c>
      <c r="AD1782" s="105"/>
    </row>
    <row r="1783" spans="2:30" ht="15" customHeight="1" x14ac:dyDescent="0.25">
      <c r="B1783" s="145" t="s">
        <v>475</v>
      </c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46"/>
      <c r="AB1783" s="146"/>
      <c r="AC1783" s="146"/>
      <c r="AD1783" s="146"/>
    </row>
    <row r="1784" spans="2:30" ht="15" customHeight="1" x14ac:dyDescent="0.25">
      <c r="B1784" s="147" t="s">
        <v>476</v>
      </c>
      <c r="C1784" s="147"/>
      <c r="D1784" s="147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47"/>
      <c r="O1784" s="147"/>
      <c r="P1784" s="147"/>
      <c r="Q1784" s="147"/>
      <c r="R1784" s="147"/>
      <c r="S1784" s="147"/>
      <c r="T1784" s="147"/>
      <c r="U1784" s="147"/>
      <c r="V1784" s="147"/>
      <c r="W1784" s="147"/>
      <c r="X1784" s="147"/>
      <c r="Y1784" s="147"/>
      <c r="Z1784" s="147"/>
      <c r="AA1784" s="147"/>
      <c r="AB1784" s="147"/>
      <c r="AC1784" s="147"/>
      <c r="AD1784" s="147"/>
    </row>
    <row r="1785" spans="2:30" ht="15" customHeight="1" x14ac:dyDescent="0.25">
      <c r="B1785" s="148">
        <v>2024</v>
      </c>
      <c r="C1785" s="149">
        <v>109924</v>
      </c>
      <c r="D1785" s="149">
        <v>302708</v>
      </c>
      <c r="E1785" s="149">
        <v>12656</v>
      </c>
      <c r="F1785" s="156" t="s">
        <v>346</v>
      </c>
      <c r="G1785" s="149">
        <v>13921</v>
      </c>
      <c r="H1785" s="156" t="s">
        <v>346</v>
      </c>
      <c r="I1785" s="149">
        <v>1603</v>
      </c>
      <c r="J1785" s="156" t="s">
        <v>346</v>
      </c>
      <c r="K1785" s="149">
        <v>275538</v>
      </c>
      <c r="L1785" s="156" t="s">
        <v>346</v>
      </c>
      <c r="M1785" s="150">
        <v>11.51</v>
      </c>
      <c r="N1785" s="156" t="s">
        <v>346</v>
      </c>
      <c r="O1785" s="150">
        <v>4.5999999999999996</v>
      </c>
      <c r="P1785" s="156" t="s">
        <v>346</v>
      </c>
      <c r="Q1785" s="149">
        <v>31269</v>
      </c>
      <c r="R1785" s="149">
        <v>222374</v>
      </c>
      <c r="S1785" s="149" t="s">
        <v>53</v>
      </c>
      <c r="T1785" s="149"/>
      <c r="U1785" s="149" t="s">
        <v>53</v>
      </c>
      <c r="V1785" s="149"/>
      <c r="W1785" s="149" t="s">
        <v>53</v>
      </c>
      <c r="X1785" s="149"/>
      <c r="Y1785" s="149" t="s">
        <v>53</v>
      </c>
      <c r="Z1785" s="149"/>
      <c r="AA1785" s="150" t="s">
        <v>51</v>
      </c>
      <c r="AB1785" s="149"/>
      <c r="AC1785" s="150" t="s">
        <v>51</v>
      </c>
      <c r="AD1785" s="149"/>
    </row>
    <row r="1786" spans="2:30" ht="15" customHeight="1" x14ac:dyDescent="0.25">
      <c r="B1786" s="104">
        <v>2023</v>
      </c>
      <c r="C1786" s="105">
        <v>105574</v>
      </c>
      <c r="D1786" s="105">
        <v>292337</v>
      </c>
      <c r="E1786" s="105">
        <v>12190</v>
      </c>
      <c r="F1786" s="115" t="s">
        <v>347</v>
      </c>
      <c r="G1786" s="105">
        <v>14314</v>
      </c>
      <c r="H1786" s="115" t="s">
        <v>347</v>
      </c>
      <c r="I1786" s="105">
        <v>2943</v>
      </c>
      <c r="J1786" s="115" t="s">
        <v>347</v>
      </c>
      <c r="K1786" s="105">
        <v>285156</v>
      </c>
      <c r="L1786" s="115" t="s">
        <v>347</v>
      </c>
      <c r="M1786" s="106">
        <v>11.55</v>
      </c>
      <c r="N1786" s="115" t="s">
        <v>347</v>
      </c>
      <c r="O1786" s="106">
        <v>4.9000000000000004</v>
      </c>
      <c r="P1786" s="115" t="s">
        <v>347</v>
      </c>
      <c r="Q1786" s="105">
        <v>30416</v>
      </c>
      <c r="R1786" s="105">
        <v>215602</v>
      </c>
      <c r="S1786" s="105">
        <v>2163</v>
      </c>
      <c r="T1786" s="115" t="s">
        <v>347</v>
      </c>
      <c r="U1786" s="105">
        <v>5233</v>
      </c>
      <c r="V1786" s="105" t="s">
        <v>347</v>
      </c>
      <c r="W1786" s="105">
        <v>5018</v>
      </c>
      <c r="X1786" s="105" t="s">
        <v>347</v>
      </c>
      <c r="Y1786" s="105">
        <v>365446</v>
      </c>
      <c r="Z1786" s="105" t="s">
        <v>347</v>
      </c>
      <c r="AA1786" s="106">
        <v>7.11</v>
      </c>
      <c r="AB1786" s="105" t="s">
        <v>347</v>
      </c>
      <c r="AC1786" s="106">
        <v>2.4300000000000002</v>
      </c>
      <c r="AD1786" s="105" t="s">
        <v>347</v>
      </c>
    </row>
    <row r="1787" spans="2:30" ht="15" customHeight="1" x14ac:dyDescent="0.25">
      <c r="B1787" s="104">
        <v>2022</v>
      </c>
      <c r="C1787" s="105">
        <v>101298</v>
      </c>
      <c r="D1787" s="105">
        <v>277898</v>
      </c>
      <c r="E1787" s="105">
        <v>11136</v>
      </c>
      <c r="F1787" s="115"/>
      <c r="G1787" s="105">
        <v>12743</v>
      </c>
      <c r="H1787" s="115"/>
      <c r="I1787" s="105">
        <v>2266</v>
      </c>
      <c r="J1787" s="115"/>
      <c r="K1787" s="105">
        <v>188240</v>
      </c>
      <c r="L1787" s="115"/>
      <c r="M1787" s="106">
        <v>10.99</v>
      </c>
      <c r="N1787" s="115"/>
      <c r="O1787" s="106">
        <v>4.59</v>
      </c>
      <c r="P1787" s="115"/>
      <c r="Q1787" s="105">
        <v>29614</v>
      </c>
      <c r="R1787" s="105">
        <v>204597</v>
      </c>
      <c r="S1787" s="105">
        <v>1883</v>
      </c>
      <c r="T1787" s="105"/>
      <c r="U1787" s="105">
        <v>3961</v>
      </c>
      <c r="V1787" s="105"/>
      <c r="W1787" s="105">
        <v>3765</v>
      </c>
      <c r="X1787" s="105"/>
      <c r="Y1787" s="105">
        <v>220595</v>
      </c>
      <c r="Z1787" s="105"/>
      <c r="AA1787" s="106">
        <v>6.36</v>
      </c>
      <c r="AB1787" s="105"/>
      <c r="AC1787" s="106">
        <v>1.94</v>
      </c>
      <c r="AD1787" s="105"/>
    </row>
    <row r="1788" spans="2:30" ht="15" customHeight="1" x14ac:dyDescent="0.25">
      <c r="B1788" s="104">
        <v>2021</v>
      </c>
      <c r="C1788" s="105">
        <v>95623</v>
      </c>
      <c r="D1788" s="105">
        <v>264462</v>
      </c>
      <c r="E1788" s="105">
        <v>9270</v>
      </c>
      <c r="F1788" s="115"/>
      <c r="G1788" s="105">
        <v>11136</v>
      </c>
      <c r="H1788" s="115"/>
      <c r="I1788" s="105">
        <v>2564</v>
      </c>
      <c r="J1788" s="115"/>
      <c r="K1788" s="105">
        <v>169669</v>
      </c>
      <c r="L1788" s="115"/>
      <c r="M1788" s="106">
        <v>9.69</v>
      </c>
      <c r="N1788" s="115"/>
      <c r="O1788" s="106">
        <v>4.21</v>
      </c>
      <c r="P1788" s="115"/>
      <c r="Q1788" s="105">
        <v>28718</v>
      </c>
      <c r="R1788" s="105">
        <v>196158</v>
      </c>
      <c r="S1788" s="105">
        <v>1714</v>
      </c>
      <c r="T1788" s="105"/>
      <c r="U1788" s="105">
        <v>4069</v>
      </c>
      <c r="V1788" s="105"/>
      <c r="W1788" s="105">
        <v>3919</v>
      </c>
      <c r="X1788" s="105"/>
      <c r="Y1788" s="105">
        <v>192297</v>
      </c>
      <c r="Z1788" s="105"/>
      <c r="AA1788" s="106">
        <v>5.97</v>
      </c>
      <c r="AB1788" s="105"/>
      <c r="AC1788" s="106">
        <v>2.0699999999999998</v>
      </c>
      <c r="AD1788" s="105"/>
    </row>
    <row r="1789" spans="2:30" ht="15" customHeight="1" x14ac:dyDescent="0.25">
      <c r="B1789" s="145" t="s">
        <v>25</v>
      </c>
      <c r="C1789" s="146"/>
      <c r="D1789" s="146"/>
      <c r="E1789" s="146"/>
      <c r="F1789" s="146"/>
      <c r="G1789" s="146"/>
      <c r="H1789" s="146"/>
      <c r="I1789" s="146"/>
      <c r="J1789" s="146"/>
      <c r="K1789" s="146"/>
      <c r="L1789" s="146"/>
      <c r="M1789" s="146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46"/>
      <c r="AB1789" s="146"/>
      <c r="AC1789" s="146"/>
      <c r="AD1789" s="146"/>
    </row>
    <row r="1790" spans="2:30" ht="15" customHeight="1" x14ac:dyDescent="0.25">
      <c r="B1790" s="147" t="s">
        <v>477</v>
      </c>
      <c r="C1790" s="147"/>
      <c r="D1790" s="147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47"/>
      <c r="O1790" s="147"/>
      <c r="P1790" s="147"/>
      <c r="Q1790" s="147"/>
      <c r="R1790" s="147"/>
      <c r="S1790" s="147"/>
      <c r="T1790" s="147"/>
      <c r="U1790" s="147"/>
      <c r="V1790" s="147"/>
      <c r="W1790" s="147"/>
      <c r="X1790" s="147"/>
      <c r="Y1790" s="147"/>
      <c r="Z1790" s="147"/>
      <c r="AA1790" s="147"/>
      <c r="AB1790" s="147"/>
      <c r="AC1790" s="147"/>
      <c r="AD1790" s="147"/>
    </row>
    <row r="1791" spans="2:30" ht="15" customHeight="1" x14ac:dyDescent="0.25">
      <c r="B1791" s="148">
        <v>2024</v>
      </c>
      <c r="C1791" s="149">
        <v>74122</v>
      </c>
      <c r="D1791" s="149">
        <v>79492</v>
      </c>
      <c r="E1791" s="149">
        <v>11703</v>
      </c>
      <c r="F1791" s="156" t="s">
        <v>346</v>
      </c>
      <c r="G1791" s="149">
        <v>12303</v>
      </c>
      <c r="H1791" s="156" t="s">
        <v>346</v>
      </c>
      <c r="I1791" s="149">
        <v>682</v>
      </c>
      <c r="J1791" s="156" t="s">
        <v>346</v>
      </c>
      <c r="K1791" s="149">
        <v>222780</v>
      </c>
      <c r="L1791" s="156" t="s">
        <v>346</v>
      </c>
      <c r="M1791" s="150">
        <v>15.79</v>
      </c>
      <c r="N1791" s="156" t="s">
        <v>346</v>
      </c>
      <c r="O1791" s="150">
        <v>15.48</v>
      </c>
      <c r="P1791" s="156" t="s">
        <v>346</v>
      </c>
      <c r="Q1791" s="149">
        <v>3496</v>
      </c>
      <c r="R1791" s="149">
        <v>7580</v>
      </c>
      <c r="S1791" s="149" t="s">
        <v>53</v>
      </c>
      <c r="T1791" s="149"/>
      <c r="U1791" s="149" t="s">
        <v>53</v>
      </c>
      <c r="V1791" s="149"/>
      <c r="W1791" s="149" t="s">
        <v>53</v>
      </c>
      <c r="X1791" s="149"/>
      <c r="Y1791" s="149" t="s">
        <v>53</v>
      </c>
      <c r="Z1791" s="149"/>
      <c r="AA1791" s="150" t="s">
        <v>51</v>
      </c>
      <c r="AB1791" s="149"/>
      <c r="AC1791" s="150" t="s">
        <v>51</v>
      </c>
      <c r="AD1791" s="149"/>
    </row>
    <row r="1792" spans="2:30" ht="15" customHeight="1" x14ac:dyDescent="0.25">
      <c r="B1792" s="104">
        <v>2023</v>
      </c>
      <c r="C1792" s="105">
        <v>71089</v>
      </c>
      <c r="D1792" s="105">
        <v>76476</v>
      </c>
      <c r="E1792" s="105">
        <v>10538</v>
      </c>
      <c r="F1792" s="115" t="s">
        <v>347</v>
      </c>
      <c r="G1792" s="105">
        <v>11085</v>
      </c>
      <c r="H1792" s="115" t="s">
        <v>347</v>
      </c>
      <c r="I1792" s="105">
        <v>641</v>
      </c>
      <c r="J1792" s="115" t="s">
        <v>347</v>
      </c>
      <c r="K1792" s="105">
        <v>154060</v>
      </c>
      <c r="L1792" s="115" t="s">
        <v>347</v>
      </c>
      <c r="M1792" s="106">
        <v>14.82</v>
      </c>
      <c r="N1792" s="115" t="s">
        <v>347</v>
      </c>
      <c r="O1792" s="106">
        <v>14.49</v>
      </c>
      <c r="P1792" s="115" t="s">
        <v>347</v>
      </c>
      <c r="Q1792" s="105">
        <v>3703</v>
      </c>
      <c r="R1792" s="105">
        <v>7880</v>
      </c>
      <c r="S1792" s="105">
        <v>626</v>
      </c>
      <c r="T1792" s="115" t="s">
        <v>347</v>
      </c>
      <c r="U1792" s="105">
        <v>1176</v>
      </c>
      <c r="V1792" s="105" t="s">
        <v>347</v>
      </c>
      <c r="W1792" s="105">
        <v>1010</v>
      </c>
      <c r="X1792" s="105" t="s">
        <v>347</v>
      </c>
      <c r="Y1792" s="105">
        <v>84770</v>
      </c>
      <c r="Z1792" s="105" t="s">
        <v>347</v>
      </c>
      <c r="AA1792" s="106">
        <v>16.91</v>
      </c>
      <c r="AB1792" s="105" t="s">
        <v>347</v>
      </c>
      <c r="AC1792" s="106">
        <v>14.92</v>
      </c>
      <c r="AD1792" s="105" t="s">
        <v>347</v>
      </c>
    </row>
    <row r="1793" spans="2:30" ht="15" customHeight="1" x14ac:dyDescent="0.25">
      <c r="B1793" s="104">
        <v>2022</v>
      </c>
      <c r="C1793" s="105">
        <v>68225</v>
      </c>
      <c r="D1793" s="105">
        <v>74021</v>
      </c>
      <c r="E1793" s="105">
        <v>9780</v>
      </c>
      <c r="F1793" s="115"/>
      <c r="G1793" s="105">
        <v>10231</v>
      </c>
      <c r="H1793" s="115"/>
      <c r="I1793" s="105">
        <v>506</v>
      </c>
      <c r="J1793" s="115"/>
      <c r="K1793" s="105">
        <v>95635</v>
      </c>
      <c r="L1793" s="115"/>
      <c r="M1793" s="106">
        <v>14.33</v>
      </c>
      <c r="N1793" s="115"/>
      <c r="O1793" s="106">
        <v>13.82</v>
      </c>
      <c r="P1793" s="115"/>
      <c r="Q1793" s="105">
        <v>3914</v>
      </c>
      <c r="R1793" s="105">
        <v>8440</v>
      </c>
      <c r="S1793" s="105">
        <v>570</v>
      </c>
      <c r="T1793" s="105"/>
      <c r="U1793" s="105">
        <v>1064</v>
      </c>
      <c r="V1793" s="105"/>
      <c r="W1793" s="105">
        <v>935</v>
      </c>
      <c r="X1793" s="105"/>
      <c r="Y1793" s="105">
        <v>50641</v>
      </c>
      <c r="Z1793" s="105"/>
      <c r="AA1793" s="106">
        <v>14.56</v>
      </c>
      <c r="AB1793" s="105"/>
      <c r="AC1793" s="106">
        <v>12.61</v>
      </c>
      <c r="AD1793" s="105"/>
    </row>
    <row r="1794" spans="2:30" ht="15" customHeight="1" x14ac:dyDescent="0.25">
      <c r="B1794" s="104">
        <v>2021</v>
      </c>
      <c r="C1794" s="105">
        <v>63912</v>
      </c>
      <c r="D1794" s="105">
        <v>69230</v>
      </c>
      <c r="E1794" s="105">
        <v>8025</v>
      </c>
      <c r="F1794" s="115"/>
      <c r="G1794" s="105">
        <v>8425</v>
      </c>
      <c r="H1794" s="115"/>
      <c r="I1794" s="105">
        <v>502</v>
      </c>
      <c r="J1794" s="115"/>
      <c r="K1794" s="105">
        <v>83715</v>
      </c>
      <c r="L1794" s="115"/>
      <c r="M1794" s="106">
        <v>12.56</v>
      </c>
      <c r="N1794" s="115"/>
      <c r="O1794" s="106">
        <v>12.17</v>
      </c>
      <c r="P1794" s="115"/>
      <c r="Q1794" s="105">
        <v>4033</v>
      </c>
      <c r="R1794" s="105">
        <v>8293</v>
      </c>
      <c r="S1794" s="105">
        <v>538</v>
      </c>
      <c r="T1794" s="105"/>
      <c r="U1794" s="105">
        <v>1012</v>
      </c>
      <c r="V1794" s="105"/>
      <c r="W1794" s="105">
        <v>887</v>
      </c>
      <c r="X1794" s="105"/>
      <c r="Y1794" s="105">
        <v>46545</v>
      </c>
      <c r="Z1794" s="105"/>
      <c r="AA1794" s="106">
        <v>13.34</v>
      </c>
      <c r="AB1794" s="105"/>
      <c r="AC1794" s="106">
        <v>12.2</v>
      </c>
      <c r="AD1794" s="105"/>
    </row>
    <row r="1795" spans="2:30" ht="15" customHeight="1" x14ac:dyDescent="0.25">
      <c r="B1795" s="147" t="s">
        <v>478</v>
      </c>
      <c r="C1795" s="147"/>
      <c r="D1795" s="147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47"/>
      <c r="O1795" s="147"/>
      <c r="P1795" s="147"/>
      <c r="Q1795" s="147"/>
      <c r="R1795" s="147"/>
      <c r="S1795" s="147"/>
      <c r="T1795" s="147"/>
      <c r="U1795" s="147"/>
      <c r="V1795" s="147"/>
      <c r="W1795" s="147"/>
      <c r="X1795" s="147"/>
      <c r="Y1795" s="147"/>
      <c r="Z1795" s="147"/>
      <c r="AA1795" s="147"/>
      <c r="AB1795" s="147"/>
      <c r="AC1795" s="147"/>
      <c r="AD1795" s="147"/>
    </row>
    <row r="1796" spans="2:30" ht="15" customHeight="1" x14ac:dyDescent="0.25">
      <c r="B1796" s="148">
        <v>2024</v>
      </c>
      <c r="C1796" s="149">
        <v>35802</v>
      </c>
      <c r="D1796" s="149">
        <v>223216</v>
      </c>
      <c r="E1796" s="149">
        <v>953</v>
      </c>
      <c r="F1796" s="156" t="s">
        <v>346</v>
      </c>
      <c r="G1796" s="149">
        <v>1618</v>
      </c>
      <c r="H1796" s="156" t="s">
        <v>346</v>
      </c>
      <c r="I1796" s="149">
        <v>921</v>
      </c>
      <c r="J1796" s="156" t="s">
        <v>346</v>
      </c>
      <c r="K1796" s="149">
        <v>52758</v>
      </c>
      <c r="L1796" s="156" t="s">
        <v>346</v>
      </c>
      <c r="M1796" s="150">
        <v>2.66</v>
      </c>
      <c r="N1796" s="156" t="s">
        <v>346</v>
      </c>
      <c r="O1796" s="150">
        <v>0.72</v>
      </c>
      <c r="P1796" s="156" t="s">
        <v>346</v>
      </c>
      <c r="Q1796" s="149">
        <v>27773</v>
      </c>
      <c r="R1796" s="149">
        <v>214794</v>
      </c>
      <c r="S1796" s="149" t="s">
        <v>53</v>
      </c>
      <c r="T1796" s="149"/>
      <c r="U1796" s="149" t="s">
        <v>53</v>
      </c>
      <c r="V1796" s="149"/>
      <c r="W1796" s="149" t="s">
        <v>53</v>
      </c>
      <c r="X1796" s="149"/>
      <c r="Y1796" s="149" t="s">
        <v>53</v>
      </c>
      <c r="Z1796" s="149"/>
      <c r="AA1796" s="150" t="s">
        <v>51</v>
      </c>
      <c r="AB1796" s="149"/>
      <c r="AC1796" s="150" t="s">
        <v>51</v>
      </c>
      <c r="AD1796" s="149"/>
    </row>
    <row r="1797" spans="2:30" ht="15" customHeight="1" x14ac:dyDescent="0.25">
      <c r="B1797" s="104">
        <v>2023</v>
      </c>
      <c r="C1797" s="105">
        <v>34485</v>
      </c>
      <c r="D1797" s="105">
        <v>215861</v>
      </c>
      <c r="E1797" s="105">
        <v>1652</v>
      </c>
      <c r="F1797" s="115" t="s">
        <v>347</v>
      </c>
      <c r="G1797" s="105">
        <v>3229</v>
      </c>
      <c r="H1797" s="115" t="s">
        <v>347</v>
      </c>
      <c r="I1797" s="105">
        <v>2302</v>
      </c>
      <c r="J1797" s="115" t="s">
        <v>347</v>
      </c>
      <c r="K1797" s="105">
        <v>131097</v>
      </c>
      <c r="L1797" s="115" t="s">
        <v>347</v>
      </c>
      <c r="M1797" s="106">
        <v>4.79</v>
      </c>
      <c r="N1797" s="115" t="s">
        <v>347</v>
      </c>
      <c r="O1797" s="106">
        <v>1.5</v>
      </c>
      <c r="P1797" s="115" t="s">
        <v>347</v>
      </c>
      <c r="Q1797" s="105">
        <v>26713</v>
      </c>
      <c r="R1797" s="105">
        <v>207722</v>
      </c>
      <c r="S1797" s="105">
        <v>1537</v>
      </c>
      <c r="T1797" s="115" t="s">
        <v>347</v>
      </c>
      <c r="U1797" s="105">
        <v>4057</v>
      </c>
      <c r="V1797" s="105" t="s">
        <v>347</v>
      </c>
      <c r="W1797" s="105">
        <v>4008</v>
      </c>
      <c r="X1797" s="105" t="s">
        <v>347</v>
      </c>
      <c r="Y1797" s="105">
        <v>280676</v>
      </c>
      <c r="Z1797" s="105" t="s">
        <v>347</v>
      </c>
      <c r="AA1797" s="106">
        <v>5.75</v>
      </c>
      <c r="AB1797" s="105" t="s">
        <v>347</v>
      </c>
      <c r="AC1797" s="106">
        <v>1.95</v>
      </c>
      <c r="AD1797" s="105" t="s">
        <v>347</v>
      </c>
    </row>
    <row r="1798" spans="2:30" ht="15" customHeight="1" x14ac:dyDescent="0.25">
      <c r="B1798" s="104">
        <v>2022</v>
      </c>
      <c r="C1798" s="105">
        <v>33073</v>
      </c>
      <c r="D1798" s="105">
        <v>203877</v>
      </c>
      <c r="E1798" s="105">
        <v>1356</v>
      </c>
      <c r="F1798" s="115"/>
      <c r="G1798" s="105">
        <v>2512</v>
      </c>
      <c r="H1798" s="115"/>
      <c r="I1798" s="105">
        <v>1760</v>
      </c>
      <c r="J1798" s="115"/>
      <c r="K1798" s="105">
        <v>92605</v>
      </c>
      <c r="L1798" s="115"/>
      <c r="M1798" s="106">
        <v>4.0999999999999996</v>
      </c>
      <c r="N1798" s="115"/>
      <c r="O1798" s="106">
        <v>1.23</v>
      </c>
      <c r="P1798" s="115"/>
      <c r="Q1798" s="105">
        <v>25700</v>
      </c>
      <c r="R1798" s="105">
        <v>196157</v>
      </c>
      <c r="S1798" s="105">
        <v>1313</v>
      </c>
      <c r="T1798" s="105"/>
      <c r="U1798" s="105">
        <v>2897</v>
      </c>
      <c r="V1798" s="105"/>
      <c r="W1798" s="105">
        <v>2830</v>
      </c>
      <c r="X1798" s="105"/>
      <c r="Y1798" s="105">
        <v>169954</v>
      </c>
      <c r="Z1798" s="105"/>
      <c r="AA1798" s="106">
        <v>5.1100000000000003</v>
      </c>
      <c r="AB1798" s="105"/>
      <c r="AC1798" s="106">
        <v>1.48</v>
      </c>
      <c r="AD1798" s="105"/>
    </row>
    <row r="1799" spans="2:30" ht="15" customHeight="1" x14ac:dyDescent="0.25">
      <c r="B1799" s="104">
        <v>2021</v>
      </c>
      <c r="C1799" s="105">
        <v>31711</v>
      </c>
      <c r="D1799" s="105">
        <v>195232</v>
      </c>
      <c r="E1799" s="105">
        <v>1245</v>
      </c>
      <c r="F1799" s="115"/>
      <c r="G1799" s="105">
        <v>2711</v>
      </c>
      <c r="H1799" s="115"/>
      <c r="I1799" s="105">
        <v>2062</v>
      </c>
      <c r="J1799" s="115"/>
      <c r="K1799" s="105">
        <v>85954</v>
      </c>
      <c r="L1799" s="115"/>
      <c r="M1799" s="106">
        <v>3.93</v>
      </c>
      <c r="N1799" s="115"/>
      <c r="O1799" s="106">
        <v>1.39</v>
      </c>
      <c r="P1799" s="115"/>
      <c r="Q1799" s="105">
        <v>24685</v>
      </c>
      <c r="R1799" s="105">
        <v>187865</v>
      </c>
      <c r="S1799" s="105">
        <v>1176</v>
      </c>
      <c r="T1799" s="105"/>
      <c r="U1799" s="105">
        <v>3057</v>
      </c>
      <c r="V1799" s="105"/>
      <c r="W1799" s="105">
        <v>3032</v>
      </c>
      <c r="X1799" s="105"/>
      <c r="Y1799" s="105">
        <v>145752</v>
      </c>
      <c r="Z1799" s="105"/>
      <c r="AA1799" s="106">
        <v>4.76</v>
      </c>
      <c r="AB1799" s="105"/>
      <c r="AC1799" s="106">
        <v>1.63</v>
      </c>
      <c r="AD1799" s="105"/>
    </row>
    <row r="1800" spans="2:30" ht="15" customHeight="1" x14ac:dyDescent="0.25">
      <c r="B1800" s="145" t="s">
        <v>479</v>
      </c>
      <c r="C1800" s="146"/>
      <c r="D1800" s="146"/>
      <c r="E1800" s="146"/>
      <c r="F1800" s="146"/>
      <c r="G1800" s="146"/>
      <c r="H1800" s="146"/>
      <c r="I1800" s="146"/>
      <c r="J1800" s="146"/>
      <c r="K1800" s="146"/>
      <c r="L1800" s="146"/>
      <c r="M1800" s="146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46"/>
      <c r="AB1800" s="146"/>
      <c r="AC1800" s="146"/>
      <c r="AD1800" s="146"/>
    </row>
    <row r="1801" spans="2:30" ht="15" customHeight="1" x14ac:dyDescent="0.25">
      <c r="B1801" s="147" t="s">
        <v>480</v>
      </c>
      <c r="C1801" s="147"/>
      <c r="D1801" s="147"/>
      <c r="E1801" s="147"/>
      <c r="F1801" s="147"/>
      <c r="G1801" s="147"/>
      <c r="H1801" s="147"/>
      <c r="I1801" s="147"/>
      <c r="J1801" s="147"/>
      <c r="K1801" s="147"/>
      <c r="L1801" s="147"/>
      <c r="M1801" s="147"/>
      <c r="N1801" s="147"/>
      <c r="O1801" s="147"/>
      <c r="P1801" s="147"/>
      <c r="Q1801" s="147"/>
      <c r="R1801" s="147"/>
      <c r="S1801" s="147"/>
      <c r="T1801" s="147"/>
      <c r="U1801" s="147"/>
      <c r="V1801" s="147"/>
      <c r="W1801" s="147"/>
      <c r="X1801" s="147"/>
      <c r="Y1801" s="147"/>
      <c r="Z1801" s="147"/>
      <c r="AA1801" s="147"/>
      <c r="AB1801" s="147"/>
      <c r="AC1801" s="147"/>
      <c r="AD1801" s="147"/>
    </row>
    <row r="1802" spans="2:30" ht="15" customHeight="1" x14ac:dyDescent="0.25">
      <c r="B1802" s="148">
        <v>2024</v>
      </c>
      <c r="C1802" s="149">
        <v>376509</v>
      </c>
      <c r="D1802" s="149">
        <v>1532308</v>
      </c>
      <c r="E1802" s="149">
        <v>45619</v>
      </c>
      <c r="F1802" s="156" t="s">
        <v>346</v>
      </c>
      <c r="G1802" s="149">
        <v>49081</v>
      </c>
      <c r="H1802" s="156" t="s">
        <v>346</v>
      </c>
      <c r="I1802" s="149">
        <v>4906</v>
      </c>
      <c r="J1802" s="156" t="s">
        <v>346</v>
      </c>
      <c r="K1802" s="149">
        <v>1042947</v>
      </c>
      <c r="L1802" s="156" t="s">
        <v>346</v>
      </c>
      <c r="M1802" s="150">
        <v>12.12</v>
      </c>
      <c r="N1802" s="156" t="s">
        <v>346</v>
      </c>
      <c r="O1802" s="150">
        <v>3.2</v>
      </c>
      <c r="P1802" s="156" t="s">
        <v>346</v>
      </c>
      <c r="Q1802" s="149">
        <v>109502</v>
      </c>
      <c r="R1802" s="149">
        <v>1260519</v>
      </c>
      <c r="S1802" s="149" t="s">
        <v>53</v>
      </c>
      <c r="T1802" s="149"/>
      <c r="U1802" s="149" t="s">
        <v>53</v>
      </c>
      <c r="V1802" s="149"/>
      <c r="W1802" s="149" t="s">
        <v>53</v>
      </c>
      <c r="X1802" s="149"/>
      <c r="Y1802" s="149" t="s">
        <v>53</v>
      </c>
      <c r="Z1802" s="149"/>
      <c r="AA1802" s="150" t="s">
        <v>51</v>
      </c>
      <c r="AB1802" s="149"/>
      <c r="AC1802" s="150" t="s">
        <v>51</v>
      </c>
      <c r="AD1802" s="149"/>
    </row>
    <row r="1803" spans="2:30" ht="15" customHeight="1" x14ac:dyDescent="0.25">
      <c r="B1803" s="104">
        <v>2023</v>
      </c>
      <c r="C1803" s="105">
        <v>357760</v>
      </c>
      <c r="D1803" s="105">
        <v>1459884</v>
      </c>
      <c r="E1803" s="105">
        <v>50312</v>
      </c>
      <c r="F1803" s="115" t="s">
        <v>347</v>
      </c>
      <c r="G1803" s="105">
        <v>59323</v>
      </c>
      <c r="H1803" s="115" t="s">
        <v>347</v>
      </c>
      <c r="I1803" s="105">
        <v>12733</v>
      </c>
      <c r="J1803" s="115" t="s">
        <v>347</v>
      </c>
      <c r="K1803" s="105">
        <v>1156925</v>
      </c>
      <c r="L1803" s="115" t="s">
        <v>347</v>
      </c>
      <c r="M1803" s="106">
        <v>14.06</v>
      </c>
      <c r="N1803" s="115" t="s">
        <v>347</v>
      </c>
      <c r="O1803" s="106">
        <v>4.0599999999999996</v>
      </c>
      <c r="P1803" s="115" t="s">
        <v>347</v>
      </c>
      <c r="Q1803" s="105">
        <v>106206</v>
      </c>
      <c r="R1803" s="105">
        <v>1203729</v>
      </c>
      <c r="S1803" s="105">
        <v>8946</v>
      </c>
      <c r="T1803" s="115" t="s">
        <v>347</v>
      </c>
      <c r="U1803" s="105">
        <v>32556</v>
      </c>
      <c r="V1803" s="105" t="s">
        <v>347</v>
      </c>
      <c r="W1803" s="105">
        <v>32050</v>
      </c>
      <c r="X1803" s="105" t="s">
        <v>347</v>
      </c>
      <c r="Y1803" s="105">
        <v>5350495</v>
      </c>
      <c r="Z1803" s="105" t="s">
        <v>347</v>
      </c>
      <c r="AA1803" s="106">
        <v>8.42</v>
      </c>
      <c r="AB1803" s="105" t="s">
        <v>347</v>
      </c>
      <c r="AC1803" s="106">
        <v>2.7</v>
      </c>
      <c r="AD1803" s="105" t="s">
        <v>347</v>
      </c>
    </row>
    <row r="1804" spans="2:30" ht="15" customHeight="1" x14ac:dyDescent="0.25">
      <c r="B1804" s="104">
        <v>2022</v>
      </c>
      <c r="C1804" s="105">
        <v>334304</v>
      </c>
      <c r="D1804" s="105">
        <v>1358153</v>
      </c>
      <c r="E1804" s="105">
        <v>42933</v>
      </c>
      <c r="F1804" s="115"/>
      <c r="G1804" s="105">
        <v>49105</v>
      </c>
      <c r="H1804" s="115"/>
      <c r="I1804" s="105">
        <v>9268</v>
      </c>
      <c r="J1804" s="115"/>
      <c r="K1804" s="105">
        <v>1155071</v>
      </c>
      <c r="L1804" s="115"/>
      <c r="M1804" s="106">
        <v>12.84</v>
      </c>
      <c r="N1804" s="115"/>
      <c r="O1804" s="106">
        <v>3.62</v>
      </c>
      <c r="P1804" s="115"/>
      <c r="Q1804" s="105">
        <v>100492</v>
      </c>
      <c r="R1804" s="105">
        <v>1119702</v>
      </c>
      <c r="S1804" s="105">
        <v>7275</v>
      </c>
      <c r="T1804" s="105"/>
      <c r="U1804" s="105">
        <v>18174</v>
      </c>
      <c r="V1804" s="105"/>
      <c r="W1804" s="105">
        <v>17728</v>
      </c>
      <c r="X1804" s="105"/>
      <c r="Y1804" s="105">
        <v>1434449</v>
      </c>
      <c r="Z1804" s="105"/>
      <c r="AA1804" s="106">
        <v>7.24</v>
      </c>
      <c r="AB1804" s="105"/>
      <c r="AC1804" s="106">
        <v>1.62</v>
      </c>
      <c r="AD1804" s="105"/>
    </row>
    <row r="1805" spans="2:30" ht="15" customHeight="1" x14ac:dyDescent="0.25">
      <c r="B1805" s="104">
        <v>2021</v>
      </c>
      <c r="C1805" s="105">
        <v>306535</v>
      </c>
      <c r="D1805" s="105">
        <v>1280409</v>
      </c>
      <c r="E1805" s="105">
        <v>36037</v>
      </c>
      <c r="F1805" s="115"/>
      <c r="G1805" s="105">
        <v>43525</v>
      </c>
      <c r="H1805" s="115"/>
      <c r="I1805" s="105">
        <v>9738</v>
      </c>
      <c r="J1805" s="115"/>
      <c r="K1805" s="105">
        <v>745799</v>
      </c>
      <c r="L1805" s="115"/>
      <c r="M1805" s="106">
        <v>11.76</v>
      </c>
      <c r="N1805" s="115"/>
      <c r="O1805" s="106">
        <v>3.4</v>
      </c>
      <c r="P1805" s="115"/>
      <c r="Q1805" s="105">
        <v>96123</v>
      </c>
      <c r="R1805" s="105">
        <v>1065849</v>
      </c>
      <c r="S1805" s="105">
        <v>6824</v>
      </c>
      <c r="T1805" s="105"/>
      <c r="U1805" s="105">
        <v>16116</v>
      </c>
      <c r="V1805" s="105"/>
      <c r="W1805" s="105">
        <v>14921</v>
      </c>
      <c r="X1805" s="105"/>
      <c r="Y1805" s="105">
        <v>765566</v>
      </c>
      <c r="Z1805" s="105"/>
      <c r="AA1805" s="106">
        <v>7.1</v>
      </c>
      <c r="AB1805" s="105"/>
      <c r="AC1805" s="106">
        <v>1.51</v>
      </c>
      <c r="AD1805" s="105"/>
    </row>
    <row r="1806" spans="2:30" ht="15" customHeight="1" x14ac:dyDescent="0.25">
      <c r="B1806" s="145" t="s">
        <v>25</v>
      </c>
      <c r="C1806" s="146"/>
      <c r="D1806" s="146"/>
      <c r="E1806" s="146"/>
      <c r="F1806" s="146"/>
      <c r="G1806" s="146"/>
      <c r="H1806" s="146"/>
      <c r="I1806" s="146"/>
      <c r="J1806" s="146"/>
      <c r="K1806" s="146"/>
      <c r="L1806" s="146"/>
      <c r="M1806" s="146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46"/>
      <c r="AB1806" s="146"/>
      <c r="AC1806" s="146"/>
      <c r="AD1806" s="146"/>
    </row>
    <row r="1807" spans="2:30" ht="15" customHeight="1" x14ac:dyDescent="0.25">
      <c r="B1807" s="147" t="s">
        <v>481</v>
      </c>
      <c r="C1807" s="147"/>
      <c r="D1807" s="147"/>
      <c r="E1807" s="147"/>
      <c r="F1807" s="147"/>
      <c r="G1807" s="147"/>
      <c r="H1807" s="147"/>
      <c r="I1807" s="147"/>
      <c r="J1807" s="147"/>
      <c r="K1807" s="147"/>
      <c r="L1807" s="147"/>
      <c r="M1807" s="147"/>
      <c r="N1807" s="147"/>
      <c r="O1807" s="147"/>
      <c r="P1807" s="147"/>
      <c r="Q1807" s="147"/>
      <c r="R1807" s="147"/>
      <c r="S1807" s="147"/>
      <c r="T1807" s="147"/>
      <c r="U1807" s="147"/>
      <c r="V1807" s="147"/>
      <c r="W1807" s="147"/>
      <c r="X1807" s="147"/>
      <c r="Y1807" s="147"/>
      <c r="Z1807" s="147"/>
      <c r="AA1807" s="147"/>
      <c r="AB1807" s="147"/>
      <c r="AC1807" s="147"/>
      <c r="AD1807" s="147"/>
    </row>
    <row r="1808" spans="2:30" ht="15" customHeight="1" x14ac:dyDescent="0.25">
      <c r="B1808" s="148">
        <v>2024</v>
      </c>
      <c r="C1808" s="149">
        <v>227574</v>
      </c>
      <c r="D1808" s="149">
        <v>234579</v>
      </c>
      <c r="E1808" s="149">
        <v>41219</v>
      </c>
      <c r="F1808" s="156" t="s">
        <v>346</v>
      </c>
      <c r="G1808" s="149">
        <v>42005</v>
      </c>
      <c r="H1808" s="156" t="s">
        <v>346</v>
      </c>
      <c r="I1808" s="149">
        <v>718</v>
      </c>
      <c r="J1808" s="156" t="s">
        <v>346</v>
      </c>
      <c r="K1808" s="149">
        <v>571975</v>
      </c>
      <c r="L1808" s="156" t="s">
        <v>346</v>
      </c>
      <c r="M1808" s="150">
        <v>18.11</v>
      </c>
      <c r="N1808" s="156" t="s">
        <v>346</v>
      </c>
      <c r="O1808" s="150">
        <v>17.91</v>
      </c>
      <c r="P1808" s="156" t="s">
        <v>346</v>
      </c>
      <c r="Q1808" s="149">
        <v>4569</v>
      </c>
      <c r="R1808" s="149">
        <v>9060</v>
      </c>
      <c r="S1808" s="149" t="s">
        <v>53</v>
      </c>
      <c r="T1808" s="149"/>
      <c r="U1808" s="149" t="s">
        <v>53</v>
      </c>
      <c r="V1808" s="149"/>
      <c r="W1808" s="149" t="s">
        <v>53</v>
      </c>
      <c r="X1808" s="149"/>
      <c r="Y1808" s="149" t="s">
        <v>53</v>
      </c>
      <c r="Z1808" s="149"/>
      <c r="AA1808" s="150" t="s">
        <v>51</v>
      </c>
      <c r="AB1808" s="149"/>
      <c r="AC1808" s="150" t="s">
        <v>51</v>
      </c>
      <c r="AD1808" s="149"/>
    </row>
    <row r="1809" spans="2:30" ht="15" customHeight="1" x14ac:dyDescent="0.25">
      <c r="B1809" s="104">
        <v>2023</v>
      </c>
      <c r="C1809" s="105">
        <v>213498</v>
      </c>
      <c r="D1809" s="105">
        <v>220227</v>
      </c>
      <c r="E1809" s="105">
        <v>41809</v>
      </c>
      <c r="F1809" s="115" t="s">
        <v>347</v>
      </c>
      <c r="G1809" s="105">
        <v>42814</v>
      </c>
      <c r="H1809" s="115" t="s">
        <v>347</v>
      </c>
      <c r="I1809" s="105">
        <v>973</v>
      </c>
      <c r="J1809" s="115" t="s">
        <v>347</v>
      </c>
      <c r="K1809" s="105">
        <v>405027</v>
      </c>
      <c r="L1809" s="115" t="s">
        <v>347</v>
      </c>
      <c r="M1809" s="106">
        <v>19.579999999999998</v>
      </c>
      <c r="N1809" s="115" t="s">
        <v>347</v>
      </c>
      <c r="O1809" s="106">
        <v>19.440000000000001</v>
      </c>
      <c r="P1809" s="115" t="s">
        <v>347</v>
      </c>
      <c r="Q1809" s="105">
        <v>4868</v>
      </c>
      <c r="R1809" s="105">
        <v>9289</v>
      </c>
      <c r="S1809" s="105">
        <v>1041</v>
      </c>
      <c r="T1809" s="115" t="s">
        <v>347</v>
      </c>
      <c r="U1809" s="105">
        <v>1808</v>
      </c>
      <c r="V1809" s="105" t="s">
        <v>347</v>
      </c>
      <c r="W1809" s="105">
        <v>1571</v>
      </c>
      <c r="X1809" s="105" t="s">
        <v>347</v>
      </c>
      <c r="Y1809" s="105">
        <v>106259</v>
      </c>
      <c r="Z1809" s="105" t="s">
        <v>347</v>
      </c>
      <c r="AA1809" s="106">
        <v>21.38</v>
      </c>
      <c r="AB1809" s="105" t="s">
        <v>347</v>
      </c>
      <c r="AC1809" s="106">
        <v>19.46</v>
      </c>
      <c r="AD1809" s="105" t="s">
        <v>347</v>
      </c>
    </row>
    <row r="1810" spans="2:30" ht="15" customHeight="1" x14ac:dyDescent="0.25">
      <c r="B1810" s="104">
        <v>2022</v>
      </c>
      <c r="C1810" s="105">
        <v>197772</v>
      </c>
      <c r="D1810" s="105">
        <v>204997</v>
      </c>
      <c r="E1810" s="105">
        <v>36011</v>
      </c>
      <c r="F1810" s="115"/>
      <c r="G1810" s="105">
        <v>36776</v>
      </c>
      <c r="H1810" s="115"/>
      <c r="I1810" s="105">
        <v>813</v>
      </c>
      <c r="J1810" s="115"/>
      <c r="K1810" s="105">
        <v>345138</v>
      </c>
      <c r="L1810" s="115"/>
      <c r="M1810" s="106">
        <v>18.21</v>
      </c>
      <c r="N1810" s="115"/>
      <c r="O1810" s="106">
        <v>17.940000000000001</v>
      </c>
      <c r="P1810" s="115"/>
      <c r="Q1810" s="105">
        <v>5148</v>
      </c>
      <c r="R1810" s="105">
        <v>9980</v>
      </c>
      <c r="S1810" s="105">
        <v>937</v>
      </c>
      <c r="T1810" s="105"/>
      <c r="U1810" s="105">
        <v>1573</v>
      </c>
      <c r="V1810" s="105"/>
      <c r="W1810" s="105">
        <v>1401</v>
      </c>
      <c r="X1810" s="105"/>
      <c r="Y1810" s="105">
        <v>85384</v>
      </c>
      <c r="Z1810" s="105"/>
      <c r="AA1810" s="106">
        <v>18.2</v>
      </c>
      <c r="AB1810" s="105"/>
      <c r="AC1810" s="106">
        <v>15.76</v>
      </c>
      <c r="AD1810" s="105"/>
    </row>
    <row r="1811" spans="2:30" ht="15" customHeight="1" x14ac:dyDescent="0.25">
      <c r="B1811" s="104">
        <v>2021</v>
      </c>
      <c r="C1811" s="105">
        <v>176191</v>
      </c>
      <c r="D1811" s="105">
        <v>182717</v>
      </c>
      <c r="E1811" s="105">
        <v>29332</v>
      </c>
      <c r="F1811" s="115"/>
      <c r="G1811" s="105">
        <v>29976</v>
      </c>
      <c r="H1811" s="115"/>
      <c r="I1811" s="105">
        <v>658</v>
      </c>
      <c r="J1811" s="115"/>
      <c r="K1811" s="105">
        <v>240490</v>
      </c>
      <c r="L1811" s="115"/>
      <c r="M1811" s="106">
        <v>16.649999999999999</v>
      </c>
      <c r="N1811" s="115"/>
      <c r="O1811" s="106">
        <v>16.41</v>
      </c>
      <c r="P1811" s="115"/>
      <c r="Q1811" s="105">
        <v>5239</v>
      </c>
      <c r="R1811" s="105">
        <v>9811</v>
      </c>
      <c r="S1811" s="105">
        <v>855</v>
      </c>
      <c r="T1811" s="105"/>
      <c r="U1811" s="105">
        <v>1430</v>
      </c>
      <c r="V1811" s="105"/>
      <c r="W1811" s="105">
        <v>1214</v>
      </c>
      <c r="X1811" s="105"/>
      <c r="Y1811" s="105">
        <v>63323</v>
      </c>
      <c r="Z1811" s="105"/>
      <c r="AA1811" s="106">
        <v>16.32</v>
      </c>
      <c r="AB1811" s="105"/>
      <c r="AC1811" s="106">
        <v>14.58</v>
      </c>
      <c r="AD1811" s="105"/>
    </row>
    <row r="1812" spans="2:30" ht="15" customHeight="1" x14ac:dyDescent="0.25">
      <c r="B1812" s="147" t="s">
        <v>482</v>
      </c>
      <c r="C1812" s="147"/>
      <c r="D1812" s="147"/>
      <c r="E1812" s="147"/>
      <c r="F1812" s="147"/>
      <c r="G1812" s="147"/>
      <c r="H1812" s="147"/>
      <c r="I1812" s="147"/>
      <c r="J1812" s="147"/>
      <c r="K1812" s="147"/>
      <c r="L1812" s="147"/>
      <c r="M1812" s="147"/>
      <c r="N1812" s="147"/>
      <c r="O1812" s="147"/>
      <c r="P1812" s="147"/>
      <c r="Q1812" s="147"/>
      <c r="R1812" s="147"/>
      <c r="S1812" s="147"/>
      <c r="T1812" s="147"/>
      <c r="U1812" s="147"/>
      <c r="V1812" s="147"/>
      <c r="W1812" s="147"/>
      <c r="X1812" s="147"/>
      <c r="Y1812" s="147"/>
      <c r="Z1812" s="147"/>
      <c r="AA1812" s="147"/>
      <c r="AB1812" s="147"/>
      <c r="AC1812" s="147"/>
      <c r="AD1812" s="147"/>
    </row>
    <row r="1813" spans="2:30" ht="15" customHeight="1" x14ac:dyDescent="0.25">
      <c r="B1813" s="148">
        <v>2024</v>
      </c>
      <c r="C1813" s="149">
        <v>148935</v>
      </c>
      <c r="D1813" s="149">
        <v>1297729</v>
      </c>
      <c r="E1813" s="149">
        <v>4400</v>
      </c>
      <c r="F1813" s="156" t="s">
        <v>346</v>
      </c>
      <c r="G1813" s="149">
        <v>7076</v>
      </c>
      <c r="H1813" s="156" t="s">
        <v>346</v>
      </c>
      <c r="I1813" s="149">
        <v>4188</v>
      </c>
      <c r="J1813" s="156" t="s">
        <v>346</v>
      </c>
      <c r="K1813" s="149">
        <v>470972</v>
      </c>
      <c r="L1813" s="156" t="s">
        <v>346</v>
      </c>
      <c r="M1813" s="150">
        <v>2.95</v>
      </c>
      <c r="N1813" s="156" t="s">
        <v>346</v>
      </c>
      <c r="O1813" s="150">
        <v>0.55000000000000004</v>
      </c>
      <c r="P1813" s="156" t="s">
        <v>346</v>
      </c>
      <c r="Q1813" s="149">
        <v>104933</v>
      </c>
      <c r="R1813" s="149">
        <v>1251459</v>
      </c>
      <c r="S1813" s="149" t="s">
        <v>53</v>
      </c>
      <c r="T1813" s="149"/>
      <c r="U1813" s="149" t="s">
        <v>53</v>
      </c>
      <c r="V1813" s="149"/>
      <c r="W1813" s="149" t="s">
        <v>53</v>
      </c>
      <c r="X1813" s="149"/>
      <c r="Y1813" s="149" t="s">
        <v>53</v>
      </c>
      <c r="Z1813" s="149"/>
      <c r="AA1813" s="150" t="s">
        <v>51</v>
      </c>
      <c r="AB1813" s="149"/>
      <c r="AC1813" s="150" t="s">
        <v>51</v>
      </c>
      <c r="AD1813" s="149"/>
    </row>
    <row r="1814" spans="2:30" ht="15" customHeight="1" x14ac:dyDescent="0.25">
      <c r="B1814" s="104">
        <v>2023</v>
      </c>
      <c r="C1814" s="105">
        <v>144262</v>
      </c>
      <c r="D1814" s="105">
        <v>1239657</v>
      </c>
      <c r="E1814" s="105">
        <v>8503</v>
      </c>
      <c r="F1814" s="115" t="s">
        <v>347</v>
      </c>
      <c r="G1814" s="105">
        <v>16509</v>
      </c>
      <c r="H1814" s="115" t="s">
        <v>347</v>
      </c>
      <c r="I1814" s="105">
        <v>11760</v>
      </c>
      <c r="J1814" s="115" t="s">
        <v>347</v>
      </c>
      <c r="K1814" s="105">
        <v>751898</v>
      </c>
      <c r="L1814" s="115" t="s">
        <v>347</v>
      </c>
      <c r="M1814" s="106">
        <v>5.89</v>
      </c>
      <c r="N1814" s="115" t="s">
        <v>347</v>
      </c>
      <c r="O1814" s="106">
        <v>1.33</v>
      </c>
      <c r="P1814" s="115" t="s">
        <v>347</v>
      </c>
      <c r="Q1814" s="105">
        <v>101338</v>
      </c>
      <c r="R1814" s="105">
        <v>1194440</v>
      </c>
      <c r="S1814" s="105">
        <v>7905</v>
      </c>
      <c r="T1814" s="115" t="s">
        <v>347</v>
      </c>
      <c r="U1814" s="105">
        <v>30748</v>
      </c>
      <c r="V1814" s="105" t="s">
        <v>347</v>
      </c>
      <c r="W1814" s="105">
        <v>30479</v>
      </c>
      <c r="X1814" s="105" t="s">
        <v>347</v>
      </c>
      <c r="Y1814" s="105">
        <v>5244236</v>
      </c>
      <c r="Z1814" s="105" t="s">
        <v>347</v>
      </c>
      <c r="AA1814" s="106">
        <v>7.8</v>
      </c>
      <c r="AB1814" s="105" t="s">
        <v>347</v>
      </c>
      <c r="AC1814" s="106">
        <v>2.57</v>
      </c>
      <c r="AD1814" s="105" t="s">
        <v>347</v>
      </c>
    </row>
    <row r="1815" spans="2:30" ht="15" customHeight="1" x14ac:dyDescent="0.25">
      <c r="B1815" s="104">
        <v>2022</v>
      </c>
      <c r="C1815" s="105">
        <v>136532</v>
      </c>
      <c r="D1815" s="105">
        <v>1153156</v>
      </c>
      <c r="E1815" s="105">
        <v>6922</v>
      </c>
      <c r="F1815" s="115"/>
      <c r="G1815" s="105">
        <v>12329</v>
      </c>
      <c r="H1815" s="115"/>
      <c r="I1815" s="105">
        <v>8455</v>
      </c>
      <c r="J1815" s="115"/>
      <c r="K1815" s="105">
        <v>809933</v>
      </c>
      <c r="L1815" s="115"/>
      <c r="M1815" s="106">
        <v>5.07</v>
      </c>
      <c r="N1815" s="115"/>
      <c r="O1815" s="106">
        <v>1.07</v>
      </c>
      <c r="P1815" s="115"/>
      <c r="Q1815" s="105">
        <v>95344</v>
      </c>
      <c r="R1815" s="105">
        <v>1109722</v>
      </c>
      <c r="S1815" s="105">
        <v>6338</v>
      </c>
      <c r="T1815" s="105"/>
      <c r="U1815" s="105">
        <v>16601</v>
      </c>
      <c r="V1815" s="105"/>
      <c r="W1815" s="105">
        <v>16327</v>
      </c>
      <c r="X1815" s="105"/>
      <c r="Y1815" s="105">
        <v>1349065</v>
      </c>
      <c r="Z1815" s="105"/>
      <c r="AA1815" s="106">
        <v>6.65</v>
      </c>
      <c r="AB1815" s="105"/>
      <c r="AC1815" s="106">
        <v>1.5</v>
      </c>
      <c r="AD1815" s="105"/>
    </row>
    <row r="1816" spans="2:30" ht="15" customHeight="1" x14ac:dyDescent="0.25">
      <c r="B1816" s="104">
        <v>2021</v>
      </c>
      <c r="C1816" s="105">
        <v>130344</v>
      </c>
      <c r="D1816" s="105">
        <v>1097692</v>
      </c>
      <c r="E1816" s="105">
        <v>6705</v>
      </c>
      <c r="F1816" s="115"/>
      <c r="G1816" s="105">
        <v>13549</v>
      </c>
      <c r="H1816" s="115"/>
      <c r="I1816" s="105">
        <v>9080</v>
      </c>
      <c r="J1816" s="115"/>
      <c r="K1816" s="105">
        <v>505310</v>
      </c>
      <c r="L1816" s="115"/>
      <c r="M1816" s="106">
        <v>5.14</v>
      </c>
      <c r="N1816" s="115"/>
      <c r="O1816" s="106">
        <v>1.23</v>
      </c>
      <c r="P1816" s="115"/>
      <c r="Q1816" s="105">
        <v>90884</v>
      </c>
      <c r="R1816" s="105">
        <v>1056038</v>
      </c>
      <c r="S1816" s="105">
        <v>5969</v>
      </c>
      <c r="T1816" s="105"/>
      <c r="U1816" s="105">
        <v>14686</v>
      </c>
      <c r="V1816" s="105"/>
      <c r="W1816" s="105">
        <v>13707</v>
      </c>
      <c r="X1816" s="105"/>
      <c r="Y1816" s="105">
        <v>702243</v>
      </c>
      <c r="Z1816" s="105"/>
      <c r="AA1816" s="106">
        <v>6.57</v>
      </c>
      <c r="AB1816" s="105"/>
      <c r="AC1816" s="106">
        <v>1.39</v>
      </c>
      <c r="AD1816" s="105"/>
    </row>
    <row r="1817" spans="2:30" ht="15" customHeight="1" x14ac:dyDescent="0.25">
      <c r="B1817" s="145" t="s">
        <v>494</v>
      </c>
      <c r="C1817" s="146"/>
      <c r="D1817" s="146"/>
      <c r="E1817" s="146"/>
      <c r="F1817" s="146"/>
      <c r="G1817" s="146"/>
      <c r="H1817" s="146"/>
      <c r="I1817" s="146"/>
      <c r="J1817" s="146"/>
      <c r="K1817" s="146"/>
      <c r="L1817" s="146"/>
      <c r="M1817" s="146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46"/>
      <c r="AB1817" s="146"/>
      <c r="AC1817" s="146"/>
      <c r="AD1817" s="146"/>
    </row>
    <row r="1818" spans="2:30" ht="15" customHeight="1" x14ac:dyDescent="0.25">
      <c r="B1818" s="147" t="s">
        <v>483</v>
      </c>
      <c r="C1818" s="147"/>
      <c r="D1818" s="147"/>
      <c r="E1818" s="147"/>
      <c r="F1818" s="147"/>
      <c r="G1818" s="147"/>
      <c r="H1818" s="147"/>
      <c r="I1818" s="147"/>
      <c r="J1818" s="147"/>
      <c r="K1818" s="147"/>
      <c r="L1818" s="147"/>
      <c r="M1818" s="147"/>
      <c r="N1818" s="147"/>
      <c r="O1818" s="147"/>
      <c r="P1818" s="147"/>
      <c r="Q1818" s="147"/>
      <c r="R1818" s="147"/>
      <c r="S1818" s="147"/>
      <c r="T1818" s="147"/>
      <c r="U1818" s="147"/>
      <c r="V1818" s="147"/>
      <c r="W1818" s="147"/>
      <c r="X1818" s="147"/>
      <c r="Y1818" s="147"/>
      <c r="Z1818" s="147"/>
      <c r="AA1818" s="147"/>
      <c r="AB1818" s="147"/>
      <c r="AC1818" s="147"/>
      <c r="AD1818" s="147"/>
    </row>
    <row r="1819" spans="2:30" ht="15" customHeight="1" x14ac:dyDescent="0.25">
      <c r="B1819" s="148">
        <v>2024</v>
      </c>
      <c r="C1819" s="149">
        <v>105399</v>
      </c>
      <c r="D1819" s="149">
        <v>247639</v>
      </c>
      <c r="E1819" s="149">
        <v>13986</v>
      </c>
      <c r="F1819" s="156" t="s">
        <v>346</v>
      </c>
      <c r="G1819" s="149">
        <v>15047</v>
      </c>
      <c r="H1819" s="156" t="s">
        <v>346</v>
      </c>
      <c r="I1819" s="149">
        <v>1525</v>
      </c>
      <c r="J1819" s="156" t="s">
        <v>346</v>
      </c>
      <c r="K1819" s="149">
        <v>231042</v>
      </c>
      <c r="L1819" s="156" t="s">
        <v>346</v>
      </c>
      <c r="M1819" s="150">
        <v>13.27</v>
      </c>
      <c r="N1819" s="156" t="s">
        <v>346</v>
      </c>
      <c r="O1819" s="150">
        <v>6.08</v>
      </c>
      <c r="P1819" s="156" t="s">
        <v>346</v>
      </c>
      <c r="Q1819" s="149">
        <v>26843</v>
      </c>
      <c r="R1819" s="149">
        <v>167720</v>
      </c>
      <c r="S1819" s="149" t="s">
        <v>53</v>
      </c>
      <c r="T1819" s="149"/>
      <c r="U1819" s="149" t="s">
        <v>53</v>
      </c>
      <c r="V1819" s="149"/>
      <c r="W1819" s="149" t="s">
        <v>53</v>
      </c>
      <c r="X1819" s="149"/>
      <c r="Y1819" s="149" t="s">
        <v>53</v>
      </c>
      <c r="Z1819" s="149"/>
      <c r="AA1819" s="150" t="s">
        <v>51</v>
      </c>
      <c r="AB1819" s="149"/>
      <c r="AC1819" s="150" t="s">
        <v>51</v>
      </c>
      <c r="AD1819" s="149"/>
    </row>
    <row r="1820" spans="2:30" ht="15" customHeight="1" x14ac:dyDescent="0.25">
      <c r="B1820" s="104">
        <v>2023</v>
      </c>
      <c r="C1820" s="105">
        <v>99962</v>
      </c>
      <c r="D1820" s="105">
        <v>234572</v>
      </c>
      <c r="E1820" s="105">
        <v>15565</v>
      </c>
      <c r="F1820" s="115" t="s">
        <v>347</v>
      </c>
      <c r="G1820" s="105">
        <v>17715</v>
      </c>
      <c r="H1820" s="115" t="s">
        <v>347</v>
      </c>
      <c r="I1820" s="105">
        <v>3188</v>
      </c>
      <c r="J1820" s="115" t="s">
        <v>347</v>
      </c>
      <c r="K1820" s="105">
        <v>297226</v>
      </c>
      <c r="L1820" s="115" t="s">
        <v>347</v>
      </c>
      <c r="M1820" s="106">
        <v>15.57</v>
      </c>
      <c r="N1820" s="115" t="s">
        <v>347</v>
      </c>
      <c r="O1820" s="106">
        <v>7.55</v>
      </c>
      <c r="P1820" s="115" t="s">
        <v>347</v>
      </c>
      <c r="Q1820" s="105">
        <v>25615</v>
      </c>
      <c r="R1820" s="105">
        <v>158934</v>
      </c>
      <c r="S1820" s="105">
        <v>2311</v>
      </c>
      <c r="T1820" s="115" t="s">
        <v>347</v>
      </c>
      <c r="U1820" s="105">
        <v>5002</v>
      </c>
      <c r="V1820" s="105" t="s">
        <v>347</v>
      </c>
      <c r="W1820" s="105">
        <v>4781</v>
      </c>
      <c r="X1820" s="105" t="s">
        <v>347</v>
      </c>
      <c r="Y1820" s="105">
        <v>264485</v>
      </c>
      <c r="Z1820" s="105" t="s">
        <v>347</v>
      </c>
      <c r="AA1820" s="106">
        <v>9.02</v>
      </c>
      <c r="AB1820" s="105" t="s">
        <v>347</v>
      </c>
      <c r="AC1820" s="106">
        <v>3.15</v>
      </c>
      <c r="AD1820" s="105" t="s">
        <v>347</v>
      </c>
    </row>
    <row r="1821" spans="2:30" ht="15" customHeight="1" x14ac:dyDescent="0.25">
      <c r="B1821" s="104">
        <v>2022</v>
      </c>
      <c r="C1821" s="105">
        <v>92624</v>
      </c>
      <c r="D1821" s="105">
        <v>220681</v>
      </c>
      <c r="E1821" s="105">
        <v>13255</v>
      </c>
      <c r="F1821" s="115"/>
      <c r="G1821" s="105">
        <v>14664</v>
      </c>
      <c r="H1821" s="115"/>
      <c r="I1821" s="105">
        <v>2283</v>
      </c>
      <c r="J1821" s="115"/>
      <c r="K1821" s="105">
        <v>181878</v>
      </c>
      <c r="L1821" s="115"/>
      <c r="M1821" s="106">
        <v>14.31</v>
      </c>
      <c r="N1821" s="115"/>
      <c r="O1821" s="106">
        <v>6.64</v>
      </c>
      <c r="P1821" s="115"/>
      <c r="Q1821" s="105">
        <v>24239</v>
      </c>
      <c r="R1821" s="105">
        <v>150971</v>
      </c>
      <c r="S1821" s="105">
        <v>1950</v>
      </c>
      <c r="T1821" s="105"/>
      <c r="U1821" s="105">
        <v>3916</v>
      </c>
      <c r="V1821" s="105"/>
      <c r="W1821" s="105">
        <v>3792</v>
      </c>
      <c r="X1821" s="105"/>
      <c r="Y1821" s="105">
        <v>194599</v>
      </c>
      <c r="Z1821" s="105"/>
      <c r="AA1821" s="106">
        <v>8.0399999999999991</v>
      </c>
      <c r="AB1821" s="105"/>
      <c r="AC1821" s="106">
        <v>2.59</v>
      </c>
      <c r="AD1821" s="105"/>
    </row>
    <row r="1822" spans="2:30" ht="15" customHeight="1" x14ac:dyDescent="0.25">
      <c r="B1822" s="104">
        <v>2021</v>
      </c>
      <c r="C1822" s="105">
        <v>84322</v>
      </c>
      <c r="D1822" s="105">
        <v>207329</v>
      </c>
      <c r="E1822" s="105">
        <v>10871</v>
      </c>
      <c r="F1822" s="115"/>
      <c r="G1822" s="105">
        <v>13045</v>
      </c>
      <c r="H1822" s="115"/>
      <c r="I1822" s="105">
        <v>2887</v>
      </c>
      <c r="J1822" s="115"/>
      <c r="K1822" s="105">
        <v>244378</v>
      </c>
      <c r="L1822" s="115"/>
      <c r="M1822" s="106">
        <v>12.89</v>
      </c>
      <c r="N1822" s="115"/>
      <c r="O1822" s="106">
        <v>6.29</v>
      </c>
      <c r="P1822" s="115"/>
      <c r="Q1822" s="105">
        <v>22779</v>
      </c>
      <c r="R1822" s="105">
        <v>144559</v>
      </c>
      <c r="S1822" s="105">
        <v>1687</v>
      </c>
      <c r="T1822" s="105"/>
      <c r="U1822" s="105">
        <v>4380</v>
      </c>
      <c r="V1822" s="105"/>
      <c r="W1822" s="105">
        <v>4243</v>
      </c>
      <c r="X1822" s="105"/>
      <c r="Y1822" s="105">
        <v>231237</v>
      </c>
      <c r="Z1822" s="105"/>
      <c r="AA1822" s="106">
        <v>7.41</v>
      </c>
      <c r="AB1822" s="105"/>
      <c r="AC1822" s="106">
        <v>3.03</v>
      </c>
      <c r="AD1822" s="105"/>
    </row>
    <row r="1823" spans="2:30" ht="15" customHeight="1" x14ac:dyDescent="0.25">
      <c r="B1823" s="145" t="s">
        <v>25</v>
      </c>
      <c r="C1823" s="146"/>
      <c r="D1823" s="146"/>
      <c r="E1823" s="146"/>
      <c r="F1823" s="146"/>
      <c r="G1823" s="146"/>
      <c r="H1823" s="146"/>
      <c r="I1823" s="146"/>
      <c r="J1823" s="146"/>
      <c r="K1823" s="146"/>
      <c r="L1823" s="146"/>
      <c r="M1823" s="146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46"/>
      <c r="AB1823" s="146"/>
      <c r="AC1823" s="146"/>
      <c r="AD1823" s="146"/>
    </row>
    <row r="1824" spans="2:30" ht="15" customHeight="1" x14ac:dyDescent="0.25">
      <c r="B1824" s="147" t="s">
        <v>484</v>
      </c>
      <c r="C1824" s="147"/>
      <c r="D1824" s="147"/>
      <c r="E1824" s="147"/>
      <c r="F1824" s="147"/>
      <c r="G1824" s="147"/>
      <c r="H1824" s="147"/>
      <c r="I1824" s="147"/>
      <c r="J1824" s="147"/>
      <c r="K1824" s="147"/>
      <c r="L1824" s="147"/>
      <c r="M1824" s="147"/>
      <c r="N1824" s="147"/>
      <c r="O1824" s="147"/>
      <c r="P1824" s="147"/>
      <c r="Q1824" s="147"/>
      <c r="R1824" s="147"/>
      <c r="S1824" s="147"/>
      <c r="T1824" s="147"/>
      <c r="U1824" s="147"/>
      <c r="V1824" s="147"/>
      <c r="W1824" s="147"/>
      <c r="X1824" s="147"/>
      <c r="Y1824" s="147"/>
      <c r="Z1824" s="147"/>
      <c r="AA1824" s="147"/>
      <c r="AB1824" s="147"/>
      <c r="AC1824" s="147"/>
      <c r="AD1824" s="147"/>
    </row>
    <row r="1825" spans="2:30" ht="15" customHeight="1" x14ac:dyDescent="0.25">
      <c r="B1825" s="148">
        <v>2024</v>
      </c>
      <c r="C1825" s="149">
        <v>73687</v>
      </c>
      <c r="D1825" s="149">
        <v>76959</v>
      </c>
      <c r="E1825" s="149">
        <v>13005</v>
      </c>
      <c r="F1825" s="156" t="s">
        <v>346</v>
      </c>
      <c r="G1825" s="149">
        <v>13341</v>
      </c>
      <c r="H1825" s="156" t="s">
        <v>346</v>
      </c>
      <c r="I1825" s="149">
        <v>378</v>
      </c>
      <c r="J1825" s="156" t="s">
        <v>346</v>
      </c>
      <c r="K1825" s="149">
        <v>166107</v>
      </c>
      <c r="L1825" s="156" t="s">
        <v>346</v>
      </c>
      <c r="M1825" s="150">
        <v>17.649999999999999</v>
      </c>
      <c r="N1825" s="156" t="s">
        <v>346</v>
      </c>
      <c r="O1825" s="150">
        <v>17.34</v>
      </c>
      <c r="P1825" s="156" t="s">
        <v>346</v>
      </c>
      <c r="Q1825" s="149">
        <v>2089</v>
      </c>
      <c r="R1825" s="149">
        <v>4325</v>
      </c>
      <c r="S1825" s="149" t="s">
        <v>53</v>
      </c>
      <c r="T1825" s="149"/>
      <c r="U1825" s="149" t="s">
        <v>53</v>
      </c>
      <c r="V1825" s="149"/>
      <c r="W1825" s="149" t="s">
        <v>53</v>
      </c>
      <c r="X1825" s="149"/>
      <c r="Y1825" s="149" t="s">
        <v>53</v>
      </c>
      <c r="Z1825" s="149"/>
      <c r="AA1825" s="150" t="s">
        <v>51</v>
      </c>
      <c r="AB1825" s="149"/>
      <c r="AC1825" s="150" t="s">
        <v>51</v>
      </c>
      <c r="AD1825" s="149"/>
    </row>
    <row r="1826" spans="2:30" ht="15" customHeight="1" x14ac:dyDescent="0.25">
      <c r="B1826" s="104">
        <v>2023</v>
      </c>
      <c r="C1826" s="105">
        <v>69770</v>
      </c>
      <c r="D1826" s="105">
        <v>73068</v>
      </c>
      <c r="E1826" s="105">
        <v>13561</v>
      </c>
      <c r="F1826" s="115" t="s">
        <v>347</v>
      </c>
      <c r="G1826" s="105">
        <v>14092</v>
      </c>
      <c r="H1826" s="115" t="s">
        <v>347</v>
      </c>
      <c r="I1826" s="105">
        <v>534</v>
      </c>
      <c r="J1826" s="115" t="s">
        <v>347</v>
      </c>
      <c r="K1826" s="105">
        <v>135348</v>
      </c>
      <c r="L1826" s="115" t="s">
        <v>347</v>
      </c>
      <c r="M1826" s="106">
        <v>19.440000000000001</v>
      </c>
      <c r="N1826" s="115" t="s">
        <v>347</v>
      </c>
      <c r="O1826" s="106">
        <v>19.29</v>
      </c>
      <c r="P1826" s="115" t="s">
        <v>347</v>
      </c>
      <c r="Q1826" s="105">
        <v>2230</v>
      </c>
      <c r="R1826" s="105">
        <v>4590</v>
      </c>
      <c r="S1826" s="105">
        <v>472</v>
      </c>
      <c r="T1826" s="115" t="s">
        <v>347</v>
      </c>
      <c r="U1826" s="105">
        <v>936</v>
      </c>
      <c r="V1826" s="105" t="s">
        <v>347</v>
      </c>
      <c r="W1826" s="105">
        <v>767</v>
      </c>
      <c r="X1826" s="105" t="s">
        <v>347</v>
      </c>
      <c r="Y1826" s="105">
        <v>44143</v>
      </c>
      <c r="Z1826" s="105" t="s">
        <v>347</v>
      </c>
      <c r="AA1826" s="106">
        <v>21.17</v>
      </c>
      <c r="AB1826" s="105" t="s">
        <v>347</v>
      </c>
      <c r="AC1826" s="106">
        <v>20.39</v>
      </c>
      <c r="AD1826" s="105" t="s">
        <v>347</v>
      </c>
    </row>
    <row r="1827" spans="2:30" ht="15" customHeight="1" x14ac:dyDescent="0.25">
      <c r="B1827" s="104">
        <v>2022</v>
      </c>
      <c r="C1827" s="105">
        <v>64541</v>
      </c>
      <c r="D1827" s="105">
        <v>68003</v>
      </c>
      <c r="E1827" s="105">
        <v>11723</v>
      </c>
      <c r="F1827" s="115"/>
      <c r="G1827" s="105">
        <v>12098</v>
      </c>
      <c r="H1827" s="115"/>
      <c r="I1827" s="105">
        <v>442</v>
      </c>
      <c r="J1827" s="115"/>
      <c r="K1827" s="105">
        <v>100621</v>
      </c>
      <c r="L1827" s="115"/>
      <c r="M1827" s="106">
        <v>18.16</v>
      </c>
      <c r="N1827" s="115"/>
      <c r="O1827" s="106">
        <v>17.79</v>
      </c>
      <c r="P1827" s="115"/>
      <c r="Q1827" s="105">
        <v>2409</v>
      </c>
      <c r="R1827" s="105">
        <v>4862</v>
      </c>
      <c r="S1827" s="105">
        <v>456</v>
      </c>
      <c r="T1827" s="105"/>
      <c r="U1827" s="105">
        <v>779</v>
      </c>
      <c r="V1827" s="105"/>
      <c r="W1827" s="105">
        <v>699</v>
      </c>
      <c r="X1827" s="105"/>
      <c r="Y1827" s="105">
        <v>38365</v>
      </c>
      <c r="Z1827" s="105"/>
      <c r="AA1827" s="106">
        <v>18.93</v>
      </c>
      <c r="AB1827" s="105"/>
      <c r="AC1827" s="106">
        <v>16.02</v>
      </c>
      <c r="AD1827" s="105"/>
    </row>
    <row r="1828" spans="2:30" ht="15" customHeight="1" x14ac:dyDescent="0.25">
      <c r="B1828" s="104">
        <v>2021</v>
      </c>
      <c r="C1828" s="105">
        <v>57908</v>
      </c>
      <c r="D1828" s="105">
        <v>61200</v>
      </c>
      <c r="E1828" s="105">
        <v>9417</v>
      </c>
      <c r="F1828" s="115"/>
      <c r="G1828" s="105">
        <v>9757</v>
      </c>
      <c r="H1828" s="115"/>
      <c r="I1828" s="105">
        <v>326</v>
      </c>
      <c r="J1828" s="115"/>
      <c r="K1828" s="105">
        <v>80668</v>
      </c>
      <c r="L1828" s="115"/>
      <c r="M1828" s="106">
        <v>16.260000000000002</v>
      </c>
      <c r="N1828" s="115"/>
      <c r="O1828" s="106">
        <v>15.94</v>
      </c>
      <c r="P1828" s="115"/>
      <c r="Q1828" s="105">
        <v>2432</v>
      </c>
      <c r="R1828" s="105">
        <v>4851</v>
      </c>
      <c r="S1828" s="105">
        <v>366</v>
      </c>
      <c r="T1828" s="105"/>
      <c r="U1828" s="105">
        <v>655</v>
      </c>
      <c r="V1828" s="105"/>
      <c r="W1828" s="105">
        <v>565</v>
      </c>
      <c r="X1828" s="105"/>
      <c r="Y1828" s="105">
        <v>30109</v>
      </c>
      <c r="Z1828" s="105"/>
      <c r="AA1828" s="106">
        <v>15.05</v>
      </c>
      <c r="AB1828" s="105"/>
      <c r="AC1828" s="106">
        <v>13.5</v>
      </c>
      <c r="AD1828" s="105"/>
    </row>
    <row r="1829" spans="2:30" ht="15" customHeight="1" x14ac:dyDescent="0.25">
      <c r="B1829" s="147" t="s">
        <v>485</v>
      </c>
      <c r="C1829" s="147"/>
      <c r="D1829" s="147"/>
      <c r="E1829" s="147"/>
      <c r="F1829" s="147"/>
      <c r="G1829" s="147"/>
      <c r="H1829" s="147"/>
      <c r="I1829" s="147"/>
      <c r="J1829" s="147"/>
      <c r="K1829" s="147"/>
      <c r="L1829" s="147"/>
      <c r="M1829" s="147"/>
      <c r="N1829" s="147"/>
      <c r="O1829" s="147"/>
      <c r="P1829" s="147"/>
      <c r="Q1829" s="147"/>
      <c r="R1829" s="147"/>
      <c r="S1829" s="147"/>
      <c r="T1829" s="147"/>
      <c r="U1829" s="147"/>
      <c r="V1829" s="147"/>
      <c r="W1829" s="147"/>
      <c r="X1829" s="147"/>
      <c r="Y1829" s="147"/>
      <c r="Z1829" s="147"/>
      <c r="AA1829" s="147"/>
      <c r="AB1829" s="147"/>
      <c r="AC1829" s="147"/>
      <c r="AD1829" s="147"/>
    </row>
    <row r="1830" spans="2:30" ht="15" customHeight="1" x14ac:dyDescent="0.25">
      <c r="B1830" s="148">
        <v>2024</v>
      </c>
      <c r="C1830" s="149">
        <v>31712</v>
      </c>
      <c r="D1830" s="149">
        <v>170680</v>
      </c>
      <c r="E1830" s="149">
        <v>981</v>
      </c>
      <c r="F1830" s="156" t="s">
        <v>346</v>
      </c>
      <c r="G1830" s="149">
        <v>1706</v>
      </c>
      <c r="H1830" s="156" t="s">
        <v>346</v>
      </c>
      <c r="I1830" s="149">
        <v>1147</v>
      </c>
      <c r="J1830" s="156" t="s">
        <v>346</v>
      </c>
      <c r="K1830" s="149">
        <v>64935</v>
      </c>
      <c r="L1830" s="156" t="s">
        <v>346</v>
      </c>
      <c r="M1830" s="150">
        <v>3.09</v>
      </c>
      <c r="N1830" s="156" t="s">
        <v>346</v>
      </c>
      <c r="O1830" s="150">
        <v>1</v>
      </c>
      <c r="P1830" s="156" t="s">
        <v>346</v>
      </c>
      <c r="Q1830" s="149">
        <v>24754</v>
      </c>
      <c r="R1830" s="149">
        <v>163395</v>
      </c>
      <c r="S1830" s="149" t="s">
        <v>53</v>
      </c>
      <c r="T1830" s="149"/>
      <c r="U1830" s="149" t="s">
        <v>53</v>
      </c>
      <c r="V1830" s="149"/>
      <c r="W1830" s="149" t="s">
        <v>53</v>
      </c>
      <c r="X1830" s="149"/>
      <c r="Y1830" s="149" t="s">
        <v>53</v>
      </c>
      <c r="Z1830" s="149"/>
      <c r="AA1830" s="150" t="s">
        <v>51</v>
      </c>
      <c r="AB1830" s="149"/>
      <c r="AC1830" s="150" t="s">
        <v>51</v>
      </c>
      <c r="AD1830" s="149"/>
    </row>
    <row r="1831" spans="2:30" ht="15" customHeight="1" x14ac:dyDescent="0.25">
      <c r="B1831" s="104">
        <v>2023</v>
      </c>
      <c r="C1831" s="105">
        <v>30192</v>
      </c>
      <c r="D1831" s="105">
        <v>161504</v>
      </c>
      <c r="E1831" s="105">
        <v>2004</v>
      </c>
      <c r="F1831" s="115" t="s">
        <v>347</v>
      </c>
      <c r="G1831" s="105">
        <v>3623</v>
      </c>
      <c r="H1831" s="115" t="s">
        <v>347</v>
      </c>
      <c r="I1831" s="105">
        <v>2654</v>
      </c>
      <c r="J1831" s="115" t="s">
        <v>347</v>
      </c>
      <c r="K1831" s="105">
        <v>161878</v>
      </c>
      <c r="L1831" s="115" t="s">
        <v>347</v>
      </c>
      <c r="M1831" s="106">
        <v>6.64</v>
      </c>
      <c r="N1831" s="115" t="s">
        <v>347</v>
      </c>
      <c r="O1831" s="106">
        <v>2.2400000000000002</v>
      </c>
      <c r="P1831" s="115" t="s">
        <v>347</v>
      </c>
      <c r="Q1831" s="105">
        <v>23385</v>
      </c>
      <c r="R1831" s="105">
        <v>154344</v>
      </c>
      <c r="S1831" s="105">
        <v>1839</v>
      </c>
      <c r="T1831" s="115" t="s">
        <v>347</v>
      </c>
      <c r="U1831" s="105">
        <v>4066</v>
      </c>
      <c r="V1831" s="105" t="s">
        <v>347</v>
      </c>
      <c r="W1831" s="105">
        <v>4014</v>
      </c>
      <c r="X1831" s="105" t="s">
        <v>347</v>
      </c>
      <c r="Y1831" s="105">
        <v>220343</v>
      </c>
      <c r="Z1831" s="105" t="s">
        <v>347</v>
      </c>
      <c r="AA1831" s="106">
        <v>7.86</v>
      </c>
      <c r="AB1831" s="105" t="s">
        <v>347</v>
      </c>
      <c r="AC1831" s="106">
        <v>2.63</v>
      </c>
      <c r="AD1831" s="105" t="s">
        <v>347</v>
      </c>
    </row>
    <row r="1832" spans="2:30" ht="15" customHeight="1" x14ac:dyDescent="0.25">
      <c r="B1832" s="104">
        <v>2022</v>
      </c>
      <c r="C1832" s="105">
        <v>28083</v>
      </c>
      <c r="D1832" s="105">
        <v>152678</v>
      </c>
      <c r="E1832" s="105">
        <v>1532</v>
      </c>
      <c r="F1832" s="115"/>
      <c r="G1832" s="105">
        <v>2566</v>
      </c>
      <c r="H1832" s="115"/>
      <c r="I1832" s="105">
        <v>1841</v>
      </c>
      <c r="J1832" s="115"/>
      <c r="K1832" s="105">
        <v>81257</v>
      </c>
      <c r="L1832" s="115"/>
      <c r="M1832" s="106">
        <v>5.46</v>
      </c>
      <c r="N1832" s="115"/>
      <c r="O1832" s="106">
        <v>1.68</v>
      </c>
      <c r="P1832" s="115"/>
      <c r="Q1832" s="105">
        <v>21830</v>
      </c>
      <c r="R1832" s="105">
        <v>146109</v>
      </c>
      <c r="S1832" s="105">
        <v>1494</v>
      </c>
      <c r="T1832" s="105"/>
      <c r="U1832" s="105">
        <v>3137</v>
      </c>
      <c r="V1832" s="105"/>
      <c r="W1832" s="105">
        <v>3093</v>
      </c>
      <c r="X1832" s="105"/>
      <c r="Y1832" s="105">
        <v>156234</v>
      </c>
      <c r="Z1832" s="105"/>
      <c r="AA1832" s="106">
        <v>6.84</v>
      </c>
      <c r="AB1832" s="105"/>
      <c r="AC1832" s="106">
        <v>2.15</v>
      </c>
      <c r="AD1832" s="105"/>
    </row>
    <row r="1833" spans="2:30" ht="15" customHeight="1" x14ac:dyDescent="0.25">
      <c r="B1833" s="104">
        <v>2021</v>
      </c>
      <c r="C1833" s="105">
        <v>26414</v>
      </c>
      <c r="D1833" s="105">
        <v>146129</v>
      </c>
      <c r="E1833" s="105">
        <v>1454</v>
      </c>
      <c r="F1833" s="115"/>
      <c r="G1833" s="105">
        <v>3288</v>
      </c>
      <c r="H1833" s="115"/>
      <c r="I1833" s="105">
        <v>2561</v>
      </c>
      <c r="J1833" s="115"/>
      <c r="K1833" s="105">
        <v>163710</v>
      </c>
      <c r="L1833" s="115"/>
      <c r="M1833" s="106">
        <v>5.5</v>
      </c>
      <c r="N1833" s="115"/>
      <c r="O1833" s="106">
        <v>2.25</v>
      </c>
      <c r="P1833" s="115"/>
      <c r="Q1833" s="105">
        <v>20347</v>
      </c>
      <c r="R1833" s="105">
        <v>139708</v>
      </c>
      <c r="S1833" s="105">
        <v>1321</v>
      </c>
      <c r="T1833" s="105"/>
      <c r="U1833" s="105">
        <v>3725</v>
      </c>
      <c r="V1833" s="105"/>
      <c r="W1833" s="105">
        <v>3678</v>
      </c>
      <c r="X1833" s="105"/>
      <c r="Y1833" s="105">
        <v>201129</v>
      </c>
      <c r="Z1833" s="105"/>
      <c r="AA1833" s="106">
        <v>6.49</v>
      </c>
      <c r="AB1833" s="105"/>
      <c r="AC1833" s="106">
        <v>2.67</v>
      </c>
      <c r="AD1833" s="105"/>
    </row>
    <row r="1834" spans="2:30" ht="15" customHeight="1" x14ac:dyDescent="0.25">
      <c r="B1834" s="145" t="s">
        <v>65</v>
      </c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46"/>
      <c r="AB1834" s="146"/>
      <c r="AC1834" s="146"/>
      <c r="AD1834" s="146"/>
    </row>
    <row r="1835" spans="2:30" ht="15" customHeight="1" x14ac:dyDescent="0.25">
      <c r="B1835" s="147" t="s">
        <v>234</v>
      </c>
      <c r="C1835" s="147"/>
      <c r="D1835" s="147"/>
      <c r="E1835" s="147"/>
      <c r="F1835" s="147"/>
      <c r="G1835" s="147"/>
      <c r="H1835" s="147"/>
      <c r="I1835" s="147"/>
      <c r="J1835" s="147"/>
      <c r="K1835" s="147"/>
      <c r="L1835" s="147"/>
      <c r="M1835" s="147"/>
      <c r="N1835" s="147"/>
      <c r="O1835" s="147"/>
      <c r="P1835" s="147"/>
      <c r="Q1835" s="147"/>
      <c r="R1835" s="147"/>
      <c r="S1835" s="147"/>
      <c r="T1835" s="147"/>
      <c r="U1835" s="147"/>
      <c r="V1835" s="147"/>
      <c r="W1835" s="147"/>
      <c r="X1835" s="147"/>
      <c r="Y1835" s="147"/>
      <c r="Z1835" s="147"/>
      <c r="AA1835" s="147"/>
      <c r="AB1835" s="147"/>
      <c r="AC1835" s="147"/>
      <c r="AD1835" s="147"/>
    </row>
    <row r="1836" spans="2:30" ht="15" customHeight="1" x14ac:dyDescent="0.25">
      <c r="B1836" s="148">
        <v>2024</v>
      </c>
      <c r="C1836" s="149">
        <v>68271</v>
      </c>
      <c r="D1836" s="149">
        <v>186693</v>
      </c>
      <c r="E1836" s="149">
        <v>7749</v>
      </c>
      <c r="F1836" s="156" t="s">
        <v>346</v>
      </c>
      <c r="G1836" s="149">
        <v>8871</v>
      </c>
      <c r="H1836" s="156" t="s">
        <v>346</v>
      </c>
      <c r="I1836" s="149">
        <v>1326</v>
      </c>
      <c r="J1836" s="156" t="s">
        <v>346</v>
      </c>
      <c r="K1836" s="149">
        <v>350157</v>
      </c>
      <c r="L1836" s="156" t="s">
        <v>346</v>
      </c>
      <c r="M1836" s="150">
        <v>11.35</v>
      </c>
      <c r="N1836" s="156" t="s">
        <v>346</v>
      </c>
      <c r="O1836" s="150">
        <v>4.75</v>
      </c>
      <c r="P1836" s="156" t="s">
        <v>346</v>
      </c>
      <c r="Q1836" s="149">
        <v>18559</v>
      </c>
      <c r="R1836" s="149">
        <v>135700</v>
      </c>
      <c r="S1836" s="149" t="s">
        <v>53</v>
      </c>
      <c r="T1836" s="149"/>
      <c r="U1836" s="149" t="s">
        <v>53</v>
      </c>
      <c r="V1836" s="149"/>
      <c r="W1836" s="149" t="s">
        <v>53</v>
      </c>
      <c r="X1836" s="149"/>
      <c r="Y1836" s="149" t="s">
        <v>53</v>
      </c>
      <c r="Z1836" s="149"/>
      <c r="AA1836" s="150" t="s">
        <v>51</v>
      </c>
      <c r="AB1836" s="149"/>
      <c r="AC1836" s="150" t="s">
        <v>51</v>
      </c>
      <c r="AD1836" s="149"/>
    </row>
    <row r="1837" spans="2:30" ht="15" customHeight="1" x14ac:dyDescent="0.25">
      <c r="B1837" s="104">
        <v>2023</v>
      </c>
      <c r="C1837" s="105">
        <v>65855</v>
      </c>
      <c r="D1837" s="105">
        <v>170607</v>
      </c>
      <c r="E1837" s="105">
        <v>7598</v>
      </c>
      <c r="F1837" s="115" t="s">
        <v>347</v>
      </c>
      <c r="G1837" s="105">
        <v>9797</v>
      </c>
      <c r="H1837" s="115" t="s">
        <v>347</v>
      </c>
      <c r="I1837" s="105">
        <v>2570</v>
      </c>
      <c r="J1837" s="115" t="s">
        <v>347</v>
      </c>
      <c r="K1837" s="105">
        <v>166157</v>
      </c>
      <c r="L1837" s="115" t="s">
        <v>347</v>
      </c>
      <c r="M1837" s="106">
        <v>11.54</v>
      </c>
      <c r="N1837" s="115" t="s">
        <v>347</v>
      </c>
      <c r="O1837" s="106">
        <v>5.74</v>
      </c>
      <c r="P1837" s="115" t="s">
        <v>347</v>
      </c>
      <c r="Q1837" s="105">
        <v>18088</v>
      </c>
      <c r="R1837" s="105">
        <v>121525</v>
      </c>
      <c r="S1837" s="105">
        <v>1420</v>
      </c>
      <c r="T1837" s="115" t="s">
        <v>347</v>
      </c>
      <c r="U1837" s="105">
        <v>4376</v>
      </c>
      <c r="V1837" s="105" t="s">
        <v>347</v>
      </c>
      <c r="W1837" s="105">
        <v>4230</v>
      </c>
      <c r="X1837" s="105" t="s">
        <v>347</v>
      </c>
      <c r="Y1837" s="105">
        <v>238354</v>
      </c>
      <c r="Z1837" s="105" t="s">
        <v>347</v>
      </c>
      <c r="AA1837" s="106">
        <v>7.85</v>
      </c>
      <c r="AB1837" s="105" t="s">
        <v>347</v>
      </c>
      <c r="AC1837" s="106">
        <v>3.6</v>
      </c>
      <c r="AD1837" s="105" t="s">
        <v>347</v>
      </c>
    </row>
    <row r="1838" spans="2:30" ht="15" customHeight="1" x14ac:dyDescent="0.25">
      <c r="B1838" s="104">
        <v>2022</v>
      </c>
      <c r="C1838" s="105">
        <v>63857</v>
      </c>
      <c r="D1838" s="105">
        <v>162700</v>
      </c>
      <c r="E1838" s="105">
        <v>6887</v>
      </c>
      <c r="F1838" s="115"/>
      <c r="G1838" s="105">
        <v>9761</v>
      </c>
      <c r="H1838" s="115"/>
      <c r="I1838" s="105">
        <v>3254</v>
      </c>
      <c r="J1838" s="115"/>
      <c r="K1838" s="105">
        <v>139757</v>
      </c>
      <c r="L1838" s="115"/>
      <c r="M1838" s="106">
        <v>10.79</v>
      </c>
      <c r="N1838" s="115"/>
      <c r="O1838" s="106">
        <v>6</v>
      </c>
      <c r="P1838" s="115"/>
      <c r="Q1838" s="105">
        <v>17598</v>
      </c>
      <c r="R1838" s="105">
        <v>115164</v>
      </c>
      <c r="S1838" s="105">
        <v>1213</v>
      </c>
      <c r="T1838" s="105"/>
      <c r="U1838" s="105">
        <v>4685</v>
      </c>
      <c r="V1838" s="105"/>
      <c r="W1838" s="105">
        <v>4542</v>
      </c>
      <c r="X1838" s="105"/>
      <c r="Y1838" s="105">
        <v>156494</v>
      </c>
      <c r="Z1838" s="105"/>
      <c r="AA1838" s="106">
        <v>6.89</v>
      </c>
      <c r="AB1838" s="105"/>
      <c r="AC1838" s="106">
        <v>4.07</v>
      </c>
      <c r="AD1838" s="105"/>
    </row>
    <row r="1839" spans="2:30" ht="15" customHeight="1" x14ac:dyDescent="0.25">
      <c r="B1839" s="104">
        <v>2021</v>
      </c>
      <c r="C1839" s="105">
        <v>61377</v>
      </c>
      <c r="D1839" s="105">
        <v>151967</v>
      </c>
      <c r="E1839" s="105">
        <v>6128</v>
      </c>
      <c r="F1839" s="115"/>
      <c r="G1839" s="105">
        <v>8020</v>
      </c>
      <c r="H1839" s="115"/>
      <c r="I1839" s="105">
        <v>2202</v>
      </c>
      <c r="J1839" s="115"/>
      <c r="K1839" s="105">
        <v>134760</v>
      </c>
      <c r="L1839" s="115"/>
      <c r="M1839" s="106">
        <v>9.98</v>
      </c>
      <c r="N1839" s="115"/>
      <c r="O1839" s="106">
        <v>5.28</v>
      </c>
      <c r="P1839" s="115"/>
      <c r="Q1839" s="105">
        <v>17069</v>
      </c>
      <c r="R1839" s="105">
        <v>106432</v>
      </c>
      <c r="S1839" s="105">
        <v>1088</v>
      </c>
      <c r="T1839" s="105"/>
      <c r="U1839" s="105">
        <v>3292</v>
      </c>
      <c r="V1839" s="105"/>
      <c r="W1839" s="105">
        <v>3161</v>
      </c>
      <c r="X1839" s="105"/>
      <c r="Y1839" s="105">
        <v>137236</v>
      </c>
      <c r="Z1839" s="105"/>
      <c r="AA1839" s="106">
        <v>6.37</v>
      </c>
      <c r="AB1839" s="105"/>
      <c r="AC1839" s="106">
        <v>3.09</v>
      </c>
      <c r="AD1839" s="105"/>
    </row>
    <row r="1840" spans="2:30" ht="15" customHeight="1" x14ac:dyDescent="0.25">
      <c r="B1840" s="145" t="s">
        <v>25</v>
      </c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46"/>
      <c r="AB1840" s="146"/>
      <c r="AC1840" s="146"/>
      <c r="AD1840" s="146"/>
    </row>
    <row r="1841" spans="2:30" ht="15" customHeight="1" x14ac:dyDescent="0.25">
      <c r="B1841" s="147" t="s">
        <v>71</v>
      </c>
      <c r="C1841" s="147"/>
      <c r="D1841" s="147"/>
      <c r="E1841" s="147"/>
      <c r="F1841" s="147"/>
      <c r="G1841" s="147"/>
      <c r="H1841" s="147"/>
      <c r="I1841" s="147"/>
      <c r="J1841" s="147"/>
      <c r="K1841" s="147"/>
      <c r="L1841" s="147"/>
      <c r="M1841" s="147"/>
      <c r="N1841" s="147"/>
      <c r="O1841" s="147"/>
      <c r="P1841" s="147"/>
      <c r="Q1841" s="147"/>
      <c r="R1841" s="147"/>
      <c r="S1841" s="147"/>
      <c r="T1841" s="147"/>
      <c r="U1841" s="147"/>
      <c r="V1841" s="147"/>
      <c r="W1841" s="147"/>
      <c r="X1841" s="147"/>
      <c r="Y1841" s="147"/>
      <c r="Z1841" s="147"/>
      <c r="AA1841" s="147"/>
      <c r="AB1841" s="147"/>
      <c r="AC1841" s="147"/>
      <c r="AD1841" s="147"/>
    </row>
    <row r="1842" spans="2:30" ht="15" customHeight="1" x14ac:dyDescent="0.25">
      <c r="B1842" s="148">
        <v>2024</v>
      </c>
      <c r="C1842" s="149">
        <v>46492</v>
      </c>
      <c r="D1842" s="149">
        <v>51052</v>
      </c>
      <c r="E1842" s="149">
        <v>7173</v>
      </c>
      <c r="F1842" s="156" t="s">
        <v>346</v>
      </c>
      <c r="G1842" s="149">
        <v>7807</v>
      </c>
      <c r="H1842" s="156" t="s">
        <v>346</v>
      </c>
      <c r="I1842" s="149">
        <v>649</v>
      </c>
      <c r="J1842" s="156" t="s">
        <v>346</v>
      </c>
      <c r="K1842" s="149">
        <v>154600</v>
      </c>
      <c r="L1842" s="156" t="s">
        <v>346</v>
      </c>
      <c r="M1842" s="150">
        <v>15.43</v>
      </c>
      <c r="N1842" s="156" t="s">
        <v>346</v>
      </c>
      <c r="O1842" s="150">
        <v>15.29</v>
      </c>
      <c r="P1842" s="156" t="s">
        <v>346</v>
      </c>
      <c r="Q1842" s="149">
        <v>2650</v>
      </c>
      <c r="R1842" s="149">
        <v>6194</v>
      </c>
      <c r="S1842" s="149" t="s">
        <v>53</v>
      </c>
      <c r="T1842" s="149"/>
      <c r="U1842" s="149" t="s">
        <v>53</v>
      </c>
      <c r="V1842" s="149"/>
      <c r="W1842" s="149" t="s">
        <v>53</v>
      </c>
      <c r="X1842" s="149"/>
      <c r="Y1842" s="149" t="s">
        <v>53</v>
      </c>
      <c r="Z1842" s="149"/>
      <c r="AA1842" s="150" t="s">
        <v>51</v>
      </c>
      <c r="AB1842" s="149"/>
      <c r="AC1842" s="150" t="s">
        <v>51</v>
      </c>
      <c r="AD1842" s="149"/>
    </row>
    <row r="1843" spans="2:30" ht="15" customHeight="1" x14ac:dyDescent="0.25">
      <c r="B1843" s="104">
        <v>2023</v>
      </c>
      <c r="C1843" s="105">
        <v>45109</v>
      </c>
      <c r="D1843" s="105">
        <v>49792</v>
      </c>
      <c r="E1843" s="105">
        <v>6663</v>
      </c>
      <c r="F1843" s="115" t="s">
        <v>347</v>
      </c>
      <c r="G1843" s="105">
        <v>7149</v>
      </c>
      <c r="H1843" s="115" t="s">
        <v>347</v>
      </c>
      <c r="I1843" s="105">
        <v>505</v>
      </c>
      <c r="J1843" s="115" t="s">
        <v>347</v>
      </c>
      <c r="K1843" s="105">
        <v>99995</v>
      </c>
      <c r="L1843" s="115" t="s">
        <v>347</v>
      </c>
      <c r="M1843" s="106">
        <v>14.77</v>
      </c>
      <c r="N1843" s="115" t="s">
        <v>347</v>
      </c>
      <c r="O1843" s="106">
        <v>14.36</v>
      </c>
      <c r="P1843" s="115" t="s">
        <v>347</v>
      </c>
      <c r="Q1843" s="105">
        <v>2783</v>
      </c>
      <c r="R1843" s="105">
        <v>6424</v>
      </c>
      <c r="S1843" s="105">
        <v>474</v>
      </c>
      <c r="T1843" s="115" t="s">
        <v>347</v>
      </c>
      <c r="U1843" s="105">
        <v>904</v>
      </c>
      <c r="V1843" s="105" t="s">
        <v>347</v>
      </c>
      <c r="W1843" s="105">
        <v>821</v>
      </c>
      <c r="X1843" s="105" t="s">
        <v>347</v>
      </c>
      <c r="Y1843" s="105">
        <v>53835</v>
      </c>
      <c r="Z1843" s="105" t="s">
        <v>347</v>
      </c>
      <c r="AA1843" s="106">
        <v>17.03</v>
      </c>
      <c r="AB1843" s="105" t="s">
        <v>347</v>
      </c>
      <c r="AC1843" s="106">
        <v>14.07</v>
      </c>
      <c r="AD1843" s="105" t="s">
        <v>347</v>
      </c>
    </row>
    <row r="1844" spans="2:30" ht="15" customHeight="1" x14ac:dyDescent="0.25">
      <c r="B1844" s="104">
        <v>2022</v>
      </c>
      <c r="C1844" s="105">
        <v>43971</v>
      </c>
      <c r="D1844" s="105">
        <v>48976</v>
      </c>
      <c r="E1844" s="105">
        <v>6062</v>
      </c>
      <c r="F1844" s="115"/>
      <c r="G1844" s="105">
        <v>6399</v>
      </c>
      <c r="H1844" s="115"/>
      <c r="I1844" s="105">
        <v>351</v>
      </c>
      <c r="J1844" s="115"/>
      <c r="K1844" s="105">
        <v>68809</v>
      </c>
      <c r="L1844" s="115"/>
      <c r="M1844" s="106">
        <v>13.79</v>
      </c>
      <c r="N1844" s="115"/>
      <c r="O1844" s="106">
        <v>13.07</v>
      </c>
      <c r="P1844" s="115"/>
      <c r="Q1844" s="105">
        <v>2913</v>
      </c>
      <c r="R1844" s="105">
        <v>6869</v>
      </c>
      <c r="S1844" s="105">
        <v>398</v>
      </c>
      <c r="T1844" s="105"/>
      <c r="U1844" s="105">
        <v>802</v>
      </c>
      <c r="V1844" s="105"/>
      <c r="W1844" s="105">
        <v>710</v>
      </c>
      <c r="X1844" s="105"/>
      <c r="Y1844" s="105">
        <v>41655</v>
      </c>
      <c r="Z1844" s="105"/>
      <c r="AA1844" s="106">
        <v>13.66</v>
      </c>
      <c r="AB1844" s="105"/>
      <c r="AC1844" s="106">
        <v>11.68</v>
      </c>
      <c r="AD1844" s="105"/>
    </row>
    <row r="1845" spans="2:30" ht="15" customHeight="1" x14ac:dyDescent="0.25">
      <c r="B1845" s="104">
        <v>2021</v>
      </c>
      <c r="C1845" s="105">
        <v>42300</v>
      </c>
      <c r="D1845" s="105">
        <v>47208</v>
      </c>
      <c r="E1845" s="105">
        <v>5352</v>
      </c>
      <c r="F1845" s="115"/>
      <c r="G1845" s="105">
        <v>5710</v>
      </c>
      <c r="H1845" s="115"/>
      <c r="I1845" s="105">
        <v>363</v>
      </c>
      <c r="J1845" s="115"/>
      <c r="K1845" s="105">
        <v>58715</v>
      </c>
      <c r="L1845" s="115"/>
      <c r="M1845" s="106">
        <v>12.65</v>
      </c>
      <c r="N1845" s="115"/>
      <c r="O1845" s="106">
        <v>12.1</v>
      </c>
      <c r="P1845" s="115"/>
      <c r="Q1845" s="105">
        <v>3021</v>
      </c>
      <c r="R1845" s="105">
        <v>6944</v>
      </c>
      <c r="S1845" s="105">
        <v>377</v>
      </c>
      <c r="T1845" s="105"/>
      <c r="U1845" s="105">
        <v>731</v>
      </c>
      <c r="V1845" s="105"/>
      <c r="W1845" s="105">
        <v>651</v>
      </c>
      <c r="X1845" s="105"/>
      <c r="Y1845" s="105">
        <v>38645</v>
      </c>
      <c r="Z1845" s="105"/>
      <c r="AA1845" s="106">
        <v>12.48</v>
      </c>
      <c r="AB1845" s="105"/>
      <c r="AC1845" s="106">
        <v>10.53</v>
      </c>
      <c r="AD1845" s="105"/>
    </row>
    <row r="1846" spans="2:30" ht="15" customHeight="1" x14ac:dyDescent="0.25">
      <c r="B1846" s="147" t="s">
        <v>72</v>
      </c>
      <c r="C1846" s="147"/>
      <c r="D1846" s="147"/>
      <c r="E1846" s="147"/>
      <c r="F1846" s="147"/>
      <c r="G1846" s="147"/>
      <c r="H1846" s="147"/>
      <c r="I1846" s="147"/>
      <c r="J1846" s="147"/>
      <c r="K1846" s="147"/>
      <c r="L1846" s="147"/>
      <c r="M1846" s="147"/>
      <c r="N1846" s="147"/>
      <c r="O1846" s="147"/>
      <c r="P1846" s="147"/>
      <c r="Q1846" s="147"/>
      <c r="R1846" s="147"/>
      <c r="S1846" s="147"/>
      <c r="T1846" s="147"/>
      <c r="U1846" s="147"/>
      <c r="V1846" s="147"/>
      <c r="W1846" s="147"/>
      <c r="X1846" s="147"/>
      <c r="Y1846" s="147"/>
      <c r="Z1846" s="147"/>
      <c r="AA1846" s="147"/>
      <c r="AB1846" s="147"/>
      <c r="AC1846" s="147"/>
      <c r="AD1846" s="147"/>
    </row>
    <row r="1847" spans="2:30" ht="15" customHeight="1" x14ac:dyDescent="0.25">
      <c r="B1847" s="148">
        <v>2024</v>
      </c>
      <c r="C1847" s="149">
        <v>21779</v>
      </c>
      <c r="D1847" s="149">
        <v>135641</v>
      </c>
      <c r="E1847" s="149">
        <v>576</v>
      </c>
      <c r="F1847" s="156" t="s">
        <v>346</v>
      </c>
      <c r="G1847" s="149">
        <v>1064</v>
      </c>
      <c r="H1847" s="156" t="s">
        <v>346</v>
      </c>
      <c r="I1847" s="149">
        <v>677</v>
      </c>
      <c r="J1847" s="156" t="s">
        <v>346</v>
      </c>
      <c r="K1847" s="149">
        <v>195557</v>
      </c>
      <c r="L1847" s="156" t="s">
        <v>346</v>
      </c>
      <c r="M1847" s="150">
        <v>2.64</v>
      </c>
      <c r="N1847" s="156" t="s">
        <v>346</v>
      </c>
      <c r="O1847" s="150">
        <v>0.78</v>
      </c>
      <c r="P1847" s="156" t="s">
        <v>346</v>
      </c>
      <c r="Q1847" s="149">
        <v>15909</v>
      </c>
      <c r="R1847" s="149">
        <v>129506</v>
      </c>
      <c r="S1847" s="149" t="s">
        <v>53</v>
      </c>
      <c r="T1847" s="149"/>
      <c r="U1847" s="149" t="s">
        <v>53</v>
      </c>
      <c r="V1847" s="149"/>
      <c r="W1847" s="149" t="s">
        <v>53</v>
      </c>
      <c r="X1847" s="149"/>
      <c r="Y1847" s="149" t="s">
        <v>53</v>
      </c>
      <c r="Z1847" s="149"/>
      <c r="AA1847" s="150" t="s">
        <v>51</v>
      </c>
      <c r="AB1847" s="149"/>
      <c r="AC1847" s="150" t="s">
        <v>51</v>
      </c>
      <c r="AD1847" s="149"/>
    </row>
    <row r="1848" spans="2:30" ht="15" customHeight="1" x14ac:dyDescent="0.25">
      <c r="B1848" s="104">
        <v>2023</v>
      </c>
      <c r="C1848" s="105">
        <v>20746</v>
      </c>
      <c r="D1848" s="105">
        <v>120815</v>
      </c>
      <c r="E1848" s="105">
        <v>935</v>
      </c>
      <c r="F1848" s="115" t="s">
        <v>347</v>
      </c>
      <c r="G1848" s="105">
        <v>2648</v>
      </c>
      <c r="H1848" s="115" t="s">
        <v>347</v>
      </c>
      <c r="I1848" s="105">
        <v>2065</v>
      </c>
      <c r="J1848" s="115" t="s">
        <v>347</v>
      </c>
      <c r="K1848" s="105">
        <v>66162</v>
      </c>
      <c r="L1848" s="115" t="s">
        <v>347</v>
      </c>
      <c r="M1848" s="106">
        <v>4.51</v>
      </c>
      <c r="N1848" s="115" t="s">
        <v>347</v>
      </c>
      <c r="O1848" s="106">
        <v>2.19</v>
      </c>
      <c r="P1848" s="115" t="s">
        <v>347</v>
      </c>
      <c r="Q1848" s="105">
        <v>15305</v>
      </c>
      <c r="R1848" s="105">
        <v>115101</v>
      </c>
      <c r="S1848" s="105">
        <v>946</v>
      </c>
      <c r="T1848" s="115" t="s">
        <v>347</v>
      </c>
      <c r="U1848" s="105">
        <v>3472</v>
      </c>
      <c r="V1848" s="105" t="s">
        <v>347</v>
      </c>
      <c r="W1848" s="105">
        <v>3409</v>
      </c>
      <c r="X1848" s="105" t="s">
        <v>347</v>
      </c>
      <c r="Y1848" s="105">
        <v>184519</v>
      </c>
      <c r="Z1848" s="105" t="s">
        <v>347</v>
      </c>
      <c r="AA1848" s="106">
        <v>6.18</v>
      </c>
      <c r="AB1848" s="105" t="s">
        <v>347</v>
      </c>
      <c r="AC1848" s="106">
        <v>3.02</v>
      </c>
      <c r="AD1848" s="105" t="s">
        <v>347</v>
      </c>
    </row>
    <row r="1849" spans="2:30" ht="15" customHeight="1" x14ac:dyDescent="0.25">
      <c r="B1849" s="104">
        <v>2022</v>
      </c>
      <c r="C1849" s="105">
        <v>19886</v>
      </c>
      <c r="D1849" s="105">
        <v>113724</v>
      </c>
      <c r="E1849" s="105">
        <v>825</v>
      </c>
      <c r="F1849" s="115"/>
      <c r="G1849" s="105">
        <v>3362</v>
      </c>
      <c r="H1849" s="115"/>
      <c r="I1849" s="105">
        <v>2903</v>
      </c>
      <c r="J1849" s="115"/>
      <c r="K1849" s="105">
        <v>70948</v>
      </c>
      <c r="L1849" s="115"/>
      <c r="M1849" s="106">
        <v>4.1500000000000004</v>
      </c>
      <c r="N1849" s="115"/>
      <c r="O1849" s="106">
        <v>2.96</v>
      </c>
      <c r="P1849" s="115"/>
      <c r="Q1849" s="105">
        <v>14685</v>
      </c>
      <c r="R1849" s="105">
        <v>108295</v>
      </c>
      <c r="S1849" s="105">
        <v>815</v>
      </c>
      <c r="T1849" s="105"/>
      <c r="U1849" s="105">
        <v>3883</v>
      </c>
      <c r="V1849" s="105"/>
      <c r="W1849" s="105">
        <v>3832</v>
      </c>
      <c r="X1849" s="105"/>
      <c r="Y1849" s="105">
        <v>114839</v>
      </c>
      <c r="Z1849" s="105"/>
      <c r="AA1849" s="106">
        <v>5.55</v>
      </c>
      <c r="AB1849" s="105"/>
      <c r="AC1849" s="106">
        <v>3.59</v>
      </c>
      <c r="AD1849" s="105"/>
    </row>
    <row r="1850" spans="2:30" ht="15" customHeight="1" x14ac:dyDescent="0.25">
      <c r="B1850" s="104">
        <v>2021</v>
      </c>
      <c r="C1850" s="105">
        <v>19077</v>
      </c>
      <c r="D1850" s="105">
        <v>104759</v>
      </c>
      <c r="E1850" s="105">
        <v>776</v>
      </c>
      <c r="F1850" s="115"/>
      <c r="G1850" s="105">
        <v>2310</v>
      </c>
      <c r="H1850" s="115"/>
      <c r="I1850" s="105">
        <v>1839</v>
      </c>
      <c r="J1850" s="115"/>
      <c r="K1850" s="105">
        <v>76045</v>
      </c>
      <c r="L1850" s="115"/>
      <c r="M1850" s="106">
        <v>4.07</v>
      </c>
      <c r="N1850" s="115"/>
      <c r="O1850" s="106">
        <v>2.21</v>
      </c>
      <c r="P1850" s="115"/>
      <c r="Q1850" s="105">
        <v>14048</v>
      </c>
      <c r="R1850" s="105">
        <v>99488</v>
      </c>
      <c r="S1850" s="105">
        <v>711</v>
      </c>
      <c r="T1850" s="105"/>
      <c r="U1850" s="105">
        <v>2561</v>
      </c>
      <c r="V1850" s="105"/>
      <c r="W1850" s="105">
        <v>2510</v>
      </c>
      <c r="X1850" s="105"/>
      <c r="Y1850" s="105">
        <v>98591</v>
      </c>
      <c r="Z1850" s="105"/>
      <c r="AA1850" s="106">
        <v>5.0599999999999996</v>
      </c>
      <c r="AB1850" s="105"/>
      <c r="AC1850" s="106">
        <v>2.57</v>
      </c>
      <c r="AD1850" s="105"/>
    </row>
    <row r="1851" spans="2:30" ht="15" customHeight="1" x14ac:dyDescent="0.25">
      <c r="B1851" s="145" t="s">
        <v>66</v>
      </c>
      <c r="C1851" s="146"/>
      <c r="D1851" s="146"/>
      <c r="E1851" s="146"/>
      <c r="F1851" s="146"/>
      <c r="G1851" s="146"/>
      <c r="H1851" s="146"/>
      <c r="I1851" s="146"/>
      <c r="J1851" s="146"/>
      <c r="K1851" s="146"/>
      <c r="L1851" s="146"/>
      <c r="M1851" s="146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46"/>
      <c r="AB1851" s="146"/>
      <c r="AC1851" s="146"/>
      <c r="AD1851" s="146"/>
    </row>
    <row r="1852" spans="2:30" ht="15" customHeight="1" x14ac:dyDescent="0.25">
      <c r="B1852" s="147" t="s">
        <v>235</v>
      </c>
      <c r="C1852" s="147"/>
      <c r="D1852" s="147"/>
      <c r="E1852" s="147"/>
      <c r="F1852" s="147"/>
      <c r="G1852" s="147"/>
      <c r="H1852" s="147"/>
      <c r="I1852" s="147"/>
      <c r="J1852" s="147"/>
      <c r="K1852" s="147"/>
      <c r="L1852" s="147"/>
      <c r="M1852" s="147"/>
      <c r="N1852" s="147"/>
      <c r="O1852" s="147"/>
      <c r="P1852" s="147"/>
      <c r="Q1852" s="147"/>
      <c r="R1852" s="147"/>
      <c r="S1852" s="147"/>
      <c r="T1852" s="147"/>
      <c r="U1852" s="147"/>
      <c r="V1852" s="147"/>
      <c r="W1852" s="147"/>
      <c r="X1852" s="147"/>
      <c r="Y1852" s="147"/>
      <c r="Z1852" s="147"/>
      <c r="AA1852" s="147"/>
      <c r="AB1852" s="147"/>
      <c r="AC1852" s="147"/>
      <c r="AD1852" s="147"/>
    </row>
    <row r="1853" spans="2:30" ht="15" customHeight="1" x14ac:dyDescent="0.25">
      <c r="B1853" s="148">
        <v>2024</v>
      </c>
      <c r="C1853" s="149">
        <v>98598</v>
      </c>
      <c r="D1853" s="149">
        <v>233462</v>
      </c>
      <c r="E1853" s="149">
        <v>12160</v>
      </c>
      <c r="F1853" s="156" t="s">
        <v>346</v>
      </c>
      <c r="G1853" s="149">
        <v>13537</v>
      </c>
      <c r="H1853" s="156" t="s">
        <v>346</v>
      </c>
      <c r="I1853" s="149">
        <v>1549</v>
      </c>
      <c r="J1853" s="156" t="s">
        <v>346</v>
      </c>
      <c r="K1853" s="149">
        <v>269628</v>
      </c>
      <c r="L1853" s="156" t="s">
        <v>346</v>
      </c>
      <c r="M1853" s="150">
        <v>12.33</v>
      </c>
      <c r="N1853" s="156" t="s">
        <v>346</v>
      </c>
      <c r="O1853" s="150">
        <v>5.8</v>
      </c>
      <c r="P1853" s="156" t="s">
        <v>346</v>
      </c>
      <c r="Q1853" s="149">
        <v>23117</v>
      </c>
      <c r="R1853" s="149">
        <v>155115</v>
      </c>
      <c r="S1853" s="149" t="s">
        <v>53</v>
      </c>
      <c r="T1853" s="149"/>
      <c r="U1853" s="149" t="s">
        <v>53</v>
      </c>
      <c r="V1853" s="149"/>
      <c r="W1853" s="149" t="s">
        <v>53</v>
      </c>
      <c r="X1853" s="149"/>
      <c r="Y1853" s="149" t="s">
        <v>53</v>
      </c>
      <c r="Z1853" s="149"/>
      <c r="AA1853" s="150" t="s">
        <v>51</v>
      </c>
      <c r="AB1853" s="149"/>
      <c r="AC1853" s="150" t="s">
        <v>51</v>
      </c>
      <c r="AD1853" s="149"/>
    </row>
    <row r="1854" spans="2:30" ht="15" customHeight="1" x14ac:dyDescent="0.25">
      <c r="B1854" s="104">
        <v>2023</v>
      </c>
      <c r="C1854" s="105">
        <v>93838</v>
      </c>
      <c r="D1854" s="105">
        <v>218856</v>
      </c>
      <c r="E1854" s="105">
        <v>12126</v>
      </c>
      <c r="F1854" s="115" t="s">
        <v>347</v>
      </c>
      <c r="G1854" s="105">
        <v>13880</v>
      </c>
      <c r="H1854" s="115" t="s">
        <v>347</v>
      </c>
      <c r="I1854" s="105">
        <v>2220</v>
      </c>
      <c r="J1854" s="115" t="s">
        <v>347</v>
      </c>
      <c r="K1854" s="105">
        <v>226394</v>
      </c>
      <c r="L1854" s="115" t="s">
        <v>347</v>
      </c>
      <c r="M1854" s="106">
        <v>12.92</v>
      </c>
      <c r="N1854" s="115" t="s">
        <v>347</v>
      </c>
      <c r="O1854" s="106">
        <v>6.34</v>
      </c>
      <c r="P1854" s="115" t="s">
        <v>347</v>
      </c>
      <c r="Q1854" s="105">
        <v>22115</v>
      </c>
      <c r="R1854" s="105">
        <v>144529</v>
      </c>
      <c r="S1854" s="105">
        <v>1687</v>
      </c>
      <c r="T1854" s="115" t="s">
        <v>347</v>
      </c>
      <c r="U1854" s="105">
        <v>4141</v>
      </c>
      <c r="V1854" s="105" t="s">
        <v>347</v>
      </c>
      <c r="W1854" s="105">
        <v>3985</v>
      </c>
      <c r="X1854" s="105" t="s">
        <v>347</v>
      </c>
      <c r="Y1854" s="105">
        <v>207499</v>
      </c>
      <c r="Z1854" s="105" t="s">
        <v>347</v>
      </c>
      <c r="AA1854" s="106">
        <v>7.63</v>
      </c>
      <c r="AB1854" s="105" t="s">
        <v>347</v>
      </c>
      <c r="AC1854" s="106">
        <v>2.87</v>
      </c>
      <c r="AD1854" s="105" t="s">
        <v>347</v>
      </c>
    </row>
    <row r="1855" spans="2:30" ht="15" customHeight="1" x14ac:dyDescent="0.25">
      <c r="B1855" s="104">
        <v>2022</v>
      </c>
      <c r="C1855" s="105">
        <v>86803</v>
      </c>
      <c r="D1855" s="105">
        <v>203641</v>
      </c>
      <c r="E1855" s="105">
        <v>10047</v>
      </c>
      <c r="F1855" s="115"/>
      <c r="G1855" s="105">
        <v>12104</v>
      </c>
      <c r="H1855" s="115"/>
      <c r="I1855" s="105">
        <v>2509</v>
      </c>
      <c r="J1855" s="115"/>
      <c r="K1855" s="105">
        <v>155935</v>
      </c>
      <c r="L1855" s="115"/>
      <c r="M1855" s="106">
        <v>11.57</v>
      </c>
      <c r="N1855" s="115"/>
      <c r="O1855" s="106">
        <v>5.94</v>
      </c>
      <c r="P1855" s="115"/>
      <c r="Q1855" s="105">
        <v>21028</v>
      </c>
      <c r="R1855" s="105">
        <v>135107</v>
      </c>
      <c r="S1855" s="105">
        <v>1445</v>
      </c>
      <c r="T1855" s="105"/>
      <c r="U1855" s="105">
        <v>3943</v>
      </c>
      <c r="V1855" s="105"/>
      <c r="W1855" s="105">
        <v>3782</v>
      </c>
      <c r="X1855" s="105"/>
      <c r="Y1855" s="105">
        <v>171534</v>
      </c>
      <c r="Z1855" s="105"/>
      <c r="AA1855" s="106">
        <v>6.87</v>
      </c>
      <c r="AB1855" s="105"/>
      <c r="AC1855" s="106">
        <v>2.92</v>
      </c>
      <c r="AD1855" s="105"/>
    </row>
    <row r="1856" spans="2:30" ht="15" customHeight="1" x14ac:dyDescent="0.25">
      <c r="B1856" s="104">
        <v>2021</v>
      </c>
      <c r="C1856" s="105">
        <v>76680</v>
      </c>
      <c r="D1856" s="105">
        <v>179028</v>
      </c>
      <c r="E1856" s="105">
        <v>7862</v>
      </c>
      <c r="F1856" s="115"/>
      <c r="G1856" s="105">
        <v>9624</v>
      </c>
      <c r="H1856" s="115"/>
      <c r="I1856" s="105">
        <v>2294</v>
      </c>
      <c r="J1856" s="115"/>
      <c r="K1856" s="105">
        <v>123790</v>
      </c>
      <c r="L1856" s="115"/>
      <c r="M1856" s="106">
        <v>10.25</v>
      </c>
      <c r="N1856" s="115"/>
      <c r="O1856" s="106">
        <v>5.38</v>
      </c>
      <c r="P1856" s="115"/>
      <c r="Q1856" s="105">
        <v>20125</v>
      </c>
      <c r="R1856" s="105">
        <v>120162</v>
      </c>
      <c r="S1856" s="105">
        <v>1353</v>
      </c>
      <c r="T1856" s="105"/>
      <c r="U1856" s="105">
        <v>3373</v>
      </c>
      <c r="V1856" s="105"/>
      <c r="W1856" s="105">
        <v>3277</v>
      </c>
      <c r="X1856" s="105"/>
      <c r="Y1856" s="105">
        <v>110709</v>
      </c>
      <c r="Z1856" s="105"/>
      <c r="AA1856" s="106">
        <v>6.72</v>
      </c>
      <c r="AB1856" s="105"/>
      <c r="AC1856" s="106">
        <v>2.81</v>
      </c>
      <c r="AD1856" s="105"/>
    </row>
    <row r="1857" spans="2:30" ht="15" customHeight="1" x14ac:dyDescent="0.25">
      <c r="B1857" s="145" t="s">
        <v>25</v>
      </c>
      <c r="C1857" s="146"/>
      <c r="D1857" s="146"/>
      <c r="E1857" s="146"/>
      <c r="F1857" s="146"/>
      <c r="G1857" s="146"/>
      <c r="H1857" s="146"/>
      <c r="I1857" s="146"/>
      <c r="J1857" s="146"/>
      <c r="K1857" s="146"/>
      <c r="L1857" s="146"/>
      <c r="M1857" s="146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46"/>
      <c r="AB1857" s="146"/>
      <c r="AC1857" s="146"/>
      <c r="AD1857" s="146"/>
    </row>
    <row r="1858" spans="2:30" ht="15" customHeight="1" x14ac:dyDescent="0.25">
      <c r="B1858" s="147" t="s">
        <v>73</v>
      </c>
      <c r="C1858" s="147"/>
      <c r="D1858" s="147"/>
      <c r="E1858" s="147"/>
      <c r="F1858" s="147"/>
      <c r="G1858" s="147"/>
      <c r="H1858" s="147"/>
      <c r="I1858" s="147"/>
      <c r="J1858" s="147"/>
      <c r="K1858" s="147"/>
      <c r="L1858" s="147"/>
      <c r="M1858" s="147"/>
      <c r="N1858" s="147"/>
      <c r="O1858" s="147"/>
      <c r="P1858" s="147"/>
      <c r="Q1858" s="147"/>
      <c r="R1858" s="147"/>
      <c r="S1858" s="147"/>
      <c r="T1858" s="147"/>
      <c r="U1858" s="147"/>
      <c r="V1858" s="147"/>
      <c r="W1858" s="147"/>
      <c r="X1858" s="147"/>
      <c r="Y1858" s="147"/>
      <c r="Z1858" s="147"/>
      <c r="AA1858" s="147"/>
      <c r="AB1858" s="147"/>
      <c r="AC1858" s="147"/>
      <c r="AD1858" s="147"/>
    </row>
    <row r="1859" spans="2:30" ht="15" customHeight="1" x14ac:dyDescent="0.25">
      <c r="B1859" s="148">
        <v>2024</v>
      </c>
      <c r="C1859" s="149">
        <v>71090</v>
      </c>
      <c r="D1859" s="149">
        <v>78151</v>
      </c>
      <c r="E1859" s="149">
        <v>11243</v>
      </c>
      <c r="F1859" s="156" t="s">
        <v>346</v>
      </c>
      <c r="G1859" s="149">
        <v>12055</v>
      </c>
      <c r="H1859" s="156" t="s">
        <v>346</v>
      </c>
      <c r="I1859" s="149">
        <v>629</v>
      </c>
      <c r="J1859" s="156" t="s">
        <v>346</v>
      </c>
      <c r="K1859" s="149">
        <v>223615</v>
      </c>
      <c r="L1859" s="156" t="s">
        <v>346</v>
      </c>
      <c r="M1859" s="150">
        <v>15.82</v>
      </c>
      <c r="N1859" s="156" t="s">
        <v>346</v>
      </c>
      <c r="O1859" s="150">
        <v>15.43</v>
      </c>
      <c r="P1859" s="156" t="s">
        <v>346</v>
      </c>
      <c r="Q1859" s="149">
        <v>2377</v>
      </c>
      <c r="R1859" s="149">
        <v>6948</v>
      </c>
      <c r="S1859" s="149" t="s">
        <v>53</v>
      </c>
      <c r="T1859" s="149"/>
      <c r="U1859" s="149" t="s">
        <v>53</v>
      </c>
      <c r="V1859" s="149"/>
      <c r="W1859" s="149" t="s">
        <v>53</v>
      </c>
      <c r="X1859" s="149"/>
      <c r="Y1859" s="149" t="s">
        <v>53</v>
      </c>
      <c r="Z1859" s="149"/>
      <c r="AA1859" s="150" t="s">
        <v>51</v>
      </c>
      <c r="AB1859" s="149"/>
      <c r="AC1859" s="150" t="s">
        <v>51</v>
      </c>
      <c r="AD1859" s="149"/>
    </row>
    <row r="1860" spans="2:30" ht="15" customHeight="1" x14ac:dyDescent="0.25">
      <c r="B1860" s="104">
        <v>2023</v>
      </c>
      <c r="C1860" s="105">
        <v>67605</v>
      </c>
      <c r="D1860" s="105">
        <v>74184</v>
      </c>
      <c r="E1860" s="105">
        <v>10671</v>
      </c>
      <c r="F1860" s="115" t="s">
        <v>347</v>
      </c>
      <c r="G1860" s="105">
        <v>11384</v>
      </c>
      <c r="H1860" s="115" t="s">
        <v>347</v>
      </c>
      <c r="I1860" s="105">
        <v>534</v>
      </c>
      <c r="J1860" s="115" t="s">
        <v>347</v>
      </c>
      <c r="K1860" s="105">
        <v>142986</v>
      </c>
      <c r="L1860" s="115" t="s">
        <v>347</v>
      </c>
      <c r="M1860" s="106">
        <v>15.78</v>
      </c>
      <c r="N1860" s="115" t="s">
        <v>347</v>
      </c>
      <c r="O1860" s="106">
        <v>15.35</v>
      </c>
      <c r="P1860" s="115" t="s">
        <v>347</v>
      </c>
      <c r="Q1860" s="105">
        <v>2417</v>
      </c>
      <c r="R1860" s="105">
        <v>6699</v>
      </c>
      <c r="S1860" s="105">
        <v>378</v>
      </c>
      <c r="T1860" s="115" t="s">
        <v>347</v>
      </c>
      <c r="U1860" s="105">
        <v>938</v>
      </c>
      <c r="V1860" s="105" t="s">
        <v>347</v>
      </c>
      <c r="W1860" s="105">
        <v>827</v>
      </c>
      <c r="X1860" s="105" t="s">
        <v>347</v>
      </c>
      <c r="Y1860" s="105">
        <v>46343</v>
      </c>
      <c r="Z1860" s="105" t="s">
        <v>347</v>
      </c>
      <c r="AA1860" s="106">
        <v>15.64</v>
      </c>
      <c r="AB1860" s="105" t="s">
        <v>347</v>
      </c>
      <c r="AC1860" s="106">
        <v>14</v>
      </c>
      <c r="AD1860" s="105" t="s">
        <v>347</v>
      </c>
    </row>
    <row r="1861" spans="2:30" ht="15" customHeight="1" x14ac:dyDescent="0.25">
      <c r="B1861" s="104">
        <v>2022</v>
      </c>
      <c r="C1861" s="105">
        <v>62147</v>
      </c>
      <c r="D1861" s="105">
        <v>68934</v>
      </c>
      <c r="E1861" s="105">
        <v>8796</v>
      </c>
      <c r="F1861" s="115"/>
      <c r="G1861" s="105">
        <v>9326</v>
      </c>
      <c r="H1861" s="115"/>
      <c r="I1861" s="105">
        <v>423</v>
      </c>
      <c r="J1861" s="115"/>
      <c r="K1861" s="105">
        <v>100171</v>
      </c>
      <c r="L1861" s="115"/>
      <c r="M1861" s="106">
        <v>14.15</v>
      </c>
      <c r="N1861" s="115"/>
      <c r="O1861" s="106">
        <v>13.53</v>
      </c>
      <c r="P1861" s="115"/>
      <c r="Q1861" s="105">
        <v>2465</v>
      </c>
      <c r="R1861" s="105">
        <v>6784</v>
      </c>
      <c r="S1861" s="105">
        <v>353</v>
      </c>
      <c r="T1861" s="105"/>
      <c r="U1861" s="105">
        <v>793</v>
      </c>
      <c r="V1861" s="105"/>
      <c r="W1861" s="105">
        <v>708</v>
      </c>
      <c r="X1861" s="105"/>
      <c r="Y1861" s="105">
        <v>35125</v>
      </c>
      <c r="Z1861" s="105"/>
      <c r="AA1861" s="106">
        <v>14.32</v>
      </c>
      <c r="AB1861" s="105"/>
      <c r="AC1861" s="106">
        <v>11.69</v>
      </c>
      <c r="AD1861" s="105"/>
    </row>
    <row r="1862" spans="2:30" ht="15" customHeight="1" x14ac:dyDescent="0.25">
      <c r="B1862" s="104">
        <v>2021</v>
      </c>
      <c r="C1862" s="105">
        <v>53098</v>
      </c>
      <c r="D1862" s="105">
        <v>59036</v>
      </c>
      <c r="E1862" s="105">
        <v>6635</v>
      </c>
      <c r="F1862" s="115"/>
      <c r="G1862" s="105">
        <v>7042</v>
      </c>
      <c r="H1862" s="115"/>
      <c r="I1862" s="105">
        <v>354</v>
      </c>
      <c r="J1862" s="115"/>
      <c r="K1862" s="105">
        <v>64813</v>
      </c>
      <c r="L1862" s="115"/>
      <c r="M1862" s="106">
        <v>12.5</v>
      </c>
      <c r="N1862" s="115"/>
      <c r="O1862" s="106">
        <v>11.93</v>
      </c>
      <c r="P1862" s="115"/>
      <c r="Q1862" s="105">
        <v>2523</v>
      </c>
      <c r="R1862" s="105">
        <v>6500</v>
      </c>
      <c r="S1862" s="105">
        <v>312</v>
      </c>
      <c r="T1862" s="105"/>
      <c r="U1862" s="105">
        <v>679</v>
      </c>
      <c r="V1862" s="105"/>
      <c r="W1862" s="105">
        <v>608</v>
      </c>
      <c r="X1862" s="105"/>
      <c r="Y1862" s="105">
        <v>27688</v>
      </c>
      <c r="Z1862" s="105"/>
      <c r="AA1862" s="106">
        <v>12.37</v>
      </c>
      <c r="AB1862" s="105"/>
      <c r="AC1862" s="106">
        <v>10.45</v>
      </c>
      <c r="AD1862" s="105"/>
    </row>
    <row r="1863" spans="2:30" ht="15" customHeight="1" x14ac:dyDescent="0.25">
      <c r="B1863" s="147" t="s">
        <v>74</v>
      </c>
      <c r="C1863" s="147"/>
      <c r="D1863" s="147"/>
      <c r="E1863" s="147"/>
      <c r="F1863" s="147"/>
      <c r="G1863" s="147"/>
      <c r="H1863" s="147"/>
      <c r="I1863" s="147"/>
      <c r="J1863" s="147"/>
      <c r="K1863" s="147"/>
      <c r="L1863" s="147"/>
      <c r="M1863" s="147"/>
      <c r="N1863" s="147"/>
      <c r="O1863" s="147"/>
      <c r="P1863" s="147"/>
      <c r="Q1863" s="147"/>
      <c r="R1863" s="147"/>
      <c r="S1863" s="147"/>
      <c r="T1863" s="147"/>
      <c r="U1863" s="147"/>
      <c r="V1863" s="147"/>
      <c r="W1863" s="147"/>
      <c r="X1863" s="147"/>
      <c r="Y1863" s="147"/>
      <c r="Z1863" s="147"/>
      <c r="AA1863" s="147"/>
      <c r="AB1863" s="147"/>
      <c r="AC1863" s="147"/>
      <c r="AD1863" s="147"/>
    </row>
    <row r="1864" spans="2:30" ht="15" customHeight="1" x14ac:dyDescent="0.25">
      <c r="B1864" s="148">
        <v>2024</v>
      </c>
      <c r="C1864" s="149">
        <v>27508</v>
      </c>
      <c r="D1864" s="149">
        <v>155311</v>
      </c>
      <c r="E1864" s="149">
        <v>917</v>
      </c>
      <c r="F1864" s="156" t="s">
        <v>346</v>
      </c>
      <c r="G1864" s="149">
        <v>1482</v>
      </c>
      <c r="H1864" s="156" t="s">
        <v>346</v>
      </c>
      <c r="I1864" s="149">
        <v>920</v>
      </c>
      <c r="J1864" s="156" t="s">
        <v>346</v>
      </c>
      <c r="K1864" s="149">
        <v>46012</v>
      </c>
      <c r="L1864" s="156" t="s">
        <v>346</v>
      </c>
      <c r="M1864" s="150">
        <v>3.33</v>
      </c>
      <c r="N1864" s="156" t="s">
        <v>346</v>
      </c>
      <c r="O1864" s="150">
        <v>0.95</v>
      </c>
      <c r="P1864" s="156" t="s">
        <v>346</v>
      </c>
      <c r="Q1864" s="149">
        <v>20740</v>
      </c>
      <c r="R1864" s="149">
        <v>148167</v>
      </c>
      <c r="S1864" s="149" t="s">
        <v>53</v>
      </c>
      <c r="T1864" s="149"/>
      <c r="U1864" s="149" t="s">
        <v>53</v>
      </c>
      <c r="V1864" s="149"/>
      <c r="W1864" s="149" t="s">
        <v>53</v>
      </c>
      <c r="X1864" s="149"/>
      <c r="Y1864" s="149" t="s">
        <v>53</v>
      </c>
      <c r="Z1864" s="149"/>
      <c r="AA1864" s="150" t="s">
        <v>51</v>
      </c>
      <c r="AB1864" s="149"/>
      <c r="AC1864" s="150" t="s">
        <v>51</v>
      </c>
      <c r="AD1864" s="149"/>
    </row>
    <row r="1865" spans="2:30" ht="15" customHeight="1" x14ac:dyDescent="0.25">
      <c r="B1865" s="104">
        <v>2023</v>
      </c>
      <c r="C1865" s="105">
        <v>26233</v>
      </c>
      <c r="D1865" s="105">
        <v>144672</v>
      </c>
      <c r="E1865" s="105">
        <v>1455</v>
      </c>
      <c r="F1865" s="115" t="s">
        <v>347</v>
      </c>
      <c r="G1865" s="105">
        <v>2496</v>
      </c>
      <c r="H1865" s="115" t="s">
        <v>347</v>
      </c>
      <c r="I1865" s="105">
        <v>1686</v>
      </c>
      <c r="J1865" s="115" t="s">
        <v>347</v>
      </c>
      <c r="K1865" s="105">
        <v>83408</v>
      </c>
      <c r="L1865" s="115" t="s">
        <v>347</v>
      </c>
      <c r="M1865" s="106">
        <v>5.55</v>
      </c>
      <c r="N1865" s="115" t="s">
        <v>347</v>
      </c>
      <c r="O1865" s="106">
        <v>1.73</v>
      </c>
      <c r="P1865" s="115" t="s">
        <v>347</v>
      </c>
      <c r="Q1865" s="105">
        <v>19698</v>
      </c>
      <c r="R1865" s="105">
        <v>137830</v>
      </c>
      <c r="S1865" s="105">
        <v>1309</v>
      </c>
      <c r="T1865" s="115" t="s">
        <v>347</v>
      </c>
      <c r="U1865" s="105">
        <v>3203</v>
      </c>
      <c r="V1865" s="105" t="s">
        <v>347</v>
      </c>
      <c r="W1865" s="105">
        <v>3158</v>
      </c>
      <c r="X1865" s="105" t="s">
        <v>347</v>
      </c>
      <c r="Y1865" s="105">
        <v>161156</v>
      </c>
      <c r="Z1865" s="105" t="s">
        <v>347</v>
      </c>
      <c r="AA1865" s="106">
        <v>6.65</v>
      </c>
      <c r="AB1865" s="105" t="s">
        <v>347</v>
      </c>
      <c r="AC1865" s="106">
        <v>2.3199999999999998</v>
      </c>
      <c r="AD1865" s="105" t="s">
        <v>347</v>
      </c>
    </row>
    <row r="1866" spans="2:30" ht="15" customHeight="1" x14ac:dyDescent="0.25">
      <c r="B1866" s="104">
        <v>2022</v>
      </c>
      <c r="C1866" s="105">
        <v>24656</v>
      </c>
      <c r="D1866" s="105">
        <v>134707</v>
      </c>
      <c r="E1866" s="105">
        <v>1251</v>
      </c>
      <c r="F1866" s="115"/>
      <c r="G1866" s="105">
        <v>2778</v>
      </c>
      <c r="H1866" s="115"/>
      <c r="I1866" s="105">
        <v>2086</v>
      </c>
      <c r="J1866" s="115"/>
      <c r="K1866" s="105">
        <v>55765</v>
      </c>
      <c r="L1866" s="115"/>
      <c r="M1866" s="106">
        <v>5.07</v>
      </c>
      <c r="N1866" s="115"/>
      <c r="O1866" s="106">
        <v>2.06</v>
      </c>
      <c r="P1866" s="115"/>
      <c r="Q1866" s="105">
        <v>18563</v>
      </c>
      <c r="R1866" s="105">
        <v>128323</v>
      </c>
      <c r="S1866" s="105">
        <v>1092</v>
      </c>
      <c r="T1866" s="105"/>
      <c r="U1866" s="105">
        <v>3150</v>
      </c>
      <c r="V1866" s="105"/>
      <c r="W1866" s="105">
        <v>3074</v>
      </c>
      <c r="X1866" s="105"/>
      <c r="Y1866" s="105">
        <v>136409</v>
      </c>
      <c r="Z1866" s="105"/>
      <c r="AA1866" s="106">
        <v>5.88</v>
      </c>
      <c r="AB1866" s="105"/>
      <c r="AC1866" s="106">
        <v>2.4500000000000002</v>
      </c>
      <c r="AD1866" s="105"/>
    </row>
    <row r="1867" spans="2:30" ht="15" customHeight="1" x14ac:dyDescent="0.25">
      <c r="B1867" s="104">
        <v>2021</v>
      </c>
      <c r="C1867" s="105">
        <v>23582</v>
      </c>
      <c r="D1867" s="105">
        <v>119992</v>
      </c>
      <c r="E1867" s="105">
        <v>1227</v>
      </c>
      <c r="F1867" s="115"/>
      <c r="G1867" s="105">
        <v>2582</v>
      </c>
      <c r="H1867" s="115"/>
      <c r="I1867" s="105">
        <v>1940</v>
      </c>
      <c r="J1867" s="115"/>
      <c r="K1867" s="105">
        <v>58977</v>
      </c>
      <c r="L1867" s="115"/>
      <c r="M1867" s="106">
        <v>5.2</v>
      </c>
      <c r="N1867" s="115"/>
      <c r="O1867" s="106">
        <v>2.15</v>
      </c>
      <c r="P1867" s="115"/>
      <c r="Q1867" s="105">
        <v>17602</v>
      </c>
      <c r="R1867" s="105">
        <v>113662</v>
      </c>
      <c r="S1867" s="105">
        <v>1041</v>
      </c>
      <c r="T1867" s="105"/>
      <c r="U1867" s="105">
        <v>2694</v>
      </c>
      <c r="V1867" s="105"/>
      <c r="W1867" s="105">
        <v>2669</v>
      </c>
      <c r="X1867" s="105"/>
      <c r="Y1867" s="105">
        <v>83021</v>
      </c>
      <c r="Z1867" s="105"/>
      <c r="AA1867" s="106">
        <v>5.91</v>
      </c>
      <c r="AB1867" s="105"/>
      <c r="AC1867" s="106">
        <v>2.37</v>
      </c>
      <c r="AD1867" s="105"/>
    </row>
    <row r="1868" spans="2:30" ht="15" customHeight="1" x14ac:dyDescent="0.25">
      <c r="B1868" s="145" t="s">
        <v>486</v>
      </c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46"/>
      <c r="AB1868" s="146"/>
      <c r="AC1868" s="146"/>
      <c r="AD1868" s="146"/>
    </row>
    <row r="1869" spans="2:30" ht="15" customHeight="1" x14ac:dyDescent="0.25">
      <c r="B1869" s="147" t="s">
        <v>487</v>
      </c>
      <c r="C1869" s="147"/>
      <c r="D1869" s="147"/>
      <c r="E1869" s="147"/>
      <c r="F1869" s="147"/>
      <c r="G1869" s="147"/>
      <c r="H1869" s="147"/>
      <c r="I1869" s="147"/>
      <c r="J1869" s="147"/>
      <c r="K1869" s="147"/>
      <c r="L1869" s="147"/>
      <c r="M1869" s="147"/>
      <c r="N1869" s="147"/>
      <c r="O1869" s="147"/>
      <c r="P1869" s="147"/>
      <c r="Q1869" s="147"/>
      <c r="R1869" s="147"/>
      <c r="S1869" s="147"/>
      <c r="T1869" s="147"/>
      <c r="U1869" s="147"/>
      <c r="V1869" s="147"/>
      <c r="W1869" s="147"/>
      <c r="X1869" s="147"/>
      <c r="Y1869" s="147"/>
      <c r="Z1869" s="147"/>
      <c r="AA1869" s="147"/>
      <c r="AB1869" s="147"/>
      <c r="AC1869" s="147"/>
      <c r="AD1869" s="147"/>
    </row>
    <row r="1870" spans="2:30" ht="15" customHeight="1" x14ac:dyDescent="0.25">
      <c r="B1870" s="148">
        <v>2024</v>
      </c>
      <c r="C1870" s="149">
        <v>32730</v>
      </c>
      <c r="D1870" s="149">
        <v>85042</v>
      </c>
      <c r="E1870" s="149">
        <v>4007</v>
      </c>
      <c r="F1870" s="156" t="s">
        <v>346</v>
      </c>
      <c r="G1870" s="149">
        <v>4351</v>
      </c>
      <c r="H1870" s="156" t="s">
        <v>346</v>
      </c>
      <c r="I1870" s="149">
        <v>336</v>
      </c>
      <c r="J1870" s="156" t="s">
        <v>346</v>
      </c>
      <c r="K1870" s="149">
        <v>87588</v>
      </c>
      <c r="L1870" s="156" t="s">
        <v>346</v>
      </c>
      <c r="M1870" s="150">
        <v>12.24</v>
      </c>
      <c r="N1870" s="156" t="s">
        <v>346</v>
      </c>
      <c r="O1870" s="150">
        <v>5.12</v>
      </c>
      <c r="P1870" s="156" t="s">
        <v>346</v>
      </c>
      <c r="Q1870" s="149">
        <v>6499</v>
      </c>
      <c r="R1870" s="149">
        <v>57799</v>
      </c>
      <c r="S1870" s="149" t="s">
        <v>53</v>
      </c>
      <c r="T1870" s="149"/>
      <c r="U1870" s="149" t="s">
        <v>53</v>
      </c>
      <c r="V1870" s="149"/>
      <c r="W1870" s="149" t="s">
        <v>53</v>
      </c>
      <c r="X1870" s="149"/>
      <c r="Y1870" s="149" t="s">
        <v>53</v>
      </c>
      <c r="Z1870" s="149"/>
      <c r="AA1870" s="150" t="s">
        <v>51</v>
      </c>
      <c r="AB1870" s="149"/>
      <c r="AC1870" s="150" t="s">
        <v>51</v>
      </c>
      <c r="AD1870" s="149"/>
    </row>
    <row r="1871" spans="2:30" ht="15" customHeight="1" x14ac:dyDescent="0.25">
      <c r="B1871" s="104">
        <v>2023</v>
      </c>
      <c r="C1871" s="105">
        <v>31396</v>
      </c>
      <c r="D1871" s="105">
        <v>81063</v>
      </c>
      <c r="E1871" s="105">
        <v>3436</v>
      </c>
      <c r="F1871" s="115" t="s">
        <v>347</v>
      </c>
      <c r="G1871" s="105">
        <v>3976</v>
      </c>
      <c r="H1871" s="115" t="s">
        <v>347</v>
      </c>
      <c r="I1871" s="105">
        <v>617</v>
      </c>
      <c r="J1871" s="115" t="s">
        <v>347</v>
      </c>
      <c r="K1871" s="105">
        <v>70212</v>
      </c>
      <c r="L1871" s="115" t="s">
        <v>347</v>
      </c>
      <c r="M1871" s="106">
        <v>10.94</v>
      </c>
      <c r="N1871" s="115" t="s">
        <v>347</v>
      </c>
      <c r="O1871" s="106">
        <v>4.9000000000000004</v>
      </c>
      <c r="P1871" s="115" t="s">
        <v>347</v>
      </c>
      <c r="Q1871" s="105">
        <v>6226</v>
      </c>
      <c r="R1871" s="105">
        <v>54896</v>
      </c>
      <c r="S1871" s="105">
        <v>412</v>
      </c>
      <c r="T1871" s="115" t="s">
        <v>347</v>
      </c>
      <c r="U1871" s="105">
        <v>1130</v>
      </c>
      <c r="V1871" s="105" t="s">
        <v>347</v>
      </c>
      <c r="W1871" s="105">
        <v>1067</v>
      </c>
      <c r="X1871" s="105" t="s">
        <v>347</v>
      </c>
      <c r="Y1871" s="105">
        <v>70806</v>
      </c>
      <c r="Z1871" s="105" t="s">
        <v>347</v>
      </c>
      <c r="AA1871" s="106">
        <v>6.62</v>
      </c>
      <c r="AB1871" s="105" t="s">
        <v>347</v>
      </c>
      <c r="AC1871" s="106">
        <v>2.06</v>
      </c>
      <c r="AD1871" s="105" t="s">
        <v>347</v>
      </c>
    </row>
    <row r="1872" spans="2:30" ht="15" customHeight="1" x14ac:dyDescent="0.25">
      <c r="B1872" s="104">
        <v>2022</v>
      </c>
      <c r="C1872" s="105">
        <v>30393</v>
      </c>
      <c r="D1872" s="105">
        <v>77727</v>
      </c>
      <c r="E1872" s="105">
        <v>3216</v>
      </c>
      <c r="F1872" s="115"/>
      <c r="G1872" s="105">
        <v>3745</v>
      </c>
      <c r="H1872" s="115"/>
      <c r="I1872" s="105">
        <v>581</v>
      </c>
      <c r="J1872" s="115"/>
      <c r="K1872" s="105">
        <v>41528</v>
      </c>
      <c r="L1872" s="115"/>
      <c r="M1872" s="106">
        <v>10.58</v>
      </c>
      <c r="N1872" s="115"/>
      <c r="O1872" s="106">
        <v>4.82</v>
      </c>
      <c r="P1872" s="115"/>
      <c r="Q1872" s="105">
        <v>6009</v>
      </c>
      <c r="R1872" s="105">
        <v>52335</v>
      </c>
      <c r="S1872" s="105">
        <v>339</v>
      </c>
      <c r="T1872" s="105"/>
      <c r="U1872" s="105">
        <v>1104</v>
      </c>
      <c r="V1872" s="105"/>
      <c r="W1872" s="105">
        <v>1068</v>
      </c>
      <c r="X1872" s="105"/>
      <c r="Y1872" s="105">
        <v>48728</v>
      </c>
      <c r="Z1872" s="105"/>
      <c r="AA1872" s="106">
        <v>5.64</v>
      </c>
      <c r="AB1872" s="105"/>
      <c r="AC1872" s="106">
        <v>2.11</v>
      </c>
      <c r="AD1872" s="105"/>
    </row>
    <row r="1873" spans="2:30" ht="15" customHeight="1" x14ac:dyDescent="0.25">
      <c r="B1873" s="104">
        <v>2021</v>
      </c>
      <c r="C1873" s="105">
        <v>28990</v>
      </c>
      <c r="D1873" s="105">
        <v>73714</v>
      </c>
      <c r="E1873" s="105">
        <v>2861</v>
      </c>
      <c r="F1873" s="115"/>
      <c r="G1873" s="105">
        <v>3267</v>
      </c>
      <c r="H1873" s="115"/>
      <c r="I1873" s="105">
        <v>437</v>
      </c>
      <c r="J1873" s="115"/>
      <c r="K1873" s="105">
        <v>39419</v>
      </c>
      <c r="L1873" s="115"/>
      <c r="M1873" s="106">
        <v>9.8699999999999992</v>
      </c>
      <c r="N1873" s="115"/>
      <c r="O1873" s="106">
        <v>4.43</v>
      </c>
      <c r="P1873" s="115"/>
      <c r="Q1873" s="105">
        <v>5736</v>
      </c>
      <c r="R1873" s="105">
        <v>49602</v>
      </c>
      <c r="S1873" s="105">
        <v>263</v>
      </c>
      <c r="T1873" s="105"/>
      <c r="U1873" s="105">
        <v>754</v>
      </c>
      <c r="V1873" s="105"/>
      <c r="W1873" s="105">
        <v>714</v>
      </c>
      <c r="X1873" s="105"/>
      <c r="Y1873" s="105">
        <v>37229</v>
      </c>
      <c r="Z1873" s="105"/>
      <c r="AA1873" s="106">
        <v>4.59</v>
      </c>
      <c r="AB1873" s="105"/>
      <c r="AC1873" s="106">
        <v>1.52</v>
      </c>
      <c r="AD1873" s="105"/>
    </row>
    <row r="1874" spans="2:30" ht="15" customHeight="1" x14ac:dyDescent="0.25">
      <c r="B1874" s="145" t="s">
        <v>25</v>
      </c>
      <c r="C1874" s="146"/>
      <c r="D1874" s="146"/>
      <c r="E1874" s="146"/>
      <c r="F1874" s="146"/>
      <c r="G1874" s="146"/>
      <c r="H1874" s="146"/>
      <c r="I1874" s="146"/>
      <c r="J1874" s="146"/>
      <c r="K1874" s="146"/>
      <c r="L1874" s="146"/>
      <c r="M1874" s="146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46"/>
      <c r="AB1874" s="146"/>
      <c r="AC1874" s="146"/>
      <c r="AD1874" s="146"/>
    </row>
    <row r="1875" spans="2:30" ht="15" customHeight="1" x14ac:dyDescent="0.25">
      <c r="B1875" s="147" t="s">
        <v>488</v>
      </c>
      <c r="C1875" s="147"/>
      <c r="D1875" s="147"/>
      <c r="E1875" s="147"/>
      <c r="F1875" s="147"/>
      <c r="G1875" s="147"/>
      <c r="H1875" s="147"/>
      <c r="I1875" s="147"/>
      <c r="J1875" s="147"/>
      <c r="K1875" s="147"/>
      <c r="L1875" s="147"/>
      <c r="M1875" s="147"/>
      <c r="N1875" s="147"/>
      <c r="O1875" s="147"/>
      <c r="P1875" s="147"/>
      <c r="Q1875" s="147"/>
      <c r="R1875" s="147"/>
      <c r="S1875" s="147"/>
      <c r="T1875" s="147"/>
      <c r="U1875" s="147"/>
      <c r="V1875" s="147"/>
      <c r="W1875" s="147"/>
      <c r="X1875" s="147"/>
      <c r="Y1875" s="147"/>
      <c r="Z1875" s="147"/>
      <c r="AA1875" s="147"/>
      <c r="AB1875" s="147"/>
      <c r="AC1875" s="147"/>
      <c r="AD1875" s="147"/>
    </row>
    <row r="1876" spans="2:30" ht="15" customHeight="1" x14ac:dyDescent="0.25">
      <c r="B1876" s="148">
        <v>2024</v>
      </c>
      <c r="C1876" s="149">
        <v>25543</v>
      </c>
      <c r="D1876" s="149">
        <v>28693</v>
      </c>
      <c r="E1876" s="149">
        <v>3827</v>
      </c>
      <c r="F1876" s="156" t="s">
        <v>346</v>
      </c>
      <c r="G1876" s="149">
        <v>4046</v>
      </c>
      <c r="H1876" s="156" t="s">
        <v>346</v>
      </c>
      <c r="I1876" s="149">
        <v>167</v>
      </c>
      <c r="J1876" s="156" t="s">
        <v>346</v>
      </c>
      <c r="K1876" s="149">
        <v>78769</v>
      </c>
      <c r="L1876" s="156" t="s">
        <v>346</v>
      </c>
      <c r="M1876" s="150">
        <v>14.98</v>
      </c>
      <c r="N1876" s="156" t="s">
        <v>346</v>
      </c>
      <c r="O1876" s="150">
        <v>14.1</v>
      </c>
      <c r="P1876" s="156" t="s">
        <v>346</v>
      </c>
      <c r="Q1876" s="149">
        <v>1024</v>
      </c>
      <c r="R1876" s="149">
        <v>3283</v>
      </c>
      <c r="S1876" s="149" t="s">
        <v>53</v>
      </c>
      <c r="T1876" s="149"/>
      <c r="U1876" s="149" t="s">
        <v>53</v>
      </c>
      <c r="V1876" s="149"/>
      <c r="W1876" s="149" t="s">
        <v>53</v>
      </c>
      <c r="X1876" s="149"/>
      <c r="Y1876" s="149" t="s">
        <v>53</v>
      </c>
      <c r="Z1876" s="149"/>
      <c r="AA1876" s="150" t="s">
        <v>51</v>
      </c>
      <c r="AB1876" s="149"/>
      <c r="AC1876" s="150" t="s">
        <v>51</v>
      </c>
      <c r="AD1876" s="149"/>
    </row>
    <row r="1877" spans="2:30" ht="15" customHeight="1" x14ac:dyDescent="0.25">
      <c r="B1877" s="104">
        <v>2023</v>
      </c>
      <c r="C1877" s="105">
        <v>24610</v>
      </c>
      <c r="D1877" s="105">
        <v>27840</v>
      </c>
      <c r="E1877" s="105">
        <v>3132</v>
      </c>
      <c r="F1877" s="115" t="s">
        <v>347</v>
      </c>
      <c r="G1877" s="105">
        <v>3482</v>
      </c>
      <c r="H1877" s="115" t="s">
        <v>347</v>
      </c>
      <c r="I1877" s="105">
        <v>323</v>
      </c>
      <c r="J1877" s="115" t="s">
        <v>347</v>
      </c>
      <c r="K1877" s="105">
        <v>57360</v>
      </c>
      <c r="L1877" s="115" t="s">
        <v>347</v>
      </c>
      <c r="M1877" s="106">
        <v>12.73</v>
      </c>
      <c r="N1877" s="115" t="s">
        <v>347</v>
      </c>
      <c r="O1877" s="106">
        <v>12.51</v>
      </c>
      <c r="P1877" s="115" t="s">
        <v>347</v>
      </c>
      <c r="Q1877" s="105">
        <v>1045</v>
      </c>
      <c r="R1877" s="105">
        <v>3386</v>
      </c>
      <c r="S1877" s="105">
        <v>157</v>
      </c>
      <c r="T1877" s="115" t="s">
        <v>347</v>
      </c>
      <c r="U1877" s="105">
        <v>504</v>
      </c>
      <c r="V1877" s="105" t="s">
        <v>347</v>
      </c>
      <c r="W1877" s="105">
        <v>454</v>
      </c>
      <c r="X1877" s="105" t="s">
        <v>347</v>
      </c>
      <c r="Y1877" s="105">
        <v>37375</v>
      </c>
      <c r="Z1877" s="105" t="s">
        <v>347</v>
      </c>
      <c r="AA1877" s="106">
        <v>15.02</v>
      </c>
      <c r="AB1877" s="105" t="s">
        <v>347</v>
      </c>
      <c r="AC1877" s="106">
        <v>14.88</v>
      </c>
      <c r="AD1877" s="105" t="s">
        <v>347</v>
      </c>
    </row>
    <row r="1878" spans="2:30" ht="15" customHeight="1" x14ac:dyDescent="0.25">
      <c r="B1878" s="104">
        <v>2022</v>
      </c>
      <c r="C1878" s="105">
        <v>23860</v>
      </c>
      <c r="D1878" s="105">
        <v>27089</v>
      </c>
      <c r="E1878" s="105">
        <v>2966</v>
      </c>
      <c r="F1878" s="115"/>
      <c r="G1878" s="105">
        <v>3162</v>
      </c>
      <c r="H1878" s="115"/>
      <c r="I1878" s="105">
        <v>168</v>
      </c>
      <c r="J1878" s="115"/>
      <c r="K1878" s="105">
        <v>30817</v>
      </c>
      <c r="L1878" s="115"/>
      <c r="M1878" s="106">
        <v>12.43</v>
      </c>
      <c r="N1878" s="115"/>
      <c r="O1878" s="106">
        <v>11.67</v>
      </c>
      <c r="P1878" s="115"/>
      <c r="Q1878" s="105">
        <v>1065</v>
      </c>
      <c r="R1878" s="105">
        <v>3395</v>
      </c>
      <c r="S1878" s="105">
        <v>124</v>
      </c>
      <c r="T1878" s="105"/>
      <c r="U1878" s="105">
        <v>301</v>
      </c>
      <c r="V1878" s="105"/>
      <c r="W1878" s="105">
        <v>279</v>
      </c>
      <c r="X1878" s="105"/>
      <c r="Y1878" s="105">
        <v>16882</v>
      </c>
      <c r="Z1878" s="105"/>
      <c r="AA1878" s="106">
        <v>11.64</v>
      </c>
      <c r="AB1878" s="105"/>
      <c r="AC1878" s="106">
        <v>8.8699999999999992</v>
      </c>
      <c r="AD1878" s="105"/>
    </row>
    <row r="1879" spans="2:30" ht="15" customHeight="1" x14ac:dyDescent="0.25">
      <c r="B1879" s="104">
        <v>2021</v>
      </c>
      <c r="C1879" s="105">
        <v>22835</v>
      </c>
      <c r="D1879" s="105">
        <v>25712</v>
      </c>
      <c r="E1879" s="105">
        <v>2679</v>
      </c>
      <c r="F1879" s="115"/>
      <c r="G1879" s="105">
        <v>2852</v>
      </c>
      <c r="H1879" s="115"/>
      <c r="I1879" s="105">
        <v>146</v>
      </c>
      <c r="J1879" s="115"/>
      <c r="K1879" s="105">
        <v>23225</v>
      </c>
      <c r="L1879" s="115"/>
      <c r="M1879" s="106">
        <v>11.73</v>
      </c>
      <c r="N1879" s="115"/>
      <c r="O1879" s="106">
        <v>11.09</v>
      </c>
      <c r="P1879" s="115"/>
      <c r="Q1879" s="105">
        <v>1035</v>
      </c>
      <c r="R1879" s="105">
        <v>3172</v>
      </c>
      <c r="S1879" s="105">
        <v>93</v>
      </c>
      <c r="T1879" s="105"/>
      <c r="U1879" s="105">
        <v>241</v>
      </c>
      <c r="V1879" s="105"/>
      <c r="W1879" s="105">
        <v>215</v>
      </c>
      <c r="X1879" s="105"/>
      <c r="Y1879" s="105">
        <v>13863</v>
      </c>
      <c r="Z1879" s="105"/>
      <c r="AA1879" s="106">
        <v>8.99</v>
      </c>
      <c r="AB1879" s="105"/>
      <c r="AC1879" s="106">
        <v>7.6</v>
      </c>
      <c r="AD1879" s="105"/>
    </row>
    <row r="1880" spans="2:30" ht="15" customHeight="1" x14ac:dyDescent="0.25">
      <c r="B1880" s="147" t="s">
        <v>489</v>
      </c>
      <c r="C1880" s="147"/>
      <c r="D1880" s="147"/>
      <c r="E1880" s="147"/>
      <c r="F1880" s="147"/>
      <c r="G1880" s="147"/>
      <c r="H1880" s="147"/>
      <c r="I1880" s="147"/>
      <c r="J1880" s="147"/>
      <c r="K1880" s="147"/>
      <c r="L1880" s="147"/>
      <c r="M1880" s="147"/>
      <c r="N1880" s="147"/>
      <c r="O1880" s="147"/>
      <c r="P1880" s="147"/>
      <c r="Q1880" s="147"/>
      <c r="R1880" s="147"/>
      <c r="S1880" s="147"/>
      <c r="T1880" s="147"/>
      <c r="U1880" s="147"/>
      <c r="V1880" s="147"/>
      <c r="W1880" s="147"/>
      <c r="X1880" s="147"/>
      <c r="Y1880" s="147"/>
      <c r="Z1880" s="147"/>
      <c r="AA1880" s="147"/>
      <c r="AB1880" s="147"/>
      <c r="AC1880" s="147"/>
      <c r="AD1880" s="147"/>
    </row>
    <row r="1881" spans="2:30" ht="15" customHeight="1" x14ac:dyDescent="0.25">
      <c r="B1881" s="148">
        <v>2024</v>
      </c>
      <c r="C1881" s="149">
        <v>7187</v>
      </c>
      <c r="D1881" s="149">
        <v>56349</v>
      </c>
      <c r="E1881" s="149">
        <v>180</v>
      </c>
      <c r="F1881" s="156" t="s">
        <v>346</v>
      </c>
      <c r="G1881" s="149">
        <v>305</v>
      </c>
      <c r="H1881" s="156" t="s">
        <v>346</v>
      </c>
      <c r="I1881" s="149">
        <v>169</v>
      </c>
      <c r="J1881" s="156" t="s">
        <v>346</v>
      </c>
      <c r="K1881" s="149">
        <v>8819</v>
      </c>
      <c r="L1881" s="156" t="s">
        <v>346</v>
      </c>
      <c r="M1881" s="150">
        <v>2.5</v>
      </c>
      <c r="N1881" s="156" t="s">
        <v>346</v>
      </c>
      <c r="O1881" s="150">
        <v>0.54</v>
      </c>
      <c r="P1881" s="156" t="s">
        <v>346</v>
      </c>
      <c r="Q1881" s="149">
        <v>5475</v>
      </c>
      <c r="R1881" s="149">
        <v>54516</v>
      </c>
      <c r="S1881" s="149" t="s">
        <v>53</v>
      </c>
      <c r="T1881" s="149"/>
      <c r="U1881" s="149" t="s">
        <v>53</v>
      </c>
      <c r="V1881" s="149"/>
      <c r="W1881" s="149" t="s">
        <v>53</v>
      </c>
      <c r="X1881" s="149"/>
      <c r="Y1881" s="149" t="s">
        <v>53</v>
      </c>
      <c r="Z1881" s="149"/>
      <c r="AA1881" s="150" t="s">
        <v>51</v>
      </c>
      <c r="AB1881" s="149"/>
      <c r="AC1881" s="150" t="s">
        <v>51</v>
      </c>
      <c r="AD1881" s="149"/>
    </row>
    <row r="1882" spans="2:30" ht="15" customHeight="1" x14ac:dyDescent="0.25">
      <c r="B1882" s="104">
        <v>2023</v>
      </c>
      <c r="C1882" s="105">
        <v>6786</v>
      </c>
      <c r="D1882" s="105">
        <v>53223</v>
      </c>
      <c r="E1882" s="105">
        <v>304</v>
      </c>
      <c r="F1882" s="115" t="s">
        <v>347</v>
      </c>
      <c r="G1882" s="105">
        <v>494</v>
      </c>
      <c r="H1882" s="115" t="s">
        <v>347</v>
      </c>
      <c r="I1882" s="105">
        <v>294</v>
      </c>
      <c r="J1882" s="115" t="s">
        <v>347</v>
      </c>
      <c r="K1882" s="105">
        <v>12852</v>
      </c>
      <c r="L1882" s="115" t="s">
        <v>347</v>
      </c>
      <c r="M1882" s="106">
        <v>4.4800000000000004</v>
      </c>
      <c r="N1882" s="115" t="s">
        <v>347</v>
      </c>
      <c r="O1882" s="106">
        <v>0.93</v>
      </c>
      <c r="P1882" s="115" t="s">
        <v>347</v>
      </c>
      <c r="Q1882" s="105">
        <v>5181</v>
      </c>
      <c r="R1882" s="105">
        <v>51510</v>
      </c>
      <c r="S1882" s="105">
        <v>255</v>
      </c>
      <c r="T1882" s="115" t="s">
        <v>347</v>
      </c>
      <c r="U1882" s="105">
        <v>626</v>
      </c>
      <c r="V1882" s="105" t="s">
        <v>347</v>
      </c>
      <c r="W1882" s="105">
        <v>613</v>
      </c>
      <c r="X1882" s="105" t="s">
        <v>347</v>
      </c>
      <c r="Y1882" s="105">
        <v>33431</v>
      </c>
      <c r="Z1882" s="105" t="s">
        <v>347</v>
      </c>
      <c r="AA1882" s="106">
        <v>4.92</v>
      </c>
      <c r="AB1882" s="105" t="s">
        <v>347</v>
      </c>
      <c r="AC1882" s="106">
        <v>1.22</v>
      </c>
      <c r="AD1882" s="105" t="s">
        <v>347</v>
      </c>
    </row>
    <row r="1883" spans="2:30" ht="15" customHeight="1" x14ac:dyDescent="0.25">
      <c r="B1883" s="104">
        <v>2022</v>
      </c>
      <c r="C1883" s="105">
        <v>6533</v>
      </c>
      <c r="D1883" s="105">
        <v>50638</v>
      </c>
      <c r="E1883" s="105">
        <v>250</v>
      </c>
      <c r="F1883" s="115"/>
      <c r="G1883" s="105">
        <v>583</v>
      </c>
      <c r="H1883" s="115"/>
      <c r="I1883" s="105">
        <v>413</v>
      </c>
      <c r="J1883" s="115"/>
      <c r="K1883" s="105">
        <v>10711</v>
      </c>
      <c r="L1883" s="115"/>
      <c r="M1883" s="106">
        <v>3.83</v>
      </c>
      <c r="N1883" s="115"/>
      <c r="O1883" s="106">
        <v>1.1499999999999999</v>
      </c>
      <c r="P1883" s="115"/>
      <c r="Q1883" s="105">
        <v>4944</v>
      </c>
      <c r="R1883" s="105">
        <v>48940</v>
      </c>
      <c r="S1883" s="105">
        <v>215</v>
      </c>
      <c r="T1883" s="105"/>
      <c r="U1883" s="105">
        <v>803</v>
      </c>
      <c r="V1883" s="105"/>
      <c r="W1883" s="105">
        <v>789</v>
      </c>
      <c r="X1883" s="105"/>
      <c r="Y1883" s="105">
        <v>31846</v>
      </c>
      <c r="Z1883" s="105"/>
      <c r="AA1883" s="106">
        <v>4.3499999999999996</v>
      </c>
      <c r="AB1883" s="105"/>
      <c r="AC1883" s="106">
        <v>1.64</v>
      </c>
      <c r="AD1883" s="105"/>
    </row>
    <row r="1884" spans="2:30" ht="15" customHeight="1" x14ac:dyDescent="0.25">
      <c r="B1884" s="104">
        <v>2021</v>
      </c>
      <c r="C1884" s="105">
        <v>6155</v>
      </c>
      <c r="D1884" s="105">
        <v>48002</v>
      </c>
      <c r="E1884" s="105">
        <v>182</v>
      </c>
      <c r="F1884" s="115"/>
      <c r="G1884" s="105">
        <v>415</v>
      </c>
      <c r="H1884" s="115"/>
      <c r="I1884" s="105">
        <v>291</v>
      </c>
      <c r="J1884" s="115"/>
      <c r="K1884" s="105">
        <v>16195</v>
      </c>
      <c r="L1884" s="115"/>
      <c r="M1884" s="106">
        <v>2.96</v>
      </c>
      <c r="N1884" s="115"/>
      <c r="O1884" s="106">
        <v>0.86</v>
      </c>
      <c r="P1884" s="115"/>
      <c r="Q1884" s="105">
        <v>4701</v>
      </c>
      <c r="R1884" s="105">
        <v>46430</v>
      </c>
      <c r="S1884" s="105">
        <v>170</v>
      </c>
      <c r="T1884" s="105"/>
      <c r="U1884" s="105">
        <v>513</v>
      </c>
      <c r="V1884" s="105"/>
      <c r="W1884" s="105">
        <v>499</v>
      </c>
      <c r="X1884" s="105"/>
      <c r="Y1884" s="105">
        <v>23367</v>
      </c>
      <c r="Z1884" s="105"/>
      <c r="AA1884" s="106">
        <v>3.62</v>
      </c>
      <c r="AB1884" s="105"/>
      <c r="AC1884" s="106">
        <v>1.1000000000000001</v>
      </c>
      <c r="AD1884" s="105"/>
    </row>
    <row r="1885" spans="2:30" ht="15" customHeight="1" x14ac:dyDescent="0.25">
      <c r="B1885" s="145" t="s">
        <v>490</v>
      </c>
      <c r="C1885" s="146"/>
      <c r="D1885" s="146"/>
      <c r="E1885" s="146"/>
      <c r="F1885" s="146"/>
      <c r="G1885" s="146"/>
      <c r="H1885" s="146"/>
      <c r="I1885" s="146"/>
      <c r="J1885" s="146"/>
      <c r="K1885" s="146"/>
      <c r="L1885" s="146"/>
      <c r="M1885" s="146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46"/>
      <c r="AB1885" s="146"/>
      <c r="AC1885" s="146"/>
      <c r="AD1885" s="146"/>
    </row>
    <row r="1886" spans="2:30" ht="15" customHeight="1" x14ac:dyDescent="0.25">
      <c r="B1886" s="147" t="s">
        <v>491</v>
      </c>
      <c r="C1886" s="147"/>
      <c r="D1886" s="147"/>
      <c r="E1886" s="147"/>
      <c r="F1886" s="147"/>
      <c r="G1886" s="147"/>
      <c r="H1886" s="147"/>
      <c r="I1886" s="147"/>
      <c r="J1886" s="147"/>
      <c r="K1886" s="147"/>
      <c r="L1886" s="147"/>
      <c r="M1886" s="147"/>
      <c r="N1886" s="147"/>
      <c r="O1886" s="147"/>
      <c r="P1886" s="147"/>
      <c r="Q1886" s="147"/>
      <c r="R1886" s="147"/>
      <c r="S1886" s="147"/>
      <c r="T1886" s="147"/>
      <c r="U1886" s="147"/>
      <c r="V1886" s="147"/>
      <c r="W1886" s="147"/>
      <c r="X1886" s="147"/>
      <c r="Y1886" s="147"/>
      <c r="Z1886" s="147"/>
      <c r="AA1886" s="147"/>
      <c r="AB1886" s="147"/>
      <c r="AC1886" s="147"/>
      <c r="AD1886" s="147"/>
    </row>
    <row r="1887" spans="2:30" ht="15" customHeight="1" x14ac:dyDescent="0.25">
      <c r="B1887" s="148">
        <v>2024</v>
      </c>
      <c r="C1887" s="149">
        <v>35650</v>
      </c>
      <c r="D1887" s="149">
        <v>104293</v>
      </c>
      <c r="E1887" s="149">
        <v>3932</v>
      </c>
      <c r="F1887" s="156" t="s">
        <v>346</v>
      </c>
      <c r="G1887" s="149">
        <v>4300</v>
      </c>
      <c r="H1887" s="156" t="s">
        <v>346</v>
      </c>
      <c r="I1887" s="149">
        <v>533</v>
      </c>
      <c r="J1887" s="156" t="s">
        <v>346</v>
      </c>
      <c r="K1887" s="149">
        <v>69259</v>
      </c>
      <c r="L1887" s="156" t="s">
        <v>346</v>
      </c>
      <c r="M1887" s="150">
        <v>11.03</v>
      </c>
      <c r="N1887" s="156" t="s">
        <v>346</v>
      </c>
      <c r="O1887" s="150">
        <v>4.12</v>
      </c>
      <c r="P1887" s="156" t="s">
        <v>346</v>
      </c>
      <c r="Q1887" s="149">
        <v>9379</v>
      </c>
      <c r="R1887" s="149">
        <v>77646</v>
      </c>
      <c r="S1887" s="149" t="s">
        <v>53</v>
      </c>
      <c r="T1887" s="149"/>
      <c r="U1887" s="149" t="s">
        <v>53</v>
      </c>
      <c r="V1887" s="149"/>
      <c r="W1887" s="149" t="s">
        <v>53</v>
      </c>
      <c r="X1887" s="149"/>
      <c r="Y1887" s="149" t="s">
        <v>53</v>
      </c>
      <c r="Z1887" s="149"/>
      <c r="AA1887" s="150" t="s">
        <v>51</v>
      </c>
      <c r="AB1887" s="149"/>
      <c r="AC1887" s="150" t="s">
        <v>51</v>
      </c>
      <c r="AD1887" s="149"/>
    </row>
    <row r="1888" spans="2:30" ht="15" customHeight="1" x14ac:dyDescent="0.25">
      <c r="B1888" s="104">
        <v>2023</v>
      </c>
      <c r="C1888" s="105">
        <v>33694</v>
      </c>
      <c r="D1888" s="105">
        <v>97944</v>
      </c>
      <c r="E1888" s="105">
        <v>3712</v>
      </c>
      <c r="F1888" s="115" t="s">
        <v>347</v>
      </c>
      <c r="G1888" s="105">
        <v>4429</v>
      </c>
      <c r="H1888" s="115" t="s">
        <v>347</v>
      </c>
      <c r="I1888" s="105">
        <v>1015</v>
      </c>
      <c r="J1888" s="115" t="s">
        <v>347</v>
      </c>
      <c r="K1888" s="105">
        <v>67081</v>
      </c>
      <c r="L1888" s="115" t="s">
        <v>347</v>
      </c>
      <c r="M1888" s="106">
        <v>11.02</v>
      </c>
      <c r="N1888" s="115" t="s">
        <v>347</v>
      </c>
      <c r="O1888" s="106">
        <v>4.5199999999999996</v>
      </c>
      <c r="P1888" s="115" t="s">
        <v>347</v>
      </c>
      <c r="Q1888" s="105">
        <v>9006</v>
      </c>
      <c r="R1888" s="105">
        <v>72885</v>
      </c>
      <c r="S1888" s="105">
        <v>711</v>
      </c>
      <c r="T1888" s="115" t="s">
        <v>347</v>
      </c>
      <c r="U1888" s="105">
        <v>2769</v>
      </c>
      <c r="V1888" s="105" t="s">
        <v>347</v>
      </c>
      <c r="W1888" s="105">
        <v>2727</v>
      </c>
      <c r="X1888" s="105" t="s">
        <v>347</v>
      </c>
      <c r="Y1888" s="105">
        <v>152109</v>
      </c>
      <c r="Z1888" s="105" t="s">
        <v>347</v>
      </c>
      <c r="AA1888" s="106">
        <v>7.89</v>
      </c>
      <c r="AB1888" s="105" t="s">
        <v>347</v>
      </c>
      <c r="AC1888" s="106">
        <v>3.8</v>
      </c>
      <c r="AD1888" s="105" t="s">
        <v>347</v>
      </c>
    </row>
    <row r="1889" spans="2:30" ht="15" customHeight="1" x14ac:dyDescent="0.25">
      <c r="B1889" s="104">
        <v>2022</v>
      </c>
      <c r="C1889" s="105">
        <v>31982</v>
      </c>
      <c r="D1889" s="105">
        <v>91430</v>
      </c>
      <c r="E1889" s="105">
        <v>3564</v>
      </c>
      <c r="F1889" s="115"/>
      <c r="G1889" s="105">
        <v>4016</v>
      </c>
      <c r="H1889" s="115"/>
      <c r="I1889" s="105">
        <v>703</v>
      </c>
      <c r="J1889" s="115"/>
      <c r="K1889" s="105">
        <v>45743</v>
      </c>
      <c r="L1889" s="115"/>
      <c r="M1889" s="106">
        <v>11.14</v>
      </c>
      <c r="N1889" s="115"/>
      <c r="O1889" s="106">
        <v>4.3899999999999997</v>
      </c>
      <c r="P1889" s="115"/>
      <c r="Q1889" s="105">
        <v>8577</v>
      </c>
      <c r="R1889" s="105">
        <v>67648</v>
      </c>
      <c r="S1889" s="105">
        <v>588</v>
      </c>
      <c r="T1889" s="105"/>
      <c r="U1889" s="105">
        <v>1227</v>
      </c>
      <c r="V1889" s="105"/>
      <c r="W1889" s="105">
        <v>1192</v>
      </c>
      <c r="X1889" s="105"/>
      <c r="Y1889" s="105">
        <v>41252</v>
      </c>
      <c r="Z1889" s="105"/>
      <c r="AA1889" s="106">
        <v>6.86</v>
      </c>
      <c r="AB1889" s="105"/>
      <c r="AC1889" s="106">
        <v>1.81</v>
      </c>
      <c r="AD1889" s="105"/>
    </row>
    <row r="1890" spans="2:30" ht="15" customHeight="1" x14ac:dyDescent="0.25">
      <c r="B1890" s="104">
        <v>2021</v>
      </c>
      <c r="C1890" s="105">
        <v>29714</v>
      </c>
      <c r="D1890" s="105">
        <v>85040</v>
      </c>
      <c r="E1890" s="105">
        <v>3050</v>
      </c>
      <c r="F1890" s="115"/>
      <c r="G1890" s="105">
        <v>3584</v>
      </c>
      <c r="H1890" s="115"/>
      <c r="I1890" s="105">
        <v>738</v>
      </c>
      <c r="J1890" s="115"/>
      <c r="K1890" s="105">
        <v>47560</v>
      </c>
      <c r="L1890" s="115"/>
      <c r="M1890" s="106">
        <v>10.26</v>
      </c>
      <c r="N1890" s="115"/>
      <c r="O1890" s="106">
        <v>4.21</v>
      </c>
      <c r="P1890" s="115"/>
      <c r="Q1890" s="105">
        <v>8127</v>
      </c>
      <c r="R1890" s="105">
        <v>62591</v>
      </c>
      <c r="S1890" s="105">
        <v>546</v>
      </c>
      <c r="T1890" s="105"/>
      <c r="U1890" s="105">
        <v>1221</v>
      </c>
      <c r="V1890" s="105"/>
      <c r="W1890" s="105">
        <v>1185</v>
      </c>
      <c r="X1890" s="105"/>
      <c r="Y1890" s="105">
        <v>42058</v>
      </c>
      <c r="Z1890" s="105"/>
      <c r="AA1890" s="106">
        <v>6.72</v>
      </c>
      <c r="AB1890" s="105"/>
      <c r="AC1890" s="106">
        <v>1.95</v>
      </c>
      <c r="AD1890" s="105"/>
    </row>
    <row r="1891" spans="2:30" ht="15" customHeight="1" x14ac:dyDescent="0.25">
      <c r="B1891" s="145" t="s">
        <v>25</v>
      </c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46"/>
      <c r="AB1891" s="146"/>
      <c r="AC1891" s="146"/>
      <c r="AD1891" s="146"/>
    </row>
    <row r="1892" spans="2:30" ht="15" customHeight="1" x14ac:dyDescent="0.25">
      <c r="B1892" s="147" t="s">
        <v>492</v>
      </c>
      <c r="C1892" s="147"/>
      <c r="D1892" s="147"/>
      <c r="E1892" s="147"/>
      <c r="F1892" s="147"/>
      <c r="G1892" s="147"/>
      <c r="H1892" s="147"/>
      <c r="I1892" s="147"/>
      <c r="J1892" s="147"/>
      <c r="K1892" s="147"/>
      <c r="L1892" s="147"/>
      <c r="M1892" s="147"/>
      <c r="N1892" s="147"/>
      <c r="O1892" s="147"/>
      <c r="P1892" s="147"/>
      <c r="Q1892" s="147"/>
      <c r="R1892" s="147"/>
      <c r="S1892" s="147"/>
      <c r="T1892" s="147"/>
      <c r="U1892" s="147"/>
      <c r="V1892" s="147"/>
      <c r="W1892" s="147"/>
      <c r="X1892" s="147"/>
      <c r="Y1892" s="147"/>
      <c r="Z1892" s="147"/>
      <c r="AA1892" s="147"/>
      <c r="AB1892" s="147"/>
      <c r="AC1892" s="147"/>
      <c r="AD1892" s="147"/>
    </row>
    <row r="1893" spans="2:30" ht="15" customHeight="1" x14ac:dyDescent="0.25">
      <c r="B1893" s="148">
        <v>2024</v>
      </c>
      <c r="C1893" s="149">
        <v>23083</v>
      </c>
      <c r="D1893" s="149">
        <v>23835</v>
      </c>
      <c r="E1893" s="149">
        <v>3439</v>
      </c>
      <c r="F1893" s="156" t="s">
        <v>346</v>
      </c>
      <c r="G1893" s="149">
        <v>3498</v>
      </c>
      <c r="H1893" s="156" t="s">
        <v>346</v>
      </c>
      <c r="I1893" s="149">
        <v>77</v>
      </c>
      <c r="J1893" s="156" t="s">
        <v>346</v>
      </c>
      <c r="K1893" s="149">
        <v>47827</v>
      </c>
      <c r="L1893" s="156" t="s">
        <v>346</v>
      </c>
      <c r="M1893" s="150">
        <v>14.9</v>
      </c>
      <c r="N1893" s="156" t="s">
        <v>346</v>
      </c>
      <c r="O1893" s="150">
        <v>14.68</v>
      </c>
      <c r="P1893" s="156" t="s">
        <v>346</v>
      </c>
      <c r="Q1893" s="149">
        <v>520</v>
      </c>
      <c r="R1893" s="149">
        <v>1117</v>
      </c>
      <c r="S1893" s="149" t="s">
        <v>53</v>
      </c>
      <c r="T1893" s="149"/>
      <c r="U1893" s="149" t="s">
        <v>53</v>
      </c>
      <c r="V1893" s="149"/>
      <c r="W1893" s="149" t="s">
        <v>53</v>
      </c>
      <c r="X1893" s="149"/>
      <c r="Y1893" s="149" t="s">
        <v>53</v>
      </c>
      <c r="Z1893" s="149"/>
      <c r="AA1893" s="150" t="s">
        <v>51</v>
      </c>
      <c r="AB1893" s="149"/>
      <c r="AC1893" s="150" t="s">
        <v>51</v>
      </c>
      <c r="AD1893" s="149"/>
    </row>
    <row r="1894" spans="2:30" ht="15" customHeight="1" x14ac:dyDescent="0.25">
      <c r="B1894" s="104">
        <v>2023</v>
      </c>
      <c r="C1894" s="105">
        <v>21847</v>
      </c>
      <c r="D1894" s="105">
        <v>22574</v>
      </c>
      <c r="E1894" s="105">
        <v>3020</v>
      </c>
      <c r="F1894" s="115" t="s">
        <v>347</v>
      </c>
      <c r="G1894" s="105">
        <v>3114</v>
      </c>
      <c r="H1894" s="115" t="s">
        <v>347</v>
      </c>
      <c r="I1894" s="105">
        <v>103</v>
      </c>
      <c r="J1894" s="115" t="s">
        <v>347</v>
      </c>
      <c r="K1894" s="105">
        <v>28916</v>
      </c>
      <c r="L1894" s="115" t="s">
        <v>347</v>
      </c>
      <c r="M1894" s="106">
        <v>13.82</v>
      </c>
      <c r="N1894" s="115" t="s">
        <v>347</v>
      </c>
      <c r="O1894" s="106">
        <v>13.79</v>
      </c>
      <c r="P1894" s="115" t="s">
        <v>347</v>
      </c>
      <c r="Q1894" s="105">
        <v>554</v>
      </c>
      <c r="R1894" s="105">
        <v>1119</v>
      </c>
      <c r="S1894" s="105">
        <v>100</v>
      </c>
      <c r="T1894" s="115" t="s">
        <v>347</v>
      </c>
      <c r="U1894" s="105">
        <v>181</v>
      </c>
      <c r="V1894" s="105" t="s">
        <v>347</v>
      </c>
      <c r="W1894" s="105">
        <v>161</v>
      </c>
      <c r="X1894" s="105" t="s">
        <v>347</v>
      </c>
      <c r="Y1894" s="105">
        <v>9363</v>
      </c>
      <c r="Z1894" s="105" t="s">
        <v>347</v>
      </c>
      <c r="AA1894" s="106">
        <v>18.05</v>
      </c>
      <c r="AB1894" s="105" t="s">
        <v>347</v>
      </c>
      <c r="AC1894" s="106">
        <v>16.18</v>
      </c>
      <c r="AD1894" s="105" t="s">
        <v>347</v>
      </c>
    </row>
    <row r="1895" spans="2:30" ht="15" customHeight="1" x14ac:dyDescent="0.25">
      <c r="B1895" s="104">
        <v>2022</v>
      </c>
      <c r="C1895" s="105">
        <v>20848</v>
      </c>
      <c r="D1895" s="105">
        <v>21685</v>
      </c>
      <c r="E1895" s="105">
        <v>3019</v>
      </c>
      <c r="F1895" s="115"/>
      <c r="G1895" s="105">
        <v>3107</v>
      </c>
      <c r="H1895" s="115"/>
      <c r="I1895" s="105">
        <v>122</v>
      </c>
      <c r="J1895" s="115"/>
      <c r="K1895" s="105">
        <v>25239</v>
      </c>
      <c r="L1895" s="115"/>
      <c r="M1895" s="106">
        <v>14.48</v>
      </c>
      <c r="N1895" s="115"/>
      <c r="O1895" s="106">
        <v>14.33</v>
      </c>
      <c r="P1895" s="115"/>
      <c r="Q1895" s="105">
        <v>591</v>
      </c>
      <c r="R1895" s="105">
        <v>1243</v>
      </c>
      <c r="S1895" s="105">
        <v>108</v>
      </c>
      <c r="T1895" s="105"/>
      <c r="U1895" s="105">
        <v>199</v>
      </c>
      <c r="V1895" s="105"/>
      <c r="W1895" s="105">
        <v>182</v>
      </c>
      <c r="X1895" s="105"/>
      <c r="Y1895" s="105">
        <v>9482</v>
      </c>
      <c r="Z1895" s="105"/>
      <c r="AA1895" s="106">
        <v>18.27</v>
      </c>
      <c r="AB1895" s="105"/>
      <c r="AC1895" s="106">
        <v>16.010000000000002</v>
      </c>
      <c r="AD1895" s="105"/>
    </row>
    <row r="1896" spans="2:30" ht="15" customHeight="1" x14ac:dyDescent="0.25">
      <c r="B1896" s="104">
        <v>2021</v>
      </c>
      <c r="C1896" s="105">
        <v>19223</v>
      </c>
      <c r="D1896" s="105">
        <v>19958</v>
      </c>
      <c r="E1896" s="105">
        <v>2559</v>
      </c>
      <c r="F1896" s="115"/>
      <c r="G1896" s="105">
        <v>2626</v>
      </c>
      <c r="H1896" s="115"/>
      <c r="I1896" s="105">
        <v>71</v>
      </c>
      <c r="J1896" s="115"/>
      <c r="K1896" s="105">
        <v>16431</v>
      </c>
      <c r="L1896" s="115"/>
      <c r="M1896" s="106">
        <v>13.31</v>
      </c>
      <c r="N1896" s="115"/>
      <c r="O1896" s="106">
        <v>13.16</v>
      </c>
      <c r="P1896" s="115"/>
      <c r="Q1896" s="105">
        <v>569</v>
      </c>
      <c r="R1896" s="105">
        <v>1149</v>
      </c>
      <c r="S1896" s="105">
        <v>86</v>
      </c>
      <c r="T1896" s="105"/>
      <c r="U1896" s="105">
        <v>143</v>
      </c>
      <c r="V1896" s="105"/>
      <c r="W1896" s="105">
        <v>126</v>
      </c>
      <c r="X1896" s="105"/>
      <c r="Y1896" s="105">
        <v>5721</v>
      </c>
      <c r="Z1896" s="105"/>
      <c r="AA1896" s="106">
        <v>15.11</v>
      </c>
      <c r="AB1896" s="105"/>
      <c r="AC1896" s="106">
        <v>12.45</v>
      </c>
      <c r="AD1896" s="105"/>
    </row>
    <row r="1897" spans="2:30" ht="15" customHeight="1" x14ac:dyDescent="0.25">
      <c r="B1897" s="147" t="s">
        <v>493</v>
      </c>
      <c r="C1897" s="147"/>
      <c r="D1897" s="147"/>
      <c r="E1897" s="147"/>
      <c r="F1897" s="147"/>
      <c r="G1897" s="147"/>
      <c r="H1897" s="147"/>
      <c r="I1897" s="147"/>
      <c r="J1897" s="147"/>
      <c r="K1897" s="147"/>
      <c r="L1897" s="147"/>
      <c r="M1897" s="147"/>
      <c r="N1897" s="147"/>
      <c r="O1897" s="147"/>
      <c r="P1897" s="147"/>
      <c r="Q1897" s="147"/>
      <c r="R1897" s="147"/>
      <c r="S1897" s="147"/>
      <c r="T1897" s="147"/>
      <c r="U1897" s="147"/>
      <c r="V1897" s="147"/>
      <c r="W1897" s="147"/>
      <c r="X1897" s="147"/>
      <c r="Y1897" s="147"/>
      <c r="Z1897" s="147"/>
      <c r="AA1897" s="147"/>
      <c r="AB1897" s="147"/>
      <c r="AC1897" s="147"/>
      <c r="AD1897" s="147"/>
    </row>
    <row r="1898" spans="2:30" ht="15" customHeight="1" x14ac:dyDescent="0.25">
      <c r="B1898" s="148">
        <v>2024</v>
      </c>
      <c r="C1898" s="149">
        <v>12567</v>
      </c>
      <c r="D1898" s="149">
        <v>80458</v>
      </c>
      <c r="E1898" s="149">
        <v>493</v>
      </c>
      <c r="F1898" s="156" t="s">
        <v>346</v>
      </c>
      <c r="G1898" s="149">
        <v>802</v>
      </c>
      <c r="H1898" s="156" t="s">
        <v>346</v>
      </c>
      <c r="I1898" s="149">
        <v>456</v>
      </c>
      <c r="J1898" s="156" t="s">
        <v>346</v>
      </c>
      <c r="K1898" s="149">
        <v>21433</v>
      </c>
      <c r="L1898" s="156" t="s">
        <v>346</v>
      </c>
      <c r="M1898" s="150">
        <v>3.92</v>
      </c>
      <c r="N1898" s="156" t="s">
        <v>346</v>
      </c>
      <c r="O1898" s="150">
        <v>1</v>
      </c>
      <c r="P1898" s="156" t="s">
        <v>346</v>
      </c>
      <c r="Q1898" s="149">
        <v>8859</v>
      </c>
      <c r="R1898" s="149">
        <v>76529</v>
      </c>
      <c r="S1898" s="149" t="s">
        <v>53</v>
      </c>
      <c r="T1898" s="149"/>
      <c r="U1898" s="149" t="s">
        <v>53</v>
      </c>
      <c r="V1898" s="149"/>
      <c r="W1898" s="149" t="s">
        <v>53</v>
      </c>
      <c r="X1898" s="149"/>
      <c r="Y1898" s="149" t="s">
        <v>53</v>
      </c>
      <c r="Z1898" s="149"/>
      <c r="AA1898" s="150" t="s">
        <v>51</v>
      </c>
      <c r="AB1898" s="149"/>
      <c r="AC1898" s="150" t="s">
        <v>51</v>
      </c>
      <c r="AD1898" s="149"/>
    </row>
    <row r="1899" spans="2:30" ht="15" customHeight="1" x14ac:dyDescent="0.25">
      <c r="B1899" s="104">
        <v>2023</v>
      </c>
      <c r="C1899" s="105">
        <v>11847</v>
      </c>
      <c r="D1899" s="105">
        <v>75370</v>
      </c>
      <c r="E1899" s="105">
        <v>692</v>
      </c>
      <c r="F1899" s="115" t="s">
        <v>347</v>
      </c>
      <c r="G1899" s="105">
        <v>1315</v>
      </c>
      <c r="H1899" s="115" t="s">
        <v>347</v>
      </c>
      <c r="I1899" s="105">
        <v>912</v>
      </c>
      <c r="J1899" s="115" t="s">
        <v>347</v>
      </c>
      <c r="K1899" s="105">
        <v>38165</v>
      </c>
      <c r="L1899" s="115" t="s">
        <v>347</v>
      </c>
      <c r="M1899" s="106">
        <v>5.84</v>
      </c>
      <c r="N1899" s="115" t="s">
        <v>347</v>
      </c>
      <c r="O1899" s="106">
        <v>1.74</v>
      </c>
      <c r="P1899" s="115" t="s">
        <v>347</v>
      </c>
      <c r="Q1899" s="105">
        <v>8452</v>
      </c>
      <c r="R1899" s="105">
        <v>71766</v>
      </c>
      <c r="S1899" s="105">
        <v>611</v>
      </c>
      <c r="T1899" s="115" t="s">
        <v>347</v>
      </c>
      <c r="U1899" s="105">
        <v>2588</v>
      </c>
      <c r="V1899" s="105" t="s">
        <v>347</v>
      </c>
      <c r="W1899" s="105">
        <v>2566</v>
      </c>
      <c r="X1899" s="105" t="s">
        <v>347</v>
      </c>
      <c r="Y1899" s="105">
        <v>142745</v>
      </c>
      <c r="Z1899" s="105" t="s">
        <v>347</v>
      </c>
      <c r="AA1899" s="106">
        <v>7.23</v>
      </c>
      <c r="AB1899" s="105" t="s">
        <v>347</v>
      </c>
      <c r="AC1899" s="106">
        <v>3.61</v>
      </c>
      <c r="AD1899" s="105" t="s">
        <v>347</v>
      </c>
    </row>
    <row r="1900" spans="2:30" ht="15" customHeight="1" x14ac:dyDescent="0.25">
      <c r="B1900" s="104">
        <v>2022</v>
      </c>
      <c r="C1900" s="105">
        <v>11134</v>
      </c>
      <c r="D1900" s="105">
        <v>69745</v>
      </c>
      <c r="E1900" s="105">
        <v>545</v>
      </c>
      <c r="F1900" s="115"/>
      <c r="G1900" s="105">
        <v>909</v>
      </c>
      <c r="H1900" s="115"/>
      <c r="I1900" s="105">
        <v>581</v>
      </c>
      <c r="J1900" s="115"/>
      <c r="K1900" s="105">
        <v>20505</v>
      </c>
      <c r="L1900" s="115"/>
      <c r="M1900" s="106">
        <v>4.8899999999999997</v>
      </c>
      <c r="N1900" s="115"/>
      <c r="O1900" s="106">
        <v>1.3</v>
      </c>
      <c r="P1900" s="115"/>
      <c r="Q1900" s="105">
        <v>7986</v>
      </c>
      <c r="R1900" s="105">
        <v>66405</v>
      </c>
      <c r="S1900" s="105">
        <v>480</v>
      </c>
      <c r="T1900" s="105"/>
      <c r="U1900" s="105">
        <v>1028</v>
      </c>
      <c r="V1900" s="105"/>
      <c r="W1900" s="105">
        <v>1010</v>
      </c>
      <c r="X1900" s="105"/>
      <c r="Y1900" s="105">
        <v>31770</v>
      </c>
      <c r="Z1900" s="105"/>
      <c r="AA1900" s="106">
        <v>6.01</v>
      </c>
      <c r="AB1900" s="105"/>
      <c r="AC1900" s="106">
        <v>1.55</v>
      </c>
      <c r="AD1900" s="105"/>
    </row>
    <row r="1901" spans="2:30" ht="15" customHeight="1" x14ac:dyDescent="0.25">
      <c r="B1901" s="104">
        <v>2021</v>
      </c>
      <c r="C1901" s="105">
        <v>10491</v>
      </c>
      <c r="D1901" s="105">
        <v>65082</v>
      </c>
      <c r="E1901" s="105">
        <v>491</v>
      </c>
      <c r="F1901" s="115"/>
      <c r="G1901" s="105">
        <v>958</v>
      </c>
      <c r="H1901" s="115"/>
      <c r="I1901" s="105">
        <v>667</v>
      </c>
      <c r="J1901" s="115"/>
      <c r="K1901" s="105">
        <v>31129</v>
      </c>
      <c r="L1901" s="115"/>
      <c r="M1901" s="106">
        <v>4.68</v>
      </c>
      <c r="N1901" s="115"/>
      <c r="O1901" s="106">
        <v>1.47</v>
      </c>
      <c r="P1901" s="115"/>
      <c r="Q1901" s="105">
        <v>7558</v>
      </c>
      <c r="R1901" s="105">
        <v>61442</v>
      </c>
      <c r="S1901" s="105">
        <v>460</v>
      </c>
      <c r="T1901" s="105"/>
      <c r="U1901" s="105">
        <v>1078</v>
      </c>
      <c r="V1901" s="105"/>
      <c r="W1901" s="105">
        <v>1059</v>
      </c>
      <c r="X1901" s="105"/>
      <c r="Y1901" s="105">
        <v>36337</v>
      </c>
      <c r="Z1901" s="105"/>
      <c r="AA1901" s="106">
        <v>6.09</v>
      </c>
      <c r="AB1901" s="105"/>
      <c r="AC1901" s="106">
        <v>1.75</v>
      </c>
      <c r="AD1901" s="105"/>
    </row>
    <row r="1902" spans="2:30" ht="4.5" customHeight="1" thickBot="1" x14ac:dyDescent="0.3">
      <c r="B1902" s="157"/>
      <c r="C1902" s="157"/>
      <c r="D1902" s="157"/>
      <c r="E1902" s="158"/>
      <c r="F1902" s="158"/>
      <c r="G1902" s="159"/>
      <c r="H1902" s="159"/>
      <c r="I1902" s="159"/>
      <c r="J1902" s="159"/>
      <c r="K1902" s="159"/>
      <c r="L1902" s="159"/>
      <c r="M1902" s="159"/>
      <c r="N1902" s="159"/>
      <c r="O1902" s="159"/>
      <c r="P1902" s="159"/>
      <c r="Q1902" s="159"/>
      <c r="R1902" s="159"/>
      <c r="S1902" s="159"/>
      <c r="T1902" s="159"/>
      <c r="U1902" s="160"/>
      <c r="V1902" s="159"/>
      <c r="W1902" s="160"/>
      <c r="X1902" s="161"/>
      <c r="Y1902" s="160"/>
      <c r="Z1902" s="161"/>
      <c r="AA1902" s="162"/>
      <c r="AB1902" s="161"/>
      <c r="AC1902" s="162"/>
      <c r="AD1902" s="161"/>
    </row>
    <row r="1903" spans="2:30" ht="15" customHeight="1" thickTop="1" x14ac:dyDescent="0.25">
      <c r="B1903" s="163" t="s">
        <v>213</v>
      </c>
      <c r="C1903" s="164"/>
      <c r="D1903" s="165"/>
      <c r="E1903" s="166"/>
      <c r="F1903" s="166"/>
      <c r="G1903" s="166"/>
      <c r="H1903" s="166"/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7"/>
      <c r="V1903" s="166"/>
      <c r="W1903" s="167"/>
      <c r="X1903" s="166"/>
      <c r="Y1903" s="167"/>
      <c r="Z1903" s="166"/>
      <c r="AA1903" s="167"/>
      <c r="AB1903" s="166"/>
      <c r="AC1903" s="168"/>
      <c r="AD1903" s="166"/>
    </row>
    <row r="1904" spans="2:30" x14ac:dyDescent="0.25">
      <c r="Q1904" s="15"/>
    </row>
  </sheetData>
  <sheetProtection sheet="1" objects="1" scenarios="1"/>
  <mergeCells count="37">
    <mergeCell ref="P5:R5"/>
    <mergeCell ref="C8:P8"/>
    <mergeCell ref="Q8:AD8"/>
    <mergeCell ref="E9:P9"/>
    <mergeCell ref="S9:AD9"/>
    <mergeCell ref="D5:E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  <mergeCell ref="B8:B11"/>
    <mergeCell ref="E10:F10"/>
    <mergeCell ref="G10:H10"/>
    <mergeCell ref="I10:J10"/>
    <mergeCell ref="O10:P10"/>
    <mergeCell ref="M11:N11"/>
    <mergeCell ref="E11:F11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AA11:AB11"/>
    <mergeCell ref="AC11:AD11"/>
    <mergeCell ref="W11:X11"/>
    <mergeCell ref="Y11:Z11"/>
    <mergeCell ref="Y10:Z10"/>
    <mergeCell ref="W10:X10"/>
  </mergeCells>
  <conditionalFormatting sqref="C16:C32 C35:C51 C53:C69 C72:C75 C77:C80 C82:C85 C87:C90 C92:C95 C97:C100 C102:C105 C107:C110 C112:C115 C118:C134 C137:C153 C155:C171 C174:C177 C179:C182 C184:C187 C189:C192 C194:C197 C199:C202 C204:C207 C209:C212 C214:C217 C220:C236 C239:C255 C257:C273 C276:C279 C281:C284 C286:C289 C291:C294 C296:C299 C301:C304 C306:C309 C311:C314 C316:C319 C322:C338 C341:C357 C359:C375 C378:C381 C383:C386 C388:C391 C393:C396 C398:C401 C403:C406 C408:C411 C413:C416 C418:C421 C424:C440 C443:C459 C461:C477 C480:C483 C485:C488 C490:C493 C495:C498 C500:C503 C505:C508 C510:C513 C515:C518 C520:C523 C526:C542 C545:C561 C563:C579 C582:C585 C587:C590 C592:C595 C597:C600 C602:C605 C607:C610 C612:C615 C617:C620 C622:C625 C628:C644 C647:C663 C665:C681 C684:C687 C689:C692 C694:C697 C699:C702 C704:C707 C709:C712 C714:C717 C719:C722 C724:C727 C730:C746 C749:C765 C767:C783 C786:C789 C791:C794 C796:C799 C801:C804 C806:C809 C811:C814 C816:C819 C821:C824 C826:C829 C832:C848 C851:C867 C869:C885 C888:C891 C893:C896 C898:C901 C903:C906 C908:C911 C913:C916 C918:C921 C923:C926 C928:C931 C934:C950 C953:C969 C971:C987 C990:C993 C995:C998 C1000:C1003 C1005:C1008 C1010:C1013 C1015:C1018 C1020:C1023 C1025:C1028 C1030:C1033 C1036:C1052 C1055:C1071 C1073:C1089 C1092:C1095 C1097:C1100 C1102:C1105 C1107:C1110 C1112:C1115 C1117:C1120 C1122:C1125 C1127:C1130 C1132:C1135 C1138:C1154 C1157:C1173 C1175:C1191 C1194:C1197 C1199:C1202 C1204:C1207 C1209:C1212 C1214:C1217 C1219:C1222 C1224:C1227 C1229:C1232 C1234:C1237 C1240:C1256 C1259:C1275 C1277:C1293 C1296:C1299 C1301:C1304 C1306:C1309 C1311:C1314 C1316:C1319 C1321:C1324 C1326:C1329 C1331:C1334 C1336:C1339 C1342:C1358 C1361:C1377 C1379:C1395 C1398:C1401 C1403:C1406 C1408:C1411 C1413:C1416 C1418:C1421 C1423:C1426 C1428:C1431 C1433:C1436 C1438:C1441 C1444:C1460 C1463:C1479 C1481:C1497 C1500:C1503 C1505:C1508 C1510:C1513 C1515:C1518 C1520:C1523 C1525:C1528 C1530:C1533 C1535:C1538 C1540:C1543 C1546:C1562 C1565:C1581 C1583:C1599 C1602:C1605 C1607:C1610 C1612:C1615 C1617:C1620 C1622:C1625 C1627:C1630 C1632:C1635 C1637:C1640 C1642:C1645 C1648:C1664 C1667:C1683 C1685:C1701 C1704:C1707 C1709:C1712 C1714:C1717 C1719:C1722 C1724:C1727 C1729:C1732 C1734:C1737 C1739:C1742 C1744:C1747 C1751:C1754 C1757:C1760 C1762:C1765 C1768:C1771 C1774:C1777 C1779:C1782 C1785:C1788 C1791:C1794 C1796:C1799 C1802:C1805 C1808:C1811 C1813:C1816 C1819:C1822 C1825:C1828 C1830:C1833 C1836:C1839 C1842:C1845 C1847:C1850 C1853:C1856 C1859:C1862 C1864:C1867 C1870:C1873 C1876:C1879 C1881:C1884 C1887:C1890 C1893:C1896 C1898:C1901">
    <cfRule type="expression" dxfId="16" priority="14" stopIfTrue="1">
      <formula>$P$5=$C$9</formula>
    </cfRule>
  </conditionalFormatting>
  <conditionalFormatting sqref="D16:D32 D35:D51 D53:D69 D72:D75 D77:D80 D82:D85 D87:D90 D92:D95 D97:D100 D102:D105 D107:D110 D112:D115 D118:D134 D137:D153 D155:D171 D174:D177 D179:D182 D184:D187 D189:D192 D194:D197 D199:D202 D204:D207 D209:D212 D214:D217 D220:D236 D239:D255 D257:D273 D276:D279 D281:D284 D286:D289 D291:D294 D296:D299 D301:D304 D306:D309 D311:D314 D316:D319 D322:D338 D341:D357 D359:D375 D378:D381 D383:D386 D388:D391 D393:D396 D398:D401 D403:D406 D408:D411 D413:D416 D418:D421 D424:D440 D443:D459 D461:D477 D480:D483 D485:D488 D490:D493 D495:D498 D500:D503 D505:D508 D510:D513 D515:D518 D520:D523 D526:D542 D545:D561 D563:D579 D582:D585 D587:D590 D592:D595 D597:D600 D602:D605 D607:D610 D612:D615 D617:D620 D622:D625 D628:D644 D647:D663 D665:D681 D684:D687 D689:D692 D694:D697 D699:D702 D704:D707 D709:D712 D714:D717 D719:D722 D724:D727 D730:D746 D749:D765 D767:D783 D786:D789 D791:D794 D796:D799 D801:D804 D806:D809 D811:D814 D816:D819 D821:D824 D826:D829 D832:D848 D851:D867 D869:D885 D888:D891 D893:D896 D898:D901 D903:D906 D908:D911 D913:D916 D918:D921 D923:D926 D928:D931 D934:D950 D953:D969 D971:D987 D990:D993 D995:D998 D1000:D1003 D1005:D1008 D1010:D1013 D1015:D1018 D1020:D1023 D1025:D1028 D1030:D1033 D1036:D1052 D1055:D1071 D1073:D1089 D1092:D1095 D1097:D1100 D1102:D1105 D1107:D1110 D1112:D1115 D1117:D1120 D1122:D1125 D1127:D1130 D1132:D1135 D1138:D1154 D1157:D1173 D1175:D1191 D1194:D1197 D1199:D1202 D1204:D1207 D1209:D1212 D1214:D1217 D1219:D1222 D1224:D1227 D1229:D1232 D1234:D1237 D1240:D1256 D1259:D1275 D1277:D1293 D1296:D1299 D1301:D1304 D1306:D1309 D1311:D1314 D1316:D1319 D1321:D1324 D1326:D1329 D1331:D1334 D1336:D1339 D1342:D1358 D1361:D1377 D1379:D1395 D1398:D1401 D1403:D1406 D1408:D1411 D1413:D1416 D1418:D1421 D1423:D1426 D1428:D1431 D1433:D1436 D1438:D1441 D1444:D1460 D1463:D1479 D1481:D1497 D1500:D1503 D1505:D1508 D1510:D1513 D1515:D1518 D1520:D1523 D1525:D1528 D1530:D1533 D1535:D1538 D1540:D1543 D1546:D1562 D1565:D1581 D1583:D1599 D1602:D1605 D1607:D1610 D1612:D1615 D1617:D1620 D1622:D1625 D1627:D1630 D1632:D1635 D1637:D1640 D1642:D1645 D1648:D1664 D1667:D1683 D1685:D1701 D1704:D1707 D1709:D1712 D1714:D1717 D1719:D1722 D1724:D1727 D1729:D1732 D1734:D1737 D1739:D1742 D1744:D1747 D1751:D1754 D1757:D1760 D1762:D1765 D1768:D1771 D1774:D1777 D1779:D1782 D1785:D1788 D1791:D1794 D1796:D1799 D1802:D1805 D1808:D1811 D1813:D1816 D1819:D1822 D1825:D1828 D1830:D1833 D1836:D1839 D1842:D1845 D1847:D1850 D1853:D1856 D1859:D1862 D1864:D1867 D1870:D1873 D1876:D1879 D1881:D1884 D1887:D1890 D1893:D1896 D1898:D1901">
    <cfRule type="expression" dxfId="15" priority="15" stopIfTrue="1">
      <formula>$P$5=$D$9</formula>
    </cfRule>
  </conditionalFormatting>
  <conditionalFormatting sqref="E16:E32 E35:E51 E53:E69 E72:E75 E77:E80 E82:E85 E87:E90 E92:E95 E97:E100 E102:E105 E107:E110 E112:E115 E118:E134 E137:E153 E155:E171 E174:E177 E179:E182 E184:E187 E189:E192 E194:E197 E199:E202 E204:E207 E209:E212 E214:E217 E220:E236 E239:E255 E257:E273 E276:E279 E281:E284 E286:E289 E291:E294 E296:E299 E301:E304 E306:E309 E311:E314 E316:E319 E322:E338 E341:E357 E359:E375 E378:E381 E383:E386 E388:E391 E393:E396 E398:E401 E403:E406 E408:E411 E413:E416 E418:E421 E424:E440 E443:E459 E461:E477 E480:E483 E485:E488 E490:E493 E495:E498 E500:E503 E505:E508 E510:E513 E515:E518 E520:E523 E526:E542 E545:E561 E563:E579 E582:E585 E587:E590 E592:E595 E597:E600 E602:E605 E607:E610 E612:E615 E617:E620 E622:E625 E628:E644 E647:E663 E665:E681 E684:E687 E689:E692 E694:E697 E699:E702 E704:E707 E709:E712 E714:E717 E719:E722 E724:E727 E730:E746 E749:E765 E767:E783 E786:E789 E791:E794 E796:E799 E801:E804 E806:E809 E811:E814 E816:E819 E821:E824 E826:E829 E832:E848 E851:E867 E869:E885 E888:E891 E893:E896 E898:E901 E903:E906 E908:E911 E913:E916 E918:E921 E923:E926 E928:E931 E934:E950 E953:E969 E971:E987 E990:E993 E995:E998 E1000:E1003 E1005:E1008 E1010:E1013 E1015:E1018 E1020:E1023 E1025:E1028 E1030:E1033 E1036:E1052 E1055:E1071 E1073:E1089 E1092:E1095 E1097:E1100 E1102:E1105 E1107:E1110 E1112:E1115 E1117:E1120 E1122:E1125 E1127:E1130 E1132:E1135 E1138:E1154 E1157:E1173 E1175:E1191 E1194:E1197 E1199:E1202 E1204:E1207 E1209:E1212 E1214:E1217 E1219:E1222 E1224:E1227 E1229:E1232 E1234:E1237 E1240:E1256 E1259:E1275 E1277:E1293 E1296:E1299 E1301:E1304 E1306:E1309 E1311:E1314 E1316:E1319 E1321:E1324 E1326:E1329 E1331:E1334 E1336:E1339 E1342:E1358 E1361:E1377 E1379:E1395 E1398:E1401 E1403:E1406 E1408:E1411 E1413:E1416 E1418:E1421 E1423:E1426 E1428:E1431 E1433:E1436 E1438:E1441 E1444:E1460 E1463:E1479 E1481:E1497 E1500:E1503 E1505:E1508 E1510:E1513 E1515:E1518 E1520:E1523 E1525:E1528 E1530:E1533 E1535:E1538 E1540:E1543 E1546:E1562 E1565:E1581 E1583:E1599 E1602:E1605 E1607:E1610 E1612:E1615 E1617:E1620 E1622:E1625 E1627:E1630 E1632:E1635 E1637:E1640 E1642:E1645 E1648:E1664 E1667:E1683 E1685:E1701 E1704:E1707 E1709:E1712 E1714:E1717 E1719:E1722 E1724:E1727 E1729:E1732 E1734:E1737 E1739:E1742 E1744:E1747 E1751:E1754 E1757:E1760 E1762:E1765 E1768:E1771 E1774:E1777 E1779:E1782 E1785:E1788 E1791:E1794 E1796:E1799 E1802:E1805 E1808:E1811 E1813:E1816 E1819:E1822 E1825:E1828 E1830:E1833 E1836:E1839 E1842:E1845 E1847:E1850 E1853:E1856 E1859:E1862 E1864:E1867 E1870:E1873 E1876:E1879 E1881:E1884 E1887:E1890 E1893:E1896 E1898:E1901">
    <cfRule type="expression" dxfId="14" priority="16" stopIfTrue="1">
      <formula>$P$5=$E$10</formula>
    </cfRule>
  </conditionalFormatting>
  <conditionalFormatting sqref="G16:G32 G35:G51 G53:G69 G72:G75 G77:G80 G82:G85 G87:G90 G92:G95 G97:G100 G102:G105 G107:G110 G112:G115 G118:G134 G137:G153 G155:G171 G174:G177 G179:G182 G184:G187 G189:G192 G194:G197 G199:G202 G204:G207 G209:G212 G214:G217 G220:G236 G239:G255 G257:G273 G276:G279 G281:G284 G286:G289 G291:G294 G296:G299 G301:G304 G306:G309 G311:G314 G316:G319 G322:G338 G341:G357 G359:G375 G378:G381 G383:G386 G388:G391 G393:G396 G398:G401 G403:G406 G408:G411 G413:G416 G418:G421 G424:G440 G443:G459 G461:G477 G480:G483 G485:G488 G490:G493 G495:G498 G500:G503 G505:G508 G510:G513 G515:G518 G520:G523 G526:G542 G545:G561 G563:G579 G582:G585 G587:G590 G592:G595 G597:G600 G602:G605 G607:G610 G612:G615 G617:G620 G622:G625 G628:G644 G647:G663 G665:G681 G684:G687 G689:G692 G694:G697 G699:G702 G704:G707 G709:G712 G714:G717 G719:G722 G724:G727 G730:G746 G749:G765 G767:G783 G786:G789 G791:G794 G796:G799 G801:G804 G806:G809 G811:G814 G816:G819 G821:G824 G826:G829 G832:G848 G851:G867 G869:G885 G888:G891 G893:G896 G898:G901 G903:G906 G908:G911 G913:G916 G918:G921 G923:G926 G928:G931 G934:G950 G953:G969 G971:G987 G990:G993 G995:G998 G1000:G1003 G1005:G1008 G1010:G1013 G1015:G1018 G1020:G1023 G1025:G1028 G1030:G1033 G1036:G1052 G1055:G1071 G1073:G1089 G1092:G1095 G1097:G1100 G1102:G1105 G1107:G1110 G1112:G1115 G1117:G1120 G1122:G1125 G1127:G1130 G1132:G1135 G1138:G1154 G1157:G1173 G1175:G1191 G1194:G1197 G1199:G1202 G1204:G1207 G1209:G1212 G1214:G1217 G1219:G1222 G1224:G1227 G1229:G1232 G1234:G1237 G1240:G1256 G1259:G1275 G1277:G1293 G1296:G1299 G1301:G1304 G1306:G1309 G1311:G1314 G1316:G1319 G1321:G1324 G1326:G1329 G1331:G1334 G1336:G1339 G1342:G1358 G1361:G1377 G1379:G1395 G1398:G1401 G1403:G1406 G1408:G1411 G1413:G1416 G1418:G1421 G1423:G1426 G1428:G1431 G1433:G1436 G1438:G1441 G1444:G1460 G1463:G1479 G1481:G1497 G1500:G1503 G1505:G1508 G1510:G1513 G1515:G1518 G1520:G1523 G1525:G1528 G1530:G1533 G1535:G1538 G1540:G1543 G1546:G1562 G1565:G1581 G1583:G1599 G1602:G1605 G1607:G1610 G1612:G1615 G1617:G1620 G1622:G1625 G1627:G1630 G1632:G1635 G1637:G1640 G1642:G1645 G1648:G1664 G1667:G1683 G1685:G1701 G1704:G1707 G1709:G1712 G1714:G1717 G1719:G1722 G1724:G1727 G1729:G1732 G1734:G1737 G1739:G1742 G1744:G1747 G1751:G1754 G1757:G1760 G1762:G1765 G1768:G1771 G1774:G1777 G1779:G1782 G1785:G1788 G1791:G1794 G1796:G1799 G1802:G1805 G1808:G1811 G1813:G1816 G1819:G1822 G1825:G1828 G1830:G1833 G1836:G1839 G1842:G1845 G1847:G1850 G1853:G1856 G1859:G1862 G1864:G1867 G1870:G1873 G1876:G1879 G1881:G1884 G1887:G1890 G1893:G1896 G1898:G1901">
    <cfRule type="expression" dxfId="13" priority="17" stopIfTrue="1">
      <formula>$P$5=$G$10</formula>
    </cfRule>
  </conditionalFormatting>
  <conditionalFormatting sqref="I16:I32 I35:I51 I53:I69 I72:I75 I77:I80 I82:I85 I87:I90 I92:I95 I97:I100 I102:I105 I107:I110 I112:I115 I118:I134 I137:I153 I155:I171 I174:I177 I179:I182 I184:I187 I189:I192 I194:I197 I199:I202 I204:I207 I209:I212 I214:I217 I220:I236 I239:I255 I257:I273 I276:I279 I281:I284 I286:I289 I291:I294 I296:I299 I301:I304 I306:I309 I311:I314 I316:I319 I322:I338 I341:I357 I359:I375 I378:I381 I383:I386 I388:I391 I393:I396 I398:I401 I403:I406 I408:I411 I413:I416 I418:I421 I424:I440 I443:I459 I461:I477 I480:I483 I485:I488 I490:I493 I495:I498 I500:I503 I505:I508 I510:I513 I515:I518 I520:I523 I526:I542 I545:I561 I563:I579 I582:I585 I587:I590 I592:I595 I597:I600 I602:I605 I607:I610 I612:I615 I617:I620 I622:I625 I628:I644 I647:I663 I665:I681 I684:I687 I689:I692 I694:I697 I699:I702 I704:I707 I709:I712 I714:I717 I719:I722 I724:I727 I730:I746 I749:I765 I767:I783 I786:I789 I791:I794 I796:I799 I801:I804 I806:I809 I811:I814 I816:I819 I821:I824 I826:I829 I832:I848 I851:I867 I869:I885 I888:I891 I893:I896 I898:I901 I903:I906 I908:I911 I913:I916 I918:I921 I923:I926 I928:I931 I934:I950 I953:I969 I971:I987 I990:I993 I995:I998 I1000:I1003 I1005:I1008 I1010:I1013 I1015:I1018 I1020:I1023 I1025:I1028 I1030:I1033 I1036:I1052 I1055:I1071 I1073:I1089 I1092:I1095 I1097:I1100 I1102:I1105 I1107:I1110 I1112:I1115 I1117:I1120 I1122:I1125 I1127:I1130 I1132:I1135 I1138:I1154 I1157:I1173 I1175:I1191 I1194:I1197 I1199:I1202 I1204:I1207 I1209:I1212 I1214:I1217 I1219:I1222 I1224:I1227 I1229:I1232 I1234:I1237 I1240:I1256 I1259:I1275 I1277:I1293 I1296:I1299 I1301:I1304 I1306:I1309 I1311:I1314 I1316:I1319 I1321:I1324 I1326:I1329 I1331:I1334 I1336:I1339 I1342:I1358 I1361:I1377 I1379:I1395 I1398:I1401 I1403:I1406 I1408:I1411 I1413:I1416 I1418:I1421 I1423:I1426 I1428:I1431 I1433:I1436 I1438:I1441 I1444:I1460 I1463:I1479 I1481:I1497 I1500:I1503 I1505:I1508 I1510:I1513 I1515:I1518 I1520:I1523 I1525:I1528 I1530:I1533 I1535:I1538 I1540:I1543 I1546:I1562 I1565:I1581 I1583:I1599 I1602:I1605 I1607:I1610 I1612:I1615 I1617:I1620 I1622:I1625 I1627:I1630 I1632:I1635 I1637:I1640 I1642:I1645 I1648:I1664 I1667:I1683 I1685:I1701 I1704:I1707 I1709:I1712 I1714:I1717 I1719:I1722 I1724:I1727 I1729:I1732 I1734:I1737 I1739:I1742 I1744:I1747 I1751:I1754 I1757:I1760 I1762:I1765 I1768:I1771 I1774:I1777 I1779:I1782 I1785:I1788 I1791:I1794 I1796:I1799 I1802:I1805 I1808:I1811 I1813:I1816 I1819:I1822 I1825:I1828 I1830:I1833 I1836:I1839 I1842:I1845 I1847:I1850 I1853:I1856 I1859:I1862 I1864:I1867 I1870:I1873 I1876:I1879 I1881:I1884 I1887:I1890 I1893:I1896 I1898:I1901">
    <cfRule type="expression" dxfId="12" priority="18" stopIfTrue="1">
      <formula>$P$5=$I$10</formula>
    </cfRule>
  </conditionalFormatting>
  <conditionalFormatting sqref="K16:K32 K35:K51 K53:K69 K72:K75 K77:K80 K82:K85 K87:K90 K92:K95 K97:K100 K102:K105 K107:K110 K112:K115 K118:K134 K137:K153 K155:K171 K174:K177 K179:K182 K184:K187 K189:K192 K194:K197 K199:K202 K204:K207 K209:K212 K214:K217 K220:K236 K239:K255 K257:K273 K276:K279 K281:K284 K286:K289 K291:K294 K296:K299 K301:K304 K306:K309 K311:K314 K316:K319 K322:K338 K341:K357 K359:K375 K378:K381 K383:K386 K388:K391 K393:K396 K398:K401 K403:K406 K408:K411 K413:K416 K418:K421 K424:K440 K443:K459 K461:K477 K480:K483 K485:K488 K490:K493 K495:K498 K500:K503 K505:K508 K510:K513 K515:K518 K520:K523 K526:K542 K545:K561 K563:K579 K582:K585 K587:K590 K592:K595 K597:K600 K602:K605 K607:K610 K612:K615 K617:K620 K622:K625 K628:K644 K647:K663 K665:K681 K684:K687 K689:K692 K694:K697 K699:K702 K704:K707 K709:K712 K714:K717 K719:K722 K724:K727 K730:K746 K749:K765 K767:K783 K786:K789 K791:K794 K796:K799 K801:K804 K806:K809 K811:K814 K816:K819 K821:K824 K826:K829 K832:K848 K851:K867 K869:K885 K888:K891 K893:K896 K898:K901 K903:K906 K908:K911 K913:K916 K918:K921 K923:K926 K928:K931 K934:K950 K953:K969 K971:K987 K990:K993 K995:K998 K1000:K1003 K1005:K1008 K1010:K1013 K1015:K1018 K1020:K1023 K1025:K1028 K1030:K1033 K1036:K1052 K1055:K1071 K1073:K1089 K1092:K1095 K1097:K1100 K1102:K1105 K1107:K1110 K1112:K1115 K1117:K1120 K1122:K1125 K1127:K1130 K1132:K1135 K1138:K1154 K1157:K1173 K1175:K1191 K1194:K1197 K1199:K1202 K1204:K1207 K1209:K1212 K1214:K1217 K1219:K1222 K1224:K1227 K1229:K1232 K1234:K1237 K1240:K1256 K1259:K1275 K1277:K1293 K1296:K1299 K1301:K1304 K1306:K1309 K1311:K1314 K1316:K1319 K1321:K1324 K1326:K1329 K1331:K1334 K1336:K1339 K1342:K1358 K1361:K1377 K1379:K1395 K1398:K1401 K1403:K1406 K1408:K1411 K1413:K1416 K1418:K1421 K1423:K1426 K1428:K1431 K1433:K1436 K1438:K1441 K1444:K1460 K1463:K1479 K1481:K1497 K1500:K1503 K1505:K1508 K1510:K1513 K1515:K1518 K1520:K1523 K1525:K1528 K1530:K1533 K1535:K1538 K1540:K1543 K1546:K1562 K1565:K1581 K1583:K1599 K1602:K1605 K1607:K1610 K1612:K1615 K1617:K1620 K1622:K1625 K1627:K1630 K1632:K1635 K1637:K1640 K1642:K1645 K1648:K1664 K1667:K1683 K1685:K1701 K1704:K1707 K1709:K1712 K1714:K1717 K1719:K1722 K1724:K1727 K1729:K1732 K1734:K1737 K1739:K1742 K1744:K1747 K1751:K1754 K1757:K1760 K1762:K1765 K1768:K1771 K1774:K1777 K1779:K1782 K1785:K1788 K1791:K1794 K1796:K1799 K1802:K1805 K1808:K1811 K1813:K1816 K1819:K1822 K1825:K1828 K1830:K1833 K1836:K1839 K1842:K1845 K1847:K1850 K1853:K1856 K1859:K1862 K1864:K1867 K1870:K1873 K1876:K1879 K1881:K1884 K1887:K1890 K1893:K1896 K1898:K1901">
    <cfRule type="expression" dxfId="11" priority="19" stopIfTrue="1">
      <formula>$P$5=$K$10</formula>
    </cfRule>
  </conditionalFormatting>
  <conditionalFormatting sqref="M5">
    <cfRule type="expression" dxfId="10" priority="13" stopIfTrue="1">
      <formula>$I$5=""</formula>
    </cfRule>
  </conditionalFormatting>
  <conditionalFormatting sqref="M16:M32 M35:M51 M53:M69 M72:M75 M77:M80 M82:M85 M87:M90 M92:M95 M97:M100 M102:M105 M107:M110 M112:M115 M118:M134 M137:M153 M155:M171 M174:M177 M179:M182 M184:M187 M189:M192 M194:M197 M199:M202 M204:M207 M209:M212 M214:M217 M220:M236 M239:M255 M257:M273 M276:M279 M281:M284 M286:M289 M291:M294 M296:M299 M301:M304 M306:M309 M311:M314 M316:M319 M322:M338 M341:M357 M359:M375 M378:M381 M383:M386 M388:M391 M393:M396 M398:M401 M403:M406 M408:M411 M413:M416 M418:M421 M424:M440 M443:M459 M461:M477 M480:M483 M485:M488 M490:M493 M495:M498 M500:M503 M505:M508 M510:M513 M515:M518 M520:M523 M526:M542 M545:M561 M563:M579 M582:M585 M587:M590 M592:M595 M597:M600 M602:M605 M607:M610 M612:M615 M617:M620 M622:M625 M628:M644 M647:M663 M665:M681 M684:M687 M689:M692 M694:M697 M699:M702 M704:M707 M709:M712 M714:M717 M719:M722 M724:M727 M730:M746 M749:M765 M767:M783 M786:M789 M791:M794 M796:M799 M801:M804 M806:M809 M811:M814 M816:M819 M821:M824 M826:M829 M832:M848 M851:M867 M869:M885 M888:M891 M893:M896 M898:M901 M903:M906 M908:M911 M913:M916 M918:M921 M923:M926 M928:M931 M934:M950 M953:M969 M971:M987 M990:M993 M995:M998 M1000:M1003 M1005:M1008 M1010:M1013 M1015:M1018 M1020:M1023 M1025:M1028 M1030:M1033 M1036:M1052 M1055:M1071 M1073:M1089 M1092:M1095 M1097:M1100 M1102:M1105 M1107:M1110 M1112:M1115 M1117:M1120 M1122:M1125 M1127:M1130 M1132:M1135 M1138:M1154 M1157:M1173 M1175:M1191 M1194:M1197 M1199:M1202 M1204:M1207 M1209:M1212 M1214:M1217 M1219:M1222 M1224:M1227 M1229:M1232 M1234:M1237 M1240:M1256 M1259:M1275 M1277:M1293 M1296:M1299 M1301:M1304 M1306:M1309 M1311:M1314 M1316:M1319 M1321:M1324 M1326:M1329 M1331:M1334 M1336:M1339 M1342:M1358 M1361:M1377 M1379:M1395 M1398:M1401 M1403:M1406 M1408:M1411 M1413:M1416 M1418:M1421 M1423:M1426 M1428:M1431 M1433:M1436 M1438:M1441 M1444:M1460 M1463:M1479 M1481:M1497 M1500:M1503 M1505:M1508 M1510:M1513 M1515:M1518 M1520:M1523 M1525:M1528 M1530:M1533 M1535:M1538 M1540:M1543 M1546:M1562 M1565:M1581 M1583:M1599 M1602:M1605 M1607:M1610 M1612:M1615 M1617:M1620 M1622:M1625 M1627:M1630 M1632:M1635 M1637:M1640 M1642:M1645 M1648:M1664 M1667:M1683 M1685:M1701 M1704:M1707 M1709:M1712 M1714:M1717 M1719:M1722 M1724:M1727 M1729:M1732 M1734:M1737 M1739:M1742 M1744:M1747 M1751:M1754 M1757:M1760 M1762:M1765 M1768:M1771 M1774:M1777 M1779:M1782 M1785:M1788 M1791:M1794 M1796:M1799 M1802:M1805 M1808:M1811 M1813:M1816 M1819:M1822 M1825:M1828 M1830:M1833 M1836:M1839 M1842:M1845 M1847:M1850 M1853:M1856 M1859:M1862 M1864:M1867 M1870:M1873 M1876:M1879 M1881:M1884 M1887:M1890 M1893:M1896 M1898:M1901">
    <cfRule type="expression" dxfId="9" priority="20" stopIfTrue="1">
      <formula>$P$5=$M$10</formula>
    </cfRule>
  </conditionalFormatting>
  <conditionalFormatting sqref="O16:O32 O35:O51 O53:O69 O72:O75 O77:O80 O82:O85 O87:O90 O92:O95 O97:O100 O102:O105 O107:O110 O112:O115 O118:O134 O137:O153 O155:O171 O174:O177 O179:O182 O184:O187 O189:O192 O194:O197 O199:O202 O204:O207 O209:O212 O214:O217 O220:O236 O239:O255 O257:O273 O276:O279 O281:O284 O286:O289 O291:O294 O296:O299 O301:O304 O306:O309 O311:O314 O316:O319 O322:O338 O341:O357 O359:O375 O378:O381 O383:O386 O388:O391 O393:O396 O398:O401 O403:O406 O408:O411 O413:O416 O418:O421 O424:O440 O443:O459 O461:O477 O480:O483 O485:O488 O490:O493 O495:O498 O500:O503 O505:O508 O510:O513 O515:O518 O520:O523 O526:O542 O545:O561 O563:O579 O582:O585 O587:O590 O592:O595 O597:O600 O602:O605 O607:O610 O612:O615 O617:O620 O622:O625 O628:O644 O647:O663 O665:O681 O684:O687 O689:O692 O694:O697 O699:O702 O704:O707 O709:O712 O714:O717 O719:O722 O724:O727 O730:O746 O749:O765 O767:O783 O786:O789 O791:O794 O796:O799 O801:O804 O806:O809 O811:O814 O816:O819 O821:O824 O826:O829 O832:O848 O851:O867 O869:O885 O888:O891 O893:O896 O898:O901 O903:O906 O908:O911 O913:O916 O918:O921 O923:O926 O928:O931 O934:O950 O953:O969 O971:O987 O990:O993 O995:O998 O1000:O1003 O1005:O1008 O1010:O1013 O1015:O1018 O1020:O1023 O1025:O1028 O1030:O1033 O1036:O1052 O1055:O1071 O1073:O1089 O1092:O1095 O1097:O1100 O1102:O1105 O1107:O1110 O1112:O1115 O1117:O1120 O1122:O1125 O1127:O1130 O1132:O1135 O1138:O1154 O1157:O1173 O1175:O1191 O1194:O1197 O1199:O1202 O1204:O1207 O1209:O1212 O1214:O1217 O1219:O1222 O1224:O1227 O1229:O1232 O1234:O1237 O1240:O1256 O1259:O1275 O1277:O1293 O1296:O1299 O1301:O1304 O1306:O1309 O1311:O1314 O1316:O1319 O1321:O1324 O1326:O1329 O1331:O1334 O1336:O1339 O1342:O1358 O1361:O1377 O1379:O1395 O1398:O1401 O1403:O1406 O1408:O1411 O1413:O1416 O1418:O1421 O1423:O1426 O1428:O1431 O1433:O1436 O1438:O1441 O1444:O1460 O1463:O1479 O1481:O1497 O1500:O1503 O1505:O1508 O1510:O1513 O1515:O1518 O1520:O1523 O1525:O1528 O1530:O1533 O1535:O1538 O1540:O1543 O1546:O1562 O1565:O1581 O1583:O1599 O1602:O1605 O1607:O1610 O1612:O1615 O1617:O1620 O1622:O1625 O1627:O1630 O1632:O1635 O1637:O1640 O1642:O1645 O1648:O1664 O1667:O1683 O1685:O1701 O1704:O1707 O1709:O1712 O1714:O1717 O1719:O1722 O1724:O1727 O1729:O1732 O1734:O1737 O1739:O1742 O1744:O1747 O1751:O1754 O1757:O1760 O1762:O1765 O1768:O1771 O1774:O1777 O1779:O1782 O1785:O1788 O1791:O1794 O1796:O1799 O1802:O1805 O1808:O1811 O1813:O1816 O1819:O1822 O1825:O1828 O1830:O1833 O1836:O1839 O1842:O1845 O1847:O1850 O1853:O1856 O1859:O1862 O1864:O1867 O1870:O1873 O1876:O1879 O1881:O1884 O1887:O1890 O1893:O1896 O1898:O1901">
    <cfRule type="expression" dxfId="8" priority="21" stopIfTrue="1">
      <formula>$P$5=$O$10</formula>
    </cfRule>
  </conditionalFormatting>
  <conditionalFormatting sqref="Q16:Q32 Q35:Q51 Q53:Q69 Q72:Q75 Q77:Q80 Q82:Q85 Q87:Q90 Q92:Q95 Q97:Q100 Q102:Q105 Q107:Q110 Q112:Q115 Q118:Q134 Q137:Q153 Q155:Q171 Q174:Q177 Q179:Q182 Q184:Q187 Q189:Q192 Q194:Q197 Q199:Q202 Q204:Q207 Q209:Q212 Q214:Q217 Q220:Q236 Q239:Q255 Q257:Q273 Q276:Q279 Q281:Q284 Q286:Q289 Q291:Q294 Q296:Q299 Q301:Q304 Q306:Q309 Q311:Q314 Q316:Q319 Q322:Q338 Q341:Q357 Q359:Q375 Q378:Q381 Q383:Q386 Q388:Q391 Q393:Q396 Q398:Q401 Q403:Q406 Q408:Q411 Q413:Q416 Q418:Q421 Q424:Q440 Q443:Q459 Q461:Q477 Q480:Q483 Q485:Q488 Q490:Q493 Q495:Q498 Q500:Q503 Q505:Q508 Q510:Q513 Q515:Q518 Q520:Q523 Q526:Q542 Q545:Q561 Q563:Q579 Q582:Q585 Q587:Q590 Q592:Q595 Q597:Q600 Q602:Q605 Q607:Q610 Q612:Q615 Q617:Q620 Q622:Q625 Q628:Q644 Q647:Q663 Q665:Q681 Q684:Q687 Q689:Q692 Q694:Q697 Q699:Q702 Q704:Q707 Q709:Q712 Q714:Q717 Q719:Q722 Q724:Q727 Q730:Q746 Q749:Q765 Q767:Q783 Q786:Q789 Q791:Q794 Q796:Q799 Q801:Q804 Q806:Q809 Q811:Q814 Q816:Q819 Q821:Q824 Q826:Q829 Q832:Q848 Q851:Q867 Q869:Q885 Q888:Q891 Q893:Q896 Q898:Q901 Q903:Q906 Q908:Q911 Q913:Q916 Q918:Q921 Q923:Q926 Q928:Q931 Q934:Q950 Q953:Q969 Q971:Q987 Q990:Q993 Q995:Q998 Q1000:Q1003 Q1005:Q1008 Q1010:Q1013 Q1015:Q1018 Q1020:Q1023 Q1025:Q1028 Q1030:Q1033 Q1036:Q1052 Q1055:Q1071 Q1073:Q1089 Q1092:Q1095 Q1097:Q1100 Q1102:Q1105 Q1107:Q1110 Q1112:Q1115 Q1117:Q1120 Q1122:Q1125 Q1127:Q1130 Q1132:Q1135 Q1138:Q1154 Q1157:Q1173 Q1175:Q1191 Q1194:Q1197 Q1199:Q1202 Q1204:Q1207 Q1209:Q1212 Q1214:Q1217 Q1219:Q1222 Q1224:Q1227 Q1229:Q1232 Q1234:Q1237 Q1240:Q1256 Q1259:Q1275 Q1277:Q1293 Q1296:Q1299 Q1301:Q1304 Q1306:Q1309 Q1311:Q1314 Q1316:Q1319 Q1321:Q1324 Q1326:Q1329 Q1331:Q1334 Q1336:Q1339 Q1342:Q1358 Q1361:Q1377 Q1379:Q1395 Q1398:Q1401 Q1403:Q1406 Q1408:Q1411 Q1413:Q1416 Q1418:Q1421 Q1423:Q1426 Q1428:Q1431 Q1433:Q1436 Q1438:Q1441 Q1444:Q1460 Q1463:Q1479 Q1481:Q1497 Q1500:Q1503 Q1505:Q1508 Q1510:Q1513 Q1515:Q1518 Q1520:Q1523 Q1525:Q1528 Q1530:Q1533 Q1535:Q1538 Q1540:Q1543 Q1546:Q1562 Q1565:Q1581 Q1583:Q1599 Q1602:Q1605 Q1607:Q1610 Q1612:Q1615 Q1617:Q1620 Q1622:Q1625 Q1627:Q1630 Q1632:Q1635 Q1637:Q1640 Q1642:Q1645 Q1648:Q1664 Q1667:Q1683 Q1685:Q1701 Q1704:Q1707 Q1709:Q1712 Q1714:Q1717 Q1719:Q1722 Q1724:Q1727 Q1729:Q1732 Q1734:Q1737 Q1739:Q1742 Q1744:Q1747 Q1751:Q1754 Q1757:Q1760 Q1762:Q1765 Q1768:Q1771 Q1774:Q1777 Q1779:Q1782 Q1785:Q1788 Q1791:Q1794 Q1796:Q1799 Q1802:Q1805 Q1808:Q1811 Q1813:Q1816 Q1819:Q1822 Q1825:Q1828 Q1830:Q1833 Q1836:Q1839 Q1842:Q1845 Q1847:Q1850 Q1853:Q1856 Q1859:Q1862 Q1864:Q1867 Q1870:Q1873 Q1876:Q1879 Q1881:Q1884 Q1887:Q1890 Q1893:Q1896 Q1898:Q1901">
    <cfRule type="expression" dxfId="7" priority="22" stopIfTrue="1">
      <formula>$P$5=$Q$9</formula>
    </cfRule>
  </conditionalFormatting>
  <conditionalFormatting sqref="R16:R32 R35:R51 R53:R69 R72:R75 R77:R80 R82:R85 R87:R90 R92:R95 R97:R100 R102:R105 R107:R110 R112:R115 R118:R134 R137:R153 R155:R171 R174:R177 R179:R182 R184:R187 R189:R192 R194:R197 R199:R202 R204:R207 R209:R212 R214:R217 R220:R236 R239:R255 R257:R273 R276:R279 R281:R284 R286:R289 R291:R294 R296:R299 R301:R304 R306:R309 R311:R314 R316:R319 R322:R338 R341:R357 R359:R375 R378:R381 R383:R386 R388:R391 R393:R396 R398:R401 R403:R406 R408:R411 R413:R416 R418:R421 R424:R440 R443:R459 R461:R477 R480:R483 R485:R488 R490:R493 R495:R498 R500:R503 R505:R508 R510:R513 R515:R518 R520:R523 R526:R542 R545:R561 R563:R579 R582:R585 R587:R590 R592:R595 R597:R600 R602:R605 R607:R610 R612:R615 R617:R620 R622:R625 R628:R644 R647:R663 R665:R681 R684:R687 R689:R692 R694:R697 R699:R702 R704:R707 R709:R712 R714:R717 R719:R722 R724:R727 R730:R746 R749:R765 R767:R783 R786:R789 R791:R794 R796:R799 R801:R804 R806:R809 R811:R814 R816:R819 R821:R824 R826:R829 R832:R848 R851:R867 R869:R885 R888:R891 R893:R896 R898:R901 R903:R906 R908:R911 R913:R916 R918:R921 R923:R926 R928:R931 R934:R950 R953:R969 R971:R987 R990:R993 R995:R998 R1000:R1003 R1005:R1008 R1010:R1013 R1015:R1018 R1020:R1023 R1025:R1028 R1030:R1033 R1036:R1052 R1055:R1071 R1073:R1089 R1092:R1095 R1097:R1100 R1102:R1105 R1107:R1110 R1112:R1115 R1117:R1120 R1122:R1125 R1127:R1130 R1132:R1135 R1138:R1154 R1157:R1173 R1175:R1191 R1194:R1197 R1199:R1202 R1204:R1207 R1209:R1212 R1214:R1217 R1219:R1222 R1224:R1227 R1229:R1232 R1234:R1237 R1240:R1256 R1259:R1275 R1277:R1293 R1296:R1299 R1301:R1304 R1306:R1309 R1311:R1314 R1316:R1319 R1321:R1324 R1326:R1329 R1331:R1334 R1336:R1339 R1342:R1358 R1361:R1377 R1379:R1395 R1398:R1401 R1403:R1406 R1408:R1411 R1413:R1416 R1418:R1421 R1423:R1426 R1428:R1431 R1433:R1436 R1438:R1441 R1444:R1460 R1463:R1479 R1481:R1497 R1500:R1503 R1505:R1508 R1510:R1513 R1515:R1518 R1520:R1523 R1525:R1528 R1530:R1533 R1535:R1538 R1540:R1543 R1546:R1562 R1565:R1581 R1583:R1599 R1602:R1605 R1607:R1610 R1612:R1615 R1617:R1620 R1622:R1625 R1627:R1630 R1632:R1635 R1637:R1640 R1642:R1645 R1648:R1664 R1667:R1683 R1685:R1701 R1704:R1707 R1709:R1712 R1714:R1717 R1719:R1722 R1724:R1727 R1729:R1732 R1734:R1737 R1739:R1742 R1744:R1747 R1751:R1754 R1757:R1760 R1762:R1765 R1768:R1771 R1774:R1777 R1779:R1782 R1785:R1788 R1791:R1794 R1796:R1799 R1802:R1805 R1808:R1811 R1813:R1816 R1819:R1822 R1825:R1828 R1830:R1833 R1836:R1839 R1842:R1845 R1847:R1850 R1853:R1856 R1859:R1862 R1864:R1867 R1870:R1873 R1876:R1879 R1881:R1884 R1887:R1890 R1893:R1896 R1898:R1901">
    <cfRule type="expression" dxfId="6" priority="23" stopIfTrue="1">
      <formula>$P$5=$R$9</formula>
    </cfRule>
  </conditionalFormatting>
  <conditionalFormatting sqref="S16:S32 S35:S51 S53:S69 S72:S75 S77:S80 S82:S85 S87:S90 S92:S95 S97:S100 S102:S105 S107:S110 S112:S115 S118:S134 S137:S153 S155:S171 S174:S177 S179:S182 S184:S187 S189:S192 S194:S197 S199:S202 S204:S207 S209:S212 S214:S217 S220:S236 S239:S255 S257:S273 S276:S279 S281:S284 S286:S289 S291:S294 S296:S299 S301:S304 S306:S309 S311:S314 S316:S319 S322:S338 S341:S357 S359:S375 S378:S381 S383:S386 S388:S391 S393:S396 S398:S401 S403:S406 S408:S411 S413:S416 S418:S421 S424:S440 S443:S459 S461:S477 S480:S483 S485:S488 S490:S493 S495:S498 S500:S503 S505:S508 S510:S513 S515:S518 S520:S523 S526:S542 S545:S561 S563:S579 S582:S585 S587:S590 S592:S595 S597:S600 S602:S605 S607:S610 S612:S615 S617:S620 S622:S625 S628:S644 S647:S663 S665:S681 S684:S687 S689:S692 S694:S697 S699:S702 S704:S707 S709:S712 S714:S717 S719:S722 S724:S727 S730:S746 S749:S765 S767:S783 S786:S789 S791:S794 S796:S799 S801:S804 S806:S809 S811:S814 S816:S819 S821:S824 S826:S829 S832:S848 S851:S867 S869:S885 S888:S891 S893:S896 S898:S901 S903:S906 S908:S911 S913:S916 S918:S921 S923:S926 S928:S931 S934:S950 S953:S969 S971:S987 S990:S993 S995:S998 S1000:S1003 S1005:S1008 S1010:S1013 S1015:S1018 S1020:S1023 S1025:S1028 S1030:S1033 S1036:S1052 S1055:S1071 S1073:S1089 S1092:S1095 S1097:S1100 S1102:S1105 S1107:S1110 S1112:S1115 S1117:S1120 S1122:S1125 S1127:S1130 S1132:S1135 S1138:S1154 S1157:S1173 S1175:S1191 S1194:S1197 S1199:S1202 S1204:S1207 S1209:S1212 S1214:S1217 S1219:S1222 S1224:S1227 S1229:S1232 S1234:S1237 S1240:S1256 S1259:S1275 S1277:S1293 S1296:S1299 S1301:S1304 S1306:S1309 S1311:S1314 S1316:S1319 S1321:S1324 S1326:S1329 S1331:S1334 S1336:S1339 S1342:S1358 S1361:S1377 S1379:S1395 S1398:S1401 S1403:S1406 S1408:S1411 S1413:S1416 S1418:S1421 S1423:S1426 S1428:S1431 S1433:S1436 S1438:S1441 S1444:S1460 S1463:S1479 S1481:S1497 S1500:S1503 S1505:S1508 S1510:S1513 S1515:S1518 S1520:S1523 S1525:S1528 S1530:S1533 S1535:S1538 S1540:S1543 S1546:S1562 S1565:S1581 S1583:S1599 S1602:S1605 S1607:S1610 S1612:S1615 S1617:S1620 S1622:S1625 S1627:S1630 S1632:S1635 S1637:S1640 S1642:S1645 S1648:S1664 S1667:S1683 S1685:S1701 S1704:S1707 S1709:S1712 S1714:S1717 S1719:S1722 S1724:S1727 S1729:S1732 S1734:S1737 S1739:S1742 S1744:S1747 S1751:S1754 S1757:S1760 S1762:S1765 S1768:S1771 S1774:S1777 S1779:S1782 S1785:S1788 S1791:S1794 S1796:S1799 S1802:S1805 S1808:S1811 S1813:S1816 S1819:S1822 S1825:S1828 S1830:S1833 S1836:S1839 S1842:S1845 S1847:S1850 S1853:S1856 S1859:S1862 S1864:S1867 S1870:S1873 S1876:S1879 S1881:S1884 S1887:S1890 S1893:S1896 S1898:S1901">
    <cfRule type="expression" dxfId="5" priority="24" stopIfTrue="1">
      <formula>$P$5=$S$10</formula>
    </cfRule>
  </conditionalFormatting>
  <conditionalFormatting sqref="U16:U32 U35:U51 U53:U69 U72:U75 U77:U80 U82:U85 U87:U90 U92:U95 U97:U100 U102:U105 U107:U110 U112:U115 U118:U134 U137:U153 U155:U171 U174:U177 U179:U182 U184:U187 U189:U192 U194:U197 U199:U202 U204:U207 U209:U212 U214:U217 U220:U236 U239:U255 U257:U273 U276:U279 U281:U284 U286:U289 U291:U294 U296:U299 U301:U304 U306:U309 U311:U314 U316:U319 U322:U338 U341:U357 U359:U375 U378:U381 U383:U386 U388:U391 U393:U396 U398:U401 U403:U406 U408:U411 U413:U416 U418:U421 U424:U440 U443:U459 U461:U477 U480:U483 U485:U488 U490:U493 U495:U498 U500:U503 U505:U508 U510:U513 U515:U518 U520:U523 U526:U542 U545:U561 U563:U579 U582:U585 U587:U590 U592:U595 U597:U600 U602:U605 U607:U610 U612:U615 U617:U620 U622:U625 U628:U644 U647:U663 U665:U681 U684:U687 U689:U692 U694:U697 U699:U702 U704:U707 U709:U712 U714:U717 U719:U722 U724:U727 U730:U746 U749:U765 U767:U783 U786:U789 U791:U794 U796:U799 U801:U804 U806:U809 U811:U814 U816:U819 U821:U824 U826:U829 U832:U848 U851:U867 U869:U885 U888:U891 U893:U896 U898:U901 U903:U906 U908:U911 U913:U916 U918:U921 U923:U926 U928:U931 U934:U950 U953:U969 U971:U987 U990:U993 U995:U998 U1000:U1003 U1005:U1008 U1010:U1013 U1015:U1018 U1020:U1023 U1025:U1028 U1030:U1033 U1036:U1052 U1055:U1071 U1073:U1089 U1092:U1095 U1097:U1100 U1102:U1105 U1107:U1110 U1112:U1115 U1117:U1120 U1122:U1125 U1127:U1130 U1132:U1135 U1138:U1154 U1157:U1173 U1175:U1191 U1194:U1197 U1199:U1202 U1204:U1207 U1209:U1212 U1214:U1217 U1219:U1222 U1224:U1227 U1229:U1232 U1234:U1237 U1240:U1256 U1259:U1275 U1277:U1293 U1296:U1299 U1301:U1304 U1306:U1309 U1311:U1314 U1316:U1319 U1321:U1324 U1326:U1329 U1331:U1334 U1336:U1339 U1342:U1358 U1361:U1377 U1379:U1395 U1398:U1401 U1403:U1406 U1408:U1411 U1413:U1416 U1418:U1421 U1423:U1426 U1428:U1431 U1433:U1436 U1438:U1441 U1444:U1460 U1463:U1479 U1481:U1497 U1500:U1503 U1505:U1508 U1510:U1513 U1515:U1518 U1520:U1523 U1525:U1528 U1530:U1533 U1535:U1538 U1540:U1543 U1546:U1562 U1565:U1581 U1583:U1599 U1602:U1605 U1607:U1610 U1612:U1615 U1617:U1620 U1622:U1625 U1627:U1630 U1632:U1635 U1637:U1640 U1642:U1645 U1648:U1664 U1667:U1683 U1685:U1701 U1704:U1707 U1709:U1712 U1714:U1717 U1719:U1722 U1724:U1727 U1729:U1732 U1734:U1737 U1739:U1742 U1744:U1747 U1751:U1754 U1757:U1760 U1762:U1765 U1768:U1771 U1774:U1777 U1779:U1782 U1785:U1788 U1791:U1794 U1796:U1799 U1802:U1805 U1808:U1811 U1813:U1816 U1819:U1822 U1825:U1828 U1830:U1833 U1836:U1839 U1842:U1845 U1847:U1850 U1853:U1856 U1859:U1862 U1864:U1867 U1870:U1873 U1876:U1879 U1881:U1884 U1887:U1890 U1893:U1896 U1898:U1901">
    <cfRule type="expression" dxfId="4" priority="25" stopIfTrue="1">
      <formula>$P$5=$U$10</formula>
    </cfRule>
  </conditionalFormatting>
  <conditionalFormatting sqref="W16:W32 W35:W51 W53:W69 W72:W75 W77:W80 W82:W85 W87:W90 W92:W95 W97:W100 W102:W105 W107:W110 W112:W115 W118:W134 W137:W153 W155:W171 W174:W177 W179:W182 W184:W187 W189:W192 W194:W197 W199:W202 W204:W207 W209:W212 W214:W217 W220:W236 W239:W255 W257:W273 W276:W279 W281:W284 W286:W289 W291:W294 W296:W299 W301:W304 W306:W309 W311:W314 W316:W319 W322:W338 W341:W357 W359:W375 W378:W381 W383:W386 W388:W391 W393:W396 W398:W401 W403:W406 W408:W411 W413:W416 W418:W421 W424:W440 W443:W459 W461:W477 W480:W483 W485:W488 W490:W493 W495:W498 W500:W503 W505:W508 W510:W513 W515:W518 W520:W523 W526:W542 W545:W561 W563:W579 W582:W585 W587:W590 W592:W595 W597:W600 W602:W605 W607:W610 W612:W615 W617:W620 W622:W625 W628:W644 W647:W663 W665:W681 W684:W687 W689:W692 W694:W697 W699:W702 W704:W707 W709:W712 W714:W717 W719:W722 W724:W727 W730:W746 W749:W765 W767:W783 W786:W789 W791:W794 W796:W799 W801:W804 W806:W809 W811:W814 W816:W819 W821:W824 W826:W829 W832:W848 W851:W867 W869:W885 W888:W891 W893:W896 W898:W901 W903:W906 W908:W911 W913:W916 W918:W921 W923:W926 W928:W931 W934:W950 W953:W969 W971:W987 W990:W993 W995:W998 W1000:W1003 W1005:W1008 W1010:W1013 W1015:W1018 W1020:W1023 W1025:W1028 W1030:W1033 W1036:W1052 W1055:W1071 W1073:W1089 W1092:W1095 W1097:W1100 W1102:W1105 W1107:W1110 W1112:W1115 W1117:W1120 W1122:W1125 W1127:W1130 W1132:W1135 W1138:W1154 W1157:W1173 W1175:W1191 W1194:W1197 W1199:W1202 W1204:W1207 W1209:W1212 W1214:W1217 W1219:W1222 W1224:W1227 W1229:W1232 W1234:W1237 W1240:W1256 W1259:W1275 W1277:W1293 W1296:W1299 W1301:W1304 W1306:W1309 W1311:W1314 W1316:W1319 W1321:W1324 W1326:W1329 W1331:W1334 W1336:W1339 W1342:W1358 W1361:W1377 W1379:W1395 W1398:W1401 W1403:W1406 W1408:W1411 W1413:W1416 W1418:W1421 W1423:W1426 W1428:W1431 W1433:W1436 W1438:W1441 W1444:W1460 W1463:W1479 W1481:W1497 W1500:W1503 W1505:W1508 W1510:W1513 W1515:W1518 W1520:W1523 W1525:W1528 W1530:W1533 W1535:W1538 W1540:W1543 W1546:W1562 W1565:W1581 W1583:W1599 W1602:W1605 W1607:W1610 W1612:W1615 W1617:W1620 W1622:W1625 W1627:W1630 W1632:W1635 W1637:W1640 W1642:W1645 W1648:W1664 W1667:W1683 W1685:W1701 W1704:W1707 W1709:W1712 W1714:W1717 W1719:W1722 W1724:W1727 W1729:W1732 W1734:W1737 W1739:W1742 W1744:W1747 W1751:W1754 W1757:W1760 W1762:W1765 W1768:W1771 W1774:W1777 W1779:W1782 W1785:W1788 W1791:W1794 W1796:W1799 W1802:W1805 W1808:W1811 W1813:W1816 W1819:W1822 W1825:W1828 W1830:W1833 W1836:W1839 W1842:W1845 W1847:W1850 W1853:W1856 W1859:W1862 W1864:W1867 W1870:W1873 W1876:W1879 W1881:W1884 W1887:W1890 W1893:W1896 W1898:W1901">
    <cfRule type="expression" dxfId="3" priority="26" stopIfTrue="1">
      <formula>$P$5=$W$10</formula>
    </cfRule>
  </conditionalFormatting>
  <conditionalFormatting sqref="Y16:Y32 Y35:Y51 Y53:Y69 Y72:Y75 Y77:Y80 Y82:Y85 Y87:Y90 Y92:Y95 Y97:Y100 Y102:Y105 Y107:Y110 Y112:Y115 Y118:Y134 Y137:Y153 Y155:Y171 Y174:Y177 Y179:Y182 Y184:Y187 Y189:Y192 Y194:Y197 Y199:Y202 Y204:Y207 Y209:Y212 Y214:Y217 Y220:Y236 Y239:Y255 Y257:Y273 Y276:Y279 Y281:Y284 Y286:Y289 Y291:Y294 Y296:Y299 Y301:Y304 Y306:Y309 Y311:Y314 Y316:Y319 Y322:Y338 Y341:Y357 Y359:Y375 Y378:Y381 Y383:Y386 Y388:Y391 Y393:Y396 Y398:Y401 Y403:Y406 Y408:Y411 Y413:Y416 Y418:Y421 Y424:Y440 Y443:Y459 Y461:Y477 Y480:Y483 Y485:Y488 Y490:Y493 Y495:Y498 Y500:Y503 Y505:Y508 Y510:Y513 Y515:Y518 Y520:Y523 Y526:Y542 Y545:Y561 Y563:Y579 Y582:Y585 Y587:Y590 Y592:Y595 Y597:Y600 Y602:Y605 Y607:Y610 Y612:Y615 Y617:Y620 Y622:Y625 Y628:Y644 Y647:Y663 Y665:Y681 Y684:Y687 Y689:Y692 Y694:Y697 Y699:Y702 Y704:Y707 Y709:Y712 Y714:Y717 Y719:Y722 Y724:Y727 Y730:Y746 Y749:Y765 Y767:Y783 Y786:Y789 Y791:Y794 Y796:Y799 Y801:Y804 Y806:Y809 Y811:Y814 Y816:Y819 Y821:Y824 Y826:Y829 Y832:Y848 Y851:Y867 Y869:Y885 Y888:Y891 Y893:Y896 Y898:Y901 Y903:Y906 Y908:Y911 Y913:Y916 Y918:Y921 Y923:Y926 Y928:Y931 Y934:Y950 Y953:Y969 Y971:Y987 Y990:Y993 Y995:Y998 Y1000:Y1003 Y1005:Y1008 Y1010:Y1013 Y1015:Y1018 Y1020:Y1023 Y1025:Y1028 Y1030:Y1033 Y1036:Y1052 Y1055:Y1071 Y1073:Y1089 Y1092:Y1095 Y1097:Y1100 Y1102:Y1105 Y1107:Y1110 Y1112:Y1115 Y1117:Y1120 Y1122:Y1125 Y1127:Y1130 Y1132:Y1135 Y1138:Y1154 Y1157:Y1173 Y1175:Y1191 Y1194:Y1197 Y1199:Y1202 Y1204:Y1207 Y1209:Y1212 Y1214:Y1217 Y1219:Y1222 Y1224:Y1227 Y1229:Y1232 Y1234:Y1237 Y1240:Y1256 Y1259:Y1275 Y1277:Y1293 Y1296:Y1299 Y1301:Y1304 Y1306:Y1309 Y1311:Y1314 Y1316:Y1319 Y1321:Y1324 Y1326:Y1329 Y1331:Y1334 Y1336:Y1339 Y1342:Y1358 Y1361:Y1377 Y1379:Y1395 Y1398:Y1401 Y1403:Y1406 Y1408:Y1411 Y1413:Y1416 Y1418:Y1421 Y1423:Y1426 Y1428:Y1431 Y1433:Y1436 Y1438:Y1441 Y1444:Y1460 Y1463:Y1479 Y1481:Y1497 Y1500:Y1503 Y1505:Y1508 Y1510:Y1513 Y1515:Y1518 Y1520:Y1523 Y1525:Y1528 Y1530:Y1533 Y1535:Y1538 Y1540:Y1543 Y1546:Y1562 Y1565:Y1581 Y1583:Y1599 Y1602:Y1605 Y1607:Y1610 Y1612:Y1615 Y1617:Y1620 Y1622:Y1625 Y1627:Y1630 Y1632:Y1635 Y1637:Y1640 Y1642:Y1645 Y1648:Y1664 Y1667:Y1683 Y1685:Y1701 Y1704:Y1707 Y1709:Y1712 Y1714:Y1717 Y1719:Y1722 Y1724:Y1727 Y1729:Y1732 Y1734:Y1737 Y1739:Y1742 Y1744:Y1747 Y1751:Y1754 Y1757:Y1760 Y1762:Y1765 Y1768:Y1771 Y1774:Y1777 Y1779:Y1782 Y1785:Y1788 Y1791:Y1794 Y1796:Y1799 Y1802:Y1805 Y1808:Y1811 Y1813:Y1816 Y1819:Y1822 Y1825:Y1828 Y1830:Y1833 Y1836:Y1839 Y1842:Y1845 Y1847:Y1850 Y1853:Y1856 Y1859:Y1862 Y1864:Y1867 Y1870:Y1873 Y1876:Y1879 Y1881:Y1884 Y1887:Y1890 Y1893:Y1896 Y1898:Y1901">
    <cfRule type="expression" dxfId="2" priority="27" stopIfTrue="1">
      <formula>$P$5=$Y$10</formula>
    </cfRule>
  </conditionalFormatting>
  <conditionalFormatting sqref="AA16:AA32 AA35:AA51 AA53:AA69 AA72:AA75 AA77:AA80 AA82:AA85 AA87:AA90 AA92:AA95 AA97:AA100 AA102:AA105 AA107:AA110 AA112:AA115 AA118:AA134 AA137:AA153 AA155:AA171 AA174:AA177 AA179:AA182 AA184:AA187 AA189:AA192 AA194:AA197 AA199:AA202 AA204:AA207 AA209:AA212 AA214:AA217 AA220:AA236 AA239:AA255 AA257:AA273 AA276:AA279 AA281:AA284 AA286:AA289 AA291:AA294 AA296:AA299 AA301:AA304 AA306:AA309 AA311:AA314 AA316:AA319 AA322:AA338 AA341:AA357 AA359:AA375 AA378:AA381 AA383:AA386 AA388:AA391 AA393:AA396 AA398:AA401 AA403:AA406 AA408:AA411 AA413:AA416 AA418:AA421 AA424:AA440 AA443:AA459 AA461:AA477 AA480:AA483 AA485:AA488 AA490:AA493 AA495:AA498 AA500:AA503 AA505:AA508 AA510:AA513 AA515:AA518 AA520:AA523 AA526:AA542 AA545:AA561 AA563:AA579 AA582:AA585 AA587:AA590 AA592:AA595 AA597:AA600 AA602:AA605 AA607:AA610 AA612:AA615 AA617:AA620 AA622:AA625 AA628:AA644 AA647:AA663 AA665:AA681 AA684:AA687 AA689:AA692 AA694:AA697 AA699:AA702 AA704:AA707 AA709:AA712 AA714:AA717 AA719:AA722 AA724:AA727 AA730:AA746 AA749:AA765 AA767:AA783 AA786:AA789 AA791:AA794 AA796:AA799 AA801:AA804 AA806:AA809 AA811:AA814 AA816:AA819 AA821:AA824 AA826:AA829 AA832:AA848 AA851:AA867 AA869:AA885 AA888:AA891 AA893:AA896 AA898:AA901 AA903:AA906 AA908:AA911 AA913:AA916 AA918:AA921 AA923:AA926 AA928:AA931 AA934:AA950 AA953:AA969 AA971:AA987 AA990:AA993 AA995:AA998 AA1000:AA1003 AA1005:AA1008 AA1010:AA1013 AA1015:AA1018 AA1020:AA1023 AA1025:AA1028 AA1030:AA1033 AA1036:AA1052 AA1055:AA1071 AA1073:AA1089 AA1092:AA1095 AA1097:AA1100 AA1102:AA1105 AA1107:AA1110 AA1112:AA1115 AA1117:AA1120 AA1122:AA1125 AA1127:AA1130 AA1132:AA1135 AA1138:AA1154 AA1157:AA1173 AA1175:AA1191 AA1194:AA1197 AA1199:AA1202 AA1204:AA1207 AA1209:AA1212 AA1214:AA1217 AA1219:AA1222 AA1224:AA1227 AA1229:AA1232 AA1234:AA1237 AA1240:AA1256 AA1259:AA1275 AA1277:AA1293 AA1296:AA1299 AA1301:AA1304 AA1306:AA1309 AA1311:AA1314 AA1316:AA1319 AA1321:AA1324 AA1326:AA1329 AA1331:AA1334 AA1336:AA1339 AA1342:AA1358 AA1361:AA1377 AA1379:AA1395 AA1398:AA1401 AA1403:AA1406 AA1408:AA1411 AA1413:AA1416 AA1418:AA1421 AA1423:AA1426 AA1428:AA1431 AA1433:AA1436 AA1438:AA1441 AA1444:AA1460 AA1463:AA1479 AA1481:AA1497 AA1500:AA1503 AA1505:AA1508 AA1510:AA1513 AA1515:AA1518 AA1520:AA1523 AA1525:AA1528 AA1530:AA1533 AA1535:AA1538 AA1540:AA1543 AA1546:AA1562 AA1565:AA1581 AA1583:AA1599 AA1602:AA1605 AA1607:AA1610 AA1612:AA1615 AA1617:AA1620 AA1622:AA1625 AA1627:AA1630 AA1632:AA1635 AA1637:AA1640 AA1642:AA1645 AA1648:AA1664 AA1667:AA1683 AA1685:AA1701 AA1704:AA1707 AA1709:AA1712 AA1714:AA1717 AA1719:AA1722 AA1724:AA1727 AA1729:AA1732 AA1734:AA1737 AA1739:AA1742 AA1744:AA1747 AA1751:AA1754 AA1757:AA1760 AA1762:AA1765 AA1768:AA1771 AA1774:AA1777 AA1779:AA1782 AA1785:AA1788 AA1791:AA1794 AA1796:AA1799 AA1802:AA1805 AA1808:AA1811 AA1813:AA1816 AA1819:AA1822 AA1825:AA1828 AA1830:AA1833 AA1836:AA1839 AA1842:AA1845 AA1847:AA1850 AA1853:AA1856 AA1859:AA1862 AA1864:AA1867 AA1870:AA1873 AA1876:AA1879 AA1881:AA1884 AA1887:AA1890 AA1893:AA1896 AA1898:AA1901">
    <cfRule type="expression" dxfId="1" priority="28" stopIfTrue="1">
      <formula>$P$5=$AA$10</formula>
    </cfRule>
  </conditionalFormatting>
  <conditionalFormatting sqref="AC16:AC32 AC35:AC51 AC53:AC69 AC72:AC75 AC77:AC80 AC82:AC85 AC87:AC90 AC92:AC95 AC97:AC100 AC102:AC105 AC107:AC110 AC112:AC115 AC118:AC134 AC137:AC153 AC155:AC171 AC174:AC177 AC179:AC182 AC184:AC187 AC189:AC192 AC194:AC197 AC199:AC202 AC204:AC207 AC209:AC212 AC214:AC217 AC220:AC236 AC239:AC255 AC257:AC273 AC276:AC279 AC281:AC284 AC286:AC289 AC291:AC294 AC296:AC299 AC301:AC304 AC306:AC309 AC311:AC314 AC316:AC319 AC322:AC338 AC341:AC357 AC359:AC375 AC378:AC381 AC383:AC386 AC388:AC391 AC393:AC396 AC398:AC401 AC403:AC406 AC408:AC411 AC413:AC416 AC418:AC421 AC424:AC440 AC443:AC459 AC461:AC477 AC480:AC483 AC485:AC488 AC490:AC493 AC495:AC498 AC500:AC503 AC505:AC508 AC510:AC513 AC515:AC518 AC520:AC523 AC526:AC542 AC545:AC561 AC563:AC579 AC582:AC585 AC587:AC590 AC592:AC595 AC597:AC600 AC602:AC605 AC607:AC610 AC612:AC615 AC617:AC620 AC622:AC625 AC628:AC644 AC647:AC663 AC665:AC681 AC684:AC687 AC689:AC692 AC694:AC697 AC699:AC702 AC704:AC707 AC709:AC712 AC714:AC717 AC719:AC722 AC724:AC727 AC730:AC746 AC749:AC765 AC767:AC783 AC786:AC789 AC791:AC794 AC796:AC799 AC801:AC804 AC806:AC809 AC811:AC814 AC816:AC819 AC821:AC824 AC826:AC829 AC832:AC848 AC851:AC867 AC869:AC885 AC888:AC891 AC893:AC896 AC898:AC901 AC903:AC906 AC908:AC911 AC913:AC916 AC918:AC921 AC923:AC926 AC928:AC931 AC934:AC950 AC953:AC969 AC971:AC987 AC990:AC993 AC995:AC998 AC1000:AC1003 AC1005:AC1008 AC1010:AC1013 AC1015:AC1018 AC1020:AC1023 AC1025:AC1028 AC1030:AC1033 AC1036:AC1052 AC1055:AC1071 AC1073:AC1089 AC1092:AC1095 AC1097:AC1100 AC1102:AC1105 AC1107:AC1110 AC1112:AC1115 AC1117:AC1120 AC1122:AC1125 AC1127:AC1130 AC1132:AC1135 AC1138:AC1154 AC1157:AC1173 AC1175:AC1191 AC1194:AC1197 AC1199:AC1202 AC1204:AC1207 AC1209:AC1212 AC1214:AC1217 AC1219:AC1222 AC1224:AC1227 AC1229:AC1232 AC1234:AC1237 AC1240:AC1256 AC1259:AC1275 AC1277:AC1293 AC1296:AC1299 AC1301:AC1304 AC1306:AC1309 AC1311:AC1314 AC1316:AC1319 AC1321:AC1324 AC1326:AC1329 AC1331:AC1334 AC1336:AC1339 AC1342:AC1358 AC1361:AC1377 AC1379:AC1395 AC1398:AC1401 AC1403:AC1406 AC1408:AC1411 AC1413:AC1416 AC1418:AC1421 AC1423:AC1426 AC1428:AC1431 AC1433:AC1436 AC1438:AC1441 AC1444:AC1460 AC1463:AC1479 AC1481:AC1497 AC1500:AC1503 AC1505:AC1508 AC1510:AC1513 AC1515:AC1518 AC1520:AC1523 AC1525:AC1528 AC1530:AC1533 AC1535:AC1538 AC1540:AC1543 AC1546:AC1562 AC1565:AC1581 AC1583:AC1599 AC1602:AC1605 AC1607:AC1610 AC1612:AC1615 AC1617:AC1620 AC1622:AC1625 AC1627:AC1630 AC1632:AC1635 AC1637:AC1640 AC1642:AC1645 AC1648:AC1664 AC1667:AC1683 AC1685:AC1701 AC1704:AC1707 AC1709:AC1712 AC1714:AC1717 AC1719:AC1722 AC1724:AC1727 AC1729:AC1732 AC1734:AC1737 AC1739:AC1742 AC1744:AC1747 AC1751:AC1754 AC1757:AC1760 AC1762:AC1765 AC1768:AC1771 AC1774:AC1777 AC1779:AC1782 AC1785:AC1788 AC1791:AC1794 AC1796:AC1799 AC1802:AC1805 AC1808:AC1811 AC1813:AC1816 AC1819:AC1822 AC1825:AC1828 AC1830:AC1833 AC1836:AC1839 AC1842:AC1845 AC1847:AC1850 AC1853:AC1856 AC1859:AC1862 AC1864:AC1867 AC1870:AC1873 AC1876:AC1879 AC1881:AC1884 AC1887:AC1890 AC1893:AC1896 AC1898:AC1901">
    <cfRule type="expression" dxfId="0" priority="29" stopIfTrue="1">
      <formula>$P$5=$AC$10</formula>
    </cfRule>
  </conditionalFormatting>
  <dataValidations count="2">
    <dataValidation type="list" allowBlank="1" showInputMessage="1" showErrorMessage="1" sqref="P5:R5" xr:uid="{00000000-0002-0000-0700-000001000000}">
      <formula1>Mort_T</formula1>
    </dataValidation>
    <dataValidation type="list" allowBlank="1" showInputMessage="1" showErrorMessage="1" sqref="I5:L5" xr:uid="{00000000-0002-0000-0700-000002000000}">
      <formula1>INDIRECT($S$5)</formula1>
    </dataValidation>
  </dataValidations>
  <hyperlinks>
    <hyperlink ref="B5" location="Índice!A1" display="&lt;&lt;" xr:uid="{00000000-0004-0000-0700-000000000000}"/>
    <hyperlink ref="R2" location="Mort_T!A1" display="Ver Totais" xr:uid="{00000000-0004-0000-07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Listas!$Q$4:$Q$32</xm:f>
          </x14:formula1>
          <xm:sqref>D5:E5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41</vt:i4>
      </vt:variant>
    </vt:vector>
  </HeadingPairs>
  <TitlesOfParts>
    <vt:vector size="55" baseType="lpstr">
      <vt:lpstr>Índice</vt:lpstr>
      <vt:lpstr>Nasc_T</vt:lpstr>
      <vt:lpstr>Mort_T</vt:lpstr>
      <vt:lpstr>Sobrev_Emp_T</vt:lpstr>
      <vt:lpstr>Tx_Sobrev_T</vt:lpstr>
      <vt:lpstr>OutrosIndic_T</vt:lpstr>
      <vt:lpstr>SocElevCresc_T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FORMA_JURIDICA_SOC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SocElevCresc_T!Print_Area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SocElevCresc_T!Print_Titles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2022-03-29T09:06:30Z</dcterms:created>
  <dcterms:modified xsi:type="dcterms:W3CDTF">2026-01-12T14:51:23Z</dcterms:modified>
</cp:coreProperties>
</file>